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thebesedu-my.sharepoint.com/personal/20230774_tiba_edu_eg/Documents/Desktop/DEPI Project/"/>
    </mc:Choice>
  </mc:AlternateContent>
  <xr:revisionPtr revIDLastSave="1" documentId="8_{11DAF636-138D-49E3-9056-5A482039D76B}" xr6:coauthVersionLast="47" xr6:coauthVersionMax="47" xr10:uidLastSave="{A7A2D807-08FB-4BB2-9CD7-3B02C56C15CB}"/>
  <bookViews>
    <workbookView xWindow="-110" yWindow="-110" windowWidth="19420" windowHeight="10300" xr2:uid="{66778D83-758D-4BE5-A17B-03E25898679B}"/>
  </bookViews>
  <sheets>
    <sheet name="alzheimers_disease_data" sheetId="1" r:id="rId1"/>
    <sheet name="insights" sheetId="2" r:id="rId2"/>
    <sheet name="Dashboard" sheetId="8" r:id="rId3"/>
  </sheets>
  <definedNames>
    <definedName name="_xlcn.WorksheetConnection_alzheimers_disease_dataJ1S281" hidden="1">alzheimers_disease_data!$J$1:$S$28</definedName>
    <definedName name="_xlcn.WorksheetConnection_alzheimersproject.xlsxTable11" hidden="1">Table1[]</definedName>
    <definedName name="Slicer_Age">#N/A</definedName>
    <definedName name="Slicer_Gend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alzheimers_disease_data!$J$1:$S$28"/>
          <x15:modelTable id="Table1" name="Table1" connection="WorksheetConnection_alzheimers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M6" i="2" l="1"/>
  <c r="AQ7" i="2"/>
  <c r="A5" i="2"/>
  <c r="K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913D5B-EC5E-411B-961E-CDF60EF590C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53C395-F8F3-410D-8890-CD2F69554CE7}" name="WorksheetConnection_alzheimers project.xlsx!Table1" type="102" refreshedVersion="7" minRefreshableVersion="5">
    <extLst>
      <ext xmlns:x15="http://schemas.microsoft.com/office/spreadsheetml/2010/11/main" uri="{DE250136-89BD-433C-8126-D09CA5730AF9}">
        <x15:connection id="Table1">
          <x15:rangePr sourceName="_xlcn.WorksheetConnection_alzheimersproject.xlsxTable11"/>
        </x15:connection>
      </ext>
    </extLst>
  </connection>
  <connection id="3" xr16:uid="{3B3D0D98-8A11-4950-8A56-B6F3790D2E63}" name="WorksheetConnection_alzheimers_disease_data!$J$1:$S$28" type="102" refreshedVersion="7" minRefreshableVersion="5">
    <extLst>
      <ext xmlns:x15="http://schemas.microsoft.com/office/spreadsheetml/2010/11/main" uri="{DE250136-89BD-433C-8126-D09CA5730AF9}">
        <x15:connection id="Range" autoDelete="1">
          <x15:rangePr sourceName="_xlcn.WorksheetConnection_alzheimers_disease_dataJ1S281"/>
        </x15:connection>
      </ext>
    </extLst>
  </connection>
</connections>
</file>

<file path=xl/sharedStrings.xml><?xml version="1.0" encoding="utf-8"?>
<sst xmlns="http://schemas.openxmlformats.org/spreadsheetml/2006/main" count="53657" uniqueCount="7656">
  <si>
    <t>PatientID</t>
  </si>
  <si>
    <t>Age</t>
  </si>
  <si>
    <t>Gender</t>
  </si>
  <si>
    <t>Ethnicity</t>
  </si>
  <si>
    <t>EducationLevel</t>
  </si>
  <si>
    <t>BMI</t>
  </si>
  <si>
    <t>Smoking</t>
  </si>
  <si>
    <t>AlcoholConsumption</t>
  </si>
  <si>
    <t>PhysicalActivity</t>
  </si>
  <si>
    <t>DietQuality</t>
  </si>
  <si>
    <t>SleepQuality</t>
  </si>
  <si>
    <t>FamilyHistoryAlzheimers</t>
  </si>
  <si>
    <t>CardiovascularDisease</t>
  </si>
  <si>
    <t>Diabetes</t>
  </si>
  <si>
    <t>Depression</t>
  </si>
  <si>
    <t>HeadInjury</t>
  </si>
  <si>
    <t>Hypertension</t>
  </si>
  <si>
    <t>SystolicBP</t>
  </si>
  <si>
    <t>DiastolicBP</t>
  </si>
  <si>
    <t>CholesterolTotal.1</t>
  </si>
  <si>
    <t>CholesterolLDL.1</t>
  </si>
  <si>
    <t>CholesterolHDL.1</t>
  </si>
  <si>
    <t>CholesterolTriglycerides.1</t>
  </si>
  <si>
    <t>MMSE</t>
  </si>
  <si>
    <t>FunctionalAssessment</t>
  </si>
  <si>
    <t>MemoryComplaints</t>
  </si>
  <si>
    <t>BehavioralProblems</t>
  </si>
  <si>
    <t>ADL</t>
  </si>
  <si>
    <t>Confusion</t>
  </si>
  <si>
    <t>Disorientation</t>
  </si>
  <si>
    <t>PersonalityChanges</t>
  </si>
  <si>
    <t>DifficultyCompletingTasks</t>
  </si>
  <si>
    <t>Forgetfulness</t>
  </si>
  <si>
    <t>Diagnosis</t>
  </si>
  <si>
    <t>DoctorInCharge</t>
  </si>
  <si>
    <t>Male</t>
  </si>
  <si>
    <t>Caucasian</t>
  </si>
  <si>
    <t>Bachelor's</t>
  </si>
  <si>
    <t>No</t>
  </si>
  <si>
    <t>Yes</t>
  </si>
  <si>
    <t>142mmHg</t>
  </si>
  <si>
    <t>72mmHg</t>
  </si>
  <si>
    <t>242.37mg/dL</t>
  </si>
  <si>
    <t>56.15mg/dL</t>
  </si>
  <si>
    <t>33.68mg/dL</t>
  </si>
  <si>
    <t>162.19mg/dL</t>
  </si>
  <si>
    <t>XXXConfid</t>
  </si>
  <si>
    <t>None</t>
  </si>
  <si>
    <t>115mmHg</t>
  </si>
  <si>
    <t>64mmHg</t>
  </si>
  <si>
    <t>231.16mg/dL</t>
  </si>
  <si>
    <t>193.41mg/dL</t>
  </si>
  <si>
    <t>79.03mg/dL</t>
  </si>
  <si>
    <t>294.63mg/dL</t>
  </si>
  <si>
    <t>Other</t>
  </si>
  <si>
    <t>High School</t>
  </si>
  <si>
    <t>99mmHg</t>
  </si>
  <si>
    <t>116mmHg</t>
  </si>
  <si>
    <t>284.18mg/dL</t>
  </si>
  <si>
    <t>153.32mg/dL</t>
  </si>
  <si>
    <t>69.77mg/dL</t>
  </si>
  <si>
    <t>83.64mg/dL</t>
  </si>
  <si>
    <t>Female</t>
  </si>
  <si>
    <t>118mmHg</t>
  </si>
  <si>
    <t>159.58mg/dL</t>
  </si>
  <si>
    <t>65.37mg/dL</t>
  </si>
  <si>
    <t>68.46mg/dL</t>
  </si>
  <si>
    <t>277.58mg/dL</t>
  </si>
  <si>
    <t>94mmHg</t>
  </si>
  <si>
    <t>117mmHg</t>
  </si>
  <si>
    <t>237.6mg/dL</t>
  </si>
  <si>
    <t>92.87mg/dL</t>
  </si>
  <si>
    <t>56.87mg/dL</t>
  </si>
  <si>
    <t>291.2mg/dL</t>
  </si>
  <si>
    <t>African American</t>
  </si>
  <si>
    <t>168mmHg</t>
  </si>
  <si>
    <t>62mmHg</t>
  </si>
  <si>
    <t>280.71mg/dL</t>
  </si>
  <si>
    <t>198.33mg/dL</t>
  </si>
  <si>
    <t>79.08mg/dL</t>
  </si>
  <si>
    <t>263.94mg/dL</t>
  </si>
  <si>
    <t>143mmHg</t>
  </si>
  <si>
    <t>88mmHg</t>
  </si>
  <si>
    <t>263.73mg/dL</t>
  </si>
  <si>
    <t>52.47mg/dL</t>
  </si>
  <si>
    <t>66.53mg/dL</t>
  </si>
  <si>
    <t>216.49mg/dL</t>
  </si>
  <si>
    <t>63mmHg</t>
  </si>
  <si>
    <t>151.38mg/dL</t>
  </si>
  <si>
    <t>69.62mg/dL</t>
  </si>
  <si>
    <t>77.35mg/dL</t>
  </si>
  <si>
    <t>210.57mg/dL</t>
  </si>
  <si>
    <t>119mmHg</t>
  </si>
  <si>
    <t>233.61mg/dL</t>
  </si>
  <si>
    <t>144.05mg/dL</t>
  </si>
  <si>
    <t>43.08mg/dL</t>
  </si>
  <si>
    <t>151.16mg/dL</t>
  </si>
  <si>
    <t>130mmHg</t>
  </si>
  <si>
    <t>78mmHg</t>
  </si>
  <si>
    <t>281.63mg/dL</t>
  </si>
  <si>
    <t>130.5mg/dL</t>
  </si>
  <si>
    <t>74.29mg/dL</t>
  </si>
  <si>
    <t>144.18mg/dL</t>
  </si>
  <si>
    <t>131mmHg</t>
  </si>
  <si>
    <t>86mmHg</t>
  </si>
  <si>
    <t>224.53mg/dL</t>
  </si>
  <si>
    <t>160.76mg/dL</t>
  </si>
  <si>
    <t>68.33mg/dL</t>
  </si>
  <si>
    <t>172.79mg/dL</t>
  </si>
  <si>
    <t>165mmHg</t>
  </si>
  <si>
    <t>97mmHg</t>
  </si>
  <si>
    <t>254.59mg/dL</t>
  </si>
  <si>
    <t>132.96mg/dL</t>
  </si>
  <si>
    <t>39.01mg/dL</t>
  </si>
  <si>
    <t>344.45mg/dL</t>
  </si>
  <si>
    <t>145mmHg</t>
  </si>
  <si>
    <t>254.44mg/dL</t>
  </si>
  <si>
    <t>148.29mg/dL</t>
  </si>
  <si>
    <t>98.59mg/dL</t>
  </si>
  <si>
    <t>81.53mg/dL</t>
  </si>
  <si>
    <t>137mmHg</t>
  </si>
  <si>
    <t>82mmHg</t>
  </si>
  <si>
    <t>221.31mg/dL</t>
  </si>
  <si>
    <t>194.6mg/dL</t>
  </si>
  <si>
    <t>26.33mg/dL</t>
  </si>
  <si>
    <t>357.58mg/dL</t>
  </si>
  <si>
    <t>98mmHg</t>
  </si>
  <si>
    <t>247.58mg/dL</t>
  </si>
  <si>
    <t>193.91mg/dL</t>
  </si>
  <si>
    <t>94.81mg/dL</t>
  </si>
  <si>
    <t>287.05mg/dL</t>
  </si>
  <si>
    <t>124mmHg</t>
  </si>
  <si>
    <t>204.67mg/dL</t>
  </si>
  <si>
    <t>97.76mg/dL</t>
  </si>
  <si>
    <t>99.29mg/dL</t>
  </si>
  <si>
    <t>246.91mg/dL</t>
  </si>
  <si>
    <t>148mmHg</t>
  </si>
  <si>
    <t>200.5mg/dL</t>
  </si>
  <si>
    <t>181.02mg/dL</t>
  </si>
  <si>
    <t>51.87mg/dL</t>
  </si>
  <si>
    <t>119.66mg/dL</t>
  </si>
  <si>
    <t>154mmHg</t>
  </si>
  <si>
    <t>61mmHg</t>
  </si>
  <si>
    <t>183.11mg/dL</t>
  </si>
  <si>
    <t>101.26mg/dL</t>
  </si>
  <si>
    <t>39.23mg/dL</t>
  </si>
  <si>
    <t>374.86mg/dL</t>
  </si>
  <si>
    <t>132mmHg</t>
  </si>
  <si>
    <t>107mmHg</t>
  </si>
  <si>
    <t>214.91mg/dL</t>
  </si>
  <si>
    <t>132.13mg/dL</t>
  </si>
  <si>
    <t>20.89mg/dL</t>
  </si>
  <si>
    <t>192.76mg/dL</t>
  </si>
  <si>
    <t>Higher</t>
  </si>
  <si>
    <t>144mmHg</t>
  </si>
  <si>
    <t>195.2mg/dL</t>
  </si>
  <si>
    <t>181.98mg/dL</t>
  </si>
  <si>
    <t>50.6mg/dL</t>
  </si>
  <si>
    <t>52.79mg/dL</t>
  </si>
  <si>
    <t>120mmHg</t>
  </si>
  <si>
    <t>93mmHg</t>
  </si>
  <si>
    <t>271.84mg/dL</t>
  </si>
  <si>
    <t>84.48mg/dL</t>
  </si>
  <si>
    <t>76.37mg/dL</t>
  </si>
  <si>
    <t>361.24mg/dL</t>
  </si>
  <si>
    <t>178mmHg</t>
  </si>
  <si>
    <t>89mmHg</t>
  </si>
  <si>
    <t>210.15mg/dL</t>
  </si>
  <si>
    <t>94.13mg/dL</t>
  </si>
  <si>
    <t>68.2mg/dL</t>
  </si>
  <si>
    <t>364.15mg/dL</t>
  </si>
  <si>
    <t>71mmHg</t>
  </si>
  <si>
    <t>225.66mg/dL</t>
  </si>
  <si>
    <t>87.33mg/dL</t>
  </si>
  <si>
    <t>43.22mg/dL</t>
  </si>
  <si>
    <t>365.26mg/dL</t>
  </si>
  <si>
    <t>106mmHg</t>
  </si>
  <si>
    <t>95mmHg</t>
  </si>
  <si>
    <t>201.62mg/dL</t>
  </si>
  <si>
    <t>110.15mg/dL</t>
  </si>
  <si>
    <t>26.64mg/dL</t>
  </si>
  <si>
    <t>99.82mg/dL</t>
  </si>
  <si>
    <t>153mmHg</t>
  </si>
  <si>
    <t>81mmHg</t>
  </si>
  <si>
    <t>239.26mg/dL</t>
  </si>
  <si>
    <t>198.45mg/dL</t>
  </si>
  <si>
    <t>37.71mg/dL</t>
  </si>
  <si>
    <t>297.5mg/dL</t>
  </si>
  <si>
    <t>112mmHg</t>
  </si>
  <si>
    <t>299.87mg/dL</t>
  </si>
  <si>
    <t>88.11mg/dL</t>
  </si>
  <si>
    <t>81.98mg/dL</t>
  </si>
  <si>
    <t>279.76mg/dL</t>
  </si>
  <si>
    <t>177mmHg</t>
  </si>
  <si>
    <t>271.89mg/dL</t>
  </si>
  <si>
    <t>116.66mg/dL</t>
  </si>
  <si>
    <t>36.1mg/dL</t>
  </si>
  <si>
    <t>67.75mg/dL</t>
  </si>
  <si>
    <t>134mmHg</t>
  </si>
  <si>
    <t>77mmHg</t>
  </si>
  <si>
    <t>189.98mg/dL</t>
  </si>
  <si>
    <t>73.93mg/dL</t>
  </si>
  <si>
    <t>24.06mg/dL</t>
  </si>
  <si>
    <t>95.42mg/dL</t>
  </si>
  <si>
    <t>104mmHg</t>
  </si>
  <si>
    <t>186.56mg/dL</t>
  </si>
  <si>
    <t>63.42mg/dL</t>
  </si>
  <si>
    <t>88.9mg/dL</t>
  </si>
  <si>
    <t>114.92mg/dL</t>
  </si>
  <si>
    <t>151.45mg/dL</t>
  </si>
  <si>
    <t>185.56mg/dL</t>
  </si>
  <si>
    <t>92.44mg/dL</t>
  </si>
  <si>
    <t>272.48mg/dL</t>
  </si>
  <si>
    <t>114mmHg</t>
  </si>
  <si>
    <t>198.35mg/dL</t>
  </si>
  <si>
    <t>112.71mg/dL</t>
  </si>
  <si>
    <t>88.88mg/dL</t>
  </si>
  <si>
    <t>379.35mg/dL</t>
  </si>
  <si>
    <t>270.17mg/dL</t>
  </si>
  <si>
    <t>118.89mg/dL</t>
  </si>
  <si>
    <t>78.05mg/dL</t>
  </si>
  <si>
    <t>272.8mg/dL</t>
  </si>
  <si>
    <t>91mmHg</t>
  </si>
  <si>
    <t>286.09mg/dL</t>
  </si>
  <si>
    <t>85.46mg/dL</t>
  </si>
  <si>
    <t>96.33mg/dL</t>
  </si>
  <si>
    <t>331.36mg/dL</t>
  </si>
  <si>
    <t>90mmHg</t>
  </si>
  <si>
    <t>236.37mg/dL</t>
  </si>
  <si>
    <t>196.2mg/dL</t>
  </si>
  <si>
    <t>33.77mg/dL</t>
  </si>
  <si>
    <t>102.97mg/dL</t>
  </si>
  <si>
    <t>75mmHg</t>
  </si>
  <si>
    <t>291.76mg/dL</t>
  </si>
  <si>
    <t>73.18mg/dL</t>
  </si>
  <si>
    <t>29.84mg/dL</t>
  </si>
  <si>
    <t>294.51mg/dL</t>
  </si>
  <si>
    <t>129mmHg</t>
  </si>
  <si>
    <t>166.68mg/dL</t>
  </si>
  <si>
    <t>53.51mg/dL</t>
  </si>
  <si>
    <t>67.48mg/dL</t>
  </si>
  <si>
    <t>295.35mg/dL</t>
  </si>
  <si>
    <t>60mmHg</t>
  </si>
  <si>
    <t>227.3mg/dL</t>
  </si>
  <si>
    <t>91.44mg/dL</t>
  </si>
  <si>
    <t>85.49mg/dL</t>
  </si>
  <si>
    <t>344.72mg/dL</t>
  </si>
  <si>
    <t>157mmHg</t>
  </si>
  <si>
    <t>195.47mg/dL</t>
  </si>
  <si>
    <t>58.26mg/dL</t>
  </si>
  <si>
    <t>31.22mg/dL</t>
  </si>
  <si>
    <t>239.81mg/dL</t>
  </si>
  <si>
    <t>164mmHg</t>
  </si>
  <si>
    <t>110mmHg</t>
  </si>
  <si>
    <t>159.7mg/dL</t>
  </si>
  <si>
    <t>178.2mg/dL</t>
  </si>
  <si>
    <t>90.88mg/dL</t>
  </si>
  <si>
    <t>256.55mg/dL</t>
  </si>
  <si>
    <t>74mmHg</t>
  </si>
  <si>
    <t>187.23mg/dL</t>
  </si>
  <si>
    <t>175.59mg/dL</t>
  </si>
  <si>
    <t>44.48mg/dL</t>
  </si>
  <si>
    <t>155.15mg/dL</t>
  </si>
  <si>
    <t>158mmHg</t>
  </si>
  <si>
    <t>96mmHg</t>
  </si>
  <si>
    <t>216.82mg/dL</t>
  </si>
  <si>
    <t>55.82mg/dL</t>
  </si>
  <si>
    <t>34.69mg/dL</t>
  </si>
  <si>
    <t>72.35mg/dL</t>
  </si>
  <si>
    <t>247.31mg/dL</t>
  </si>
  <si>
    <t>134.78mg/dL</t>
  </si>
  <si>
    <t>32.95mg/dL</t>
  </si>
  <si>
    <t>181.15mg/dL</t>
  </si>
  <si>
    <t>249.23mg/dL</t>
  </si>
  <si>
    <t>139.34mg/dL</t>
  </si>
  <si>
    <t>39.21mg/dL</t>
  </si>
  <si>
    <t>379.48mg/dL</t>
  </si>
  <si>
    <t>274.41mg/dL</t>
  </si>
  <si>
    <t>54.46mg/dL</t>
  </si>
  <si>
    <t>35.59mg/dL</t>
  </si>
  <si>
    <t>338.58mg/dL</t>
  </si>
  <si>
    <t>147mmHg</t>
  </si>
  <si>
    <t>100mmHg</t>
  </si>
  <si>
    <t>228.6mg/dL</t>
  </si>
  <si>
    <t>184.11mg/dL</t>
  </si>
  <si>
    <t>73.76mg/dL</t>
  </si>
  <si>
    <t>331.43mg/dL</t>
  </si>
  <si>
    <t>102mmHg</t>
  </si>
  <si>
    <t>277.12mg/dL</t>
  </si>
  <si>
    <t>120.09mg/dL</t>
  </si>
  <si>
    <t>88.33mg/dL</t>
  </si>
  <si>
    <t>213.99mg/dL</t>
  </si>
  <si>
    <t>283.93mg/dL</t>
  </si>
  <si>
    <t>178.03mg/dL</t>
  </si>
  <si>
    <t>25.57mg/dL</t>
  </si>
  <si>
    <t>64.66mg/dL</t>
  </si>
  <si>
    <t>240.15mg/dL</t>
  </si>
  <si>
    <t>102.46mg/dL</t>
  </si>
  <si>
    <t>52.68mg/dL</t>
  </si>
  <si>
    <t>214.05mg/dL</t>
  </si>
  <si>
    <t>127mmHg</t>
  </si>
  <si>
    <t>264.43mg/dL</t>
  </si>
  <si>
    <t>168.53mg/dL</t>
  </si>
  <si>
    <t>73.36mg/dL</t>
  </si>
  <si>
    <t>196.34mg/dL</t>
  </si>
  <si>
    <t>283.28mg/dL</t>
  </si>
  <si>
    <t>91.74mg/dL</t>
  </si>
  <si>
    <t>61.97mg/dL</t>
  </si>
  <si>
    <t>107.77mg/dL</t>
  </si>
  <si>
    <t>162mmHg</t>
  </si>
  <si>
    <t>257.17mg/dL</t>
  </si>
  <si>
    <t>153.47mg/dL</t>
  </si>
  <si>
    <t>47.71mg/dL</t>
  </si>
  <si>
    <t>232.97mg/dL</t>
  </si>
  <si>
    <t>92mmHg</t>
  </si>
  <si>
    <t>252.92mg/dL</t>
  </si>
  <si>
    <t>175.58mg/dL</t>
  </si>
  <si>
    <t>54.5mg/dL</t>
  </si>
  <si>
    <t>337.9mg/dL</t>
  </si>
  <si>
    <t>267.14mg/dL</t>
  </si>
  <si>
    <t>171.22mg/dL</t>
  </si>
  <si>
    <t>73.83mg/dL</t>
  </si>
  <si>
    <t>136.31mg/dL</t>
  </si>
  <si>
    <t>215.42mg/dL</t>
  </si>
  <si>
    <t>159.51mg/dL</t>
  </si>
  <si>
    <t>92.8mg/dL</t>
  </si>
  <si>
    <t>59.93mg/dL</t>
  </si>
  <si>
    <t>113mmHg</t>
  </si>
  <si>
    <t>285.23mg/dL</t>
  </si>
  <si>
    <t>141.53mg/dL</t>
  </si>
  <si>
    <t>34.51mg/dL</t>
  </si>
  <si>
    <t>199.54mg/dL</t>
  </si>
  <si>
    <t>70mmHg</t>
  </si>
  <si>
    <t>159.83mg/dL</t>
  </si>
  <si>
    <t>103.35mg/dL</t>
  </si>
  <si>
    <t>74.9mg/dL</t>
  </si>
  <si>
    <t>121.64mg/dL</t>
  </si>
  <si>
    <t>136mmHg</t>
  </si>
  <si>
    <t>192.21mg/dL</t>
  </si>
  <si>
    <t>176.62mg/dL</t>
  </si>
  <si>
    <t>65.93mg/dL</t>
  </si>
  <si>
    <t>204.02mg/dL</t>
  </si>
  <si>
    <t>105mmHg</t>
  </si>
  <si>
    <t>264.34mg/dL</t>
  </si>
  <si>
    <t>67.54mg/dL</t>
  </si>
  <si>
    <t>40.1mg/dL</t>
  </si>
  <si>
    <t>136.54mg/dL</t>
  </si>
  <si>
    <t>268.77mg/dL</t>
  </si>
  <si>
    <t>70.32mg/dL</t>
  </si>
  <si>
    <t>81.76mg/dL</t>
  </si>
  <si>
    <t>120.93mg/dL</t>
  </si>
  <si>
    <t>79mmHg</t>
  </si>
  <si>
    <t>190.33mg/dL</t>
  </si>
  <si>
    <t>178.4mg/dL</t>
  </si>
  <si>
    <t>74.27mg/dL</t>
  </si>
  <si>
    <t>61.98mg/dL</t>
  </si>
  <si>
    <t>150mmHg</t>
  </si>
  <si>
    <t>183.76mg/dL</t>
  </si>
  <si>
    <t>95.81mg/dL</t>
  </si>
  <si>
    <t>92.39mg/dL</t>
  </si>
  <si>
    <t>89.06mg/dL</t>
  </si>
  <si>
    <t>278.62mg/dL</t>
  </si>
  <si>
    <t>96.27mg/dL</t>
  </si>
  <si>
    <t>31.3mg/dL</t>
  </si>
  <si>
    <t>347.49mg/dL</t>
  </si>
  <si>
    <t>156mmHg</t>
  </si>
  <si>
    <t>290.84mg/dL</t>
  </si>
  <si>
    <t>130.47mg/dL</t>
  </si>
  <si>
    <t>36mg/dL</t>
  </si>
  <si>
    <t>201.83mg/dL</t>
  </si>
  <si>
    <t>283.73mg/dL</t>
  </si>
  <si>
    <t>61.72mg/dL</t>
  </si>
  <si>
    <t>80.45mg/dL</t>
  </si>
  <si>
    <t>322.36mg/dL</t>
  </si>
  <si>
    <t>121mmHg</t>
  </si>
  <si>
    <t>251.1mg/dL</t>
  </si>
  <si>
    <t>147.79mg/dL</t>
  </si>
  <si>
    <t>26.59mg/dL</t>
  </si>
  <si>
    <t>356.5mg/dL</t>
  </si>
  <si>
    <t>261.14mg/dL</t>
  </si>
  <si>
    <t>159.71mg/dL</t>
  </si>
  <si>
    <t>86.26mg/dL</t>
  </si>
  <si>
    <t>381.82mg/dL</t>
  </si>
  <si>
    <t>200.52mg/dL</t>
  </si>
  <si>
    <t>135.97mg/dL</t>
  </si>
  <si>
    <t>78.94mg/dL</t>
  </si>
  <si>
    <t>333.86mg/dL</t>
  </si>
  <si>
    <t>173mmHg</t>
  </si>
  <si>
    <t>209.38mg/dL</t>
  </si>
  <si>
    <t>150.98mg/dL</t>
  </si>
  <si>
    <t>48.57mg/dL</t>
  </si>
  <si>
    <t>195.48mg/dL</t>
  </si>
  <si>
    <t>211.28mg/dL</t>
  </si>
  <si>
    <t>144.34mg/dL</t>
  </si>
  <si>
    <t>84.2mg/dL</t>
  </si>
  <si>
    <t>324.92mg/dL</t>
  </si>
  <si>
    <t>161mmHg</t>
  </si>
  <si>
    <t>183.91mg/dL</t>
  </si>
  <si>
    <t>90.14mg/dL</t>
  </si>
  <si>
    <t>84.7mg/dL</t>
  </si>
  <si>
    <t>113.78mg/dL</t>
  </si>
  <si>
    <t>283.11mg/dL</t>
  </si>
  <si>
    <t>67.83mg/dL</t>
  </si>
  <si>
    <t>55.61mg/dL</t>
  </si>
  <si>
    <t>391.53mg/dL</t>
  </si>
  <si>
    <t>80mmHg</t>
  </si>
  <si>
    <t>296.95mg/dL</t>
  </si>
  <si>
    <t>136.95mg/dL</t>
  </si>
  <si>
    <t>62.41mg/dL</t>
  </si>
  <si>
    <t>321.75mg/dL</t>
  </si>
  <si>
    <t>268.47mg/dL</t>
  </si>
  <si>
    <t>129.42mg/dL</t>
  </si>
  <si>
    <t>62.82mg/dL</t>
  </si>
  <si>
    <t>206.31mg/dL</t>
  </si>
  <si>
    <t>227.79mg/dL</t>
  </si>
  <si>
    <t>184.2mg/dL</t>
  </si>
  <si>
    <t>282.8mg/dL</t>
  </si>
  <si>
    <t>163mmHg</t>
  </si>
  <si>
    <t>190.07mg/dL</t>
  </si>
  <si>
    <t>189.19mg/dL</t>
  </si>
  <si>
    <t>65.23mg/dL</t>
  </si>
  <si>
    <t>278.74mg/dL</t>
  </si>
  <si>
    <t>196.08mg/dL</t>
  </si>
  <si>
    <t>134.96mg/dL</t>
  </si>
  <si>
    <t>74.86mg/dL</t>
  </si>
  <si>
    <t>148.42mg/dL</t>
  </si>
  <si>
    <t>126mmHg</t>
  </si>
  <si>
    <t>206.9mg/dL</t>
  </si>
  <si>
    <t>52.76mg/dL</t>
  </si>
  <si>
    <t>39.83mg/dL</t>
  </si>
  <si>
    <t>244.35mg/dL</t>
  </si>
  <si>
    <t>169mmHg</t>
  </si>
  <si>
    <t>76mmHg</t>
  </si>
  <si>
    <t>223.5mg/dL</t>
  </si>
  <si>
    <t>139.73mg/dL</t>
  </si>
  <si>
    <t>30.96mg/dL</t>
  </si>
  <si>
    <t>192.66mg/dL</t>
  </si>
  <si>
    <t>234.27mg/dL</t>
  </si>
  <si>
    <t>76.27mg/dL</t>
  </si>
  <si>
    <t>96.79mg/dL</t>
  </si>
  <si>
    <t>174.72mg/dL</t>
  </si>
  <si>
    <t>108mmHg</t>
  </si>
  <si>
    <t>152.35mg/dL</t>
  </si>
  <si>
    <t>113.07mg/dL</t>
  </si>
  <si>
    <t>46.69mg/dL</t>
  </si>
  <si>
    <t>282.32mg/dL</t>
  </si>
  <si>
    <t>269.63mg/dL</t>
  </si>
  <si>
    <t>112.51mg/dL</t>
  </si>
  <si>
    <t>84.54mg/dL</t>
  </si>
  <si>
    <t>93.35mg/dL</t>
  </si>
  <si>
    <t>257.15mg/dL</t>
  </si>
  <si>
    <t>198.62mg/dL</t>
  </si>
  <si>
    <t>74.68mg/dL</t>
  </si>
  <si>
    <t>182.01mg/dL</t>
  </si>
  <si>
    <t>84mmHg</t>
  </si>
  <si>
    <t>263.11mg/dL</t>
  </si>
  <si>
    <t>155.37mg/dL</t>
  </si>
  <si>
    <t>89.36mg/dL</t>
  </si>
  <si>
    <t>270.43mg/dL</t>
  </si>
  <si>
    <t>184.86mg/dL</t>
  </si>
  <si>
    <t>116.81mg/dL</t>
  </si>
  <si>
    <t>46.36mg/dL</t>
  </si>
  <si>
    <t>157.23mg/dL</t>
  </si>
  <si>
    <t>280.45mg/dL</t>
  </si>
  <si>
    <t>90.68mg/dL</t>
  </si>
  <si>
    <t>44.86mg/dL</t>
  </si>
  <si>
    <t>253.53mg/dL</t>
  </si>
  <si>
    <t>125mmHg</t>
  </si>
  <si>
    <t>203.41mg/dL</t>
  </si>
  <si>
    <t>124.17mg/dL</t>
  </si>
  <si>
    <t>73.77mg/dL</t>
  </si>
  <si>
    <t>208.43mg/dL</t>
  </si>
  <si>
    <t>218.12mg/dL</t>
  </si>
  <si>
    <t>199.37mg/dL</t>
  </si>
  <si>
    <t>51.64mg/dL</t>
  </si>
  <si>
    <t>296.65mg/dL</t>
  </si>
  <si>
    <t>149mmHg</t>
  </si>
  <si>
    <t>156.7mg/dL</t>
  </si>
  <si>
    <t>62.86mg/dL</t>
  </si>
  <si>
    <t>42.43mg/dL</t>
  </si>
  <si>
    <t>259.11mg/dL</t>
  </si>
  <si>
    <t>294.93mg/dL</t>
  </si>
  <si>
    <t>146.77mg/dL</t>
  </si>
  <si>
    <t>27.26mg/dL</t>
  </si>
  <si>
    <t>359.75mg/dL</t>
  </si>
  <si>
    <t>103mmHg</t>
  </si>
  <si>
    <t>182.42mg/dL</t>
  </si>
  <si>
    <t>117.08mg/dL</t>
  </si>
  <si>
    <t>53.26mg/dL</t>
  </si>
  <si>
    <t>105.78mg/dL</t>
  </si>
  <si>
    <t>158.87mg/dL</t>
  </si>
  <si>
    <t>104.61mg/dL</t>
  </si>
  <si>
    <t>31.21mg/dL</t>
  </si>
  <si>
    <t>286.24mg/dL</t>
  </si>
  <si>
    <t>122mmHg</t>
  </si>
  <si>
    <t>181.59mg/dL</t>
  </si>
  <si>
    <t>63.49mg/dL</t>
  </si>
  <si>
    <t>95.61mg/dL</t>
  </si>
  <si>
    <t>389.14mg/dL</t>
  </si>
  <si>
    <t>253.67mg/dL</t>
  </si>
  <si>
    <t>119.91mg/dL</t>
  </si>
  <si>
    <t>63.1mg/dL</t>
  </si>
  <si>
    <t>353.53mg/dL</t>
  </si>
  <si>
    <t>151.22mg/dL</t>
  </si>
  <si>
    <t>186.08mg/dL</t>
  </si>
  <si>
    <t>84.38mg/dL</t>
  </si>
  <si>
    <t>82.74mg/dL</t>
  </si>
  <si>
    <t>160mmHg</t>
  </si>
  <si>
    <t>238.06mg/dL</t>
  </si>
  <si>
    <t>78.28mg/dL</t>
  </si>
  <si>
    <t>42.66mg/dL</t>
  </si>
  <si>
    <t>137.17mg/dL</t>
  </si>
  <si>
    <t>178.11mg/dL</t>
  </si>
  <si>
    <t>138.96mg/dL</t>
  </si>
  <si>
    <t>63.68mg/dL</t>
  </si>
  <si>
    <t>378.22mg/dL</t>
  </si>
  <si>
    <t>251.03mg/dL</t>
  </si>
  <si>
    <t>167.38mg/dL</t>
  </si>
  <si>
    <t>50.23mg/dL</t>
  </si>
  <si>
    <t>171.54mg/dL</t>
  </si>
  <si>
    <t>133mmHg</t>
  </si>
  <si>
    <t>201.35mg/dL</t>
  </si>
  <si>
    <t>192.99mg/dL</t>
  </si>
  <si>
    <t>23.44mg/dL</t>
  </si>
  <si>
    <t>355.76mg/dL</t>
  </si>
  <si>
    <t>87mmHg</t>
  </si>
  <si>
    <t>188.62mg/dL</t>
  </si>
  <si>
    <t>192.82mg/dL</t>
  </si>
  <si>
    <t>38.12mg/dL</t>
  </si>
  <si>
    <t>281.35mg/dL</t>
  </si>
  <si>
    <t>266.78mg/dL</t>
  </si>
  <si>
    <t>124.33mg/dL</t>
  </si>
  <si>
    <t>77.9mg/dL</t>
  </si>
  <si>
    <t>196.94mg/dL</t>
  </si>
  <si>
    <t>139mmHg</t>
  </si>
  <si>
    <t>73mmHg</t>
  </si>
  <si>
    <t>219.26mg/dL</t>
  </si>
  <si>
    <t>70.03mg/dL</t>
  </si>
  <si>
    <t>36.19mg/dL</t>
  </si>
  <si>
    <t>296.93mg/dL</t>
  </si>
  <si>
    <t>140mmHg</t>
  </si>
  <si>
    <t>154.33mg/dL</t>
  </si>
  <si>
    <t>53.21mg/dL</t>
  </si>
  <si>
    <t>60.4mg/dL</t>
  </si>
  <si>
    <t>230.15mg/dL</t>
  </si>
  <si>
    <t>168.98mg/dL</t>
  </si>
  <si>
    <t>66.26mg/dL</t>
  </si>
  <si>
    <t>65.3mg/dL</t>
  </si>
  <si>
    <t>159.63mg/dL</t>
  </si>
  <si>
    <t>195.94mg/dL</t>
  </si>
  <si>
    <t>159.25mg/dL</t>
  </si>
  <si>
    <t>70.45mg/dL</t>
  </si>
  <si>
    <t>227.64mg/dL</t>
  </si>
  <si>
    <t>232.59mg/dL</t>
  </si>
  <si>
    <t>93.65mg/dL</t>
  </si>
  <si>
    <t>65.16mg/dL</t>
  </si>
  <si>
    <t>126.68mg/dL</t>
  </si>
  <si>
    <t>225.56mg/dL</t>
  </si>
  <si>
    <t>196.71mg/dL</t>
  </si>
  <si>
    <t>66.35mg/dL</t>
  </si>
  <si>
    <t>294.16mg/dL</t>
  </si>
  <si>
    <t>243.92mg/dL</t>
  </si>
  <si>
    <t>55.58mg/dL</t>
  </si>
  <si>
    <t>77.77mg/dL</t>
  </si>
  <si>
    <t>194.03mg/dL</t>
  </si>
  <si>
    <t>155mmHg</t>
  </si>
  <si>
    <t>83mmHg</t>
  </si>
  <si>
    <t>229.7mg/dL</t>
  </si>
  <si>
    <t>196.98mg/dL</t>
  </si>
  <si>
    <t>64.59mg/dL</t>
  </si>
  <si>
    <t>390.08mg/dL</t>
  </si>
  <si>
    <t>288.56mg/dL</t>
  </si>
  <si>
    <t>181.21mg/dL</t>
  </si>
  <si>
    <t>60.73mg/dL</t>
  </si>
  <si>
    <t>312.85mg/dL</t>
  </si>
  <si>
    <t>111mmHg</t>
  </si>
  <si>
    <t>162.44mg/dL</t>
  </si>
  <si>
    <t>62.46mg/dL</t>
  </si>
  <si>
    <t>48.23mg/dL</t>
  </si>
  <si>
    <t>107.56mg/dL</t>
  </si>
  <si>
    <t>225.52mg/dL</t>
  </si>
  <si>
    <t>173.56mg/dL</t>
  </si>
  <si>
    <t>44.22mg/dL</t>
  </si>
  <si>
    <t>258.78mg/dL</t>
  </si>
  <si>
    <t>157.26mg/dL</t>
  </si>
  <si>
    <t>112.65mg/dL</t>
  </si>
  <si>
    <t>43.2mg/dL</t>
  </si>
  <si>
    <t>136.04mg/dL</t>
  </si>
  <si>
    <t>203.94mg/dL</t>
  </si>
  <si>
    <t>177.13mg/dL</t>
  </si>
  <si>
    <t>62.61mg/dL</t>
  </si>
  <si>
    <t>272.12mg/dL</t>
  </si>
  <si>
    <t>240.09mg/dL</t>
  </si>
  <si>
    <t>84.49mg/dL</t>
  </si>
  <si>
    <t>83.17mg/dL</t>
  </si>
  <si>
    <t>66mmHg</t>
  </si>
  <si>
    <t>173.04mg/dL</t>
  </si>
  <si>
    <t>189.78mg/dL</t>
  </si>
  <si>
    <t>25.48mg/dL</t>
  </si>
  <si>
    <t>218.93mg/dL</t>
  </si>
  <si>
    <t>172mmHg</t>
  </si>
  <si>
    <t>180.46mg/dL</t>
  </si>
  <si>
    <t>89.27mg/dL</t>
  </si>
  <si>
    <t>77.69mg/dL</t>
  </si>
  <si>
    <t>279.99mg/dL</t>
  </si>
  <si>
    <t>275.85mg/dL</t>
  </si>
  <si>
    <t>110.27mg/dL</t>
  </si>
  <si>
    <t>97.33mg/dL</t>
  </si>
  <si>
    <t>311.74mg/dL</t>
  </si>
  <si>
    <t>279.65mg/dL</t>
  </si>
  <si>
    <t>173.14mg/dL</t>
  </si>
  <si>
    <t>70.46mg/dL</t>
  </si>
  <si>
    <t>337.48mg/dL</t>
  </si>
  <si>
    <t>166mmHg</t>
  </si>
  <si>
    <t>295.98mg/dL</t>
  </si>
  <si>
    <t>115.02mg/dL</t>
  </si>
  <si>
    <t>82.5mg/dL</t>
  </si>
  <si>
    <t>195.39mg/dL</t>
  </si>
  <si>
    <t>268.92mg/dL</t>
  </si>
  <si>
    <t>149.66mg/dL</t>
  </si>
  <si>
    <t>52.9mg/dL</t>
  </si>
  <si>
    <t>80.35mg/dL</t>
  </si>
  <si>
    <t>281.03mg/dL</t>
  </si>
  <si>
    <t>169.73mg/dL</t>
  </si>
  <si>
    <t>99.77mg/dL</t>
  </si>
  <si>
    <t>343.57mg/dL</t>
  </si>
  <si>
    <t>264.55mg/dL</t>
  </si>
  <si>
    <t>56.9mg/dL</t>
  </si>
  <si>
    <t>44.64mg/dL</t>
  </si>
  <si>
    <t>169.13mg/dL</t>
  </si>
  <si>
    <t>187.69mg/dL</t>
  </si>
  <si>
    <t>161.55mg/dL</t>
  </si>
  <si>
    <t>80.56mg/dL</t>
  </si>
  <si>
    <t>377.1mg/dL</t>
  </si>
  <si>
    <t>289.12mg/dL</t>
  </si>
  <si>
    <t>177.91mg/dL</t>
  </si>
  <si>
    <t>25.08mg/dL</t>
  </si>
  <si>
    <t>387.26mg/dL</t>
  </si>
  <si>
    <t>278.36mg/dL</t>
  </si>
  <si>
    <t>180.09mg/dL</t>
  </si>
  <si>
    <t>60.94mg/dL</t>
  </si>
  <si>
    <t>56.73mg/dL</t>
  </si>
  <si>
    <t>141mmHg</t>
  </si>
  <si>
    <t>158.85mg/dL</t>
  </si>
  <si>
    <t>79.97mg/dL</t>
  </si>
  <si>
    <t>93.31mg/dL</t>
  </si>
  <si>
    <t>273.71mg/dL</t>
  </si>
  <si>
    <t>110.61mg/dL</t>
  </si>
  <si>
    <t>60.57mg/dL</t>
  </si>
  <si>
    <t>290.69mg/dL</t>
  </si>
  <si>
    <t>175mmHg</t>
  </si>
  <si>
    <t>254.79mg/dL</t>
  </si>
  <si>
    <t>136.6mg/dL</t>
  </si>
  <si>
    <t>27.91mg/dL</t>
  </si>
  <si>
    <t>98.05mg/dL</t>
  </si>
  <si>
    <t>191.51mg/dL</t>
  </si>
  <si>
    <t>178.84mg/dL</t>
  </si>
  <si>
    <t>77.47mg/dL</t>
  </si>
  <si>
    <t>168.2mg/dL</t>
  </si>
  <si>
    <t>176mmHg</t>
  </si>
  <si>
    <t>85mmHg</t>
  </si>
  <si>
    <t>193.53mg/dL</t>
  </si>
  <si>
    <t>127.34mg/dL</t>
  </si>
  <si>
    <t>78.84mg/dL</t>
  </si>
  <si>
    <t>198.01mg/dL</t>
  </si>
  <si>
    <t>167.82mg/dL</t>
  </si>
  <si>
    <t>168.67mg/dL</t>
  </si>
  <si>
    <t>46.61mg/dL</t>
  </si>
  <si>
    <t>274.38mg/dL</t>
  </si>
  <si>
    <t>273.05mg/dL</t>
  </si>
  <si>
    <t>174.86mg/dL</t>
  </si>
  <si>
    <t>90.13mg/dL</t>
  </si>
  <si>
    <t>118.19mg/dL</t>
  </si>
  <si>
    <t>277.45mg/dL</t>
  </si>
  <si>
    <t>115.58mg/dL</t>
  </si>
  <si>
    <t>22.94mg/dL</t>
  </si>
  <si>
    <t>217.71mg/dL</t>
  </si>
  <si>
    <t>173.08mg/dL</t>
  </si>
  <si>
    <t>117.97mg/dL</t>
  </si>
  <si>
    <t>72.42mg/dL</t>
  </si>
  <si>
    <t>258.99mg/dL</t>
  </si>
  <si>
    <t>188.79mg/dL</t>
  </si>
  <si>
    <t>67.19mg/dL</t>
  </si>
  <si>
    <t>68.39mg/dL</t>
  </si>
  <si>
    <t>69.84mg/dL</t>
  </si>
  <si>
    <t>101mmHg</t>
  </si>
  <si>
    <t>212.47mg/dL</t>
  </si>
  <si>
    <t>146.89mg/dL</t>
  </si>
  <si>
    <t>79.99mg/dL</t>
  </si>
  <si>
    <t>97.56mg/dL</t>
  </si>
  <si>
    <t>201.9mg/dL</t>
  </si>
  <si>
    <t>112.08mg/dL</t>
  </si>
  <si>
    <t>42.28mg/dL</t>
  </si>
  <si>
    <t>343.33mg/dL</t>
  </si>
  <si>
    <t>68mmHg</t>
  </si>
  <si>
    <t>221.01mg/dL</t>
  </si>
  <si>
    <t>182.04mg/dL</t>
  </si>
  <si>
    <t>24.83mg/dL</t>
  </si>
  <si>
    <t>223.85mg/dL</t>
  </si>
  <si>
    <t>146mmHg</t>
  </si>
  <si>
    <t>220.02mg/dL</t>
  </si>
  <si>
    <t>70.23mg/dL</t>
  </si>
  <si>
    <t>32.52mg/dL</t>
  </si>
  <si>
    <t>287.04mg/dL</t>
  </si>
  <si>
    <t>227.17mg/dL</t>
  </si>
  <si>
    <t>97.15mg/dL</t>
  </si>
  <si>
    <t>360.03mg/dL</t>
  </si>
  <si>
    <t>277.61mg/dL</t>
  </si>
  <si>
    <t>199.94mg/dL</t>
  </si>
  <si>
    <t>21.16mg/dL</t>
  </si>
  <si>
    <t>98.99mg/dL</t>
  </si>
  <si>
    <t>135mmHg</t>
  </si>
  <si>
    <t>160.14mg/dL</t>
  </si>
  <si>
    <t>77.57mg/dL</t>
  </si>
  <si>
    <t>311.65mg/dL</t>
  </si>
  <si>
    <t>109mmHg</t>
  </si>
  <si>
    <t>247.22mg/dL</t>
  </si>
  <si>
    <t>129.55mg/dL</t>
  </si>
  <si>
    <t>225.82mg/dL</t>
  </si>
  <si>
    <t>231.55mg/dL</t>
  </si>
  <si>
    <t>63.41mg/dL</t>
  </si>
  <si>
    <t>30.46mg/dL</t>
  </si>
  <si>
    <t>281.09mg/dL</t>
  </si>
  <si>
    <t>276.18mg/dL</t>
  </si>
  <si>
    <t>163.67mg/dL</t>
  </si>
  <si>
    <t>67.6mg/dL</t>
  </si>
  <si>
    <t>348.38mg/dL</t>
  </si>
  <si>
    <t>275.14mg/dL</t>
  </si>
  <si>
    <t>104.15mg/dL</t>
  </si>
  <si>
    <t>70.93mg/dL</t>
  </si>
  <si>
    <t>128.96mg/dL</t>
  </si>
  <si>
    <t>198.11mg/dL</t>
  </si>
  <si>
    <t>132.43mg/dL</t>
  </si>
  <si>
    <t>44.27mg/dL</t>
  </si>
  <si>
    <t>60.59mg/dL</t>
  </si>
  <si>
    <t>196.12mg/dL</t>
  </si>
  <si>
    <t>135.17mg/dL</t>
  </si>
  <si>
    <t>90.77mg/dL</t>
  </si>
  <si>
    <t>229.46mg/dL</t>
  </si>
  <si>
    <t>215.31mg/dL</t>
  </si>
  <si>
    <t>142.41mg/dL</t>
  </si>
  <si>
    <t>41.55mg/dL</t>
  </si>
  <si>
    <t>221.77mg/dL</t>
  </si>
  <si>
    <t>280.01mg/dL</t>
  </si>
  <si>
    <t>153.85mg/dL</t>
  </si>
  <si>
    <t>86.33mg/dL</t>
  </si>
  <si>
    <t>239.74mg/dL</t>
  </si>
  <si>
    <t>222.73mg/dL</t>
  </si>
  <si>
    <t>98.71mg/dL</t>
  </si>
  <si>
    <t>84.62mg/dL</t>
  </si>
  <si>
    <t>368.01mg/dL</t>
  </si>
  <si>
    <t>123mmHg</t>
  </si>
  <si>
    <t>151.28mg/dL</t>
  </si>
  <si>
    <t>173.09mg/dL</t>
  </si>
  <si>
    <t>61.26mg/dL</t>
  </si>
  <si>
    <t>52.41mg/dL</t>
  </si>
  <si>
    <t>152mmHg</t>
  </si>
  <si>
    <t>238.28mg/dL</t>
  </si>
  <si>
    <t>63.38mg/dL</t>
  </si>
  <si>
    <t>75.02mg/dL</t>
  </si>
  <si>
    <t>295.76mg/dL</t>
  </si>
  <si>
    <t>174mmHg</t>
  </si>
  <si>
    <t>190.57mg/dL</t>
  </si>
  <si>
    <t>80.44mg/dL</t>
  </si>
  <si>
    <t>88.41mg/dL</t>
  </si>
  <si>
    <t>187.89mg/dL</t>
  </si>
  <si>
    <t>216.6mg/dL</t>
  </si>
  <si>
    <t>78.99mg/dL</t>
  </si>
  <si>
    <t>86.54mg/dL</t>
  </si>
  <si>
    <t>162.73mg/dL</t>
  </si>
  <si>
    <t>164.12mg/dL</t>
  </si>
  <si>
    <t>188.25mg/dL</t>
  </si>
  <si>
    <t>28.12mg/dL</t>
  </si>
  <si>
    <t>162.89mg/dL</t>
  </si>
  <si>
    <t>264.54mg/dL</t>
  </si>
  <si>
    <t>191.77mg/dL</t>
  </si>
  <si>
    <t>55.62mg/dL</t>
  </si>
  <si>
    <t>352.71mg/dL</t>
  </si>
  <si>
    <t>165.98mg/dL</t>
  </si>
  <si>
    <t>145.48mg/dL</t>
  </si>
  <si>
    <t>58.58mg/dL</t>
  </si>
  <si>
    <t>348.44mg/dL</t>
  </si>
  <si>
    <t>190.52mg/dL</t>
  </si>
  <si>
    <t>55.5mg/dL</t>
  </si>
  <si>
    <t>43.11mg/dL</t>
  </si>
  <si>
    <t>350.56mg/dL</t>
  </si>
  <si>
    <t>185.49mg/dL</t>
  </si>
  <si>
    <t>76.9mg/dL</t>
  </si>
  <si>
    <t>48.58mg/dL</t>
  </si>
  <si>
    <t>275.92mg/dL</t>
  </si>
  <si>
    <t>245.75mg/dL</t>
  </si>
  <si>
    <t>143.44mg/dL</t>
  </si>
  <si>
    <t>56.12mg/dL</t>
  </si>
  <si>
    <t>326.87mg/dL</t>
  </si>
  <si>
    <t>237.31mg/dL</t>
  </si>
  <si>
    <t>186.6mg/dL</t>
  </si>
  <si>
    <t>42.45mg/dL</t>
  </si>
  <si>
    <t>295.42mg/dL</t>
  </si>
  <si>
    <t>264.56mg/dL</t>
  </si>
  <si>
    <t>115.35mg/dL</t>
  </si>
  <si>
    <t>48.82mg/dL</t>
  </si>
  <si>
    <t>399.89mg/dL</t>
  </si>
  <si>
    <t>167.4mg/dL</t>
  </si>
  <si>
    <t>71.08mg/dL</t>
  </si>
  <si>
    <t>58.28mg/dL</t>
  </si>
  <si>
    <t>79.91mg/dL</t>
  </si>
  <si>
    <t>193.37mg/dL</t>
  </si>
  <si>
    <t>90.03mg/dL</t>
  </si>
  <si>
    <t>24.44mg/dL</t>
  </si>
  <si>
    <t>218.85mg/dL</t>
  </si>
  <si>
    <t>220mg/dL</t>
  </si>
  <si>
    <t>155.46mg/dL</t>
  </si>
  <si>
    <t>66.12mg/dL</t>
  </si>
  <si>
    <t>164.84mg/dL</t>
  </si>
  <si>
    <t>77.66mg/dL</t>
  </si>
  <si>
    <t>69.38mg/dL</t>
  </si>
  <si>
    <t>337mg/dL</t>
  </si>
  <si>
    <t>180.47mg/dL</t>
  </si>
  <si>
    <t>103.94mg/dL</t>
  </si>
  <si>
    <t>71.88mg/dL</t>
  </si>
  <si>
    <t>149.59mg/dL</t>
  </si>
  <si>
    <t>225.23mg/dL</t>
  </si>
  <si>
    <t>86.94mg/dL</t>
  </si>
  <si>
    <t>78.25mg/dL</t>
  </si>
  <si>
    <t>147.23mg/dL</t>
  </si>
  <si>
    <t>269.09mg/dL</t>
  </si>
  <si>
    <t>177.33mg/dL</t>
  </si>
  <si>
    <t>83.94mg/dL</t>
  </si>
  <si>
    <t>161.07mg/dL</t>
  </si>
  <si>
    <t>293.05mg/dL</t>
  </si>
  <si>
    <t>139.61mg/dL</t>
  </si>
  <si>
    <t>64.05mg/dL</t>
  </si>
  <si>
    <t>257.98mg/dL</t>
  </si>
  <si>
    <t>169.44mg/dL</t>
  </si>
  <si>
    <t>183.9mg/dL</t>
  </si>
  <si>
    <t>90.44mg/dL</t>
  </si>
  <si>
    <t>99.76mg/dL</t>
  </si>
  <si>
    <t>190.22mg/dL</t>
  </si>
  <si>
    <t>59.56mg/dL</t>
  </si>
  <si>
    <t>45.2mg/dL</t>
  </si>
  <si>
    <t>85.17mg/dL</t>
  </si>
  <si>
    <t>186.98mg/dL</t>
  </si>
  <si>
    <t>62.68mg/dL</t>
  </si>
  <si>
    <t>38.15mg/dL</t>
  </si>
  <si>
    <t>54.83mg/dL</t>
  </si>
  <si>
    <t>220.94mg/dL</t>
  </si>
  <si>
    <t>125.94mg/dL</t>
  </si>
  <si>
    <t>98.07mg/dL</t>
  </si>
  <si>
    <t>366.92mg/dL</t>
  </si>
  <si>
    <t>203.88mg/dL</t>
  </si>
  <si>
    <t>87.53mg/dL</t>
  </si>
  <si>
    <t>63.6mg/dL</t>
  </si>
  <si>
    <t>398.86mg/dL</t>
  </si>
  <si>
    <t>294.38mg/dL</t>
  </si>
  <si>
    <t>199.81mg/dL</t>
  </si>
  <si>
    <t>67.24mg/dL</t>
  </si>
  <si>
    <t>185.93mg/dL</t>
  </si>
  <si>
    <t>269.52mg/dL</t>
  </si>
  <si>
    <t>128.22mg/dL</t>
  </si>
  <si>
    <t>60.56mg/dL</t>
  </si>
  <si>
    <t>149.53mg/dL</t>
  </si>
  <si>
    <t>248.32mg/dL</t>
  </si>
  <si>
    <t>154.45mg/dL</t>
  </si>
  <si>
    <t>87.8mg/dL</t>
  </si>
  <si>
    <t>186.94mg/dL</t>
  </si>
  <si>
    <t>276.71mg/dL</t>
  </si>
  <si>
    <t>176.68mg/dL</t>
  </si>
  <si>
    <t>66.6mg/dL</t>
  </si>
  <si>
    <t>65.65mg/dL</t>
  </si>
  <si>
    <t>250.45mg/dL</t>
  </si>
  <si>
    <t>73.84mg/dL</t>
  </si>
  <si>
    <t>58.11mg/dL</t>
  </si>
  <si>
    <t>202.07mg/dL</t>
  </si>
  <si>
    <t>157.47mg/dL</t>
  </si>
  <si>
    <t>129.1mg/dL</t>
  </si>
  <si>
    <t>48.66mg/dL</t>
  </si>
  <si>
    <t>153.43mg/dL</t>
  </si>
  <si>
    <t>287.96mg/dL</t>
  </si>
  <si>
    <t>74.49mg/dL</t>
  </si>
  <si>
    <t>48.73mg/dL</t>
  </si>
  <si>
    <t>239.76mg/dL</t>
  </si>
  <si>
    <t>245.52mg/dL</t>
  </si>
  <si>
    <t>66.77mg/dL</t>
  </si>
  <si>
    <t>22.36mg/dL</t>
  </si>
  <si>
    <t>273.17mg/dL</t>
  </si>
  <si>
    <t>244.56mg/dL</t>
  </si>
  <si>
    <t>136.16mg/dL</t>
  </si>
  <si>
    <t>79.33mg/dL</t>
  </si>
  <si>
    <t>352.06mg/dL</t>
  </si>
  <si>
    <t>193.43mg/dL</t>
  </si>
  <si>
    <t>148.96mg/dL</t>
  </si>
  <si>
    <t>70.58mg/dL</t>
  </si>
  <si>
    <t>223.7mg/dL</t>
  </si>
  <si>
    <t>245.06mg/dL</t>
  </si>
  <si>
    <t>102.11mg/dL</t>
  </si>
  <si>
    <t>54.08mg/dL</t>
  </si>
  <si>
    <t>95.59mg/dL</t>
  </si>
  <si>
    <t>167mmHg</t>
  </si>
  <si>
    <t>290.17mg/dL</t>
  </si>
  <si>
    <t>118.46mg/dL</t>
  </si>
  <si>
    <t>61.9mg/dL</t>
  </si>
  <si>
    <t>133.81mg/dL</t>
  </si>
  <si>
    <t>69mmHg</t>
  </si>
  <si>
    <t>214.99mg/dL</t>
  </si>
  <si>
    <t>108.01mg/dL</t>
  </si>
  <si>
    <t>43.29mg/dL</t>
  </si>
  <si>
    <t>393.96mg/dL</t>
  </si>
  <si>
    <t>174.75mg/dL</t>
  </si>
  <si>
    <t>87.75mg/dL</t>
  </si>
  <si>
    <t>321.52mg/dL</t>
  </si>
  <si>
    <t>202.12mg/dL</t>
  </si>
  <si>
    <t>190.35mg/dL</t>
  </si>
  <si>
    <t>60.31mg/dL</t>
  </si>
  <si>
    <t>376.52mg/dL</t>
  </si>
  <si>
    <t>151.7mg/dL</t>
  </si>
  <si>
    <t>74.21mg/dL</t>
  </si>
  <si>
    <t>39.17mg/dL</t>
  </si>
  <si>
    <t>350.63mg/dL</t>
  </si>
  <si>
    <t>232.01mg/dL</t>
  </si>
  <si>
    <t>127.3mg/dL</t>
  </si>
  <si>
    <t>95.87mg/dL</t>
  </si>
  <si>
    <t>351.74mg/dL</t>
  </si>
  <si>
    <t>166.13mg/dL</t>
  </si>
  <si>
    <t>66.24mg/dL</t>
  </si>
  <si>
    <t>62.42mg/dL</t>
  </si>
  <si>
    <t>269.77mg/dL</t>
  </si>
  <si>
    <t>65mmHg</t>
  </si>
  <si>
    <t>278.43mg/dL</t>
  </si>
  <si>
    <t>96.41mg/dL</t>
  </si>
  <si>
    <t>76.36mg/dL</t>
  </si>
  <si>
    <t>269.15mg/dL</t>
  </si>
  <si>
    <t>202.35mg/dL</t>
  </si>
  <si>
    <t>158.22mg/dL</t>
  </si>
  <si>
    <t>37.88mg/dL</t>
  </si>
  <si>
    <t>242.87mg/dL</t>
  </si>
  <si>
    <t>294.49mg/dL</t>
  </si>
  <si>
    <t>187.67mg/dL</t>
  </si>
  <si>
    <t>56.77mg/dL</t>
  </si>
  <si>
    <t>340.25mg/dL</t>
  </si>
  <si>
    <t>235.26mg/dL</t>
  </si>
  <si>
    <t>192.32mg/dL</t>
  </si>
  <si>
    <t>92.54mg/dL</t>
  </si>
  <si>
    <t>92.43mg/dL</t>
  </si>
  <si>
    <t>195.59mg/dL</t>
  </si>
  <si>
    <t>103.03mg/dL</t>
  </si>
  <si>
    <t>29.57mg/dL</t>
  </si>
  <si>
    <t>208.51mg/dL</t>
  </si>
  <si>
    <t>221.68mg/dL</t>
  </si>
  <si>
    <t>55.77mg/dL</t>
  </si>
  <si>
    <t>45.05mg/dL</t>
  </si>
  <si>
    <t>155.36mg/dL</t>
  </si>
  <si>
    <t>275.16mg/dL</t>
  </si>
  <si>
    <t>157.06mg/dL</t>
  </si>
  <si>
    <t>40.71mg/dL</t>
  </si>
  <si>
    <t>282.79mg/dL</t>
  </si>
  <si>
    <t>236.83mg/dL</t>
  </si>
  <si>
    <t>115.81mg/dL</t>
  </si>
  <si>
    <t>36.25mg/dL</t>
  </si>
  <si>
    <t>209.25mg/dL</t>
  </si>
  <si>
    <t>221.52mg/dL</t>
  </si>
  <si>
    <t>100.07mg/dL</t>
  </si>
  <si>
    <t>49.65mg/dL</t>
  </si>
  <si>
    <t>52.05mg/dL</t>
  </si>
  <si>
    <t>272.07mg/dL</t>
  </si>
  <si>
    <t>170.53mg/dL</t>
  </si>
  <si>
    <t>66.76mg/dL</t>
  </si>
  <si>
    <t>321.2mg/dL</t>
  </si>
  <si>
    <t>227.91mg/dL</t>
  </si>
  <si>
    <t>160.78mg/dL</t>
  </si>
  <si>
    <t>38.84mg/dL</t>
  </si>
  <si>
    <t>272.91mg/dL</t>
  </si>
  <si>
    <t>289.01mg/dL</t>
  </si>
  <si>
    <t>151.98mg/dL</t>
  </si>
  <si>
    <t>30.66mg/dL</t>
  </si>
  <si>
    <t>218.38mg/dL</t>
  </si>
  <si>
    <t>138mmHg</t>
  </si>
  <si>
    <t>235.63mg/dL</t>
  </si>
  <si>
    <t>144.91mg/dL</t>
  </si>
  <si>
    <t>22.51mg/dL</t>
  </si>
  <si>
    <t>268.33mg/dL</t>
  </si>
  <si>
    <t>87.89mg/dL</t>
  </si>
  <si>
    <t>27.03mg/dL</t>
  </si>
  <si>
    <t>140.24mg/dL</t>
  </si>
  <si>
    <t>259.56mg/dL</t>
  </si>
  <si>
    <t>94.48mg/dL</t>
  </si>
  <si>
    <t>56.65mg/dL</t>
  </si>
  <si>
    <t>279.39mg/dL</t>
  </si>
  <si>
    <t>212.12mg/dL</t>
  </si>
  <si>
    <t>134.07mg/dL</t>
  </si>
  <si>
    <t>82.66mg/dL</t>
  </si>
  <si>
    <t>356.65mg/dL</t>
  </si>
  <si>
    <t>248.55mg/dL</t>
  </si>
  <si>
    <t>127.53mg/dL</t>
  </si>
  <si>
    <t>32.61mg/dL</t>
  </si>
  <si>
    <t>96.88mg/dL</t>
  </si>
  <si>
    <t>170mmHg</t>
  </si>
  <si>
    <t>200.98mg/dL</t>
  </si>
  <si>
    <t>194.59mg/dL</t>
  </si>
  <si>
    <t>92.04mg/dL</t>
  </si>
  <si>
    <t>330.97mg/dL</t>
  </si>
  <si>
    <t>229.47mg/dL</t>
  </si>
  <si>
    <t>135.78mg/dL</t>
  </si>
  <si>
    <t>89.28mg/dL</t>
  </si>
  <si>
    <t>277.32mg/dL</t>
  </si>
  <si>
    <t>295.99mg/dL</t>
  </si>
  <si>
    <t>186.59mg/dL</t>
  </si>
  <si>
    <t>63.77mg/dL</t>
  </si>
  <si>
    <t>141.96mg/dL</t>
  </si>
  <si>
    <t>167.66mg/dL</t>
  </si>
  <si>
    <t>190.8mg/dL</t>
  </si>
  <si>
    <t>74.37mg/dL</t>
  </si>
  <si>
    <t>119.32mg/dL</t>
  </si>
  <si>
    <t>67mmHg</t>
  </si>
  <si>
    <t>274.84mg/dL</t>
  </si>
  <si>
    <t>82.46mg/dL</t>
  </si>
  <si>
    <t>85.76mg/dL</t>
  </si>
  <si>
    <t>140.06mg/dL</t>
  </si>
  <si>
    <t>172.33mg/dL</t>
  </si>
  <si>
    <t>82.35mg/dL</t>
  </si>
  <si>
    <t>71.07mg/dL</t>
  </si>
  <si>
    <t>187.32mg/dL</t>
  </si>
  <si>
    <t>226.49mg/dL</t>
  </si>
  <si>
    <t>80.41mg/dL</t>
  </si>
  <si>
    <t>37.75mg/dL</t>
  </si>
  <si>
    <t>380.96mg/dL</t>
  </si>
  <si>
    <t>203.09mg/dL</t>
  </si>
  <si>
    <t>147.6mg/dL</t>
  </si>
  <si>
    <t>41.74mg/dL</t>
  </si>
  <si>
    <t>230.37mg/dL</t>
  </si>
  <si>
    <t>151mmHg</t>
  </si>
  <si>
    <t>207.71mg/dL</t>
  </si>
  <si>
    <t>123.15mg/dL</t>
  </si>
  <si>
    <t>46.41mg/dL</t>
  </si>
  <si>
    <t>218.73mg/dL</t>
  </si>
  <si>
    <t>164.36mg/dL</t>
  </si>
  <si>
    <t>80.42mg/dL</t>
  </si>
  <si>
    <t>33.42mg/dL</t>
  </si>
  <si>
    <t>131.81mg/dL</t>
  </si>
  <si>
    <t>219.57mg/dL</t>
  </si>
  <si>
    <t>113.1mg/dL</t>
  </si>
  <si>
    <t>24.26mg/dL</t>
  </si>
  <si>
    <t>133.85mg/dL</t>
  </si>
  <si>
    <t>296.2mg/dL</t>
  </si>
  <si>
    <t>88.76mg/dL</t>
  </si>
  <si>
    <t>53.69mg/dL</t>
  </si>
  <si>
    <t>252.24mg/dL</t>
  </si>
  <si>
    <t>223.57mg/dL</t>
  </si>
  <si>
    <t>141.7mg/dL</t>
  </si>
  <si>
    <t>53.31mg/dL</t>
  </si>
  <si>
    <t>321.43mg/dL</t>
  </si>
  <si>
    <t>195.68mg/dL</t>
  </si>
  <si>
    <t>189.03mg/dL</t>
  </si>
  <si>
    <t>66.46mg/dL</t>
  </si>
  <si>
    <t>372.43mg/dL</t>
  </si>
  <si>
    <t>260.4mg/dL</t>
  </si>
  <si>
    <t>167.49mg/dL</t>
  </si>
  <si>
    <t>66.67mg/dL</t>
  </si>
  <si>
    <t>395.43mg/dL</t>
  </si>
  <si>
    <t>219.17mg/dL</t>
  </si>
  <si>
    <t>110.71mg/dL</t>
  </si>
  <si>
    <t>76.55mg/dL</t>
  </si>
  <si>
    <t>303.19mg/dL</t>
  </si>
  <si>
    <t>269.59mg/dL</t>
  </si>
  <si>
    <t>90.12mg/dL</t>
  </si>
  <si>
    <t>43.81mg/dL</t>
  </si>
  <si>
    <t>207.02mg/dL</t>
  </si>
  <si>
    <t>76.85mg/dL</t>
  </si>
  <si>
    <t>42.51mg/dL</t>
  </si>
  <si>
    <t>163.33mg/dL</t>
  </si>
  <si>
    <t>276.74mg/dL</t>
  </si>
  <si>
    <t>183.45mg/dL</t>
  </si>
  <si>
    <t>24.27mg/dL</t>
  </si>
  <si>
    <t>130.98mg/dL</t>
  </si>
  <si>
    <t>272.93mg/dL</t>
  </si>
  <si>
    <t>142.03mg/dL</t>
  </si>
  <si>
    <t>60.68mg/dL</t>
  </si>
  <si>
    <t>127.91mg/dL</t>
  </si>
  <si>
    <t>128mmHg</t>
  </si>
  <si>
    <t>233.9mg/dL</t>
  </si>
  <si>
    <t>196.96mg/dL</t>
  </si>
  <si>
    <t>78.01mg/dL</t>
  </si>
  <si>
    <t>150.16mg/dL</t>
  </si>
  <si>
    <t>154.39mg/dL</t>
  </si>
  <si>
    <t>69.76mg/dL</t>
  </si>
  <si>
    <t>63.33mg/dL</t>
  </si>
  <si>
    <t>365.53mg/dL</t>
  </si>
  <si>
    <t>150.46mg/dL</t>
  </si>
  <si>
    <t>131.39mg/dL</t>
  </si>
  <si>
    <t>76.48mg/dL</t>
  </si>
  <si>
    <t>273.45mg/dL</t>
  </si>
  <si>
    <t>237.03mg/dL</t>
  </si>
  <si>
    <t>186.11mg/dL</t>
  </si>
  <si>
    <t>40.74mg/dL</t>
  </si>
  <si>
    <t>159.24mg/dL</t>
  </si>
  <si>
    <t>277.97mg/dL</t>
  </si>
  <si>
    <t>138.46mg/dL</t>
  </si>
  <si>
    <t>48.96mg/dL</t>
  </si>
  <si>
    <t>137.64mg/dL</t>
  </si>
  <si>
    <t>230.26mg/dL</t>
  </si>
  <si>
    <t>158.89mg/dL</t>
  </si>
  <si>
    <t>32.24mg/dL</t>
  </si>
  <si>
    <t>156.5mg/dL</t>
  </si>
  <si>
    <t>263.64mg/dL</t>
  </si>
  <si>
    <t>126.12mg/dL</t>
  </si>
  <si>
    <t>72.99mg/dL</t>
  </si>
  <si>
    <t>165.56mg/dL</t>
  </si>
  <si>
    <t>242.91mg/dL</t>
  </si>
  <si>
    <t>81.64mg/dL</t>
  </si>
  <si>
    <t>61.63mg/dL</t>
  </si>
  <si>
    <t>346.27mg/dL</t>
  </si>
  <si>
    <t>261.71mg/dL</t>
  </si>
  <si>
    <t>124.48mg/dL</t>
  </si>
  <si>
    <t>39.87mg/dL</t>
  </si>
  <si>
    <t>185.71mg/dL</t>
  </si>
  <si>
    <t>237.41mg/dL</t>
  </si>
  <si>
    <t>118.62mg/dL</t>
  </si>
  <si>
    <t>42.79mg/dL</t>
  </si>
  <si>
    <t>165.24mg/dL</t>
  </si>
  <si>
    <t>210.52mg/dL</t>
  </si>
  <si>
    <t>178.88mg/dL</t>
  </si>
  <si>
    <t>27.24mg/dL</t>
  </si>
  <si>
    <t>337.88mg/dL</t>
  </si>
  <si>
    <t>256.04mg/dL</t>
  </si>
  <si>
    <t>124.93mg/dL</t>
  </si>
  <si>
    <t>93.17mg/dL</t>
  </si>
  <si>
    <t>317.18mg/dL</t>
  </si>
  <si>
    <t>203.23mg/dL</t>
  </si>
  <si>
    <t>140.1mg/dL</t>
  </si>
  <si>
    <t>63.22mg/dL</t>
  </si>
  <si>
    <t>312.55mg/dL</t>
  </si>
  <si>
    <t>242.95mg/dL</t>
  </si>
  <si>
    <t>182.63mg/dL</t>
  </si>
  <si>
    <t>72.45mg/dL</t>
  </si>
  <si>
    <t>263.81mg/dL</t>
  </si>
  <si>
    <t>183.24mg/dL</t>
  </si>
  <si>
    <t>82.32mg/dL</t>
  </si>
  <si>
    <t>68.8mg/dL</t>
  </si>
  <si>
    <t>296.39mg/dL</t>
  </si>
  <si>
    <t>189.55mg/dL</t>
  </si>
  <si>
    <t>184.64mg/dL</t>
  </si>
  <si>
    <t>94.5mg/dL</t>
  </si>
  <si>
    <t>208.01mg/dL</t>
  </si>
  <si>
    <t>164.76mg/dL</t>
  </si>
  <si>
    <t>153.37mg/dL</t>
  </si>
  <si>
    <t>56.31mg/dL</t>
  </si>
  <si>
    <t>213.69mg/dL</t>
  </si>
  <si>
    <t>248.98mg/dL</t>
  </si>
  <si>
    <t>177.51mg/dL</t>
  </si>
  <si>
    <t>97.88mg/dL</t>
  </si>
  <si>
    <t>211.93mg/dL</t>
  </si>
  <si>
    <t>217.15mg/dL</t>
  </si>
  <si>
    <t>169.37mg/dL</t>
  </si>
  <si>
    <t>54.59mg/dL</t>
  </si>
  <si>
    <t>265.65mg/dL</t>
  </si>
  <si>
    <t>188.07mg/dL</t>
  </si>
  <si>
    <t>193.95mg/dL</t>
  </si>
  <si>
    <t>77.91mg/dL</t>
  </si>
  <si>
    <t>399.79mg/dL</t>
  </si>
  <si>
    <t>207.94mg/dL</t>
  </si>
  <si>
    <t>157.16mg/dL</t>
  </si>
  <si>
    <t>73.65mg/dL</t>
  </si>
  <si>
    <t>166.88mg/dL</t>
  </si>
  <si>
    <t>181.69mg/dL</t>
  </si>
  <si>
    <t>56.99mg/dL</t>
  </si>
  <si>
    <t>39.06mg/dL</t>
  </si>
  <si>
    <t>72.82mg/dL</t>
  </si>
  <si>
    <t>201.53mg/dL</t>
  </si>
  <si>
    <t>154.27mg/dL</t>
  </si>
  <si>
    <t>20.26mg/dL</t>
  </si>
  <si>
    <t>183.82mg/dL</t>
  </si>
  <si>
    <t>175.19mg/dL</t>
  </si>
  <si>
    <t>125.1mg/dL</t>
  </si>
  <si>
    <t>52.13mg/dL</t>
  </si>
  <si>
    <t>231.39mg/dL</t>
  </si>
  <si>
    <t>257.47mg/dL</t>
  </si>
  <si>
    <t>175.31mg/dL</t>
  </si>
  <si>
    <t>60.96mg/dL</t>
  </si>
  <si>
    <t>340.58mg/dL</t>
  </si>
  <si>
    <t>265.99mg/dL</t>
  </si>
  <si>
    <t>170.47mg/dL</t>
  </si>
  <si>
    <t>44.53mg/dL</t>
  </si>
  <si>
    <t>76.16mg/dL</t>
  </si>
  <si>
    <t>294.89mg/dL</t>
  </si>
  <si>
    <t>77.85mg/dL</t>
  </si>
  <si>
    <t>40.78mg/dL</t>
  </si>
  <si>
    <t>248.44mg/dL</t>
  </si>
  <si>
    <t>261.05mg/dL</t>
  </si>
  <si>
    <t>87.01mg/dL</t>
  </si>
  <si>
    <t>84.36mg/dL</t>
  </si>
  <si>
    <t>291.94mg/dL</t>
  </si>
  <si>
    <t>166.75mg/dL</t>
  </si>
  <si>
    <t>96.2mg/dL</t>
  </si>
  <si>
    <t>42.56mg/dL</t>
  </si>
  <si>
    <t>364.08mg/dL</t>
  </si>
  <si>
    <t>261.94mg/dL</t>
  </si>
  <si>
    <t>73.96mg/dL</t>
  </si>
  <si>
    <t>86.43mg/dL</t>
  </si>
  <si>
    <t>291.73mg/dL</t>
  </si>
  <si>
    <t>221.5mg/dL</t>
  </si>
  <si>
    <t>157.04mg/dL</t>
  </si>
  <si>
    <t>35.03mg/dL</t>
  </si>
  <si>
    <t>123.12mg/dL</t>
  </si>
  <si>
    <t>271.17mg/dL</t>
  </si>
  <si>
    <t>160.07mg/dL</t>
  </si>
  <si>
    <t>73.2mg/dL</t>
  </si>
  <si>
    <t>178.17mg/dL</t>
  </si>
  <si>
    <t>174.91mg/dL</t>
  </si>
  <si>
    <t>60.43mg/dL</t>
  </si>
  <si>
    <t>95.64mg/dL</t>
  </si>
  <si>
    <t>322.31mg/dL</t>
  </si>
  <si>
    <t>159mmHg</t>
  </si>
  <si>
    <t>283.13mg/dL</t>
  </si>
  <si>
    <t>143.46mg/dL</t>
  </si>
  <si>
    <t>51.59mg/dL</t>
  </si>
  <si>
    <t>365.5mg/dL</t>
  </si>
  <si>
    <t>257.55mg/dL</t>
  </si>
  <si>
    <t>68.72mg/dL</t>
  </si>
  <si>
    <t>82.75mg/dL</t>
  </si>
  <si>
    <t>398.82mg/dL</t>
  </si>
  <si>
    <t>209.88mg/dL</t>
  </si>
  <si>
    <t>115.56mg/dL</t>
  </si>
  <si>
    <t>72.02mg/dL</t>
  </si>
  <si>
    <t>146.2mg/dL</t>
  </si>
  <si>
    <t>206.2mg/dL</t>
  </si>
  <si>
    <t>199.97mg/dL</t>
  </si>
  <si>
    <t>39.78mg/dL</t>
  </si>
  <si>
    <t>93.42mg/dL</t>
  </si>
  <si>
    <t>263.17mg/dL</t>
  </si>
  <si>
    <t>113.84mg/dL</t>
  </si>
  <si>
    <t>86.3mg/dL</t>
  </si>
  <si>
    <t>54.1mg/dL</t>
  </si>
  <si>
    <t>201.36mg/dL</t>
  </si>
  <si>
    <t>67.44mg/dL</t>
  </si>
  <si>
    <t>25.91mg/dL</t>
  </si>
  <si>
    <t>321.02mg/dL</t>
  </si>
  <si>
    <t>171.05mg/dL</t>
  </si>
  <si>
    <t>82.86mg/dL</t>
  </si>
  <si>
    <t>82.82mg/dL</t>
  </si>
  <si>
    <t>393.13mg/dL</t>
  </si>
  <si>
    <t>223.04mg/dL</t>
  </si>
  <si>
    <t>186.28mg/dL</t>
  </si>
  <si>
    <t>40.63mg/dL</t>
  </si>
  <si>
    <t>114.99mg/dL</t>
  </si>
  <si>
    <t>245.6mg/dL</t>
  </si>
  <si>
    <t>93.01mg/dL</t>
  </si>
  <si>
    <t>82.52mg/dL</t>
  </si>
  <si>
    <t>141.73mg/dL</t>
  </si>
  <si>
    <t>288.91mg/dL</t>
  </si>
  <si>
    <t>192.63mg/dL</t>
  </si>
  <si>
    <t>25.15mg/dL</t>
  </si>
  <si>
    <t>191.15mg/dL</t>
  </si>
  <si>
    <t>180.1mg/dL</t>
  </si>
  <si>
    <t>133.6mg/dL</t>
  </si>
  <si>
    <t>28.78mg/dL</t>
  </si>
  <si>
    <t>174.15mg/dL</t>
  </si>
  <si>
    <t>239.6mg/dL</t>
  </si>
  <si>
    <t>127.04mg/dL</t>
  </si>
  <si>
    <t>83.23mg/dL</t>
  </si>
  <si>
    <t>251.58mg/dL</t>
  </si>
  <si>
    <t>200.66mg/dL</t>
  </si>
  <si>
    <t>158.43mg/dL</t>
  </si>
  <si>
    <t>51.76mg/dL</t>
  </si>
  <si>
    <t>336.84mg/dL</t>
  </si>
  <si>
    <t>264.92mg/dL</t>
  </si>
  <si>
    <t>103.81mg/dL</t>
  </si>
  <si>
    <t>52.55mg/dL</t>
  </si>
  <si>
    <t>233.29mg/dL</t>
  </si>
  <si>
    <t>107.96mg/dL</t>
  </si>
  <si>
    <t>25.98mg/dL</t>
  </si>
  <si>
    <t>386.23mg/dL</t>
  </si>
  <si>
    <t>179mmHg</t>
  </si>
  <si>
    <t>211.21mg/dL</t>
  </si>
  <si>
    <t>40.38mg/dL</t>
  </si>
  <si>
    <t>257.14mg/dL</t>
  </si>
  <si>
    <t>172.78mg/dL</t>
  </si>
  <si>
    <t>182.8mg/dL</t>
  </si>
  <si>
    <t>39.59mg/dL</t>
  </si>
  <si>
    <t>131.46mg/dL</t>
  </si>
  <si>
    <t>190.46mg/dL</t>
  </si>
  <si>
    <t>75.55mg/dL</t>
  </si>
  <si>
    <t>39.53mg/dL</t>
  </si>
  <si>
    <t>315.84mg/dL</t>
  </si>
  <si>
    <t>277.64mg/dL</t>
  </si>
  <si>
    <t>188.43mg/dL</t>
  </si>
  <si>
    <t>48.01mg/dL</t>
  </si>
  <si>
    <t>368.65mg/dL</t>
  </si>
  <si>
    <t>202.83mg/dL</t>
  </si>
  <si>
    <t>78.14mg/dL</t>
  </si>
  <si>
    <t>189.64mg/dL</t>
  </si>
  <si>
    <t>286.1mg/dL</t>
  </si>
  <si>
    <t>94.02mg/dL</t>
  </si>
  <si>
    <t>165.32mg/dL</t>
  </si>
  <si>
    <t>186.26mg/dL</t>
  </si>
  <si>
    <t>90.42mg/dL</t>
  </si>
  <si>
    <t>34.49mg/dL</t>
  </si>
  <si>
    <t>294.64mg/dL</t>
  </si>
  <si>
    <t>153.62mg/dL</t>
  </si>
  <si>
    <t>56.29mg/dL</t>
  </si>
  <si>
    <t>21.53mg/dL</t>
  </si>
  <si>
    <t>218.61mg/dL</t>
  </si>
  <si>
    <t>209.45mg/dL</t>
  </si>
  <si>
    <t>167.71mg/dL</t>
  </si>
  <si>
    <t>94.3mg/dL</t>
  </si>
  <si>
    <t>229.17mg/dL</t>
  </si>
  <si>
    <t>205.57mg/dL</t>
  </si>
  <si>
    <t>82.98mg/dL</t>
  </si>
  <si>
    <t>92.1mg/dL</t>
  </si>
  <si>
    <t>205.89mg/dL</t>
  </si>
  <si>
    <t>250.48mg/dL</t>
  </si>
  <si>
    <t>31.94mg/dL</t>
  </si>
  <si>
    <t>236.68mg/dL</t>
  </si>
  <si>
    <t>286.35mg/dL</t>
  </si>
  <si>
    <t>184.96mg/dL</t>
  </si>
  <si>
    <t>87.59mg/dL</t>
  </si>
  <si>
    <t>50.99mg/dL</t>
  </si>
  <si>
    <t>258.71mg/dL</t>
  </si>
  <si>
    <t>181.41mg/dL</t>
  </si>
  <si>
    <t>24.92mg/dL</t>
  </si>
  <si>
    <t>356.92mg/dL</t>
  </si>
  <si>
    <t>164.17mg/dL</t>
  </si>
  <si>
    <t>51.92mg/dL</t>
  </si>
  <si>
    <t>92.32mg/dL</t>
  </si>
  <si>
    <t>301.26mg/dL</t>
  </si>
  <si>
    <t>295.16mg/dL</t>
  </si>
  <si>
    <t>180.03mg/dL</t>
  </si>
  <si>
    <t>20.69mg/dL</t>
  </si>
  <si>
    <t>240.03mg/dL</t>
  </si>
  <si>
    <t>255.07mg/dL</t>
  </si>
  <si>
    <t>92.05mg/dL</t>
  </si>
  <si>
    <t>296.77mg/dL</t>
  </si>
  <si>
    <t>240.77mg/dL</t>
  </si>
  <si>
    <t>93.99mg/dL</t>
  </si>
  <si>
    <t>59.2mg/dL</t>
  </si>
  <si>
    <t>351.41mg/dL</t>
  </si>
  <si>
    <t>176.12mg/dL</t>
  </si>
  <si>
    <t>57.43mg/dL</t>
  </si>
  <si>
    <t>94.63mg/dL</t>
  </si>
  <si>
    <t>192.02mg/dL</t>
  </si>
  <si>
    <t>171.94mg/dL</t>
  </si>
  <si>
    <t>191.04mg/dL</t>
  </si>
  <si>
    <t>375.26mg/dL</t>
  </si>
  <si>
    <t>155.96mg/dL</t>
  </si>
  <si>
    <t>190.63mg/dL</t>
  </si>
  <si>
    <t>41.63mg/dL</t>
  </si>
  <si>
    <t>60.41mg/dL</t>
  </si>
  <si>
    <t>268.19mg/dL</t>
  </si>
  <si>
    <t>186.04mg/dL</t>
  </si>
  <si>
    <t>25mg/dL</t>
  </si>
  <si>
    <t>336.28mg/dL</t>
  </si>
  <si>
    <t>197.83mg/dL</t>
  </si>
  <si>
    <t>121.99mg/dL</t>
  </si>
  <si>
    <t>90.34mg/dL</t>
  </si>
  <si>
    <t>378.07mg/dL</t>
  </si>
  <si>
    <t>249.62mg/dL</t>
  </si>
  <si>
    <t>97.18mg/dL</t>
  </si>
  <si>
    <t>77.31mg/dL</t>
  </si>
  <si>
    <t>282.16mg/dL</t>
  </si>
  <si>
    <t>187.2mg/dL</t>
  </si>
  <si>
    <t>161.92mg/dL</t>
  </si>
  <si>
    <t>30.97mg/dL</t>
  </si>
  <si>
    <t>245.43mg/dL</t>
  </si>
  <si>
    <t>229.62mg/dL</t>
  </si>
  <si>
    <t>146.25mg/dL</t>
  </si>
  <si>
    <t>93.92mg/dL</t>
  </si>
  <si>
    <t>260.9mg/dL</t>
  </si>
  <si>
    <t>253.24mg/dL</t>
  </si>
  <si>
    <t>71.46mg/dL</t>
  </si>
  <si>
    <t>29.09mg/dL</t>
  </si>
  <si>
    <t>161.37mg/dL</t>
  </si>
  <si>
    <t>196.79mg/dL</t>
  </si>
  <si>
    <t>95.31mg/dL</t>
  </si>
  <si>
    <t>386.64mg/dL</t>
  </si>
  <si>
    <t>269.51mg/dL</t>
  </si>
  <si>
    <t>59.71mg/dL</t>
  </si>
  <si>
    <t>87.21mg/dL</t>
  </si>
  <si>
    <t>121.94mg/dL</t>
  </si>
  <si>
    <t>268.26mg/dL</t>
  </si>
  <si>
    <t>144.54mg/dL</t>
  </si>
  <si>
    <t>52.57mg/dL</t>
  </si>
  <si>
    <t>110.65mg/dL</t>
  </si>
  <si>
    <t>181.39mg/dL</t>
  </si>
  <si>
    <t>157.72mg/dL</t>
  </si>
  <si>
    <t>99.59mg/dL</t>
  </si>
  <si>
    <t>91.21mg/dL</t>
  </si>
  <si>
    <t>262.52mg/dL</t>
  </si>
  <si>
    <t>96.54mg/dL</t>
  </si>
  <si>
    <t>62.31mg/dL</t>
  </si>
  <si>
    <t>196.14mg/dL</t>
  </si>
  <si>
    <t>191.11mg/dL</t>
  </si>
  <si>
    <t>52.73mg/dL</t>
  </si>
  <si>
    <t>89.79mg/dL</t>
  </si>
  <si>
    <t>205.01mg/dL</t>
  </si>
  <si>
    <t>162.8mg/dL</t>
  </si>
  <si>
    <t>85.4mg/dL</t>
  </si>
  <si>
    <t>88.44mg/dL</t>
  </si>
  <si>
    <t>121.83mg/dL</t>
  </si>
  <si>
    <t>94.38mg/dL</t>
  </si>
  <si>
    <t>50.97mg/dL</t>
  </si>
  <si>
    <t>232.32mg/dL</t>
  </si>
  <si>
    <t>20.74mg/dL</t>
  </si>
  <si>
    <t>123.68mg/dL</t>
  </si>
  <si>
    <t>206.14mg/dL</t>
  </si>
  <si>
    <t>156.42mg/dL</t>
  </si>
  <si>
    <t>38.36mg/dL</t>
  </si>
  <si>
    <t>166.73mg/dL</t>
  </si>
  <si>
    <t>229.07mg/dL</t>
  </si>
  <si>
    <t>58.49mg/dL</t>
  </si>
  <si>
    <t>68.37mg/dL</t>
  </si>
  <si>
    <t>243.32mg/dL</t>
  </si>
  <si>
    <t>181.73mg/dL</t>
  </si>
  <si>
    <t>89.89mg/dL</t>
  </si>
  <si>
    <t>59.57mg/dL</t>
  </si>
  <si>
    <t>130.93mg/dL</t>
  </si>
  <si>
    <t>299.06mg/dL</t>
  </si>
  <si>
    <t>144.96mg/dL</t>
  </si>
  <si>
    <t>42.61mg/dL</t>
  </si>
  <si>
    <t>273.76mg/dL</t>
  </si>
  <si>
    <t>156.61mg/dL</t>
  </si>
  <si>
    <t>123.81mg/dL</t>
  </si>
  <si>
    <t>27.13mg/dL</t>
  </si>
  <si>
    <t>359.03mg/dL</t>
  </si>
  <si>
    <t>165.12mg/dL</t>
  </si>
  <si>
    <t>88.54mg/dL</t>
  </si>
  <si>
    <t>83.9mg/dL</t>
  </si>
  <si>
    <t>93.28mg/dL</t>
  </si>
  <si>
    <t>191.4mg/dL</t>
  </si>
  <si>
    <t>118.72mg/dL</t>
  </si>
  <si>
    <t>39.22mg/dL</t>
  </si>
  <si>
    <t>216.88mg/dL</t>
  </si>
  <si>
    <t>212.11mg/dL</t>
  </si>
  <si>
    <t>125.24mg/dL</t>
  </si>
  <si>
    <t>69.47mg/dL</t>
  </si>
  <si>
    <t>301.74mg/dL</t>
  </si>
  <si>
    <t>279.14mg/dL</t>
  </si>
  <si>
    <t>196.32mg/dL</t>
  </si>
  <si>
    <t>89.14mg/dL</t>
  </si>
  <si>
    <t>357.55mg/dL</t>
  </si>
  <si>
    <t>166.37mg/dL</t>
  </si>
  <si>
    <t>89.68mg/dL</t>
  </si>
  <si>
    <t>36.18mg/dL</t>
  </si>
  <si>
    <t>368.93mg/dL</t>
  </si>
  <si>
    <t>196.54mg/dL</t>
  </si>
  <si>
    <t>86.63mg/dL</t>
  </si>
  <si>
    <t>99.51mg/dL</t>
  </si>
  <si>
    <t>357.69mg/dL</t>
  </si>
  <si>
    <t>271.9mg/dL</t>
  </si>
  <si>
    <t>191.74mg/dL</t>
  </si>
  <si>
    <t>373.83mg/dL</t>
  </si>
  <si>
    <t>223.42mg/dL</t>
  </si>
  <si>
    <t>67.02mg/dL</t>
  </si>
  <si>
    <t>47.69mg/dL</t>
  </si>
  <si>
    <t>356.41mg/dL</t>
  </si>
  <si>
    <t>220.32mg/dL</t>
  </si>
  <si>
    <t>198.86mg/dL</t>
  </si>
  <si>
    <t>72.08mg/dL</t>
  </si>
  <si>
    <t>375.73mg/dL</t>
  </si>
  <si>
    <t>174.46mg/dL</t>
  </si>
  <si>
    <t>174.19mg/dL</t>
  </si>
  <si>
    <t>36.38mg/dL</t>
  </si>
  <si>
    <t>373.22mg/dL</t>
  </si>
  <si>
    <t>299.51mg/dL</t>
  </si>
  <si>
    <t>160.84mg/dL</t>
  </si>
  <si>
    <t>21.18mg/dL</t>
  </si>
  <si>
    <t>298.01mg/dL</t>
  </si>
  <si>
    <t>69.65mg/dL</t>
  </si>
  <si>
    <t>38.02mg/dL</t>
  </si>
  <si>
    <t>149.68mg/dL</t>
  </si>
  <si>
    <t>215.05mg/dL</t>
  </si>
  <si>
    <t>82.26mg/dL</t>
  </si>
  <si>
    <t>58.15mg/dL</t>
  </si>
  <si>
    <t>228.62mg/dL</t>
  </si>
  <si>
    <t>297.73mg/dL</t>
  </si>
  <si>
    <t>57.54mg/dL</t>
  </si>
  <si>
    <t>78.2mg/dL</t>
  </si>
  <si>
    <t>286.41mg/dL</t>
  </si>
  <si>
    <t>258.87mg/dL</t>
  </si>
  <si>
    <t>55.1mg/dL</t>
  </si>
  <si>
    <t>65.7mg/dL</t>
  </si>
  <si>
    <t>316.2mg/dL</t>
  </si>
  <si>
    <t>213.76mg/dL</t>
  </si>
  <si>
    <t>116.76mg/dL</t>
  </si>
  <si>
    <t>70.08mg/dL</t>
  </si>
  <si>
    <t>391.56mg/dL</t>
  </si>
  <si>
    <t>221.85mg/dL</t>
  </si>
  <si>
    <t>194.83mg/dL</t>
  </si>
  <si>
    <t>99.16mg/dL</t>
  </si>
  <si>
    <t>258.21mg/dL</t>
  </si>
  <si>
    <t>180.35mg/dL</t>
  </si>
  <si>
    <t>99.1mg/dL</t>
  </si>
  <si>
    <t>23.27mg/dL</t>
  </si>
  <si>
    <t>360.52mg/dL</t>
  </si>
  <si>
    <t>284.68mg/dL</t>
  </si>
  <si>
    <t>73.07mg/dL</t>
  </si>
  <si>
    <t>62.02mg/dL</t>
  </si>
  <si>
    <t>356.1mg/dL</t>
  </si>
  <si>
    <t>237.17mg/dL</t>
  </si>
  <si>
    <t>121.07mg/dL</t>
  </si>
  <si>
    <t>53.58mg/dL</t>
  </si>
  <si>
    <t>265.7mg/dL</t>
  </si>
  <si>
    <t>204.78mg/dL</t>
  </si>
  <si>
    <t>142.83mg/dL</t>
  </si>
  <si>
    <t>36.65mg/dL</t>
  </si>
  <si>
    <t>212.83mg/dL</t>
  </si>
  <si>
    <t>198.63mg/dL</t>
  </si>
  <si>
    <t>162.57mg/dL</t>
  </si>
  <si>
    <t>64.89mg/dL</t>
  </si>
  <si>
    <t>108.6mg/dL</t>
  </si>
  <si>
    <t>277.6mg/dL</t>
  </si>
  <si>
    <t>166.19mg/dL</t>
  </si>
  <si>
    <t>89.99mg/dL</t>
  </si>
  <si>
    <t>342.71mg/dL</t>
  </si>
  <si>
    <t>285.68mg/dL</t>
  </si>
  <si>
    <t>103.06mg/dL</t>
  </si>
  <si>
    <t>71.24mg/dL</t>
  </si>
  <si>
    <t>115.8mg/dL</t>
  </si>
  <si>
    <t>214.35mg/dL</t>
  </si>
  <si>
    <t>123.4mg/dL</t>
  </si>
  <si>
    <t>76.12mg/dL</t>
  </si>
  <si>
    <t>111.58mg/dL</t>
  </si>
  <si>
    <t>279.4mg/dL</t>
  </si>
  <si>
    <t>162.17mg/dL</t>
  </si>
  <si>
    <t>97.79mg/dL</t>
  </si>
  <si>
    <t>55.68mg/dL</t>
  </si>
  <si>
    <t>214.76mg/dL</t>
  </si>
  <si>
    <t>98.35mg/dL</t>
  </si>
  <si>
    <t>41.08mg/dL</t>
  </si>
  <si>
    <t>68.95mg/dL</t>
  </si>
  <si>
    <t>224.07mg/dL</t>
  </si>
  <si>
    <t>92.95mg/dL</t>
  </si>
  <si>
    <t>165.28mg/dL</t>
  </si>
  <si>
    <t>195.66mg/dL</t>
  </si>
  <si>
    <t>158.55mg/dL</t>
  </si>
  <si>
    <t>64.93mg/dL</t>
  </si>
  <si>
    <t>375.21mg/dL</t>
  </si>
  <si>
    <t>276.23mg/dL</t>
  </si>
  <si>
    <t>93.32mg/dL</t>
  </si>
  <si>
    <t>25.84mg/dL</t>
  </si>
  <si>
    <t>76.02mg/dL</t>
  </si>
  <si>
    <t>187.38mg/dL</t>
  </si>
  <si>
    <t>152.17mg/dL</t>
  </si>
  <si>
    <t>51.07mg/dL</t>
  </si>
  <si>
    <t>113.39mg/dL</t>
  </si>
  <si>
    <t>157.2mg/dL</t>
  </si>
  <si>
    <t>163.9mg/dL</t>
  </si>
  <si>
    <t>72.44mg/dL</t>
  </si>
  <si>
    <t>100.86mg/dL</t>
  </si>
  <si>
    <t>236.99mg/dL</t>
  </si>
  <si>
    <t>59.34mg/dL</t>
  </si>
  <si>
    <t>63.9mg/dL</t>
  </si>
  <si>
    <t>258.95mg/dL</t>
  </si>
  <si>
    <t>138.83mg/dL</t>
  </si>
  <si>
    <t>85.08mg/dL</t>
  </si>
  <si>
    <t>398.1mg/dL</t>
  </si>
  <si>
    <t>174.52mg/dL</t>
  </si>
  <si>
    <t>55.56mg/dL</t>
  </si>
  <si>
    <t>56.88mg/dL</t>
  </si>
  <si>
    <t>336.96mg/dL</t>
  </si>
  <si>
    <t>272.2mg/dL</t>
  </si>
  <si>
    <t>181.29mg/dL</t>
  </si>
  <si>
    <t>48.7mg/dL</t>
  </si>
  <si>
    <t>363.46mg/dL</t>
  </si>
  <si>
    <t>199.8mg/dL</t>
  </si>
  <si>
    <t>192.19mg/dL</t>
  </si>
  <si>
    <t>70.31mg/dL</t>
  </si>
  <si>
    <t>276.41mg/dL</t>
  </si>
  <si>
    <t>270.57mg/dL</t>
  </si>
  <si>
    <t>176.05mg/dL</t>
  </si>
  <si>
    <t>85.63mg/dL</t>
  </si>
  <si>
    <t>127.96mg/dL</t>
  </si>
  <si>
    <t>247.56mg/dL</t>
  </si>
  <si>
    <t>160.79mg/dL</t>
  </si>
  <si>
    <t>24.9mg/dL</t>
  </si>
  <si>
    <t>297.81mg/dL</t>
  </si>
  <si>
    <t>85.84mg/dL</t>
  </si>
  <si>
    <t>87.77mg/dL</t>
  </si>
  <si>
    <t>399.73mg/dL</t>
  </si>
  <si>
    <t>216.64mg/dL</t>
  </si>
  <si>
    <t>62.54mg/dL</t>
  </si>
  <si>
    <t>75.46mg/dL</t>
  </si>
  <si>
    <t>352.61mg/dL</t>
  </si>
  <si>
    <t>261.84mg/dL</t>
  </si>
  <si>
    <t>100.08mg/dL</t>
  </si>
  <si>
    <t>98.01mg/dL</t>
  </si>
  <si>
    <t>213.65mg/dL</t>
  </si>
  <si>
    <t>163.04mg/dL</t>
  </si>
  <si>
    <t>91.35mg/dL</t>
  </si>
  <si>
    <t>88.87mg/dL</t>
  </si>
  <si>
    <t>364.17mg/dL</t>
  </si>
  <si>
    <t>156.1mg/dL</t>
  </si>
  <si>
    <t>154.31mg/dL</t>
  </si>
  <si>
    <t>24.41mg/dL</t>
  </si>
  <si>
    <t>285.11mg/dL</t>
  </si>
  <si>
    <t>151.88mg/dL</t>
  </si>
  <si>
    <t>192.03mg/dL</t>
  </si>
  <si>
    <t>28.08mg/dL</t>
  </si>
  <si>
    <t>151.54mg/dL</t>
  </si>
  <si>
    <t>171mmHg</t>
  </si>
  <si>
    <t>235.36mg/dL</t>
  </si>
  <si>
    <t>88.39mg/dL</t>
  </si>
  <si>
    <t>28.95mg/dL</t>
  </si>
  <si>
    <t>361.58mg/dL</t>
  </si>
  <si>
    <t>150.21mg/dL</t>
  </si>
  <si>
    <t>119.25mg/dL</t>
  </si>
  <si>
    <t>84mg/dL</t>
  </si>
  <si>
    <t>122.32mg/dL</t>
  </si>
  <si>
    <t>233.62mg/dL</t>
  </si>
  <si>
    <t>101.05mg/dL</t>
  </si>
  <si>
    <t>23.25mg/dL</t>
  </si>
  <si>
    <t>230.8mg/dL</t>
  </si>
  <si>
    <t>173.75mg/dL</t>
  </si>
  <si>
    <t>83mg/dL</t>
  </si>
  <si>
    <t>63.71mg/dL</t>
  </si>
  <si>
    <t>141.97mg/dL</t>
  </si>
  <si>
    <t>187.29mg/dL</t>
  </si>
  <si>
    <t>33.62mg/dL</t>
  </si>
  <si>
    <t>285.29mg/dL</t>
  </si>
  <si>
    <t>236.92mg/dL</t>
  </si>
  <si>
    <t>69.18mg/dL</t>
  </si>
  <si>
    <t>52.52mg/dL</t>
  </si>
  <si>
    <t>253.04mg/dL</t>
  </si>
  <si>
    <t>299.33mg/dL</t>
  </si>
  <si>
    <t>105.61mg/dL</t>
  </si>
  <si>
    <t>87.98mg/dL</t>
  </si>
  <si>
    <t>106.37mg/dL</t>
  </si>
  <si>
    <t>54.77mg/dL</t>
  </si>
  <si>
    <t>352.75mg/dL</t>
  </si>
  <si>
    <t>247.51mg/dL</t>
  </si>
  <si>
    <t>94.11mg/dL</t>
  </si>
  <si>
    <t>99.46mg/dL</t>
  </si>
  <si>
    <t>379.87mg/dL</t>
  </si>
  <si>
    <t>189mg/dL</t>
  </si>
  <si>
    <t>151.3mg/dL</t>
  </si>
  <si>
    <t>20.9mg/dL</t>
  </si>
  <si>
    <t>111.05mg/dL</t>
  </si>
  <si>
    <t>77.54mg/dL</t>
  </si>
  <si>
    <t>33.95mg/dL</t>
  </si>
  <si>
    <t>102.82mg/dL</t>
  </si>
  <si>
    <t>48.42mg/dL</t>
  </si>
  <si>
    <t>389.43mg/dL</t>
  </si>
  <si>
    <t>271.27mg/dL</t>
  </si>
  <si>
    <t>186.78mg/dL</t>
  </si>
  <si>
    <t>76.92mg/dL</t>
  </si>
  <si>
    <t>353.66mg/dL</t>
  </si>
  <si>
    <t>175.95mg/dL</t>
  </si>
  <si>
    <t>78.6mg/dL</t>
  </si>
  <si>
    <t>395.17mg/dL</t>
  </si>
  <si>
    <t>290.72mg/dL</t>
  </si>
  <si>
    <t>176.08mg/dL</t>
  </si>
  <si>
    <t>51.89mg/dL</t>
  </si>
  <si>
    <t>96.42mg/dL</t>
  </si>
  <si>
    <t>191.1mg/dL</t>
  </si>
  <si>
    <t>196.36mg/dL</t>
  </si>
  <si>
    <t>30.74mg/dL</t>
  </si>
  <si>
    <t>314.08mg/dL</t>
  </si>
  <si>
    <t>239.49mg/dL</t>
  </si>
  <si>
    <t>95.12mg/dL</t>
  </si>
  <si>
    <t>42.27mg/dL</t>
  </si>
  <si>
    <t>392.74mg/dL</t>
  </si>
  <si>
    <t>198.08mg/dL</t>
  </si>
  <si>
    <t>158.72mg/dL</t>
  </si>
  <si>
    <t>55.38mg/dL</t>
  </si>
  <si>
    <t>211.19mg/dL</t>
  </si>
  <si>
    <t>255.01mg/dL</t>
  </si>
  <si>
    <t>101.36mg/dL</t>
  </si>
  <si>
    <t>77.44mg/dL</t>
  </si>
  <si>
    <t>186.82mg/dL</t>
  </si>
  <si>
    <t>218.52mg/dL</t>
  </si>
  <si>
    <t>77.97mg/dL</t>
  </si>
  <si>
    <t>286.7mg/dL</t>
  </si>
  <si>
    <t>178.48mg/dL</t>
  </si>
  <si>
    <t>69.97mg/dL</t>
  </si>
  <si>
    <t>267.07mg/dL</t>
  </si>
  <si>
    <t>268.91mg/dL</t>
  </si>
  <si>
    <t>169.23mg/dL</t>
  </si>
  <si>
    <t>83.85mg/dL</t>
  </si>
  <si>
    <t>284.02mg/dL</t>
  </si>
  <si>
    <t>225.09mg/dL</t>
  </si>
  <si>
    <t>116.39mg/dL</t>
  </si>
  <si>
    <t>59.98mg/dL</t>
  </si>
  <si>
    <t>232.51mg/dL</t>
  </si>
  <si>
    <t>152.85mg/dL</t>
  </si>
  <si>
    <t>75.44mg/dL</t>
  </si>
  <si>
    <t>79.09mg/dL</t>
  </si>
  <si>
    <t>259.86mg/dL</t>
  </si>
  <si>
    <t>266.41mg/dL</t>
  </si>
  <si>
    <t>196.97mg/dL</t>
  </si>
  <si>
    <t>84.47mg/dL</t>
  </si>
  <si>
    <t>272.58mg/dL</t>
  </si>
  <si>
    <t>218.24mg/dL</t>
  </si>
  <si>
    <t>194.68mg/dL</t>
  </si>
  <si>
    <t>39.34mg/dL</t>
  </si>
  <si>
    <t>354.3mg/dL</t>
  </si>
  <si>
    <t>245.64mg/dL</t>
  </si>
  <si>
    <t>150.55mg/dL</t>
  </si>
  <si>
    <t>45.7mg/dL</t>
  </si>
  <si>
    <t>168.92mg/dL</t>
  </si>
  <si>
    <t>151.26mg/dL</t>
  </si>
  <si>
    <t>174.99mg/dL</t>
  </si>
  <si>
    <t>25.76mg/dL</t>
  </si>
  <si>
    <t>374.45mg/dL</t>
  </si>
  <si>
    <t>241.09mg/dL</t>
  </si>
  <si>
    <t>96.4mg/dL</t>
  </si>
  <si>
    <t>84.17mg/dL</t>
  </si>
  <si>
    <t>258.29mg/dL</t>
  </si>
  <si>
    <t>198.13mg/dL</t>
  </si>
  <si>
    <t>85.21mg/dL</t>
  </si>
  <si>
    <t>91.07mg/dL</t>
  </si>
  <si>
    <t>337.84mg/dL</t>
  </si>
  <si>
    <t>173.01mg/dL</t>
  </si>
  <si>
    <t>145.65mg/dL</t>
  </si>
  <si>
    <t>99.19mg/dL</t>
  </si>
  <si>
    <t>398.01mg/dL</t>
  </si>
  <si>
    <t>285.16mg/dL</t>
  </si>
  <si>
    <t>182.77mg/dL</t>
  </si>
  <si>
    <t>64.96mg/dL</t>
  </si>
  <si>
    <t>262.91mg/dL</t>
  </si>
  <si>
    <t>291.58mg/dL</t>
  </si>
  <si>
    <t>177.49mg/dL</t>
  </si>
  <si>
    <t>26.62mg/dL</t>
  </si>
  <si>
    <t>202.84mg/dL</t>
  </si>
  <si>
    <t>281.76mg/dL</t>
  </si>
  <si>
    <t>180.59mg/dL</t>
  </si>
  <si>
    <t>237.94mg/dL</t>
  </si>
  <si>
    <t>285.7mg/dL</t>
  </si>
  <si>
    <t>175.71mg/dL</t>
  </si>
  <si>
    <t>95.9mg/dL</t>
  </si>
  <si>
    <t>364.94mg/dL</t>
  </si>
  <si>
    <t>186.91mg/dL</t>
  </si>
  <si>
    <t>116.85mg/dL</t>
  </si>
  <si>
    <t>44.14mg/dL</t>
  </si>
  <si>
    <t>329.9mg/dL</t>
  </si>
  <si>
    <t>152.7mg/dL</t>
  </si>
  <si>
    <t>171.59mg/dL</t>
  </si>
  <si>
    <t>52.12mg/dL</t>
  </si>
  <si>
    <t>344.7mg/dL</t>
  </si>
  <si>
    <t>270.73mg/dL</t>
  </si>
  <si>
    <t>87.12mg/dL</t>
  </si>
  <si>
    <t>62.85mg/dL</t>
  </si>
  <si>
    <t>239.91mg/dL</t>
  </si>
  <si>
    <t>206.78mg/dL</t>
  </si>
  <si>
    <t>94mg/dL</t>
  </si>
  <si>
    <t>64.9mg/dL</t>
  </si>
  <si>
    <t>268.72mg/dL</t>
  </si>
  <si>
    <t>195.09mg/dL</t>
  </si>
  <si>
    <t>31.62mg/dL</t>
  </si>
  <si>
    <t>305.14mg/dL</t>
  </si>
  <si>
    <t>287.37mg/dL</t>
  </si>
  <si>
    <t>117.79mg/dL</t>
  </si>
  <si>
    <t>30.09mg/dL</t>
  </si>
  <si>
    <t>73.38mg/dL</t>
  </si>
  <si>
    <t>224.29mg/dL</t>
  </si>
  <si>
    <t>119.03mg/dL</t>
  </si>
  <si>
    <t>56.33mg/dL</t>
  </si>
  <si>
    <t>374.71mg/dL</t>
  </si>
  <si>
    <t>215.1mg/dL</t>
  </si>
  <si>
    <t>198.87mg/dL</t>
  </si>
  <si>
    <t>92.68mg/dL</t>
  </si>
  <si>
    <t>65.85mg/dL</t>
  </si>
  <si>
    <t>206.65mg/dL</t>
  </si>
  <si>
    <t>134.23mg/dL</t>
  </si>
  <si>
    <t>49.37mg/dL</t>
  </si>
  <si>
    <t>239.03mg/dL</t>
  </si>
  <si>
    <t>53.93mg/dL</t>
  </si>
  <si>
    <t>66.83mg/dL</t>
  </si>
  <si>
    <t>241.91mg/dL</t>
  </si>
  <si>
    <t>209.93mg/dL</t>
  </si>
  <si>
    <t>53.66mg/dL</t>
  </si>
  <si>
    <t>99.98mg/dL</t>
  </si>
  <si>
    <t>207.85mg/dL</t>
  </si>
  <si>
    <t>201.75mg/dL</t>
  </si>
  <si>
    <t>120.89mg/dL</t>
  </si>
  <si>
    <t>36.35mg/dL</t>
  </si>
  <si>
    <t>278.37mg/dL</t>
  </si>
  <si>
    <t>158.71mg/dL</t>
  </si>
  <si>
    <t>116.58mg/dL</t>
  </si>
  <si>
    <t>26.4mg/dL</t>
  </si>
  <si>
    <t>234.02mg/dL</t>
  </si>
  <si>
    <t>250.54mg/dL</t>
  </si>
  <si>
    <t>181.65mg/dL</t>
  </si>
  <si>
    <t>66.22mg/dL</t>
  </si>
  <si>
    <t>233.64mg/dL</t>
  </si>
  <si>
    <t>161.64mg/dL</t>
  </si>
  <si>
    <t>199.67mg/dL</t>
  </si>
  <si>
    <t>83.81mg/dL</t>
  </si>
  <si>
    <t>281.3mg/dL</t>
  </si>
  <si>
    <t>159.36mg/dL</t>
  </si>
  <si>
    <t>223.22mg/dL</t>
  </si>
  <si>
    <t>280.15mg/dL</t>
  </si>
  <si>
    <t>79.58mg/dL</t>
  </si>
  <si>
    <t>55.49mg/dL</t>
  </si>
  <si>
    <t>399.68mg/dL</t>
  </si>
  <si>
    <t>291.96mg/dL</t>
  </si>
  <si>
    <t>136.18mg/dL</t>
  </si>
  <si>
    <t>86.49mg/dL</t>
  </si>
  <si>
    <t>111.59mg/dL</t>
  </si>
  <si>
    <t>226.95mg/dL</t>
  </si>
  <si>
    <t>147.22mg/dL</t>
  </si>
  <si>
    <t>88.35mg/dL</t>
  </si>
  <si>
    <t>246.76mg/dL</t>
  </si>
  <si>
    <t>151.06mg/dL</t>
  </si>
  <si>
    <t>97.68mg/dL</t>
  </si>
  <si>
    <t>247.16mg/dL</t>
  </si>
  <si>
    <t>269.68mg/dL</t>
  </si>
  <si>
    <t>122.81mg/dL</t>
  </si>
  <si>
    <t>54mg/dL</t>
  </si>
  <si>
    <t>107.05mg/dL</t>
  </si>
  <si>
    <t>203.91mg/dL</t>
  </si>
  <si>
    <t>175.48mg/dL</t>
  </si>
  <si>
    <t>89.94mg/dL</t>
  </si>
  <si>
    <t>236.63mg/dL</t>
  </si>
  <si>
    <t>277.13mg/dL</t>
  </si>
  <si>
    <t>67.47mg/dL</t>
  </si>
  <si>
    <t>40.53mg/dL</t>
  </si>
  <si>
    <t>218.29mg/dL</t>
  </si>
  <si>
    <t>189.83mg/dL</t>
  </si>
  <si>
    <t>156.49mg/dL</t>
  </si>
  <si>
    <t>38.1mg/dL</t>
  </si>
  <si>
    <t>375.22mg/dL</t>
  </si>
  <si>
    <t>246.11mg/dL</t>
  </si>
  <si>
    <t>58.4mg/dL</t>
  </si>
  <si>
    <t>84.44mg/dL</t>
  </si>
  <si>
    <t>359.94mg/dL</t>
  </si>
  <si>
    <t>284.93mg/dL</t>
  </si>
  <si>
    <t>160.63mg/dL</t>
  </si>
  <si>
    <t>27.63mg/dL</t>
  </si>
  <si>
    <t>208.72mg/dL</t>
  </si>
  <si>
    <t>239.16mg/dL</t>
  </si>
  <si>
    <t>124.59mg/dL</t>
  </si>
  <si>
    <t>98.6mg/dL</t>
  </si>
  <si>
    <t>160.45mg/dL</t>
  </si>
  <si>
    <t>269.88mg/dL</t>
  </si>
  <si>
    <t>148.01mg/dL</t>
  </si>
  <si>
    <t>26.81mg/dL</t>
  </si>
  <si>
    <t>317.74mg/dL</t>
  </si>
  <si>
    <t>162.41mg/dL</t>
  </si>
  <si>
    <t>66.54mg/dL</t>
  </si>
  <si>
    <t>68.87mg/dL</t>
  </si>
  <si>
    <t>133.02mg/dL</t>
  </si>
  <si>
    <t>177.94mg/dL</t>
  </si>
  <si>
    <t>181.61mg/dL</t>
  </si>
  <si>
    <t>38.05mg/dL</t>
  </si>
  <si>
    <t>211.74mg/dL</t>
  </si>
  <si>
    <t>276.82mg/dL</t>
  </si>
  <si>
    <t>92.96mg/dL</t>
  </si>
  <si>
    <t>73mg/dL</t>
  </si>
  <si>
    <t>160.44mg/dL</t>
  </si>
  <si>
    <t>173.93mg/dL</t>
  </si>
  <si>
    <t>86.07mg/dL</t>
  </si>
  <si>
    <t>50.73mg/dL</t>
  </si>
  <si>
    <t>90.82mg/dL</t>
  </si>
  <si>
    <t>202.54mg/dL</t>
  </si>
  <si>
    <t>110.74mg/dL</t>
  </si>
  <si>
    <t>29.29mg/dL</t>
  </si>
  <si>
    <t>279.57mg/dL</t>
  </si>
  <si>
    <t>249.66mg/dL</t>
  </si>
  <si>
    <t>91.66mg/dL</t>
  </si>
  <si>
    <t>160.98mg/dL</t>
  </si>
  <si>
    <t>269.66mg/dL</t>
  </si>
  <si>
    <t>58.55mg/dL</t>
  </si>
  <si>
    <t>62.52mg/dL</t>
  </si>
  <si>
    <t>50.46mg/dL</t>
  </si>
  <si>
    <t>290.6mg/dL</t>
  </si>
  <si>
    <t>75.93mg/dL</t>
  </si>
  <si>
    <t>44.71mg/dL</t>
  </si>
  <si>
    <t>150.36mg/dL</t>
  </si>
  <si>
    <t>285.55mg/dL</t>
  </si>
  <si>
    <t>170.74mg/dL</t>
  </si>
  <si>
    <t>94.29mg/dL</t>
  </si>
  <si>
    <t>174.94mg/dL</t>
  </si>
  <si>
    <t>175.75mg/dL</t>
  </si>
  <si>
    <t>116.33mg/dL</t>
  </si>
  <si>
    <t>65.27mg/dL</t>
  </si>
  <si>
    <t>191.66mg/dL</t>
  </si>
  <si>
    <t>172.11mg/dL</t>
  </si>
  <si>
    <t>192.52mg/dL</t>
  </si>
  <si>
    <t>336.57mg/dL</t>
  </si>
  <si>
    <t>232.3mg/dL</t>
  </si>
  <si>
    <t>76.89mg/dL</t>
  </si>
  <si>
    <t>103.47mg/dL</t>
  </si>
  <si>
    <t>195.93mg/dL</t>
  </si>
  <si>
    <t>179.68mg/dL</t>
  </si>
  <si>
    <t>26.56mg/dL</t>
  </si>
  <si>
    <t>223.91mg/dL</t>
  </si>
  <si>
    <t>282.6mg/dL</t>
  </si>
  <si>
    <t>182.47mg/dL</t>
  </si>
  <si>
    <t>32.89mg/dL</t>
  </si>
  <si>
    <t>397.59mg/dL</t>
  </si>
  <si>
    <t>245.93mg/dL</t>
  </si>
  <si>
    <t>65.98mg/dL</t>
  </si>
  <si>
    <t>365.01mg/dL</t>
  </si>
  <si>
    <t>177.43mg/dL</t>
  </si>
  <si>
    <t>131.71mg/dL</t>
  </si>
  <si>
    <t>30.69mg/dL</t>
  </si>
  <si>
    <t>118.01mg/dL</t>
  </si>
  <si>
    <t>173.83mg/dL</t>
  </si>
  <si>
    <t>88.95mg/dL</t>
  </si>
  <si>
    <t>40.48mg/dL</t>
  </si>
  <si>
    <t>388.62mg/dL</t>
  </si>
  <si>
    <t>237.1mg/dL</t>
  </si>
  <si>
    <t>70.59mg/dL</t>
  </si>
  <si>
    <t>89.69mg/dL</t>
  </si>
  <si>
    <t>323.74mg/dL</t>
  </si>
  <si>
    <t>189.46mg/dL</t>
  </si>
  <si>
    <t>43.49mg/dL</t>
  </si>
  <si>
    <t>233.41mg/dL</t>
  </si>
  <si>
    <t>185.59mg/dL</t>
  </si>
  <si>
    <t>87.84mg/dL</t>
  </si>
  <si>
    <t>47.63mg/dL</t>
  </si>
  <si>
    <t>154.49mg/dL</t>
  </si>
  <si>
    <t>191.69mg/dL</t>
  </si>
  <si>
    <t>165.81mg/dL</t>
  </si>
  <si>
    <t>30.25mg/dL</t>
  </si>
  <si>
    <t>160.16mg/dL</t>
  </si>
  <si>
    <t>219.47mg/dL</t>
  </si>
  <si>
    <t>59.52mg/dL</t>
  </si>
  <si>
    <t>52.16mg/dL</t>
  </si>
  <si>
    <t>206.29mg/dL</t>
  </si>
  <si>
    <t>154.77mg/dL</t>
  </si>
  <si>
    <t>186.06mg/dL</t>
  </si>
  <si>
    <t>47.77mg/dL</t>
  </si>
  <si>
    <t>364.46mg/dL</t>
  </si>
  <si>
    <t>268.38mg/dL</t>
  </si>
  <si>
    <t>170.19mg/dL</t>
  </si>
  <si>
    <t>99.26mg/dL</t>
  </si>
  <si>
    <t>274.2mg/dL</t>
  </si>
  <si>
    <t>205.02mg/dL</t>
  </si>
  <si>
    <t>75.79mg/dL</t>
  </si>
  <si>
    <t>310.27mg/dL</t>
  </si>
  <si>
    <t>172.44mg/dL</t>
  </si>
  <si>
    <t>51.37mg/dL</t>
  </si>
  <si>
    <t>38.34mg/dL</t>
  </si>
  <si>
    <t>354.15mg/dL</t>
  </si>
  <si>
    <t>158.79mg/dL</t>
  </si>
  <si>
    <t>188.85mg/dL</t>
  </si>
  <si>
    <t>35.38mg/dL</t>
  </si>
  <si>
    <t>74.11mg/dL</t>
  </si>
  <si>
    <t>294.61mg/dL</t>
  </si>
  <si>
    <t>91.25mg/dL</t>
  </si>
  <si>
    <t>67.29mg/dL</t>
  </si>
  <si>
    <t>354.5mg/dL</t>
  </si>
  <si>
    <t>191.76mg/dL</t>
  </si>
  <si>
    <t>183.22mg/dL</t>
  </si>
  <si>
    <t>64.38mg/dL</t>
  </si>
  <si>
    <t>278.5mg/dL</t>
  </si>
  <si>
    <t>275.82mg/dL</t>
  </si>
  <si>
    <t>159.76mg/dL</t>
  </si>
  <si>
    <t>28.38mg/dL</t>
  </si>
  <si>
    <t>99.87mg/dL</t>
  </si>
  <si>
    <t>192.36mg/dL</t>
  </si>
  <si>
    <t>47.03mg/dL</t>
  </si>
  <si>
    <t>386.58mg/dL</t>
  </si>
  <si>
    <t>267.73mg/dL</t>
  </si>
  <si>
    <t>80.6mg/dL</t>
  </si>
  <si>
    <t>35.67mg/dL</t>
  </si>
  <si>
    <t>223.16mg/dL</t>
  </si>
  <si>
    <t>204.48mg/dL</t>
  </si>
  <si>
    <t>111.73mg/dL</t>
  </si>
  <si>
    <t>88.62mg/dL</t>
  </si>
  <si>
    <t>384.89mg/dL</t>
  </si>
  <si>
    <t>202.42mg/dL</t>
  </si>
  <si>
    <t>184.97mg/dL</t>
  </si>
  <si>
    <t>36.97mg/dL</t>
  </si>
  <si>
    <t>288.79mg/dL</t>
  </si>
  <si>
    <t>234.31mg/dL</t>
  </si>
  <si>
    <t>135.01mg/dL</t>
  </si>
  <si>
    <t>83.28mg/dL</t>
  </si>
  <si>
    <t>209.22mg/dL</t>
  </si>
  <si>
    <t>273.55mg/dL</t>
  </si>
  <si>
    <t>70.84mg/dL</t>
  </si>
  <si>
    <t>67.33mg/dL</t>
  </si>
  <si>
    <t>244.19mg/dL</t>
  </si>
  <si>
    <t>82.91mg/dL</t>
  </si>
  <si>
    <t>38.46mg/dL</t>
  </si>
  <si>
    <t>121.74mg/dL</t>
  </si>
  <si>
    <t>228.27mg/dL</t>
  </si>
  <si>
    <t>63.04mg/dL</t>
  </si>
  <si>
    <t>34.47mg/dL</t>
  </si>
  <si>
    <t>304.83mg/dL</t>
  </si>
  <si>
    <t>157.13mg/dL</t>
  </si>
  <si>
    <t>135.32mg/dL</t>
  </si>
  <si>
    <t>74.14mg/dL</t>
  </si>
  <si>
    <t>157.65mg/dL</t>
  </si>
  <si>
    <t>213.39mg/dL</t>
  </si>
  <si>
    <t>107.3mg/dL</t>
  </si>
  <si>
    <t>38.95mg/dL</t>
  </si>
  <si>
    <t>208.39mg/dL</t>
  </si>
  <si>
    <t>74.57mg/dL</t>
  </si>
  <si>
    <t>98.14mg/dL</t>
  </si>
  <si>
    <t>170.77mg/dL</t>
  </si>
  <si>
    <t>161.47mg/dL</t>
  </si>
  <si>
    <t>38.35mg/dL</t>
  </si>
  <si>
    <t>286.39mg/dL</t>
  </si>
  <si>
    <t>242.73mg/dL</t>
  </si>
  <si>
    <t>73.22mg/dL</t>
  </si>
  <si>
    <t>388.44mg/dL</t>
  </si>
  <si>
    <t>246.52mg/dL</t>
  </si>
  <si>
    <t>102.7mg/dL</t>
  </si>
  <si>
    <t>99.62mg/dL</t>
  </si>
  <si>
    <t>66.25mg/dL</t>
  </si>
  <si>
    <t>265.88mg/dL</t>
  </si>
  <si>
    <t>61.46mg/dL</t>
  </si>
  <si>
    <t>69.54mg/dL</t>
  </si>
  <si>
    <t>82.64mg/dL</t>
  </si>
  <si>
    <t>201.64mg/dL</t>
  </si>
  <si>
    <t>104.97mg/dL</t>
  </si>
  <si>
    <t>62.88mg/dL</t>
  </si>
  <si>
    <t>159.98mg/dL</t>
  </si>
  <si>
    <t>64.64mg/dL</t>
  </si>
  <si>
    <t>206.93mg/dL</t>
  </si>
  <si>
    <t>280.03mg/dL</t>
  </si>
  <si>
    <t>108.89mg/dL</t>
  </si>
  <si>
    <t>57.35mg/dL</t>
  </si>
  <si>
    <t>352.15mg/dL</t>
  </si>
  <si>
    <t>277.88mg/dL</t>
  </si>
  <si>
    <t>113.21mg/dL</t>
  </si>
  <si>
    <t>88mg/dL</t>
  </si>
  <si>
    <t>241.71mg/dL</t>
  </si>
  <si>
    <t>226.54mg/dL</t>
  </si>
  <si>
    <t>134.99mg/dL</t>
  </si>
  <si>
    <t>56.84mg/dL</t>
  </si>
  <si>
    <t>92.27mg/dL</t>
  </si>
  <si>
    <t>210.83mg/dL</t>
  </si>
  <si>
    <t>177.32mg/dL</t>
  </si>
  <si>
    <t>24.84mg/dL</t>
  </si>
  <si>
    <t>360.02mg/dL</t>
  </si>
  <si>
    <t>184.74mg/dL</t>
  </si>
  <si>
    <t>167.57mg/dL</t>
  </si>
  <si>
    <t>32.67mg/dL</t>
  </si>
  <si>
    <t>235.54mg/dL</t>
  </si>
  <si>
    <t>188.5mg/dL</t>
  </si>
  <si>
    <t>85.42mg/dL</t>
  </si>
  <si>
    <t>178.92mg/dL</t>
  </si>
  <si>
    <t>275.03mg/dL</t>
  </si>
  <si>
    <t>128.05mg/dL</t>
  </si>
  <si>
    <t>81.59mg/dL</t>
  </si>
  <si>
    <t>215.02mg/dL</t>
  </si>
  <si>
    <t>202.97mg/dL</t>
  </si>
  <si>
    <t>161.81mg/dL</t>
  </si>
  <si>
    <t>38.53mg/dL</t>
  </si>
  <si>
    <t>335.1mg/dL</t>
  </si>
  <si>
    <t>120.66mg/dL</t>
  </si>
  <si>
    <t>195.24mg/dL</t>
  </si>
  <si>
    <t>234.18mg/dL</t>
  </si>
  <si>
    <t>39.42mg/dL</t>
  </si>
  <si>
    <t>85.41mg/dL</t>
  </si>
  <si>
    <t>167.56mg/dL</t>
  </si>
  <si>
    <t>84.84mg/dL</t>
  </si>
  <si>
    <t>86.66mg/dL</t>
  </si>
  <si>
    <t>162.64mg/dL</t>
  </si>
  <si>
    <t>242.62mg/dL</t>
  </si>
  <si>
    <t>103.57mg/dL</t>
  </si>
  <si>
    <t>33.88mg/dL</t>
  </si>
  <si>
    <t>296.69mg/dL</t>
  </si>
  <si>
    <t>163.56mg/dL</t>
  </si>
  <si>
    <t>124.95mg/dL</t>
  </si>
  <si>
    <t>36.84mg/dL</t>
  </si>
  <si>
    <t>214.33mg/dL</t>
  </si>
  <si>
    <t>158.84mg/dL</t>
  </si>
  <si>
    <t>131.94mg/dL</t>
  </si>
  <si>
    <t>84.58mg/dL</t>
  </si>
  <si>
    <t>88.66mg/dL</t>
  </si>
  <si>
    <t>184.99mg/dL</t>
  </si>
  <si>
    <t>132.93mg/dL</t>
  </si>
  <si>
    <t>233.22mg/dL</t>
  </si>
  <si>
    <t>159.6mg/dL</t>
  </si>
  <si>
    <t>83.41mg/dL</t>
  </si>
  <si>
    <t>215.92mg/dL</t>
  </si>
  <si>
    <t>204.4mg/dL</t>
  </si>
  <si>
    <t>197.87mg/dL</t>
  </si>
  <si>
    <t>73.89mg/dL</t>
  </si>
  <si>
    <t>110.34mg/dL</t>
  </si>
  <si>
    <t>226.73mg/dL</t>
  </si>
  <si>
    <t>76.95mg/dL</t>
  </si>
  <si>
    <t>31.01mg/dL</t>
  </si>
  <si>
    <t>237.52mg/dL</t>
  </si>
  <si>
    <t>183.04mg/dL</t>
  </si>
  <si>
    <t>25.27mg/dL</t>
  </si>
  <si>
    <t>65.64mg/dL</t>
  </si>
  <si>
    <t>157.02mg/dL</t>
  </si>
  <si>
    <t>188.9mg/dL</t>
  </si>
  <si>
    <t>21.25mg/dL</t>
  </si>
  <si>
    <t>68.75mg/dL</t>
  </si>
  <si>
    <t>205.38mg/dL</t>
  </si>
  <si>
    <t>46.28mg/dL</t>
  </si>
  <si>
    <t>304.1mg/dL</t>
  </si>
  <si>
    <t>54.35mg/dL</t>
  </si>
  <si>
    <t>90.05mg/dL</t>
  </si>
  <si>
    <t>262.34mg/dL</t>
  </si>
  <si>
    <t>282.52mg/dL</t>
  </si>
  <si>
    <t>124.89mg/dL</t>
  </si>
  <si>
    <t>178.45mg/dL</t>
  </si>
  <si>
    <t>138.16mg/dL</t>
  </si>
  <si>
    <t>161.79mg/dL</t>
  </si>
  <si>
    <t>252.4mg/dL</t>
  </si>
  <si>
    <t>83.97mg/dL</t>
  </si>
  <si>
    <t>79.26mg/dL</t>
  </si>
  <si>
    <t>252.37mg/dL</t>
  </si>
  <si>
    <t>161.39mg/dL</t>
  </si>
  <si>
    <t>96.36mg/dL</t>
  </si>
  <si>
    <t>91.03mg/dL</t>
  </si>
  <si>
    <t>208.53mg/dL</t>
  </si>
  <si>
    <t>283.03mg/dL</t>
  </si>
  <si>
    <t>98.54mg/dL</t>
  </si>
  <si>
    <t>40.02mg/dL</t>
  </si>
  <si>
    <t>59.3mg/dL</t>
  </si>
  <si>
    <t>227.98mg/dL</t>
  </si>
  <si>
    <t>95.41mg/dL</t>
  </si>
  <si>
    <t>93.15mg/dL</t>
  </si>
  <si>
    <t>126.36mg/dL</t>
  </si>
  <si>
    <t>220.84mg/dL</t>
  </si>
  <si>
    <t>65.84mg/dL</t>
  </si>
  <si>
    <t>34.76mg/dL</t>
  </si>
  <si>
    <t>345.56mg/dL</t>
  </si>
  <si>
    <t>265.64mg/dL</t>
  </si>
  <si>
    <t>173.62mg/dL</t>
  </si>
  <si>
    <t>46.7mg/dL</t>
  </si>
  <si>
    <t>86.14mg/dL</t>
  </si>
  <si>
    <t>266.02mg/dL</t>
  </si>
  <si>
    <t>196.89mg/dL</t>
  </si>
  <si>
    <t>23.73mg/dL</t>
  </si>
  <si>
    <t>228.58mg/dL</t>
  </si>
  <si>
    <t>177.96mg/dL</t>
  </si>
  <si>
    <t>354.26mg/dL</t>
  </si>
  <si>
    <t>299.31mg/dL</t>
  </si>
  <si>
    <t>142.89mg/dL</t>
  </si>
  <si>
    <t>41.99mg/dL</t>
  </si>
  <si>
    <t>97.04mg/dL</t>
  </si>
  <si>
    <t>156.54mg/dL</t>
  </si>
  <si>
    <t>87.49mg/dL</t>
  </si>
  <si>
    <t>22.96mg/dL</t>
  </si>
  <si>
    <t>80.96mg/dL</t>
  </si>
  <si>
    <t>220.99mg/dL</t>
  </si>
  <si>
    <t>161.83mg/dL</t>
  </si>
  <si>
    <t>59.39mg/dL</t>
  </si>
  <si>
    <t>309.53mg/dL</t>
  </si>
  <si>
    <t>258.96mg/dL</t>
  </si>
  <si>
    <t>98.55mg/dL</t>
  </si>
  <si>
    <t>373.86mg/dL</t>
  </si>
  <si>
    <t>203.35mg/dL</t>
  </si>
  <si>
    <t>137.03mg/dL</t>
  </si>
  <si>
    <t>46.67mg/dL</t>
  </si>
  <si>
    <t>112.21mg/dL</t>
  </si>
  <si>
    <t>221.27mg/dL</t>
  </si>
  <si>
    <t>96.84mg/dL</t>
  </si>
  <si>
    <t>66.89mg/dL</t>
  </si>
  <si>
    <t>335.04mg/dL</t>
  </si>
  <si>
    <t>155.49mg/dL</t>
  </si>
  <si>
    <t>193.6mg/dL</t>
  </si>
  <si>
    <t>280.83mg/dL</t>
  </si>
  <si>
    <t>285.88mg/dL</t>
  </si>
  <si>
    <t>172.09mg/dL</t>
  </si>
  <si>
    <t>95.15mg/dL</t>
  </si>
  <si>
    <t>273.8mg/dL</t>
  </si>
  <si>
    <t>298.82mg/dL</t>
  </si>
  <si>
    <t>100.55mg/dL</t>
  </si>
  <si>
    <t>71.7mg/dL</t>
  </si>
  <si>
    <t>62.25mg/dL</t>
  </si>
  <si>
    <t>256.22mg/dL</t>
  </si>
  <si>
    <t>177.1mg/dL</t>
  </si>
  <si>
    <t>64.78mg/dL</t>
  </si>
  <si>
    <t>315.27mg/dL</t>
  </si>
  <si>
    <t>292.46mg/dL</t>
  </si>
  <si>
    <t>61.18mg/dL</t>
  </si>
  <si>
    <t>39.43mg/dL</t>
  </si>
  <si>
    <t>313.05mg/dL</t>
  </si>
  <si>
    <t>153.05mg/dL</t>
  </si>
  <si>
    <t>187.53mg/dL</t>
  </si>
  <si>
    <t>62.84mg/dL</t>
  </si>
  <si>
    <t>280.04mg/dL</t>
  </si>
  <si>
    <t>228.93mg/dL</t>
  </si>
  <si>
    <t>108.73mg/dL</t>
  </si>
  <si>
    <t>87.23mg/dL</t>
  </si>
  <si>
    <t>57.18mg/dL</t>
  </si>
  <si>
    <t>224.21mg/dL</t>
  </si>
  <si>
    <t>120.62mg/dL</t>
  </si>
  <si>
    <t>42.08mg/dL</t>
  </si>
  <si>
    <t>121.95mg/dL</t>
  </si>
  <si>
    <t>213.62mg/dL</t>
  </si>
  <si>
    <t>150.61mg/dL</t>
  </si>
  <si>
    <t>72.49mg/dL</t>
  </si>
  <si>
    <t>370.92mg/dL</t>
  </si>
  <si>
    <t>177.6mg/dL</t>
  </si>
  <si>
    <t>86.16mg/dL</t>
  </si>
  <si>
    <t>70.48mg/dL</t>
  </si>
  <si>
    <t>211.8mg/dL</t>
  </si>
  <si>
    <t>235.16mg/dL</t>
  </si>
  <si>
    <t>104.77mg/dL</t>
  </si>
  <si>
    <t>130.79mg/dL</t>
  </si>
  <si>
    <t>172.01mg/dL</t>
  </si>
  <si>
    <t>213.5mg/dL</t>
  </si>
  <si>
    <t>184.3mg/dL</t>
  </si>
  <si>
    <t>95.37mg/dL</t>
  </si>
  <si>
    <t>170.15mg/dL</t>
  </si>
  <si>
    <t>261.09mg/dL</t>
  </si>
  <si>
    <t>45.72mg/dL</t>
  </si>
  <si>
    <t>213.87mg/dL</t>
  </si>
  <si>
    <t>289.57mg/dL</t>
  </si>
  <si>
    <t>77.61mg/dL</t>
  </si>
  <si>
    <t>51.17mg/dL</t>
  </si>
  <si>
    <t>283.05mg/dL</t>
  </si>
  <si>
    <t>154.66mg/dL</t>
  </si>
  <si>
    <t>189.44mg/dL</t>
  </si>
  <si>
    <t>30.14mg/dL</t>
  </si>
  <si>
    <t>57.73mg/dL</t>
  </si>
  <si>
    <t>213.31mg/dL</t>
  </si>
  <si>
    <t>128.61mg/dL</t>
  </si>
  <si>
    <t>80.38mg/dL</t>
  </si>
  <si>
    <t>309.93mg/dL</t>
  </si>
  <si>
    <t>176.21mg/dL</t>
  </si>
  <si>
    <t>66.55mg/dL</t>
  </si>
  <si>
    <t>80.16mg/dL</t>
  </si>
  <si>
    <t>121.82mg/dL</t>
  </si>
  <si>
    <t>195.8mg/dL</t>
  </si>
  <si>
    <t>176.84mg/dL</t>
  </si>
  <si>
    <t>30.37mg/dL</t>
  </si>
  <si>
    <t>94.51mg/dL</t>
  </si>
  <si>
    <t>298.54mg/dL</t>
  </si>
  <si>
    <t>141.46mg/dL</t>
  </si>
  <si>
    <t>70.16mg/dL</t>
  </si>
  <si>
    <t>145.76mg/dL</t>
  </si>
  <si>
    <t>165.34mg/dL</t>
  </si>
  <si>
    <t>173.02mg/dL</t>
  </si>
  <si>
    <t>49.52mg/dL</t>
  </si>
  <si>
    <t>324.12mg/dL</t>
  </si>
  <si>
    <t>198.2mg/dL</t>
  </si>
  <si>
    <t>109.93mg/dL</t>
  </si>
  <si>
    <t>81.75mg/dL</t>
  </si>
  <si>
    <t>166.84mg/dL</t>
  </si>
  <si>
    <t>255.96mg/dL</t>
  </si>
  <si>
    <t>170.83mg/dL</t>
  </si>
  <si>
    <t>41.4mg/dL</t>
  </si>
  <si>
    <t>328.95mg/dL</t>
  </si>
  <si>
    <t>208.35mg/dL</t>
  </si>
  <si>
    <t>175.61mg/dL</t>
  </si>
  <si>
    <t>41.43mg/dL</t>
  </si>
  <si>
    <t>194.45mg/dL</t>
  </si>
  <si>
    <t>167.09mg/dL</t>
  </si>
  <si>
    <t>104.98mg/dL</t>
  </si>
  <si>
    <t>86.01mg/dL</t>
  </si>
  <si>
    <t>89.43mg/dL</t>
  </si>
  <si>
    <t>199.1mg/dL</t>
  </si>
  <si>
    <t>110.45mg/dL</t>
  </si>
  <si>
    <t>55.51mg/dL</t>
  </si>
  <si>
    <t>195.17mg/dL</t>
  </si>
  <si>
    <t>296.57mg/dL</t>
  </si>
  <si>
    <t>126.17mg/dL</t>
  </si>
  <si>
    <t>56.57mg/dL</t>
  </si>
  <si>
    <t>233.21mg/dL</t>
  </si>
  <si>
    <t>220.42mg/dL</t>
  </si>
  <si>
    <t>176.52mg/dL</t>
  </si>
  <si>
    <t>30.94mg/dL</t>
  </si>
  <si>
    <t>364.21mg/dL</t>
  </si>
  <si>
    <t>219.51mg/dL</t>
  </si>
  <si>
    <t>183.36mg/dL</t>
  </si>
  <si>
    <t>58.65mg/dL</t>
  </si>
  <si>
    <t>340.23mg/dL</t>
  </si>
  <si>
    <t>229.44mg/dL</t>
  </si>
  <si>
    <t>111.41mg/dL</t>
  </si>
  <si>
    <t>35.47mg/dL</t>
  </si>
  <si>
    <t>50.41mg/dL</t>
  </si>
  <si>
    <t>261.75mg/dL</t>
  </si>
  <si>
    <t>103.68mg/dL</t>
  </si>
  <si>
    <t>38.07mg/dL</t>
  </si>
  <si>
    <t>255.28mg/dL</t>
  </si>
  <si>
    <t>202.23mg/dL</t>
  </si>
  <si>
    <t>106.48mg/dL</t>
  </si>
  <si>
    <t>91.86mg/dL</t>
  </si>
  <si>
    <t>136.29mg/dL</t>
  </si>
  <si>
    <t>237.15mg/dL</t>
  </si>
  <si>
    <t>84.12mg/dL</t>
  </si>
  <si>
    <t>225.79mg/dL</t>
  </si>
  <si>
    <t>242.7mg/dL</t>
  </si>
  <si>
    <t>122.19mg/dL</t>
  </si>
  <si>
    <t>48.21mg/dL</t>
  </si>
  <si>
    <t>252.1mg/dL</t>
  </si>
  <si>
    <t>250.97mg/dL</t>
  </si>
  <si>
    <t>143.24mg/dL</t>
  </si>
  <si>
    <t>43.4mg/dL</t>
  </si>
  <si>
    <t>137.55mg/dL</t>
  </si>
  <si>
    <t>179.41mg/dL</t>
  </si>
  <si>
    <t>162.62mg/dL</t>
  </si>
  <si>
    <t>69.45mg/dL</t>
  </si>
  <si>
    <t>397.04mg/dL</t>
  </si>
  <si>
    <t>249.45mg/dL</t>
  </si>
  <si>
    <t>58.88mg/dL</t>
  </si>
  <si>
    <t>67.12mg/dL</t>
  </si>
  <si>
    <t>379.22mg/dL</t>
  </si>
  <si>
    <t>160.88mg/dL</t>
  </si>
  <si>
    <t>194.55mg/dL</t>
  </si>
  <si>
    <t>42.98mg/dL</t>
  </si>
  <si>
    <t>203.14mg/dL</t>
  </si>
  <si>
    <t>118.14mg/dL</t>
  </si>
  <si>
    <t>28.99mg/dL</t>
  </si>
  <si>
    <t>193.5mg/dL</t>
  </si>
  <si>
    <t>117.52mg/dL</t>
  </si>
  <si>
    <t>89.29mg/dL</t>
  </si>
  <si>
    <t>369.59mg/dL</t>
  </si>
  <si>
    <t>254.68mg/dL</t>
  </si>
  <si>
    <t>98.88mg/dL</t>
  </si>
  <si>
    <t>70.88mg/dL</t>
  </si>
  <si>
    <t>219.8mg/dL</t>
  </si>
  <si>
    <t>223.75mg/dL</t>
  </si>
  <si>
    <t>84.42mg/dL</t>
  </si>
  <si>
    <t>27.25mg/dL</t>
  </si>
  <si>
    <t>244.74mg/dL</t>
  </si>
  <si>
    <t>173.52mg/dL</t>
  </si>
  <si>
    <t>181.77mg/dL</t>
  </si>
  <si>
    <t>58.08mg/dL</t>
  </si>
  <si>
    <t>198.09mg/dL</t>
  </si>
  <si>
    <t>283.78mg/dL</t>
  </si>
  <si>
    <t>142.42mg/dL</t>
  </si>
  <si>
    <t>54.89mg/dL</t>
  </si>
  <si>
    <t>284.41mg/dL</t>
  </si>
  <si>
    <t>111.12mg/dL</t>
  </si>
  <si>
    <t>90.52mg/dL</t>
  </si>
  <si>
    <t>180.69mg/dL</t>
  </si>
  <si>
    <t>276.31mg/dL</t>
  </si>
  <si>
    <t>162.76mg/dL</t>
  </si>
  <si>
    <t>74.91mg/dL</t>
  </si>
  <si>
    <t>90.64mg/dL</t>
  </si>
  <si>
    <t>248.74mg/dL</t>
  </si>
  <si>
    <t>77.2mg/dL</t>
  </si>
  <si>
    <t>23.92mg/dL</t>
  </si>
  <si>
    <t>298.25mg/dL</t>
  </si>
  <si>
    <t>107.72mg/dL</t>
  </si>
  <si>
    <t>37.99mg/dL</t>
  </si>
  <si>
    <t>276.48mg/dL</t>
  </si>
  <si>
    <t>140.51mg/dL</t>
  </si>
  <si>
    <t>92.63mg/dL</t>
  </si>
  <si>
    <t>155.23mg/dL</t>
  </si>
  <si>
    <t>177.87mg/dL</t>
  </si>
  <si>
    <t>137.39mg/dL</t>
  </si>
  <si>
    <t>23.23mg/dL</t>
  </si>
  <si>
    <t>287.09mg/dL</t>
  </si>
  <si>
    <t>272.43mg/dL</t>
  </si>
  <si>
    <t>142.04mg/dL</t>
  </si>
  <si>
    <t>58.31mg/dL</t>
  </si>
  <si>
    <t>241.03mg/dL</t>
  </si>
  <si>
    <t>198.67mg/dL</t>
  </si>
  <si>
    <t>65.77mg/dL</t>
  </si>
  <si>
    <t>68.61mg/dL</t>
  </si>
  <si>
    <t>97.17mg/dL</t>
  </si>
  <si>
    <t>167.17mg/dL</t>
  </si>
  <si>
    <t>174.44mg/dL</t>
  </si>
  <si>
    <t>61.59mg/dL</t>
  </si>
  <si>
    <t>166.4mg/dL</t>
  </si>
  <si>
    <t>155.08mg/dL</t>
  </si>
  <si>
    <t>82mg/dL</t>
  </si>
  <si>
    <t>67.59mg/dL</t>
  </si>
  <si>
    <t>231.91mg/dL</t>
  </si>
  <si>
    <t>110.08mg/dL</t>
  </si>
  <si>
    <t>80.76mg/dL</t>
  </si>
  <si>
    <t>215.98mg/dL</t>
  </si>
  <si>
    <t>168.5mg/dL</t>
  </si>
  <si>
    <t>102.41mg/dL</t>
  </si>
  <si>
    <t>34.94mg/dL</t>
  </si>
  <si>
    <t>74.15mg/dL</t>
  </si>
  <si>
    <t>193.85mg/dL</t>
  </si>
  <si>
    <t>126.48mg/dL</t>
  </si>
  <si>
    <t>349.57mg/dL</t>
  </si>
  <si>
    <t>162.15mg/dL</t>
  </si>
  <si>
    <t>166.36mg/dL</t>
  </si>
  <si>
    <t>37.59mg/dL</t>
  </si>
  <si>
    <t>113.86mg/dL</t>
  </si>
  <si>
    <t>175.07mg/dL</t>
  </si>
  <si>
    <t>102.13mg/dL</t>
  </si>
  <si>
    <t>22.76mg/dL</t>
  </si>
  <si>
    <t>119.89mg/dL</t>
  </si>
  <si>
    <t>285.02mg/dL</t>
  </si>
  <si>
    <t>78.81mg/dL</t>
  </si>
  <si>
    <t>43.71mg/dL</t>
  </si>
  <si>
    <t>211.81mg/dL</t>
  </si>
  <si>
    <t>202.29mg/dL</t>
  </si>
  <si>
    <t>99.36mg/dL</t>
  </si>
  <si>
    <t>26.92mg/dL</t>
  </si>
  <si>
    <t>172.53mg/dL</t>
  </si>
  <si>
    <t>213.09mg/dL</t>
  </si>
  <si>
    <t>165.95mg/dL</t>
  </si>
  <si>
    <t>33.81mg/dL</t>
  </si>
  <si>
    <t>380.41mg/dL</t>
  </si>
  <si>
    <t>299.99mg/dL</t>
  </si>
  <si>
    <t>64.18mg/dL</t>
  </si>
  <si>
    <t>51.41mg/dL</t>
  </si>
  <si>
    <t>288.29mg/dL</t>
  </si>
  <si>
    <t>165.45mg/dL</t>
  </si>
  <si>
    <t>42.26mg/dL</t>
  </si>
  <si>
    <t>101.1mg/dL</t>
  </si>
  <si>
    <t>180.73mg/dL</t>
  </si>
  <si>
    <t>123.65mg/dL</t>
  </si>
  <si>
    <t>79.06mg/dL</t>
  </si>
  <si>
    <t>117.39mg/dL</t>
  </si>
  <si>
    <t>187.06mg/dL</t>
  </si>
  <si>
    <t>64.75mg/dL</t>
  </si>
  <si>
    <t>50.43mg/dL</t>
  </si>
  <si>
    <t>377.55mg/dL</t>
  </si>
  <si>
    <t>197.93mg/dL</t>
  </si>
  <si>
    <t>58.33mg/dL</t>
  </si>
  <si>
    <t>329.77mg/dL</t>
  </si>
  <si>
    <t>178.01mg/dL</t>
  </si>
  <si>
    <t>108.48mg/dL</t>
  </si>
  <si>
    <t>60.95mg/dL</t>
  </si>
  <si>
    <t>191.95mg/dL</t>
  </si>
  <si>
    <t>263.77mg/dL</t>
  </si>
  <si>
    <t>114.48mg/dL</t>
  </si>
  <si>
    <t>63.2mg/dL</t>
  </si>
  <si>
    <t>121.3mg/dL</t>
  </si>
  <si>
    <t>121.8mg/dL</t>
  </si>
  <si>
    <t>75.63mg/dL</t>
  </si>
  <si>
    <t>273.07mg/dL</t>
  </si>
  <si>
    <t>164.19mg/dL</t>
  </si>
  <si>
    <t>98mg/dL</t>
  </si>
  <si>
    <t>294.03mg/dL</t>
  </si>
  <si>
    <t>271.22mg/dL</t>
  </si>
  <si>
    <t>159.62mg/dL</t>
  </si>
  <si>
    <t>80.1mg/dL</t>
  </si>
  <si>
    <t>237.95mg/dL</t>
  </si>
  <si>
    <t>198.19mg/dL</t>
  </si>
  <si>
    <t>86.89mg/dL</t>
  </si>
  <si>
    <t>261.52mg/dL</t>
  </si>
  <si>
    <t>231.69mg/dL</t>
  </si>
  <si>
    <t>170mg/dL</t>
  </si>
  <si>
    <t>77.27mg/dL</t>
  </si>
  <si>
    <t>179.4mg/dL</t>
  </si>
  <si>
    <t>198.51mg/dL</t>
  </si>
  <si>
    <t>76.5mg/dL</t>
  </si>
  <si>
    <t>256.77mg/dL</t>
  </si>
  <si>
    <t>274.89mg/dL</t>
  </si>
  <si>
    <t>63.27mg/dL</t>
  </si>
  <si>
    <t>97.59mg/dL</t>
  </si>
  <si>
    <t>51.98mg/dL</t>
  </si>
  <si>
    <t>192.42mg/dL</t>
  </si>
  <si>
    <t>61.91mg/dL</t>
  </si>
  <si>
    <t>79.89mg/dL</t>
  </si>
  <si>
    <t>91.68mg/dL</t>
  </si>
  <si>
    <t>202.38mg/dL</t>
  </si>
  <si>
    <t>76.24mg/dL</t>
  </si>
  <si>
    <t>77.05mg/dL</t>
  </si>
  <si>
    <t>207.12mg/dL</t>
  </si>
  <si>
    <t>96.93mg/dL</t>
  </si>
  <si>
    <t>89mg/dL</t>
  </si>
  <si>
    <t>167.06mg/dL</t>
  </si>
  <si>
    <t>279.12mg/dL</t>
  </si>
  <si>
    <t>195.38mg/dL</t>
  </si>
  <si>
    <t>61.43mg/dL</t>
  </si>
  <si>
    <t>67.04mg/dL</t>
  </si>
  <si>
    <t>165.51mg/dL</t>
  </si>
  <si>
    <t>51.9mg/dL</t>
  </si>
  <si>
    <t>43.19mg/dL</t>
  </si>
  <si>
    <t>155.85mg/dL</t>
  </si>
  <si>
    <t>115.26mg/dL</t>
  </si>
  <si>
    <t>32.71mg/dL</t>
  </si>
  <si>
    <t>152.09mg/dL</t>
  </si>
  <si>
    <t>224.58mg/dL</t>
  </si>
  <si>
    <t>136.97mg/dL</t>
  </si>
  <si>
    <t>22.8mg/dL</t>
  </si>
  <si>
    <t>62.15mg/dL</t>
  </si>
  <si>
    <t>224.78mg/dL</t>
  </si>
  <si>
    <t>57.72mg/dL</t>
  </si>
  <si>
    <t>29.13mg/dL</t>
  </si>
  <si>
    <t>159.97mg/dL</t>
  </si>
  <si>
    <t>180.19mg/dL</t>
  </si>
  <si>
    <t>75.14mg/dL</t>
  </si>
  <si>
    <t>346.77mg/dL</t>
  </si>
  <si>
    <t>64.33mg/dL</t>
  </si>
  <si>
    <t>35.72mg/dL</t>
  </si>
  <si>
    <t>90.73mg/dL</t>
  </si>
  <si>
    <t>246.18mg/dL</t>
  </si>
  <si>
    <t>52.5mg/dL</t>
  </si>
  <si>
    <t>177.72mg/dL</t>
  </si>
  <si>
    <t>175.76mg/dL</t>
  </si>
  <si>
    <t>50.48mg/dL</t>
  </si>
  <si>
    <t>21.7mg/dL</t>
  </si>
  <si>
    <t>250.74mg/dL</t>
  </si>
  <si>
    <t>188.82mg/dL</t>
  </si>
  <si>
    <t>175.98mg/dL</t>
  </si>
  <si>
    <t>78.44mg/dL</t>
  </si>
  <si>
    <t>278.66mg/dL</t>
  </si>
  <si>
    <t>197.77mg/dL</t>
  </si>
  <si>
    <t>163.82mg/dL</t>
  </si>
  <si>
    <t>93.43mg/dL</t>
  </si>
  <si>
    <t>179.88mg/dL</t>
  </si>
  <si>
    <t>250.51mg/dL</t>
  </si>
  <si>
    <t>128.06mg/dL</t>
  </si>
  <si>
    <t>82.05mg/dL</t>
  </si>
  <si>
    <t>218.94mg/dL</t>
  </si>
  <si>
    <t>269.9mg/dL</t>
  </si>
  <si>
    <t>114.66mg/dL</t>
  </si>
  <si>
    <t>32.88mg/dL</t>
  </si>
  <si>
    <t>381.43mg/dL</t>
  </si>
  <si>
    <t>207.13mg/dL</t>
  </si>
  <si>
    <t>103.44mg/dL</t>
  </si>
  <si>
    <t>58.8mg/dL</t>
  </si>
  <si>
    <t>227.93mg/dL</t>
  </si>
  <si>
    <t>161.61mg/dL</t>
  </si>
  <si>
    <t>135.26mg/dL</t>
  </si>
  <si>
    <t>28.49mg/dL</t>
  </si>
  <si>
    <t>132.4mg/dL</t>
  </si>
  <si>
    <t>222.08mg/dL</t>
  </si>
  <si>
    <t>81.4mg/dL</t>
  </si>
  <si>
    <t>240.94mg/dL</t>
  </si>
  <si>
    <t>60.04mg/dL</t>
  </si>
  <si>
    <t>393.1mg/dL</t>
  </si>
  <si>
    <t>78.16mg/dL</t>
  </si>
  <si>
    <t>32.06mg/dL</t>
  </si>
  <si>
    <t>380.21mg/dL</t>
  </si>
  <si>
    <t>202.95mg/dL</t>
  </si>
  <si>
    <t>88.38mg/dL</t>
  </si>
  <si>
    <t>82.94mg/dL</t>
  </si>
  <si>
    <t>393.69mg/dL</t>
  </si>
  <si>
    <t>246.4mg/dL</t>
  </si>
  <si>
    <t>98.52mg/dL</t>
  </si>
  <si>
    <t>90.63mg/dL</t>
  </si>
  <si>
    <t>315.76mg/dL</t>
  </si>
  <si>
    <t>237.3mg/dL</t>
  </si>
  <si>
    <t>57.56mg/dL</t>
  </si>
  <si>
    <t>48.38mg/dL</t>
  </si>
  <si>
    <t>187.14mg/dL</t>
  </si>
  <si>
    <t>295.48mg/dL</t>
  </si>
  <si>
    <t>105.01mg/dL</t>
  </si>
  <si>
    <t>34.67mg/dL</t>
  </si>
  <si>
    <t>396.49mg/dL</t>
  </si>
  <si>
    <t>172.68mg/dL</t>
  </si>
  <si>
    <t>138.07mg/dL</t>
  </si>
  <si>
    <t>42.29mg/dL</t>
  </si>
  <si>
    <t>306.52mg/dL</t>
  </si>
  <si>
    <t>214.93mg/dL</t>
  </si>
  <si>
    <t>101.82mg/dL</t>
  </si>
  <si>
    <t>81.33mg/dL</t>
  </si>
  <si>
    <t>183.74mg/dL</t>
  </si>
  <si>
    <t>100.91mg/dL</t>
  </si>
  <si>
    <t>69.61mg/dL</t>
  </si>
  <si>
    <t>390.8mg/dL</t>
  </si>
  <si>
    <t>214.84mg/dL</t>
  </si>
  <si>
    <t>158.51mg/dL</t>
  </si>
  <si>
    <t>57.44mg/dL</t>
  </si>
  <si>
    <t>50.78mg/dL</t>
  </si>
  <si>
    <t>197.58mg/dL</t>
  </si>
  <si>
    <t>82.85mg/dL</t>
  </si>
  <si>
    <t>35.62mg/dL</t>
  </si>
  <si>
    <t>222.99mg/dL</t>
  </si>
  <si>
    <t>292.02mg/dL</t>
  </si>
  <si>
    <t>94.09mg/dL</t>
  </si>
  <si>
    <t>315.51mg/dL</t>
  </si>
  <si>
    <t>241.68mg/dL</t>
  </si>
  <si>
    <t>115.69mg/dL</t>
  </si>
  <si>
    <t>57.13mg/dL</t>
  </si>
  <si>
    <t>167.52mg/dL</t>
  </si>
  <si>
    <t>47.9mg/dL</t>
  </si>
  <si>
    <t>330.52mg/dL</t>
  </si>
  <si>
    <t>232.09mg/dL</t>
  </si>
  <si>
    <t>102.76mg/dL</t>
  </si>
  <si>
    <t>21.6mg/dL</t>
  </si>
  <si>
    <t>278.94mg/dL</t>
  </si>
  <si>
    <t>276.15mg/dL</t>
  </si>
  <si>
    <t>164.21mg/dL</t>
  </si>
  <si>
    <t>84.16mg/dL</t>
  </si>
  <si>
    <t>346.68mg/dL</t>
  </si>
  <si>
    <t>245.38mg/dL</t>
  </si>
  <si>
    <t>85.57mg/dL</t>
  </si>
  <si>
    <t>187.35mg/dL</t>
  </si>
  <si>
    <t>161.26mg/dL</t>
  </si>
  <si>
    <t>141.58mg/dL</t>
  </si>
  <si>
    <t>34.36mg/dL</t>
  </si>
  <si>
    <t>88.32mg/dL</t>
  </si>
  <si>
    <t>275.93mg/dL</t>
  </si>
  <si>
    <t>124.3mg/dL</t>
  </si>
  <si>
    <t>50.29mg/dL</t>
  </si>
  <si>
    <t>357.76mg/dL</t>
  </si>
  <si>
    <t>200.03mg/dL</t>
  </si>
  <si>
    <t>109.52mg/dL</t>
  </si>
  <si>
    <t>50.49mg/dL</t>
  </si>
  <si>
    <t>340.15mg/dL</t>
  </si>
  <si>
    <t>196.25mg/dL</t>
  </si>
  <si>
    <t>95.93mg/dL</t>
  </si>
  <si>
    <t>74.81mg/dL</t>
  </si>
  <si>
    <t>206.13mg/dL</t>
  </si>
  <si>
    <t>227.92mg/dL</t>
  </si>
  <si>
    <t>165.57mg/dL</t>
  </si>
  <si>
    <t>39.94mg/dL</t>
  </si>
  <si>
    <t>344.55mg/dL</t>
  </si>
  <si>
    <t>215.11mg/dL</t>
  </si>
  <si>
    <t>109.27mg/dL</t>
  </si>
  <si>
    <t>26.7mg/dL</t>
  </si>
  <si>
    <t>264.76mg/dL</t>
  </si>
  <si>
    <t>172.95mg/dL</t>
  </si>
  <si>
    <t>181.53mg/dL</t>
  </si>
  <si>
    <t>59.85mg/dL</t>
  </si>
  <si>
    <t>284.21mg/dL</t>
  </si>
  <si>
    <t>222.55mg/dL</t>
  </si>
  <si>
    <t>81.25mg/dL</t>
  </si>
  <si>
    <t>60.54mg/dL</t>
  </si>
  <si>
    <t>29.92mg/dL</t>
  </si>
  <si>
    <t>77.83mg/dL</t>
  </si>
  <si>
    <t>221.37mg/dL</t>
  </si>
  <si>
    <t>162.98mg/dL</t>
  </si>
  <si>
    <t>21.74mg/dL</t>
  </si>
  <si>
    <t>315.58mg/dL</t>
  </si>
  <si>
    <t>269.82mg/dL</t>
  </si>
  <si>
    <t>86.44mg/dL</t>
  </si>
  <si>
    <t>44.16mg/dL</t>
  </si>
  <si>
    <t>266.06mg/dL</t>
  </si>
  <si>
    <t>175.34mg/dL</t>
  </si>
  <si>
    <t>154.62mg/dL</t>
  </si>
  <si>
    <t>34.45mg/dL</t>
  </si>
  <si>
    <t>91.82mg/dL</t>
  </si>
  <si>
    <t>156.6mg/dL</t>
  </si>
  <si>
    <t>73.04mg/dL</t>
  </si>
  <si>
    <t>99.18mg/dL</t>
  </si>
  <si>
    <t>173.88mg/dL</t>
  </si>
  <si>
    <t>151.72mg/dL</t>
  </si>
  <si>
    <t>185.62mg/dL</t>
  </si>
  <si>
    <t>90.59mg/dL</t>
  </si>
  <si>
    <t>362.66mg/dL</t>
  </si>
  <si>
    <t>268.27mg/dL</t>
  </si>
  <si>
    <t>113.55mg/dL</t>
  </si>
  <si>
    <t>69.41mg/dL</t>
  </si>
  <si>
    <t>381.33mg/dL</t>
  </si>
  <si>
    <t>227.01mg/dL</t>
  </si>
  <si>
    <t>100.42mg/dL</t>
  </si>
  <si>
    <t>70.38mg/dL</t>
  </si>
  <si>
    <t>287.29mg/dL</t>
  </si>
  <si>
    <t>225.75mg/dL</t>
  </si>
  <si>
    <t>158.26mg/dL</t>
  </si>
  <si>
    <t>94.14mg/dL</t>
  </si>
  <si>
    <t>265.54mg/dL</t>
  </si>
  <si>
    <t>271.04mg/dL</t>
  </si>
  <si>
    <t>62.49mg/dL</t>
  </si>
  <si>
    <t>20.58mg/dL</t>
  </si>
  <si>
    <t>212.81mg/dL</t>
  </si>
  <si>
    <t>234.04mg/dL</t>
  </si>
  <si>
    <t>147.58mg/dL</t>
  </si>
  <si>
    <t>91.09mg/dL</t>
  </si>
  <si>
    <t>310.63mg/dL</t>
  </si>
  <si>
    <t>213.7mg/dL</t>
  </si>
  <si>
    <t>42.54mg/dL</t>
  </si>
  <si>
    <t>262.89mg/dL</t>
  </si>
  <si>
    <t>177.17mg/dL</t>
  </si>
  <si>
    <t>192.41mg/dL</t>
  </si>
  <si>
    <t>124.73mg/dL</t>
  </si>
  <si>
    <t>232.64mg/dL</t>
  </si>
  <si>
    <t>166.99mg/dL</t>
  </si>
  <si>
    <t>22.57mg/dL</t>
  </si>
  <si>
    <t>292.74mg/dL</t>
  </si>
  <si>
    <t>199.87mg/dL</t>
  </si>
  <si>
    <t>158.67mg/dL</t>
  </si>
  <si>
    <t>90.61mg/dL</t>
  </si>
  <si>
    <t>194.75mg/dL</t>
  </si>
  <si>
    <t>165.04mg/dL</t>
  </si>
  <si>
    <t>99.81mg/dL</t>
  </si>
  <si>
    <t>100.27mg/dL</t>
  </si>
  <si>
    <t>229.85mg/dL</t>
  </si>
  <si>
    <t>127.81mg/dL</t>
  </si>
  <si>
    <t>32mg/dL</t>
  </si>
  <si>
    <t>230.29mg/dL</t>
  </si>
  <si>
    <t>162.52mg/dL</t>
  </si>
  <si>
    <t>168.93mg/dL</t>
  </si>
  <si>
    <t>96.21mg/dL</t>
  </si>
  <si>
    <t>119.7mg/dL</t>
  </si>
  <si>
    <t>197.47mg/dL</t>
  </si>
  <si>
    <t>72.92mg/dL</t>
  </si>
  <si>
    <t>48.93mg/dL</t>
  </si>
  <si>
    <t>295.62mg/dL</t>
  </si>
  <si>
    <t>94.61mg/dL</t>
  </si>
  <si>
    <t>25.42mg/dL</t>
  </si>
  <si>
    <t>378.05mg/dL</t>
  </si>
  <si>
    <t>291.03mg/dL</t>
  </si>
  <si>
    <t>157.86mg/dL</t>
  </si>
  <si>
    <t>24.65mg/dL</t>
  </si>
  <si>
    <t>200.46mg/dL</t>
  </si>
  <si>
    <t>128.95mg/dL</t>
  </si>
  <si>
    <t>250.39mg/dL</t>
  </si>
  <si>
    <t>192.95mg/dL</t>
  </si>
  <si>
    <t>66.42mg/dL</t>
  </si>
  <si>
    <t>108.97mg/dL</t>
  </si>
  <si>
    <t>180.22mg/dL</t>
  </si>
  <si>
    <t>28.94mg/dL</t>
  </si>
  <si>
    <t>253.74mg/dL</t>
  </si>
  <si>
    <t>209.63mg/dL</t>
  </si>
  <si>
    <t>162.99mg/dL</t>
  </si>
  <si>
    <t>58.36mg/dL</t>
  </si>
  <si>
    <t>211.99mg/dL</t>
  </si>
  <si>
    <t>198.74mg/dL</t>
  </si>
  <si>
    <t>71.41mg/dL</t>
  </si>
  <si>
    <t>78.57mg/dL</t>
  </si>
  <si>
    <t>226.01mg/dL</t>
  </si>
  <si>
    <t>87.61mg/dL</t>
  </si>
  <si>
    <t>76.88mg/dL</t>
  </si>
  <si>
    <t>88.85mg/dL</t>
  </si>
  <si>
    <t>150.81mg/dL</t>
  </si>
  <si>
    <t>174.09mg/dL</t>
  </si>
  <si>
    <t>86.51mg/dL</t>
  </si>
  <si>
    <t>108.94mg/dL</t>
  </si>
  <si>
    <t>220.44mg/dL</t>
  </si>
  <si>
    <t>126.5mg/dL</t>
  </si>
  <si>
    <t>53.77mg/dL</t>
  </si>
  <si>
    <t>174.74mg/dL</t>
  </si>
  <si>
    <t>144.12mg/dL</t>
  </si>
  <si>
    <t>44.55mg/dL</t>
  </si>
  <si>
    <t>63.24mg/dL</t>
  </si>
  <si>
    <t>173.87mg/dL</t>
  </si>
  <si>
    <t>62.43mg/dL</t>
  </si>
  <si>
    <t>60.66mg/dL</t>
  </si>
  <si>
    <t>265.71mg/dL</t>
  </si>
  <si>
    <t>262.64mg/dL</t>
  </si>
  <si>
    <t>55.57mg/dL</t>
  </si>
  <si>
    <t>39.28mg/dL</t>
  </si>
  <si>
    <t>324.85mg/dL</t>
  </si>
  <si>
    <t>202mg/dL</t>
  </si>
  <si>
    <t>178.93mg/dL</t>
  </si>
  <si>
    <t>86.81mg/dL</t>
  </si>
  <si>
    <t>302.3mg/dL</t>
  </si>
  <si>
    <t>176.45mg/dL</t>
  </si>
  <si>
    <t>64.46mg/dL</t>
  </si>
  <si>
    <t>99.64mg/dL</t>
  </si>
  <si>
    <t>195.5mg/dL</t>
  </si>
  <si>
    <t>69.31mg/dL</t>
  </si>
  <si>
    <t>244.28mg/dL</t>
  </si>
  <si>
    <t>150.09mg/dL</t>
  </si>
  <si>
    <t>69.07mg/dL</t>
  </si>
  <si>
    <t>35.44mg/dL</t>
  </si>
  <si>
    <t>339.04mg/dL</t>
  </si>
  <si>
    <t>197.32mg/dL</t>
  </si>
  <si>
    <t>25.33mg/dL</t>
  </si>
  <si>
    <t>348.06mg/dL</t>
  </si>
  <si>
    <t>232.25mg/dL</t>
  </si>
  <si>
    <t>173.43mg/dL</t>
  </si>
  <si>
    <t>57.5mg/dL</t>
  </si>
  <si>
    <t>92.24mg/dL</t>
  </si>
  <si>
    <t>199.42mg/dL</t>
  </si>
  <si>
    <t>44.74mg/dL</t>
  </si>
  <si>
    <t>81.21mg/dL</t>
  </si>
  <si>
    <t>249.95mg/dL</t>
  </si>
  <si>
    <t>107.88mg/dL</t>
  </si>
  <si>
    <t>58.92mg/dL</t>
  </si>
  <si>
    <t>229.4mg/dL</t>
  </si>
  <si>
    <t>173.13mg/dL</t>
  </si>
  <si>
    <t>139.51mg/dL</t>
  </si>
  <si>
    <t>60.45mg/dL</t>
  </si>
  <si>
    <t>370.79mg/dL</t>
  </si>
  <si>
    <t>108.83mg/dL</t>
  </si>
  <si>
    <t>87.38mg/dL</t>
  </si>
  <si>
    <t>303.18mg/dL</t>
  </si>
  <si>
    <t>208.87mg/dL</t>
  </si>
  <si>
    <t>128.23mg/dL</t>
  </si>
  <si>
    <t>95.96mg/dL</t>
  </si>
  <si>
    <t>128.11mg/dL</t>
  </si>
  <si>
    <t>176.53mg/dL</t>
  </si>
  <si>
    <t>134.8mg/dL</t>
  </si>
  <si>
    <t>43.18mg/dL</t>
  </si>
  <si>
    <t>73.97mg/dL</t>
  </si>
  <si>
    <t>265.6mg/dL</t>
  </si>
  <si>
    <t>134.33mg/dL</t>
  </si>
  <si>
    <t>41.66mg/dL</t>
  </si>
  <si>
    <t>348.87mg/dL</t>
  </si>
  <si>
    <t>283.18mg/dL</t>
  </si>
  <si>
    <t>131.31mg/dL</t>
  </si>
  <si>
    <t>23.42mg/dL</t>
  </si>
  <si>
    <t>329.51mg/dL</t>
  </si>
  <si>
    <t>257.99mg/dL</t>
  </si>
  <si>
    <t>71.21mg/dL</t>
  </si>
  <si>
    <t>62mg/dL</t>
  </si>
  <si>
    <t>220.28mg/dL</t>
  </si>
  <si>
    <t>251.28mg/dL</t>
  </si>
  <si>
    <t>74.1mg/dL</t>
  </si>
  <si>
    <t>98.13mg/dL</t>
  </si>
  <si>
    <t>291.3mg/dL</t>
  </si>
  <si>
    <t>156.53mg/dL</t>
  </si>
  <si>
    <t>99.39mg/dL</t>
  </si>
  <si>
    <t>73.48mg/dL</t>
  </si>
  <si>
    <t>336.73mg/dL</t>
  </si>
  <si>
    <t>124.66mg/dL</t>
  </si>
  <si>
    <t>289.97mg/dL</t>
  </si>
  <si>
    <t>185.37mg/dL</t>
  </si>
  <si>
    <t>173.54mg/dL</t>
  </si>
  <si>
    <t>78.82mg/dL</t>
  </si>
  <si>
    <t>225.37mg/dL</t>
  </si>
  <si>
    <t>69.66mg/dL</t>
  </si>
  <si>
    <t>212.56mg/dL</t>
  </si>
  <si>
    <t>119.4mg/dL</t>
  </si>
  <si>
    <t>72.03mg/dL</t>
  </si>
  <si>
    <t>308.01mg/dL</t>
  </si>
  <si>
    <t>174.02mg/dL</t>
  </si>
  <si>
    <t>81.35mg/dL</t>
  </si>
  <si>
    <t>76.35mg/dL</t>
  </si>
  <si>
    <t>255.29mg/dL</t>
  </si>
  <si>
    <t>100.05mg/dL</t>
  </si>
  <si>
    <t>83.12mg/dL</t>
  </si>
  <si>
    <t>288.1mg/dL</t>
  </si>
  <si>
    <t>266.57mg/dL</t>
  </si>
  <si>
    <t>138.65mg/dL</t>
  </si>
  <si>
    <t>41.9mg/dL</t>
  </si>
  <si>
    <t>246.28mg/dL</t>
  </si>
  <si>
    <t>32.31mg/dL</t>
  </si>
  <si>
    <t>327.37mg/dL</t>
  </si>
  <si>
    <t>295.23mg/dL</t>
  </si>
  <si>
    <t>94.62mg/dL</t>
  </si>
  <si>
    <t>25.66mg/dL</t>
  </si>
  <si>
    <t>335.52mg/dL</t>
  </si>
  <si>
    <t>160.72mg/dL</t>
  </si>
  <si>
    <t>198.24mg/dL</t>
  </si>
  <si>
    <t>297.85mg/dL</t>
  </si>
  <si>
    <t>171.98mg/dL</t>
  </si>
  <si>
    <t>71.28mg/dL</t>
  </si>
  <si>
    <t>397.5mg/dL</t>
  </si>
  <si>
    <t>271.49mg/dL</t>
  </si>
  <si>
    <t>189.17mg/dL</t>
  </si>
  <si>
    <t>53.87mg/dL</t>
  </si>
  <si>
    <t>263.8mg/dL</t>
  </si>
  <si>
    <t>268.15mg/dL</t>
  </si>
  <si>
    <t>194.88mg/dL</t>
  </si>
  <si>
    <t>75.72mg/dL</t>
  </si>
  <si>
    <t>379.5mg/dL</t>
  </si>
  <si>
    <t>297.51mg/dL</t>
  </si>
  <si>
    <t>105.69mg/dL</t>
  </si>
  <si>
    <t>76.67mg/dL</t>
  </si>
  <si>
    <t>369.13mg/dL</t>
  </si>
  <si>
    <t>235.45mg/dL</t>
  </si>
  <si>
    <t>60.71mg/dL</t>
  </si>
  <si>
    <t>78.08mg/dL</t>
  </si>
  <si>
    <t>177.28mg/dL</t>
  </si>
  <si>
    <t>113.98mg/dL</t>
  </si>
  <si>
    <t>32.68mg/dL</t>
  </si>
  <si>
    <t>274.87mg/dL</t>
  </si>
  <si>
    <t>238.03mg/dL</t>
  </si>
  <si>
    <t>58.73mg/dL</t>
  </si>
  <si>
    <t>31.95mg/dL</t>
  </si>
  <si>
    <t>251mg/dL</t>
  </si>
  <si>
    <t>229.49mg/dL</t>
  </si>
  <si>
    <t>66.69mg/dL</t>
  </si>
  <si>
    <t>96.34mg/dL</t>
  </si>
  <si>
    <t>290.91mg/dL</t>
  </si>
  <si>
    <t>230.33mg/dL</t>
  </si>
  <si>
    <t>118.95mg/dL</t>
  </si>
  <si>
    <t>47.98mg/dL</t>
  </si>
  <si>
    <t>234.89mg/dL</t>
  </si>
  <si>
    <t>245.77mg/dL</t>
  </si>
  <si>
    <t>99.52mg/dL</t>
  </si>
  <si>
    <t>53.4mg/dL</t>
  </si>
  <si>
    <t>148.24mg/dL</t>
  </si>
  <si>
    <t>150.29mg/dL</t>
  </si>
  <si>
    <t>163.42mg/dL</t>
  </si>
  <si>
    <t>58.71mg/dL</t>
  </si>
  <si>
    <t>362.68mg/dL</t>
  </si>
  <si>
    <t>165.64mg/dL</t>
  </si>
  <si>
    <t>142.56mg/dL</t>
  </si>
  <si>
    <t>35.51mg/dL</t>
  </si>
  <si>
    <t>98.97mg/dL</t>
  </si>
  <si>
    <t>202.86mg/dL</t>
  </si>
  <si>
    <t>131.11mg/dL</t>
  </si>
  <si>
    <t>60.37mg/dL</t>
  </si>
  <si>
    <t>372.35mg/dL</t>
  </si>
  <si>
    <t>215.32mg/dL</t>
  </si>
  <si>
    <t>122.48mg/dL</t>
  </si>
  <si>
    <t>73.25mg/dL</t>
  </si>
  <si>
    <t>185.97mg/dL</t>
  </si>
  <si>
    <t>197.6mg/dL</t>
  </si>
  <si>
    <t>165.44mg/dL</t>
  </si>
  <si>
    <t>47.17mg/dL</t>
  </si>
  <si>
    <t>313.24mg/dL</t>
  </si>
  <si>
    <t>236.58mg/dL</t>
  </si>
  <si>
    <t>186.61mg/dL</t>
  </si>
  <si>
    <t>62.38mg/dL</t>
  </si>
  <si>
    <t>51.47mg/dL</t>
  </si>
  <si>
    <t>211.95mg/dL</t>
  </si>
  <si>
    <t>72.26mg/dL</t>
  </si>
  <si>
    <t>73.64mg/dL</t>
  </si>
  <si>
    <t>121.98mg/dL</t>
  </si>
  <si>
    <t>197.73mg/dL</t>
  </si>
  <si>
    <t>173.17mg/dL</t>
  </si>
  <si>
    <t>91.57mg/dL</t>
  </si>
  <si>
    <t>370.68mg/dL</t>
  </si>
  <si>
    <t>293.45mg/dL</t>
  </si>
  <si>
    <t>142.68mg/dL</t>
  </si>
  <si>
    <t>58.78mg/dL</t>
  </si>
  <si>
    <t>117.95mg/dL</t>
  </si>
  <si>
    <t>183.49mg/dL</t>
  </si>
  <si>
    <t>47.1mg/dL</t>
  </si>
  <si>
    <t>227.71mg/dL</t>
  </si>
  <si>
    <t>191.22mg/dL</t>
  </si>
  <si>
    <t>108.13mg/dL</t>
  </si>
  <si>
    <t>62.65mg/dL</t>
  </si>
  <si>
    <t>232.69mg/dL</t>
  </si>
  <si>
    <t>181.76mg/dL</t>
  </si>
  <si>
    <t>99.54mg/dL</t>
  </si>
  <si>
    <t>225.17mg/dL</t>
  </si>
  <si>
    <t>183.34mg/dL</t>
  </si>
  <si>
    <t>93.72mg/dL</t>
  </si>
  <si>
    <t>60.17mg/dL</t>
  </si>
  <si>
    <t>295.7mg/dL</t>
  </si>
  <si>
    <t>183.19mg/dL</t>
  </si>
  <si>
    <t>51.38mg/dL</t>
  </si>
  <si>
    <t>68.97mg/dL</t>
  </si>
  <si>
    <t>223.98mg/dL</t>
  </si>
  <si>
    <t>86.91mg/dL</t>
  </si>
  <si>
    <t>136.82mg/dL</t>
  </si>
  <si>
    <t>229.1mg/dL</t>
  </si>
  <si>
    <t>176.49mg/dL</t>
  </si>
  <si>
    <t>69.26mg/dL</t>
  </si>
  <si>
    <t>350.59mg/dL</t>
  </si>
  <si>
    <t>259.69mg/dL</t>
  </si>
  <si>
    <t>119.34mg/dL</t>
  </si>
  <si>
    <t>78.97mg/dL</t>
  </si>
  <si>
    <t>262.07mg/dL</t>
  </si>
  <si>
    <t>255.76mg/dL</t>
  </si>
  <si>
    <t>175.32mg/dL</t>
  </si>
  <si>
    <t>81.2mg/dL</t>
  </si>
  <si>
    <t>264.47mg/dL</t>
  </si>
  <si>
    <t>155.9mg/dL</t>
  </si>
  <si>
    <t>134.65mg/dL</t>
  </si>
  <si>
    <t>94.4mg/dL</t>
  </si>
  <si>
    <t>347.67mg/dL</t>
  </si>
  <si>
    <t>233.17mg/dL</t>
  </si>
  <si>
    <t>177.86mg/dL</t>
  </si>
  <si>
    <t>64.86mg/dL</t>
  </si>
  <si>
    <t>58.23mg/dL</t>
  </si>
  <si>
    <t>242.74mg/dL</t>
  </si>
  <si>
    <t>171.45mg/dL</t>
  </si>
  <si>
    <t>65.12mg/dL</t>
  </si>
  <si>
    <t>257.44mg/dL</t>
  </si>
  <si>
    <t>191.67mg/dL</t>
  </si>
  <si>
    <t>125.65mg/dL</t>
  </si>
  <si>
    <t>97.25mg/dL</t>
  </si>
  <si>
    <t>155.07mg/dL</t>
  </si>
  <si>
    <t>86.69mg/dL</t>
  </si>
  <si>
    <t>225.41mg/dL</t>
  </si>
  <si>
    <t>251.21mg/dL</t>
  </si>
  <si>
    <t>81.03mg/dL</t>
  </si>
  <si>
    <t>75.78mg/dL</t>
  </si>
  <si>
    <t>355.5mg/dL</t>
  </si>
  <si>
    <t>159.99mg/dL</t>
  </si>
  <si>
    <t>170.31mg/dL</t>
  </si>
  <si>
    <t>44.79mg/dL</t>
  </si>
  <si>
    <t>116.9mg/dL</t>
  </si>
  <si>
    <t>278.81mg/dL</t>
  </si>
  <si>
    <t>167.87mg/dL</t>
  </si>
  <si>
    <t>21.48mg/dL</t>
  </si>
  <si>
    <t>302.79mg/dL</t>
  </si>
  <si>
    <t>154.15mg/dL</t>
  </si>
  <si>
    <t>240.43mg/dL</t>
  </si>
  <si>
    <t>249.77mg/dL</t>
  </si>
  <si>
    <t>80.18mg/dL</t>
  </si>
  <si>
    <t>285.63mg/dL</t>
  </si>
  <si>
    <t>160.7mg/dL</t>
  </si>
  <si>
    <t>78.17mg/dL</t>
  </si>
  <si>
    <t>65.49mg/dL</t>
  </si>
  <si>
    <t>135.06mg/dL</t>
  </si>
  <si>
    <t>195.05mg/dL</t>
  </si>
  <si>
    <t>137.99mg/dL</t>
  </si>
  <si>
    <t>20.37mg/dL</t>
  </si>
  <si>
    <t>313.26mg/dL</t>
  </si>
  <si>
    <t>246.94mg/dL</t>
  </si>
  <si>
    <t>158.54mg/dL</t>
  </si>
  <si>
    <t>55.55mg/dL</t>
  </si>
  <si>
    <t>275.68mg/dL</t>
  </si>
  <si>
    <t>160.35mg/dL</t>
  </si>
  <si>
    <t>77.63mg/dL</t>
  </si>
  <si>
    <t>65.39mg/dL</t>
  </si>
  <si>
    <t>399.24mg/dL</t>
  </si>
  <si>
    <t>250.05mg/dL</t>
  </si>
  <si>
    <t>161.87mg/dL</t>
  </si>
  <si>
    <t>72.38mg/dL</t>
  </si>
  <si>
    <t>291mg/dL</t>
  </si>
  <si>
    <t>204.14mg/dL</t>
  </si>
  <si>
    <t>64.45mg/dL</t>
  </si>
  <si>
    <t>78.9mg/dL</t>
  </si>
  <si>
    <t>52.36mg/dL</t>
  </si>
  <si>
    <t>284.83mg/dL</t>
  </si>
  <si>
    <t>54.49mg/dL</t>
  </si>
  <si>
    <t>96.52mg/dL</t>
  </si>
  <si>
    <t>315.04mg/dL</t>
  </si>
  <si>
    <t>247mg/dL</t>
  </si>
  <si>
    <t>113.08mg/dL</t>
  </si>
  <si>
    <t>235.17mg/dL</t>
  </si>
  <si>
    <t>215.59mg/dL</t>
  </si>
  <si>
    <t>175.97mg/dL</t>
  </si>
  <si>
    <t>78.13mg/dL</t>
  </si>
  <si>
    <t>285.96mg/dL</t>
  </si>
  <si>
    <t>272.27mg/dL</t>
  </si>
  <si>
    <t>69mg/dL</t>
  </si>
  <si>
    <t>79.77mg/dL</t>
  </si>
  <si>
    <t>172.98mg/dL</t>
  </si>
  <si>
    <t>289.61mg/dL</t>
  </si>
  <si>
    <t>163.75mg/dL</t>
  </si>
  <si>
    <t>92.92mg/dL</t>
  </si>
  <si>
    <t>169.28mg/dL</t>
  </si>
  <si>
    <t>219.83mg/dL</t>
  </si>
  <si>
    <t>167.28mg/dL</t>
  </si>
  <si>
    <t>47.01mg/dL</t>
  </si>
  <si>
    <t>375.1mg/dL</t>
  </si>
  <si>
    <t>199.7mg/dL</t>
  </si>
  <si>
    <t>192.43mg/dL</t>
  </si>
  <si>
    <t>35.66mg/dL</t>
  </si>
  <si>
    <t>200.76mg/dL</t>
  </si>
  <si>
    <t>292.62mg/dL</t>
  </si>
  <si>
    <t>87.39mg/dL</t>
  </si>
  <si>
    <t>143.03mg/dL</t>
  </si>
  <si>
    <t>192.53mg/dL</t>
  </si>
  <si>
    <t>184.52mg/dL</t>
  </si>
  <si>
    <t>50.34mg/dL</t>
  </si>
  <si>
    <t>363.63mg/dL</t>
  </si>
  <si>
    <t>203.18mg/dL</t>
  </si>
  <si>
    <t>79.19mg/dL</t>
  </si>
  <si>
    <t>58.12mg/dL</t>
  </si>
  <si>
    <t>66.29mg/dL</t>
  </si>
  <si>
    <t>250.43mg/dL</t>
  </si>
  <si>
    <t>118.88mg/dL</t>
  </si>
  <si>
    <t>242.93mg/dL</t>
  </si>
  <si>
    <t>29.1mg/dL</t>
  </si>
  <si>
    <t>314.78mg/dL</t>
  </si>
  <si>
    <t>189.43mg/dL</t>
  </si>
  <si>
    <t>188.42mg/dL</t>
  </si>
  <si>
    <t>85.11mg/dL</t>
  </si>
  <si>
    <t>265.33mg/dL</t>
  </si>
  <si>
    <t>226.19mg/dL</t>
  </si>
  <si>
    <t>52.25mg/dL</t>
  </si>
  <si>
    <t>264.69mg/dL</t>
  </si>
  <si>
    <t>279.97mg/dL</t>
  </si>
  <si>
    <t>72.83mg/dL</t>
  </si>
  <si>
    <t>322.4mg/dL</t>
  </si>
  <si>
    <t>242.81mg/dL</t>
  </si>
  <si>
    <t>66.91mg/dL</t>
  </si>
  <si>
    <t>76.52mg/dL</t>
  </si>
  <si>
    <t>235.77mg/dL</t>
  </si>
  <si>
    <t>260.15mg/dL</t>
  </si>
  <si>
    <t>197.44mg/dL</t>
  </si>
  <si>
    <t>89.78mg/dL</t>
  </si>
  <si>
    <t>308.71mg/dL</t>
  </si>
  <si>
    <t>291.6mg/dL</t>
  </si>
  <si>
    <t>157.79mg/dL</t>
  </si>
  <si>
    <t>44.49mg/dL</t>
  </si>
  <si>
    <t>123mg/dL</t>
  </si>
  <si>
    <t>289.74mg/dL</t>
  </si>
  <si>
    <t>59.01mg/dL</t>
  </si>
  <si>
    <t>264.33mg/dL</t>
  </si>
  <si>
    <t>54.11mg/dL</t>
  </si>
  <si>
    <t>36.02mg/dL</t>
  </si>
  <si>
    <t>251.95mg/dL</t>
  </si>
  <si>
    <t>100.53mg/dL</t>
  </si>
  <si>
    <t>53.02mg/dL</t>
  </si>
  <si>
    <t>189.21mg/dL</t>
  </si>
  <si>
    <t>163.98mg/dL</t>
  </si>
  <si>
    <t>106.05mg/dL</t>
  </si>
  <si>
    <t>68.14mg/dL</t>
  </si>
  <si>
    <t>172.83mg/dL</t>
  </si>
  <si>
    <t>191.89mg/dL</t>
  </si>
  <si>
    <t>36.14mg/dL</t>
  </si>
  <si>
    <t>250.15mg/dL</t>
  </si>
  <si>
    <t>279.48mg/dL</t>
  </si>
  <si>
    <t>53.13mg/dL</t>
  </si>
  <si>
    <t>260.83mg/dL</t>
  </si>
  <si>
    <t>197.48mg/dL</t>
  </si>
  <si>
    <t>276.33mg/dL</t>
  </si>
  <si>
    <t>160.03mg/dL</t>
  </si>
  <si>
    <t>51.53mg/dL</t>
  </si>
  <si>
    <t>47.79mg/dL</t>
  </si>
  <si>
    <t>271.32mg/dL</t>
  </si>
  <si>
    <t>198.58mg/dL</t>
  </si>
  <si>
    <t>54.69mg/dL</t>
  </si>
  <si>
    <t>35mg/dL</t>
  </si>
  <si>
    <t>395.2mg/dL</t>
  </si>
  <si>
    <t>285.62mg/dL</t>
  </si>
  <si>
    <t>145.28mg/dL</t>
  </si>
  <si>
    <t>194.23mg/dL</t>
  </si>
  <si>
    <t>158.96mg/dL</t>
  </si>
  <si>
    <t>62.79mg/dL</t>
  </si>
  <si>
    <t>70.8mg/dL</t>
  </si>
  <si>
    <t>272.67mg/dL</t>
  </si>
  <si>
    <t>262.04mg/dL</t>
  </si>
  <si>
    <t>134.46mg/dL</t>
  </si>
  <si>
    <t>120.24mg/dL</t>
  </si>
  <si>
    <t>156.93mg/dL</t>
  </si>
  <si>
    <t>87.09mg/dL</t>
  </si>
  <si>
    <t>34.11mg/dL</t>
  </si>
  <si>
    <t>324.55mg/dL</t>
  </si>
  <si>
    <t>259.99mg/dL</t>
  </si>
  <si>
    <t>84.99mg/dL</t>
  </si>
  <si>
    <t>67.63mg/dL</t>
  </si>
  <si>
    <t>284.22mg/dL</t>
  </si>
  <si>
    <t>266.68mg/dL</t>
  </si>
  <si>
    <t>177.83mg/dL</t>
  </si>
  <si>
    <t>60.5mg/dL</t>
  </si>
  <si>
    <t>290.41mg/dL</t>
  </si>
  <si>
    <t>245.71mg/dL</t>
  </si>
  <si>
    <t>87.46mg/dL</t>
  </si>
  <si>
    <t>354.59mg/dL</t>
  </si>
  <si>
    <t>232.1mg/dL</t>
  </si>
  <si>
    <t>67.58mg/dL</t>
  </si>
  <si>
    <t>99.96mg/dL</t>
  </si>
  <si>
    <t>149.58mg/dL</t>
  </si>
  <si>
    <t>260.24mg/dL</t>
  </si>
  <si>
    <t>194.8mg/dL</t>
  </si>
  <si>
    <t>44.95mg/dL</t>
  </si>
  <si>
    <t>79.23mg/dL</t>
  </si>
  <si>
    <t>244.66mg/dL</t>
  </si>
  <si>
    <t>80.04mg/dL</t>
  </si>
  <si>
    <t>29.67mg/dL</t>
  </si>
  <si>
    <t>151.62mg/dL</t>
  </si>
  <si>
    <t>212.62mg/dL</t>
  </si>
  <si>
    <t>187.62mg/dL</t>
  </si>
  <si>
    <t>35.34mg/dL</t>
  </si>
  <si>
    <t>163.13mg/dL</t>
  </si>
  <si>
    <t>174.85mg/dL</t>
  </si>
  <si>
    <t>135.44mg/dL</t>
  </si>
  <si>
    <t>314.18mg/dL</t>
  </si>
  <si>
    <t>235.01mg/dL</t>
  </si>
  <si>
    <t>59.31mg/dL</t>
  </si>
  <si>
    <t>43.35mg/dL</t>
  </si>
  <si>
    <t>355.89mg/dL</t>
  </si>
  <si>
    <t>89.47mg/dL</t>
  </si>
  <si>
    <t>66.04mg/dL</t>
  </si>
  <si>
    <t>290.48mg/dL</t>
  </si>
  <si>
    <t>237.87mg/dL</t>
  </si>
  <si>
    <t>192.11mg/dL</t>
  </si>
  <si>
    <t>59.24mg/dL</t>
  </si>
  <si>
    <t>306.22mg/dL</t>
  </si>
  <si>
    <t>284.16mg/dL</t>
  </si>
  <si>
    <t>34mg/dL</t>
  </si>
  <si>
    <t>255.5mg/dL</t>
  </si>
  <si>
    <t>193.26mg/dL</t>
  </si>
  <si>
    <t>44.72mg/dL</t>
  </si>
  <si>
    <t>109.86mg/dL</t>
  </si>
  <si>
    <t>298.31mg/dL</t>
  </si>
  <si>
    <t>157.15mg/dL</t>
  </si>
  <si>
    <t>128.43mg/dL</t>
  </si>
  <si>
    <t>228.04mg/dL</t>
  </si>
  <si>
    <t>53.22mg/dL</t>
  </si>
  <si>
    <t>69.1mg/dL</t>
  </si>
  <si>
    <t>288.42mg/dL</t>
  </si>
  <si>
    <t>150.32mg/dL</t>
  </si>
  <si>
    <t>99.41mg/dL</t>
  </si>
  <si>
    <t>92.2mg/dL</t>
  </si>
  <si>
    <t>192.05mg/dL</t>
  </si>
  <si>
    <t>173.25mg/dL</t>
  </si>
  <si>
    <t>381.4mg/dL</t>
  </si>
  <si>
    <t>174.64mg/dL</t>
  </si>
  <si>
    <t>54.43mg/dL</t>
  </si>
  <si>
    <t>273.94mg/dL</t>
  </si>
  <si>
    <t>218.9mg/dL</t>
  </si>
  <si>
    <t>61.51mg/dL</t>
  </si>
  <si>
    <t>82.96mg/dL</t>
  </si>
  <si>
    <t>146.18mg/dL</t>
  </si>
  <si>
    <t>223.13mg/dL</t>
  </si>
  <si>
    <t>148.5mg/dL</t>
  </si>
  <si>
    <t>86.55mg/dL</t>
  </si>
  <si>
    <t>192.55mg/dL</t>
  </si>
  <si>
    <t>204.27mg/dL</t>
  </si>
  <si>
    <t>109.95mg/dL</t>
  </si>
  <si>
    <t>64.42mg/dL</t>
  </si>
  <si>
    <t>135.38mg/dL</t>
  </si>
  <si>
    <t>154.55mg/dL</t>
  </si>
  <si>
    <t>73.58mg/dL</t>
  </si>
  <si>
    <t>43.17mg/dL</t>
  </si>
  <si>
    <t>149.89mg/dL</t>
  </si>
  <si>
    <t>168.96mg/dL</t>
  </si>
  <si>
    <t>99.43mg/dL</t>
  </si>
  <si>
    <t>32.87mg/dL</t>
  </si>
  <si>
    <t>188.98mg/dL</t>
  </si>
  <si>
    <t>293.6mg/dL</t>
  </si>
  <si>
    <t>66.06mg/dL</t>
  </si>
  <si>
    <t>72.96mg/dL</t>
  </si>
  <si>
    <t>259.47mg/dL</t>
  </si>
  <si>
    <t>81.71mg/dL</t>
  </si>
  <si>
    <t>84.87mg/dL</t>
  </si>
  <si>
    <t>151.21mg/dL</t>
  </si>
  <si>
    <t>124.49mg/dL</t>
  </si>
  <si>
    <t>45.44mg/dL</t>
  </si>
  <si>
    <t>260.02mg/dL</t>
  </si>
  <si>
    <t>230.96mg/dL</t>
  </si>
  <si>
    <t>25.99mg/dL</t>
  </si>
  <si>
    <t>72.61mg/dL</t>
  </si>
  <si>
    <t>237.32mg/dL</t>
  </si>
  <si>
    <t>191.9mg/dL</t>
  </si>
  <si>
    <t>44.33mg/dL</t>
  </si>
  <si>
    <t>212.7mg/dL</t>
  </si>
  <si>
    <t>151.37mg/dL</t>
  </si>
  <si>
    <t>24.86mg/dL</t>
  </si>
  <si>
    <t>227.16mg/dL</t>
  </si>
  <si>
    <t>101.06mg/dL</t>
  </si>
  <si>
    <t>39.88mg/dL</t>
  </si>
  <si>
    <t>202.6mg/dL</t>
  </si>
  <si>
    <t>79.56mg/dL</t>
  </si>
  <si>
    <t>48.98mg/dL</t>
  </si>
  <si>
    <t>158.3mg/dL</t>
  </si>
  <si>
    <t>152.3mg/dL</t>
  </si>
  <si>
    <t>61.82mg/dL</t>
  </si>
  <si>
    <t>82.63mg/dL</t>
  </si>
  <si>
    <t>367.83mg/dL</t>
  </si>
  <si>
    <t>223.26mg/dL</t>
  </si>
  <si>
    <t>235.09mg/dL</t>
  </si>
  <si>
    <t>67.53mg/dL</t>
  </si>
  <si>
    <t>261.45mg/dL</t>
  </si>
  <si>
    <t>175.74mg/dL</t>
  </si>
  <si>
    <t>102.92mg/dL</t>
  </si>
  <si>
    <t>68.34mg/dL</t>
  </si>
  <si>
    <t>327.48mg/dL</t>
  </si>
  <si>
    <t>280.99mg/dL</t>
  </si>
  <si>
    <t>94.68mg/dL</t>
  </si>
  <si>
    <t>219.98mg/dL</t>
  </si>
  <si>
    <t>273.62mg/dL</t>
  </si>
  <si>
    <t>165.14mg/dL</t>
  </si>
  <si>
    <t>47.26mg/dL</t>
  </si>
  <si>
    <t>151.25mg/dL</t>
  </si>
  <si>
    <t>151.24mg/dL</t>
  </si>
  <si>
    <t>25.9mg/dL</t>
  </si>
  <si>
    <t>118.97mg/dL</t>
  </si>
  <si>
    <t>283.4mg/dL</t>
  </si>
  <si>
    <t>193.31mg/dL</t>
  </si>
  <si>
    <t>22.47mg/dL</t>
  </si>
  <si>
    <t>325.97mg/dL</t>
  </si>
  <si>
    <t>196.44mg/dL</t>
  </si>
  <si>
    <t>191.25mg/dL</t>
  </si>
  <si>
    <t>46.01mg/dL</t>
  </si>
  <si>
    <t>342.84mg/dL</t>
  </si>
  <si>
    <t>260.19mg/dL</t>
  </si>
  <si>
    <t>95.6mg/dL</t>
  </si>
  <si>
    <t>90.16mg/dL</t>
  </si>
  <si>
    <t>237.78mg/dL</t>
  </si>
  <si>
    <t>297.59mg/dL</t>
  </si>
  <si>
    <t>175.81mg/dL</t>
  </si>
  <si>
    <t>207.3mg/dL</t>
  </si>
  <si>
    <t>165.85mg/dL</t>
  </si>
  <si>
    <t>98.74mg/dL</t>
  </si>
  <si>
    <t>86.74mg/dL</t>
  </si>
  <si>
    <t>83.01mg/dL</t>
  </si>
  <si>
    <t>224.09mg/dL</t>
  </si>
  <si>
    <t>142.06mg/dL</t>
  </si>
  <si>
    <t>33.13mg/dL</t>
  </si>
  <si>
    <t>396.41mg/dL</t>
  </si>
  <si>
    <t>237.62mg/dL</t>
  </si>
  <si>
    <t>147.33mg/dL</t>
  </si>
  <si>
    <t>27.21mg/dL</t>
  </si>
  <si>
    <t>346.06mg/dL</t>
  </si>
  <si>
    <t>198.42mg/dL</t>
  </si>
  <si>
    <t>182.65mg/dL</t>
  </si>
  <si>
    <t>55.28mg/dL</t>
  </si>
  <si>
    <t>186.51mg/dL</t>
  </si>
  <si>
    <t>189.95mg/dL</t>
  </si>
  <si>
    <t>54.52mg/dL</t>
  </si>
  <si>
    <t>336.71mg/dL</t>
  </si>
  <si>
    <t>184.03mg/dL</t>
  </si>
  <si>
    <t>57.57mg/dL</t>
  </si>
  <si>
    <t>63.36mg/dL</t>
  </si>
  <si>
    <t>290.27mg/dL</t>
  </si>
  <si>
    <t>120.02mg/dL</t>
  </si>
  <si>
    <t>33.66mg/dL</t>
  </si>
  <si>
    <t>397.95mg/dL</t>
  </si>
  <si>
    <t>178.06mg/dL</t>
  </si>
  <si>
    <t>69.9mg/dL</t>
  </si>
  <si>
    <t>63.58mg/dL</t>
  </si>
  <si>
    <t>70.98mg/dL</t>
  </si>
  <si>
    <t>190.32mg/dL</t>
  </si>
  <si>
    <t>144.81mg/dL</t>
  </si>
  <si>
    <t>41.24mg/dL</t>
  </si>
  <si>
    <t>374.07mg/dL</t>
  </si>
  <si>
    <t>282.57mg/dL</t>
  </si>
  <si>
    <t>128.77mg/dL</t>
  </si>
  <si>
    <t>28.03mg/dL</t>
  </si>
  <si>
    <t>262.93mg/dL</t>
  </si>
  <si>
    <t>193.83mg/dL</t>
  </si>
  <si>
    <t>78.27mg/dL</t>
  </si>
  <si>
    <t>328.5mg/dL</t>
  </si>
  <si>
    <t>251.53mg/dL</t>
  </si>
  <si>
    <t>122.94mg/dL</t>
  </si>
  <si>
    <t>76.68mg/dL</t>
  </si>
  <si>
    <t>129.66mg/dL</t>
  </si>
  <si>
    <t>226.35mg/dL</t>
  </si>
  <si>
    <t>142.65mg/dL</t>
  </si>
  <si>
    <t>23.46mg/dL</t>
  </si>
  <si>
    <t>153.91mg/dL</t>
  </si>
  <si>
    <t>257.83mg/dL</t>
  </si>
  <si>
    <t>164.7mg/dL</t>
  </si>
  <si>
    <t>21.1mg/dL</t>
  </si>
  <si>
    <t>306.8mg/dL</t>
  </si>
  <si>
    <t>259.77mg/dL</t>
  </si>
  <si>
    <t>197.31mg/dL</t>
  </si>
  <si>
    <t>26.49mg/dL</t>
  </si>
  <si>
    <t>199.35mg/dL</t>
  </si>
  <si>
    <t>284.87mg/dL</t>
  </si>
  <si>
    <t>56.97mg/dL</t>
  </si>
  <si>
    <t>23.09mg/dL</t>
  </si>
  <si>
    <t>133.79mg/dL</t>
  </si>
  <si>
    <t>172.8mg/dL</t>
  </si>
  <si>
    <t>60.76mg/dL</t>
  </si>
  <si>
    <t>76.04mg/dL</t>
  </si>
  <si>
    <t>364.65mg/dL</t>
  </si>
  <si>
    <t>267.57mg/dL</t>
  </si>
  <si>
    <t>82.62mg/dL</t>
  </si>
  <si>
    <t>88.31mg/dL</t>
  </si>
  <si>
    <t>236.3mg/dL</t>
  </si>
  <si>
    <t>112.63mg/dL</t>
  </si>
  <si>
    <t>150.9mg/dL</t>
  </si>
  <si>
    <t>201.61mg/dL</t>
  </si>
  <si>
    <t>31.41mg/dL</t>
  </si>
  <si>
    <t>397.08mg/dL</t>
  </si>
  <si>
    <t>225.2mg/dL</t>
  </si>
  <si>
    <t>156.39mg/dL</t>
  </si>
  <si>
    <t>83.36mg/dL</t>
  </si>
  <si>
    <t>294.86mg/dL</t>
  </si>
  <si>
    <t>47.12mg/dL</t>
  </si>
  <si>
    <t>353.95mg/dL</t>
  </si>
  <si>
    <t>195.86mg/dL</t>
  </si>
  <si>
    <t>58.54mg/dL</t>
  </si>
  <si>
    <t>97.91mg/dL</t>
  </si>
  <si>
    <t>272.7mg/dL</t>
  </si>
  <si>
    <t>241.42mg/dL</t>
  </si>
  <si>
    <t>77.24mg/dL</t>
  </si>
  <si>
    <t>105.39mg/dL</t>
  </si>
  <si>
    <t>248.79mg/dL</t>
  </si>
  <si>
    <t>166.02mg/dL</t>
  </si>
  <si>
    <t>369.2mg/dL</t>
  </si>
  <si>
    <t>197.64mg/dL</t>
  </si>
  <si>
    <t>61.17mg/dL</t>
  </si>
  <si>
    <t>105.65mg/dL</t>
  </si>
  <si>
    <t>185mg/dL</t>
  </si>
  <si>
    <t>158.28mg/dL</t>
  </si>
  <si>
    <t>32.98mg/dL</t>
  </si>
  <si>
    <t>181.42mg/dL</t>
  </si>
  <si>
    <t>122.06mg/dL</t>
  </si>
  <si>
    <t>28.91mg/dL</t>
  </si>
  <si>
    <t>144.44mg/dL</t>
  </si>
  <si>
    <t>195.06mg/dL</t>
  </si>
  <si>
    <t>116.14mg/dL</t>
  </si>
  <si>
    <t>241.18mg/dL</t>
  </si>
  <si>
    <t>115.76mg/dL</t>
  </si>
  <si>
    <t>89.3mg/dL</t>
  </si>
  <si>
    <t>188.35mg/dL</t>
  </si>
  <si>
    <t>138.26mg/dL</t>
  </si>
  <si>
    <t>42.88mg/dL</t>
  </si>
  <si>
    <t>219.01mg/dL</t>
  </si>
  <si>
    <t>132.46mg/dL</t>
  </si>
  <si>
    <t>42.76mg/dL</t>
  </si>
  <si>
    <t>177.08mg/dL</t>
  </si>
  <si>
    <t>135.66mg/dL</t>
  </si>
  <si>
    <t>86.72mg/dL</t>
  </si>
  <si>
    <t>236.72mg/dL</t>
  </si>
  <si>
    <t>196.37mg/dL</t>
  </si>
  <si>
    <t>66.98mg/dL</t>
  </si>
  <si>
    <t>60.01mg/dL</t>
  </si>
  <si>
    <t>95.09mg/dL</t>
  </si>
  <si>
    <t>268.23mg/dL</t>
  </si>
  <si>
    <t>196.21mg/dL</t>
  </si>
  <si>
    <t>26.11mg/dL</t>
  </si>
  <si>
    <t>115.6mg/dL</t>
  </si>
  <si>
    <t>211.38mg/dL</t>
  </si>
  <si>
    <t>113.79mg/dL</t>
  </si>
  <si>
    <t>45.76mg/dL</t>
  </si>
  <si>
    <t>276.8mg/dL</t>
  </si>
  <si>
    <t>273.79mg/dL</t>
  </si>
  <si>
    <t>140.33mg/dL</t>
  </si>
  <si>
    <t>35.85mg/dL</t>
  </si>
  <si>
    <t>287.18mg/dL</t>
  </si>
  <si>
    <t>233.74mg/dL</t>
  </si>
  <si>
    <t>146.94mg/dL</t>
  </si>
  <si>
    <t>95.21mg/dL</t>
  </si>
  <si>
    <t>285.12mg/dL</t>
  </si>
  <si>
    <t>183.21mg/dL</t>
  </si>
  <si>
    <t>21.83mg/dL</t>
  </si>
  <si>
    <t>207.55mg/dL</t>
  </si>
  <si>
    <t>291.41mg/dL</t>
  </si>
  <si>
    <t>30.1mg/dL</t>
  </si>
  <si>
    <t>264.75mg/dL</t>
  </si>
  <si>
    <t>167.21mg/dL</t>
  </si>
  <si>
    <t>28.05mg/dL</t>
  </si>
  <si>
    <t>345.65mg/dL</t>
  </si>
  <si>
    <t>203.93mg/dL</t>
  </si>
  <si>
    <t>143.49mg/dL</t>
  </si>
  <si>
    <t>65.55mg/dL</t>
  </si>
  <si>
    <t>327.9mg/dL</t>
  </si>
  <si>
    <t>194.46mg/dL</t>
  </si>
  <si>
    <t>74.61mg/dL</t>
  </si>
  <si>
    <t>41.59mg/dL</t>
  </si>
  <si>
    <t>86.65mg/dL</t>
  </si>
  <si>
    <t>257.11mg/dL</t>
  </si>
  <si>
    <t>71.53mg/dL</t>
  </si>
  <si>
    <t>34.99mg/dL</t>
  </si>
  <si>
    <t>69.34mg/dL</t>
  </si>
  <si>
    <t>270.46mg/dL</t>
  </si>
  <si>
    <t>60.25mg/dL</t>
  </si>
  <si>
    <t>250.13mg/dL</t>
  </si>
  <si>
    <t>179.11mg/dL</t>
  </si>
  <si>
    <t>61.25mg/dL</t>
  </si>
  <si>
    <t>31.09mg/dL</t>
  </si>
  <si>
    <t>171mg/dL</t>
  </si>
  <si>
    <t>289.63mg/dL</t>
  </si>
  <si>
    <t>43.03mg/dL</t>
  </si>
  <si>
    <t>156.23mg/dL</t>
  </si>
  <si>
    <t>130.83mg/dL</t>
  </si>
  <si>
    <t>42.18mg/dL</t>
  </si>
  <si>
    <t>231.2mg/dL</t>
  </si>
  <si>
    <t>271.43mg/dL</t>
  </si>
  <si>
    <t>55.04mg/dL</t>
  </si>
  <si>
    <t>73.88mg/dL</t>
  </si>
  <si>
    <t>374.56mg/dL</t>
  </si>
  <si>
    <t>218.71mg/dL</t>
  </si>
  <si>
    <t>95.33mg/dL</t>
  </si>
  <si>
    <t>310.31mg/dL</t>
  </si>
  <si>
    <t>252.75mg/dL</t>
  </si>
  <si>
    <t>115.72mg/dL</t>
  </si>
  <si>
    <t>87.47mg/dL</t>
  </si>
  <si>
    <t>69.67mg/dL</t>
  </si>
  <si>
    <t>197.11mg/dL</t>
  </si>
  <si>
    <t>122.66mg/dL</t>
  </si>
  <si>
    <t>48.89mg/dL</t>
  </si>
  <si>
    <t>382.55mg/dL</t>
  </si>
  <si>
    <t>172.62mg/dL</t>
  </si>
  <si>
    <t>86.86mg/dL</t>
  </si>
  <si>
    <t>36.66mg/dL</t>
  </si>
  <si>
    <t>343.48mg/dL</t>
  </si>
  <si>
    <t>292.34mg/dL</t>
  </si>
  <si>
    <t>125.43mg/dL</t>
  </si>
  <si>
    <t>82.87mg/dL</t>
  </si>
  <si>
    <t>295.68mg/dL</t>
  </si>
  <si>
    <t>179.36mg/dL</t>
  </si>
  <si>
    <t>110.7mg/dL</t>
  </si>
  <si>
    <t>59.81mg/dL</t>
  </si>
  <si>
    <t>201.08mg/dL</t>
  </si>
  <si>
    <t>100.64mg/dL</t>
  </si>
  <si>
    <t>20.73mg/dL</t>
  </si>
  <si>
    <t>366.19mg/dL</t>
  </si>
  <si>
    <t>266.34mg/dL</t>
  </si>
  <si>
    <t>122.29mg/dL</t>
  </si>
  <si>
    <t>99.2mg/dL</t>
  </si>
  <si>
    <t>119.86mg/dL</t>
  </si>
  <si>
    <t>110.2mg/dL</t>
  </si>
  <si>
    <t>87.74mg/dL</t>
  </si>
  <si>
    <t>121.89mg/dL</t>
  </si>
  <si>
    <t>209.26mg/dL</t>
  </si>
  <si>
    <t>370.89mg/dL</t>
  </si>
  <si>
    <t>228.31mg/dL</t>
  </si>
  <si>
    <t>77.22mg/dL</t>
  </si>
  <si>
    <t>95.69mg/dL</t>
  </si>
  <si>
    <t>370.32mg/dL</t>
  </si>
  <si>
    <t>178.55mg/dL</t>
  </si>
  <si>
    <t>182.87mg/dL</t>
  </si>
  <si>
    <t>94.08mg/dL</t>
  </si>
  <si>
    <t>350.91mg/dL</t>
  </si>
  <si>
    <t>180.81mg/dL</t>
  </si>
  <si>
    <t>110.62mg/dL</t>
  </si>
  <si>
    <t>84.05mg/dL</t>
  </si>
  <si>
    <t>217.8mg/dL</t>
  </si>
  <si>
    <t>170.96mg/dL</t>
  </si>
  <si>
    <t>131.55mg/dL</t>
  </si>
  <si>
    <t>73.35mg/dL</t>
  </si>
  <si>
    <t>106.08mg/dL</t>
  </si>
  <si>
    <t>256.86mg/dL</t>
  </si>
  <si>
    <t>157.33mg/dL</t>
  </si>
  <si>
    <t>80.03mg/dL</t>
  </si>
  <si>
    <t>382.71mg/dL</t>
  </si>
  <si>
    <t>169.71mg/dL</t>
  </si>
  <si>
    <t>115.11mg/dL</t>
  </si>
  <si>
    <t>63.28mg/dL</t>
  </si>
  <si>
    <t>222.22mg/dL</t>
  </si>
  <si>
    <t>173.34mg/dL</t>
  </si>
  <si>
    <t>168.89mg/dL</t>
  </si>
  <si>
    <t>77.8mg/dL</t>
  </si>
  <si>
    <t>334.58mg/dL</t>
  </si>
  <si>
    <t>198.59mg/dL</t>
  </si>
  <si>
    <t>83.25mg/dL</t>
  </si>
  <si>
    <t>69.24mg/dL</t>
  </si>
  <si>
    <t>236.89mg/dL</t>
  </si>
  <si>
    <t>200.25mg/dL</t>
  </si>
  <si>
    <t>42.78mg/dL</t>
  </si>
  <si>
    <t>283.83mg/dL</t>
  </si>
  <si>
    <t>172.47mg/dL</t>
  </si>
  <si>
    <t>133.37mg/dL</t>
  </si>
  <si>
    <t>85.83mg/dL</t>
  </si>
  <si>
    <t>392.81mg/dL</t>
  </si>
  <si>
    <t>212.58mg/dL</t>
  </si>
  <si>
    <t>98.53mg/dL</t>
  </si>
  <si>
    <t>35.31mg/dL</t>
  </si>
  <si>
    <t>369.58mg/dL</t>
  </si>
  <si>
    <t>223.36mg/dL</t>
  </si>
  <si>
    <t>135.45mg/dL</t>
  </si>
  <si>
    <t>30.85mg/dL</t>
  </si>
  <si>
    <t>119.23mg/dL</t>
  </si>
  <si>
    <t>265.62mg/dL</t>
  </si>
  <si>
    <t>179.03mg/dL</t>
  </si>
  <si>
    <t>80.98mg/dL</t>
  </si>
  <si>
    <t>114.29mg/dL</t>
  </si>
  <si>
    <t>152.97mg/dL</t>
  </si>
  <si>
    <t>144.79mg/dL</t>
  </si>
  <si>
    <t>68.26mg/dL</t>
  </si>
  <si>
    <t>100.8mg/dL</t>
  </si>
  <si>
    <t>272.73mg/dL</t>
  </si>
  <si>
    <t>127.15mg/dL</t>
  </si>
  <si>
    <t>52.56mg/dL</t>
  </si>
  <si>
    <t>189.51mg/dL</t>
  </si>
  <si>
    <t>265.89mg/dL</t>
  </si>
  <si>
    <t>189.45mg/dL</t>
  </si>
  <si>
    <t>60.9mg/dL</t>
  </si>
  <si>
    <t>125.49mg/dL</t>
  </si>
  <si>
    <t>291.35mg/dL</t>
  </si>
  <si>
    <t>169.52mg/dL</t>
  </si>
  <si>
    <t>92.98mg/dL</t>
  </si>
  <si>
    <t>210.19mg/dL</t>
  </si>
  <si>
    <t>177.66mg/dL</t>
  </si>
  <si>
    <t>107.33mg/dL</t>
  </si>
  <si>
    <t>88.3mg/dL</t>
  </si>
  <si>
    <t>200.05mg/dL</t>
  </si>
  <si>
    <t>239.44mg/dL</t>
  </si>
  <si>
    <t>67.09mg/dL</t>
  </si>
  <si>
    <t>27.11mg/dL</t>
  </si>
  <si>
    <t>269.69mg/dL</t>
  </si>
  <si>
    <t>286.97mg/dL</t>
  </si>
  <si>
    <t>105.52mg/dL</t>
  </si>
  <si>
    <t>24.63mg/dL</t>
  </si>
  <si>
    <t>106.04mg/dL</t>
  </si>
  <si>
    <t>201.41mg/dL</t>
  </si>
  <si>
    <t>148.17mg/dL</t>
  </si>
  <si>
    <t>71.61mg/dL</t>
  </si>
  <si>
    <t>367.06mg/dL</t>
  </si>
  <si>
    <t>261.51mg/dL</t>
  </si>
  <si>
    <t>54.73mg/dL</t>
  </si>
  <si>
    <t>219.69mg/dL</t>
  </si>
  <si>
    <t>180.39mg/dL</t>
  </si>
  <si>
    <t>116.59mg/dL</t>
  </si>
  <si>
    <t>37.67mg/dL</t>
  </si>
  <si>
    <t>139mg/dL</t>
  </si>
  <si>
    <t>259.06mg/dL</t>
  </si>
  <si>
    <t>185.36mg/dL</t>
  </si>
  <si>
    <t>61.56mg/dL</t>
  </si>
  <si>
    <t>361.88mg/dL</t>
  </si>
  <si>
    <t>279.26mg/dL</t>
  </si>
  <si>
    <t>95.7mg/dL</t>
  </si>
  <si>
    <t>21.26mg/dL</t>
  </si>
  <si>
    <t>194.44mg/dL</t>
  </si>
  <si>
    <t>226.24mg/dL</t>
  </si>
  <si>
    <t>57.2mg/dL</t>
  </si>
  <si>
    <t>179.7mg/dL</t>
  </si>
  <si>
    <t>251.35mg/dL</t>
  </si>
  <si>
    <t>164.38mg/dL</t>
  </si>
  <si>
    <t>72.23mg/dL</t>
  </si>
  <si>
    <t>146.32mg/dL</t>
  </si>
  <si>
    <t>169.24mg/dL</t>
  </si>
  <si>
    <t>119.87mg/dL</t>
  </si>
  <si>
    <t>66.43mg/dL</t>
  </si>
  <si>
    <t>285.57mg/dL</t>
  </si>
  <si>
    <t>59.1mg/dL</t>
  </si>
  <si>
    <t>27.92mg/dL</t>
  </si>
  <si>
    <t>164.99mg/dL</t>
  </si>
  <si>
    <t>277mg/dL</t>
  </si>
  <si>
    <t>85.25mg/dL</t>
  </si>
  <si>
    <t>28.8mg/dL</t>
  </si>
  <si>
    <t>109.76mg/dL</t>
  </si>
  <si>
    <t>249.61mg/dL</t>
  </si>
  <si>
    <t>56.01mg/dL</t>
  </si>
  <si>
    <t>313.18mg/dL</t>
  </si>
  <si>
    <t>101.9mg/dL</t>
  </si>
  <si>
    <t>92.33mg/dL</t>
  </si>
  <si>
    <t>128.28mg/dL</t>
  </si>
  <si>
    <t>222.1mg/dL</t>
  </si>
  <si>
    <t>122.27mg/dL</t>
  </si>
  <si>
    <t>72.16mg/dL</t>
  </si>
  <si>
    <t>336.53mg/dL</t>
  </si>
  <si>
    <t>255.61mg/dL</t>
  </si>
  <si>
    <t>84.79mg/dL</t>
  </si>
  <si>
    <t>133.34mg/dL</t>
  </si>
  <si>
    <t>270.88mg/dL</t>
  </si>
  <si>
    <t>85.67mg/dL</t>
  </si>
  <si>
    <t>97.03mg/dL</t>
  </si>
  <si>
    <t>76.03mg/dL</t>
  </si>
  <si>
    <t>193.63mg/dL</t>
  </si>
  <si>
    <t>168.25mg/dL</t>
  </si>
  <si>
    <t>41.79mg/dL</t>
  </si>
  <si>
    <t>356mg/dL</t>
  </si>
  <si>
    <t>153.7mg/dL</t>
  </si>
  <si>
    <t>197.12mg/dL</t>
  </si>
  <si>
    <t>36.57mg/dL</t>
  </si>
  <si>
    <t>165.13mg/dL</t>
  </si>
  <si>
    <t>95.01mg/dL</t>
  </si>
  <si>
    <t>208.49mg/dL</t>
  </si>
  <si>
    <t>185.31mg/dL</t>
  </si>
  <si>
    <t>76.33mg/dL</t>
  </si>
  <si>
    <t>35.98mg/dL</t>
  </si>
  <si>
    <t>65mg/dL</t>
  </si>
  <si>
    <t>193.77mg/dL</t>
  </si>
  <si>
    <t>75.09mg/dL</t>
  </si>
  <si>
    <t>75.19mg/dL</t>
  </si>
  <si>
    <t>316.28mg/dL</t>
  </si>
  <si>
    <t>160.2mg/dL</t>
  </si>
  <si>
    <t>103.73mg/dL</t>
  </si>
  <si>
    <t>53.67mg/dL</t>
  </si>
  <si>
    <t>132.1mg/dL</t>
  </si>
  <si>
    <t>262.08mg/dL</t>
  </si>
  <si>
    <t>70.2mg/dL</t>
  </si>
  <si>
    <t>96.49mg/dL</t>
  </si>
  <si>
    <t>90.43mg/dL</t>
  </si>
  <si>
    <t>206.63mg/dL</t>
  </si>
  <si>
    <t>117.31mg/dL</t>
  </si>
  <si>
    <t>79.61mg/dL</t>
  </si>
  <si>
    <t>272.88mg/dL</t>
  </si>
  <si>
    <t>154.84mg/dL</t>
  </si>
  <si>
    <t>49.42mg/dL</t>
  </si>
  <si>
    <t>177.85mg/dL</t>
  </si>
  <si>
    <t>45.22mg/dL</t>
  </si>
  <si>
    <t>355.08mg/dL</t>
  </si>
  <si>
    <t>287.79mg/dL</t>
  </si>
  <si>
    <t>140.76mg/dL</t>
  </si>
  <si>
    <t>58.62mg/dL</t>
  </si>
  <si>
    <t>305.26mg/dL</t>
  </si>
  <si>
    <t>153.66mg/dL</t>
  </si>
  <si>
    <t>160.32mg/dL</t>
  </si>
  <si>
    <t>36.7mg/dL</t>
  </si>
  <si>
    <t>117.98mg/dL</t>
  </si>
  <si>
    <t>289.89mg/dL</t>
  </si>
  <si>
    <t>105.1mg/dL</t>
  </si>
  <si>
    <t>215.79mg/dL</t>
  </si>
  <si>
    <t>104.53mg/dL</t>
  </si>
  <si>
    <t>94.15mg/dL</t>
  </si>
  <si>
    <t>239.23mg/dL</t>
  </si>
  <si>
    <t>162.7mg/dL</t>
  </si>
  <si>
    <t>138.91mg/dL</t>
  </si>
  <si>
    <t>93.13mg/dL</t>
  </si>
  <si>
    <t>244mg/dL</t>
  </si>
  <si>
    <t>272.16mg/dL</t>
  </si>
  <si>
    <t>56.25mg/dL</t>
  </si>
  <si>
    <t>82.49mg/dL</t>
  </si>
  <si>
    <t>54.93mg/dL</t>
  </si>
  <si>
    <t>273.42mg/dL</t>
  </si>
  <si>
    <t>74.36mg/dL</t>
  </si>
  <si>
    <t>25.95mg/dL</t>
  </si>
  <si>
    <t>218.75mg/dL</t>
  </si>
  <si>
    <t>241.14mg/dL</t>
  </si>
  <si>
    <t>77.21mg/dL</t>
  </si>
  <si>
    <t>55.47mg/dL</t>
  </si>
  <si>
    <t>380.75mg/dL</t>
  </si>
  <si>
    <t>256.01mg/dL</t>
  </si>
  <si>
    <t>82.21mg/dL</t>
  </si>
  <si>
    <t>250.73mg/dL</t>
  </si>
  <si>
    <t>192.97mg/dL</t>
  </si>
  <si>
    <t>29.7mg/dL</t>
  </si>
  <si>
    <t>309.8mg/dL</t>
  </si>
  <si>
    <t>243.24mg/dL</t>
  </si>
  <si>
    <t>80.53mg/dL</t>
  </si>
  <si>
    <t>22.27mg/dL</t>
  </si>
  <si>
    <t>146.28mg/dL</t>
  </si>
  <si>
    <t>200.29mg/dL</t>
  </si>
  <si>
    <t>109.78mg/dL</t>
  </si>
  <si>
    <t>382.92mg/dL</t>
  </si>
  <si>
    <t>214.6mg/dL</t>
  </si>
  <si>
    <t>76.46mg/dL</t>
  </si>
  <si>
    <t>30.01mg/dL</t>
  </si>
  <si>
    <t>60.05mg/dL</t>
  </si>
  <si>
    <t>263.27mg/dL</t>
  </si>
  <si>
    <t>73.21mg/dL</t>
  </si>
  <si>
    <t>49.62mg/dL</t>
  </si>
  <si>
    <t>161.71mg/dL</t>
  </si>
  <si>
    <t>198.14mg/dL</t>
  </si>
  <si>
    <t>137.89mg/dL</t>
  </si>
  <si>
    <t>23.47mg/dL</t>
  </si>
  <si>
    <t>117.43mg/dL</t>
  </si>
  <si>
    <t>213.42mg/dL</t>
  </si>
  <si>
    <t>101.96mg/dL</t>
  </si>
  <si>
    <t>52.67mg/dL</t>
  </si>
  <si>
    <t>177.04mg/dL</t>
  </si>
  <si>
    <t>161.46mg/dL</t>
  </si>
  <si>
    <t>171.67mg/dL</t>
  </si>
  <si>
    <t>38.68mg/dL</t>
  </si>
  <si>
    <t>241.96mg/dL</t>
  </si>
  <si>
    <t>190.93mg/dL</t>
  </si>
  <si>
    <t>53.55mg/dL</t>
  </si>
  <si>
    <t>274.98mg/dL</t>
  </si>
  <si>
    <t>231.71mg/dL</t>
  </si>
  <si>
    <t>94.74mg/dL</t>
  </si>
  <si>
    <t>80.57mg/dL</t>
  </si>
  <si>
    <t>137.69mg/dL</t>
  </si>
  <si>
    <t>246.6mg/dL</t>
  </si>
  <si>
    <t>168.83mg/dL</t>
  </si>
  <si>
    <t>72.07mg/dL</t>
  </si>
  <si>
    <t>88.51mg/dL</t>
  </si>
  <si>
    <t>266.64mg/dL</t>
  </si>
  <si>
    <t>156.35mg/dL</t>
  </si>
  <si>
    <t>71.42mg/dL</t>
  </si>
  <si>
    <t>308.89mg/dL</t>
  </si>
  <si>
    <t>258.47mg/dL</t>
  </si>
  <si>
    <t>179.38mg/dL</t>
  </si>
  <si>
    <t>34.6mg/dL</t>
  </si>
  <si>
    <t>56.08mg/dL</t>
  </si>
  <si>
    <t>243.37mg/dL</t>
  </si>
  <si>
    <t>105.74mg/dL</t>
  </si>
  <si>
    <t>40.23mg/dL</t>
  </si>
  <si>
    <t>376.85mg/dL</t>
  </si>
  <si>
    <t>193.06mg/dL</t>
  </si>
  <si>
    <t>71.55mg/dL</t>
  </si>
  <si>
    <t>210.47mg/dL</t>
  </si>
  <si>
    <t>223.03mg/dL</t>
  </si>
  <si>
    <t>49.61mg/dL</t>
  </si>
  <si>
    <t>309.06mg/dL</t>
  </si>
  <si>
    <t>161.7mg/dL</t>
  </si>
  <si>
    <t>112.3mg/dL</t>
  </si>
  <si>
    <t>81.54mg/dL</t>
  </si>
  <si>
    <t>316.72mg/dL</t>
  </si>
  <si>
    <t>297.91mg/dL</t>
  </si>
  <si>
    <t>67.15mg/dL</t>
  </si>
  <si>
    <t>69.87mg/dL</t>
  </si>
  <si>
    <t>88.12mg/dL</t>
  </si>
  <si>
    <t>157.67mg/dL</t>
  </si>
  <si>
    <t>115.64mg/dL</t>
  </si>
  <si>
    <t>72.58mg/dL</t>
  </si>
  <si>
    <t>102.34mg/dL</t>
  </si>
  <si>
    <t>225.28mg/dL</t>
  </si>
  <si>
    <t>84.92mg/dL</t>
  </si>
  <si>
    <t>81.52mg/dL</t>
  </si>
  <si>
    <t>300.94mg/dL</t>
  </si>
  <si>
    <t>286.69mg/dL</t>
  </si>
  <si>
    <t>105.25mg/dL</t>
  </si>
  <si>
    <t>57.52mg/dL</t>
  </si>
  <si>
    <t>287.97mg/dL</t>
  </si>
  <si>
    <t>188.59mg/dL</t>
  </si>
  <si>
    <t>141.17mg/dL</t>
  </si>
  <si>
    <t>42.47mg/dL</t>
  </si>
  <si>
    <t>319.96mg/dL</t>
  </si>
  <si>
    <t>212.88mg/dL</t>
  </si>
  <si>
    <t>62.51mg/dL</t>
  </si>
  <si>
    <t>53.62mg/dL</t>
  </si>
  <si>
    <t>247.01mg/dL</t>
  </si>
  <si>
    <t>164.68mg/dL</t>
  </si>
  <si>
    <t>86.78mg/dL</t>
  </si>
  <si>
    <t>40.17mg/dL</t>
  </si>
  <si>
    <t>344.21mg/dL</t>
  </si>
  <si>
    <t>184.54mg/dL</t>
  </si>
  <si>
    <t>75.73mg/dL</t>
  </si>
  <si>
    <t>57.86mg/dL</t>
  </si>
  <si>
    <t>259.07mg/dL</t>
  </si>
  <si>
    <t>272.05mg/dL</t>
  </si>
  <si>
    <t>120.22mg/dL</t>
  </si>
  <si>
    <t>91.01mg/dL</t>
  </si>
  <si>
    <t>358.44mg/dL</t>
  </si>
  <si>
    <t>177.52mg/dL</t>
  </si>
  <si>
    <t>54.9mg/dL</t>
  </si>
  <si>
    <t>183.75mg/dL</t>
  </si>
  <si>
    <t>212.19mg/dL</t>
  </si>
  <si>
    <t>95.27mg/dL</t>
  </si>
  <si>
    <t>103.13mg/dL</t>
  </si>
  <si>
    <t>52.3mg/dL</t>
  </si>
  <si>
    <t>74.41mg/dL</t>
  </si>
  <si>
    <t>26.12mg/dL</t>
  </si>
  <si>
    <t>326.55mg/dL</t>
  </si>
  <si>
    <t>251.39mg/dL</t>
  </si>
  <si>
    <t>197.97mg/dL</t>
  </si>
  <si>
    <t>96.82mg/dL</t>
  </si>
  <si>
    <t>219.1mg/dL</t>
  </si>
  <si>
    <t>185.63mg/dL</t>
  </si>
  <si>
    <t>138.97mg/dL</t>
  </si>
  <si>
    <t>96.03mg/dL</t>
  </si>
  <si>
    <t>291.49mg/dL</t>
  </si>
  <si>
    <t>139.79mg/dL</t>
  </si>
  <si>
    <t>21.72mg/dL</t>
  </si>
  <si>
    <t>259.25mg/dL</t>
  </si>
  <si>
    <t>290.21mg/dL</t>
  </si>
  <si>
    <t>69.29mg/dL</t>
  </si>
  <si>
    <t>294.74mg/dL</t>
  </si>
  <si>
    <t>153.22mg/dL</t>
  </si>
  <si>
    <t>36.08mg/dL</t>
  </si>
  <si>
    <t>360.46mg/dL</t>
  </si>
  <si>
    <t>157.21mg/dL</t>
  </si>
  <si>
    <t>109.29mg/dL</t>
  </si>
  <si>
    <t>30.06mg/dL</t>
  </si>
  <si>
    <t>326.63mg/dL</t>
  </si>
  <si>
    <t>284.4mg/dL</t>
  </si>
  <si>
    <t>187.72mg/dL</t>
  </si>
  <si>
    <t>76.2mg/dL</t>
  </si>
  <si>
    <t>121.4mg/dL</t>
  </si>
  <si>
    <t>87.91mg/dL</t>
  </si>
  <si>
    <t>42.81mg/dL</t>
  </si>
  <si>
    <t>123.76mg/dL</t>
  </si>
  <si>
    <t>287.35mg/dL</t>
  </si>
  <si>
    <t>96.47mg/dL</t>
  </si>
  <si>
    <t>91.9mg/dL</t>
  </si>
  <si>
    <t>74.55mg/dL</t>
  </si>
  <si>
    <t>166.71mg/dL</t>
  </si>
  <si>
    <t>176.37mg/dL</t>
  </si>
  <si>
    <t>54.58mg/dL</t>
  </si>
  <si>
    <t>250.64mg/dL</t>
  </si>
  <si>
    <t>215.34mg/dL</t>
  </si>
  <si>
    <t>173.45mg/dL</t>
  </si>
  <si>
    <t>360.78mg/dL</t>
  </si>
  <si>
    <t>200.95mg/dL</t>
  </si>
  <si>
    <t>134.97mg/dL</t>
  </si>
  <si>
    <t>90.33mg/dL</t>
  </si>
  <si>
    <t>340.03mg/dL</t>
  </si>
  <si>
    <t>157.81mg/dL</t>
  </si>
  <si>
    <t>101.64mg/dL</t>
  </si>
  <si>
    <t>53.23mg/dL</t>
  </si>
  <si>
    <t>267.82mg/dL</t>
  </si>
  <si>
    <t>357.64mg/dL</t>
  </si>
  <si>
    <t>164.51mg/dL</t>
  </si>
  <si>
    <t>125.89mg/dL</t>
  </si>
  <si>
    <t>50.2mg/dL</t>
  </si>
  <si>
    <t>274.24mg/dL</t>
  </si>
  <si>
    <t>66.14mg/dL</t>
  </si>
  <si>
    <t>94.73mg/dL</t>
  </si>
  <si>
    <t>76.17mg/dL</t>
  </si>
  <si>
    <t>189.85mg/dL</t>
  </si>
  <si>
    <t>90.39mg/dL</t>
  </si>
  <si>
    <t>21.94mg/dL</t>
  </si>
  <si>
    <t>110.54mg/dL</t>
  </si>
  <si>
    <t>193.7mg/dL</t>
  </si>
  <si>
    <t>28.37mg/dL</t>
  </si>
  <si>
    <t>129.18mg/dL</t>
  </si>
  <si>
    <t>160.74mg/dL</t>
  </si>
  <si>
    <t>123.16mg/dL</t>
  </si>
  <si>
    <t>55.93mg/dL</t>
  </si>
  <si>
    <t>381.79mg/dL</t>
  </si>
  <si>
    <t>236.88mg/dL</t>
  </si>
  <si>
    <t>146.83mg/dL</t>
  </si>
  <si>
    <t>52.42mg/dL</t>
  </si>
  <si>
    <t>122.78mg/dL</t>
  </si>
  <si>
    <t>183.84mg/dL</t>
  </si>
  <si>
    <t>63.44mg/dL</t>
  </si>
  <si>
    <t>25.25mg/dL</t>
  </si>
  <si>
    <t>280.25mg/dL</t>
  </si>
  <si>
    <t>226.41mg/dL</t>
  </si>
  <si>
    <t>122.07mg/dL</t>
  </si>
  <si>
    <t>77.09mg/dL</t>
  </si>
  <si>
    <t>126.87mg/dL</t>
  </si>
  <si>
    <t>234.21mg/dL</t>
  </si>
  <si>
    <t>59.77mg/dL</t>
  </si>
  <si>
    <t>380.29mg/dL</t>
  </si>
  <si>
    <t>217.56mg/dL</t>
  </si>
  <si>
    <t>159.69mg/dL</t>
  </si>
  <si>
    <t>83.02mg/dL</t>
  </si>
  <si>
    <t>76.57mg/dL</t>
  </si>
  <si>
    <t>279.38mg/dL</t>
  </si>
  <si>
    <t>127.03mg/dL</t>
  </si>
  <si>
    <t>76.75mg/dL</t>
  </si>
  <si>
    <t>271.01mg/dL</t>
  </si>
  <si>
    <t>194.84mg/dL</t>
  </si>
  <si>
    <t>309.62mg/dL</t>
  </si>
  <si>
    <t>202.3mg/dL</t>
  </si>
  <si>
    <t>128.56mg/dL</t>
  </si>
  <si>
    <t>67.65mg/dL</t>
  </si>
  <si>
    <t>119.33mg/dL</t>
  </si>
  <si>
    <t>187.76mg/dL</t>
  </si>
  <si>
    <t>87.35mg/dL</t>
  </si>
  <si>
    <t>239.1mg/dL</t>
  </si>
  <si>
    <t>163.89mg/dL</t>
  </si>
  <si>
    <t>68.25mg/dL</t>
  </si>
  <si>
    <t>395.26mg/dL</t>
  </si>
  <si>
    <t>173.81mg/dL</t>
  </si>
  <si>
    <t>93.44mg/dL</t>
  </si>
  <si>
    <t>74.28mg/dL</t>
  </si>
  <si>
    <t>270.7mg/dL</t>
  </si>
  <si>
    <t>228.51mg/dL</t>
  </si>
  <si>
    <t>50.79mg/dL</t>
  </si>
  <si>
    <t>40.72mg/dL</t>
  </si>
  <si>
    <t>98.06mg/dL</t>
  </si>
  <si>
    <t>175.66mg/dL</t>
  </si>
  <si>
    <t>39.1mg/dL</t>
  </si>
  <si>
    <t>390.16mg/dL</t>
  </si>
  <si>
    <t>241.02mg/dL</t>
  </si>
  <si>
    <t>195.63mg/dL</t>
  </si>
  <si>
    <t>37.04mg/dL</t>
  </si>
  <si>
    <t>274.32mg/dL</t>
  </si>
  <si>
    <t>42.05mg/dL</t>
  </si>
  <si>
    <t>172.37mg/dL</t>
  </si>
  <si>
    <t>143mg/dL</t>
  </si>
  <si>
    <t>40.26mg/dL</t>
  </si>
  <si>
    <t>170.43mg/dL</t>
  </si>
  <si>
    <t>228.73mg/dL</t>
  </si>
  <si>
    <t>135.02mg/dL</t>
  </si>
  <si>
    <t>51.57mg/dL</t>
  </si>
  <si>
    <t>382.41mg/dL</t>
  </si>
  <si>
    <t>145.34mg/dL</t>
  </si>
  <si>
    <t>32.9mg/dL</t>
  </si>
  <si>
    <t>345.32mg/dL</t>
  </si>
  <si>
    <t>154.89mg/dL</t>
  </si>
  <si>
    <t>110.89mg/dL</t>
  </si>
  <si>
    <t>40.05mg/dL</t>
  </si>
  <si>
    <t>61.53mg/dL</t>
  </si>
  <si>
    <t>282.27mg/dL</t>
  </si>
  <si>
    <t>150.64mg/dL</t>
  </si>
  <si>
    <t>86.28mg/dL</t>
  </si>
  <si>
    <t>297.29mg/dL</t>
  </si>
  <si>
    <t>77.95mg/dL</t>
  </si>
  <si>
    <t>38.41mg/dL</t>
  </si>
  <si>
    <t>334.53mg/dL</t>
  </si>
  <si>
    <t>274.18mg/dL</t>
  </si>
  <si>
    <t>78.4mg/dL</t>
  </si>
  <si>
    <t>26.18mg/dL</t>
  </si>
  <si>
    <t>135.49mg/dL</t>
  </si>
  <si>
    <t>278.38mg/dL</t>
  </si>
  <si>
    <t>179.02mg/dL</t>
  </si>
  <si>
    <t>36.61mg/dL</t>
  </si>
  <si>
    <t>388.27mg/dL</t>
  </si>
  <si>
    <t>257.19mg/dL</t>
  </si>
  <si>
    <t>128.98mg/dL</t>
  </si>
  <si>
    <t>342.68mg/dL</t>
  </si>
  <si>
    <t>243.75mg/dL</t>
  </si>
  <si>
    <t>128.21mg/dL</t>
  </si>
  <si>
    <t>61.87mg/dL</t>
  </si>
  <si>
    <t>348.18mg/dL</t>
  </si>
  <si>
    <t>159.05mg/dL</t>
  </si>
  <si>
    <t>75.38mg/dL</t>
  </si>
  <si>
    <t>71.58mg/dL</t>
  </si>
  <si>
    <t>112.81mg/dL</t>
  </si>
  <si>
    <t>248.23mg/dL</t>
  </si>
  <si>
    <t>76.84mg/dL</t>
  </si>
  <si>
    <t>252.43mg/dL</t>
  </si>
  <si>
    <t>258.8mg/dL</t>
  </si>
  <si>
    <t>181.66mg/dL</t>
  </si>
  <si>
    <t>76.01mg/dL</t>
  </si>
  <si>
    <t>217.65mg/dL</t>
  </si>
  <si>
    <t>228.16mg/dL</t>
  </si>
  <si>
    <t>180.76mg/dL</t>
  </si>
  <si>
    <t>30.08mg/dL</t>
  </si>
  <si>
    <t>99.14mg/dL</t>
  </si>
  <si>
    <t>221.1mg/dL</t>
  </si>
  <si>
    <t>139.77mg/dL</t>
  </si>
  <si>
    <t>76.96mg/dL</t>
  </si>
  <si>
    <t>165.63mg/dL</t>
  </si>
  <si>
    <t>224.86mg/dL</t>
  </si>
  <si>
    <t>53.19mg/dL</t>
  </si>
  <si>
    <t>80.25mg/dL</t>
  </si>
  <si>
    <t>259.33mg/dL</t>
  </si>
  <si>
    <t>83.18mg/dL</t>
  </si>
  <si>
    <t>83.92mg/dL</t>
  </si>
  <si>
    <t>282.94mg/dL</t>
  </si>
  <si>
    <t>262.25mg/dL</t>
  </si>
  <si>
    <t>179.97mg/dL</t>
  </si>
  <si>
    <t>56.76mg/dL</t>
  </si>
  <si>
    <t>99.49mg/dL</t>
  </si>
  <si>
    <t>170.56mg/dL</t>
  </si>
  <si>
    <t>155.91mg/dL</t>
  </si>
  <si>
    <t>398.28mg/dL</t>
  </si>
  <si>
    <t>274.7mg/dL</t>
  </si>
  <si>
    <t>79.39mg/dL</t>
  </si>
  <si>
    <t>62.28mg/dL</t>
  </si>
  <si>
    <t>59.23mg/dL</t>
  </si>
  <si>
    <t>271.82mg/dL</t>
  </si>
  <si>
    <t>182.81mg/dL</t>
  </si>
  <si>
    <t>50.03mg/dL</t>
  </si>
  <si>
    <t>58.45mg/dL</t>
  </si>
  <si>
    <t>228.29mg/dL</t>
  </si>
  <si>
    <t>84.53mg/dL</t>
  </si>
  <si>
    <t>67.74mg/dL</t>
  </si>
  <si>
    <t>116.15mg/dL</t>
  </si>
  <si>
    <t>196.01mg/dL</t>
  </si>
  <si>
    <t>63.78mg/dL</t>
  </si>
  <si>
    <t>248.68mg/dL</t>
  </si>
  <si>
    <t>240.83mg/dL</t>
  </si>
  <si>
    <t>129.65mg/dL</t>
  </si>
  <si>
    <t>21.96mg/dL</t>
  </si>
  <si>
    <t>172.41mg/dL</t>
  </si>
  <si>
    <t>247.79mg/dL</t>
  </si>
  <si>
    <t>132.89mg/dL</t>
  </si>
  <si>
    <t>26.84mg/dL</t>
  </si>
  <si>
    <t>347.98mg/dL</t>
  </si>
  <si>
    <t>208.07mg/dL</t>
  </si>
  <si>
    <t>71.39mg/dL</t>
  </si>
  <si>
    <t>28.77mg/dL</t>
  </si>
  <si>
    <t>242.26mg/dL</t>
  </si>
  <si>
    <t>192.88mg/dL</t>
  </si>
  <si>
    <t>78.62mg/dL</t>
  </si>
  <si>
    <t>285.42mg/dL</t>
  </si>
  <si>
    <t>200.34mg/dL</t>
  </si>
  <si>
    <t>65.24mg/dL</t>
  </si>
  <si>
    <t>105.76mg/dL</t>
  </si>
  <si>
    <t>279.56mg/dL</t>
  </si>
  <si>
    <t>21.39mg/dL</t>
  </si>
  <si>
    <t>120.27mg/dL</t>
  </si>
  <si>
    <t>210.21mg/dL</t>
  </si>
  <si>
    <t>59.61mg/dL</t>
  </si>
  <si>
    <t>65.14mg/dL</t>
  </si>
  <si>
    <t>256.12mg/dL</t>
  </si>
  <si>
    <t>164.45mg/dL</t>
  </si>
  <si>
    <t>62.76mg/dL</t>
  </si>
  <si>
    <t>80.49mg/dL</t>
  </si>
  <si>
    <t>221.28mg/dL</t>
  </si>
  <si>
    <t>133.2mg/dL</t>
  </si>
  <si>
    <t>65.02mg/dL</t>
  </si>
  <si>
    <t>346.44mg/dL</t>
  </si>
  <si>
    <t>218.67mg/dL</t>
  </si>
  <si>
    <t>135.35mg/dL</t>
  </si>
  <si>
    <t>38.06mg/dL</t>
  </si>
  <si>
    <t>76.44mg/dL</t>
  </si>
  <si>
    <t>264.95mg/dL</t>
  </si>
  <si>
    <t>78.66mg/dL</t>
  </si>
  <si>
    <t>242.23mg/dL</t>
  </si>
  <si>
    <t>296.16mg/dL</t>
  </si>
  <si>
    <t>72.32mg/dL</t>
  </si>
  <si>
    <t>42.84mg/dL</t>
  </si>
  <si>
    <t>52.39mg/dL</t>
  </si>
  <si>
    <t>213.83mg/dL</t>
  </si>
  <si>
    <t>142.69mg/dL</t>
  </si>
  <si>
    <t>22.83mg/dL</t>
  </si>
  <si>
    <t>319.77mg/dL</t>
  </si>
  <si>
    <t>97.6mg/dL</t>
  </si>
  <si>
    <t>90.41mg/dL</t>
  </si>
  <si>
    <t>213.24mg/dL</t>
  </si>
  <si>
    <t>226.87mg/dL</t>
  </si>
  <si>
    <t>124.28mg/dL</t>
  </si>
  <si>
    <t>95.17mg/dL</t>
  </si>
  <si>
    <t>332.32mg/dL</t>
  </si>
  <si>
    <t>216.9mg/dL</t>
  </si>
  <si>
    <t>78.75mg/dL</t>
  </si>
  <si>
    <t>54.38mg/dL</t>
  </si>
  <si>
    <t>292.25mg/dL</t>
  </si>
  <si>
    <t>283.91mg/dL</t>
  </si>
  <si>
    <t>145.19mg/dL</t>
  </si>
  <si>
    <t>32.26mg/dL</t>
  </si>
  <si>
    <t>311.64mg/dL</t>
  </si>
  <si>
    <t>219.79mg/dL</t>
  </si>
  <si>
    <t>159.46mg/dL</t>
  </si>
  <si>
    <t>32.59mg/dL</t>
  </si>
  <si>
    <t>294.32mg/dL</t>
  </si>
  <si>
    <t>206.76mg/dL</t>
  </si>
  <si>
    <t>179.74mg/dL</t>
  </si>
  <si>
    <t>27.15mg/dL</t>
  </si>
  <si>
    <t>137.27mg/dL</t>
  </si>
  <si>
    <t>257.54mg/dL</t>
  </si>
  <si>
    <t>128.66mg/dL</t>
  </si>
  <si>
    <t>24.57mg/dL</t>
  </si>
  <si>
    <t>85.19mg/dL</t>
  </si>
  <si>
    <t>230.31mg/dL</t>
  </si>
  <si>
    <t>53.92mg/dL</t>
  </si>
  <si>
    <t>397.98mg/dL</t>
  </si>
  <si>
    <t>196.35mg/dL</t>
  </si>
  <si>
    <t>140.7mg/dL</t>
  </si>
  <si>
    <t>240.38mg/dL</t>
  </si>
  <si>
    <t>246.23mg/dL</t>
  </si>
  <si>
    <t>154.87mg/dL</t>
  </si>
  <si>
    <t>258.33mg/dL</t>
  </si>
  <si>
    <t>65.09mg/dL</t>
  </si>
  <si>
    <t>78.38mg/dL</t>
  </si>
  <si>
    <t>213.12mg/dL</t>
  </si>
  <si>
    <t>127.83mg/dL</t>
  </si>
  <si>
    <t>21.77mg/dL</t>
  </si>
  <si>
    <t>179.54mg/dL</t>
  </si>
  <si>
    <t>169.88mg/dL</t>
  </si>
  <si>
    <t>146.53mg/dL</t>
  </si>
  <si>
    <t>36.4mg/dL</t>
  </si>
  <si>
    <t>160.34mg/dL</t>
  </si>
  <si>
    <t>258.49mg/dL</t>
  </si>
  <si>
    <t>51.23mg/dL</t>
  </si>
  <si>
    <t>73.15mg/dL</t>
  </si>
  <si>
    <t>283.97mg/dL</t>
  </si>
  <si>
    <t>185.34mg/dL</t>
  </si>
  <si>
    <t>30.57mg/dL</t>
  </si>
  <si>
    <t>362.02mg/dL</t>
  </si>
  <si>
    <t>50.71mg/dL</t>
  </si>
  <si>
    <t>62.78mg/dL</t>
  </si>
  <si>
    <t>265.39mg/dL</t>
  </si>
  <si>
    <t>171.8mg/dL</t>
  </si>
  <si>
    <t>66.03mg/dL</t>
  </si>
  <si>
    <t>256.62mg/dL</t>
  </si>
  <si>
    <t>185.67mg/dL</t>
  </si>
  <si>
    <t>172.22mg/dL</t>
  </si>
  <si>
    <t>95.82mg/dL</t>
  </si>
  <si>
    <t>84.97mg/dL</t>
  </si>
  <si>
    <t>191.44mg/dL</t>
  </si>
  <si>
    <t>86.31mg/dL</t>
  </si>
  <si>
    <t>195.23mg/dL</t>
  </si>
  <si>
    <t>284.49mg/dL</t>
  </si>
  <si>
    <t>117.68mg/dL</t>
  </si>
  <si>
    <t>41.93mg/dL</t>
  </si>
  <si>
    <t>307.18mg/dL</t>
  </si>
  <si>
    <t>255.11mg/dL</t>
  </si>
  <si>
    <t>154.35mg/dL</t>
  </si>
  <si>
    <t>88.99mg/dL</t>
  </si>
  <si>
    <t>67.67mg/dL</t>
  </si>
  <si>
    <t>208.06mg/dL</t>
  </si>
  <si>
    <t>58.56mg/dL</t>
  </si>
  <si>
    <t>54.56mg/dL</t>
  </si>
  <si>
    <t>183.55mg/dL</t>
  </si>
  <si>
    <t>117.96mg/dL</t>
  </si>
  <si>
    <t>49.93mg/dL</t>
  </si>
  <si>
    <t>177.9mg/dL</t>
  </si>
  <si>
    <t>227.02mg/dL</t>
  </si>
  <si>
    <t>90.47mg/dL</t>
  </si>
  <si>
    <t>54.71mg/dL</t>
  </si>
  <si>
    <t>104.09mg/dL</t>
  </si>
  <si>
    <t>235.42mg/dL</t>
  </si>
  <si>
    <t>194.61mg/dL</t>
  </si>
  <si>
    <t>43.67mg/dL</t>
  </si>
  <si>
    <t>291.48mg/dL</t>
  </si>
  <si>
    <t>154.97mg/dL</t>
  </si>
  <si>
    <t>137.46mg/dL</t>
  </si>
  <si>
    <t>29.66mg/dL</t>
  </si>
  <si>
    <t>270.42mg/dL</t>
  </si>
  <si>
    <t>99.63mg/dL</t>
  </si>
  <si>
    <t>89.24mg/dL</t>
  </si>
  <si>
    <t>358.15mg/dL</t>
  </si>
  <si>
    <t>277.82mg/dL</t>
  </si>
  <si>
    <t>157.92mg/dL</t>
  </si>
  <si>
    <t>76.47mg/dL</t>
  </si>
  <si>
    <t>173.32mg/dL</t>
  </si>
  <si>
    <t>239.57mg/dL</t>
  </si>
  <si>
    <t>105.72mg/dL</t>
  </si>
  <si>
    <t>130.99mg/dL</t>
  </si>
  <si>
    <t>183.83mg/dL</t>
  </si>
  <si>
    <t>139.75mg/dL</t>
  </si>
  <si>
    <t>236.5mg/dL</t>
  </si>
  <si>
    <t>129.97mg/dL</t>
  </si>
  <si>
    <t>343.08mg/dL</t>
  </si>
  <si>
    <t>165.02mg/dL</t>
  </si>
  <si>
    <t>97.99mg/dL</t>
  </si>
  <si>
    <t>81.06mg/dL</t>
  </si>
  <si>
    <t>160.51mg/dL</t>
  </si>
  <si>
    <t>137.7mg/dL</t>
  </si>
  <si>
    <t>96.65mg/dL</t>
  </si>
  <si>
    <t>313.81mg/dL</t>
  </si>
  <si>
    <t>172.15mg/dL</t>
  </si>
  <si>
    <t>158.37mg/dL</t>
  </si>
  <si>
    <t>48.62mg/dL</t>
  </si>
  <si>
    <t>102.23mg/dL</t>
  </si>
  <si>
    <t>262.03mg/dL</t>
  </si>
  <si>
    <t>91.65mg/dL</t>
  </si>
  <si>
    <t>70.71mg/dL</t>
  </si>
  <si>
    <t>283.67mg/dL</t>
  </si>
  <si>
    <t>161.51mg/dL</t>
  </si>
  <si>
    <t>81.58mg/dL</t>
  </si>
  <si>
    <t>87.24mg/dL</t>
  </si>
  <si>
    <t>195.46mg/dL</t>
  </si>
  <si>
    <t>100.43mg/dL</t>
  </si>
  <si>
    <t>57mg/dL</t>
  </si>
  <si>
    <t>308.16mg/dL</t>
  </si>
  <si>
    <t>274.66mg/dL</t>
  </si>
  <si>
    <t>106.94mg/dL</t>
  </si>
  <si>
    <t>74.59mg/dL</t>
  </si>
  <si>
    <t>77.78mg/dL</t>
  </si>
  <si>
    <t>182.13mg/dL</t>
  </si>
  <si>
    <t>63.13mg/dL</t>
  </si>
  <si>
    <t>164.37mg/dL</t>
  </si>
  <si>
    <t>64.85mg/dL</t>
  </si>
  <si>
    <t>44.09mg/dL</t>
  </si>
  <si>
    <t>202.05mg/dL</t>
  </si>
  <si>
    <t>238.56mg/dL</t>
  </si>
  <si>
    <t>126.33mg/dL</t>
  </si>
  <si>
    <t>75.99mg/dL</t>
  </si>
  <si>
    <t>117.46mg/dL</t>
  </si>
  <si>
    <t>84.57mg/dL</t>
  </si>
  <si>
    <t>57.75mg/dL</t>
  </si>
  <si>
    <t>108.76mg/dL</t>
  </si>
  <si>
    <t>281.55mg/dL</t>
  </si>
  <si>
    <t>128.5mg/dL</t>
  </si>
  <si>
    <t>38mg/dL</t>
  </si>
  <si>
    <t>242.42mg/dL</t>
  </si>
  <si>
    <t>278.14mg/dL</t>
  </si>
  <si>
    <t>196.87mg/dL</t>
  </si>
  <si>
    <t>363.15mg/dL</t>
  </si>
  <si>
    <t>126.64mg/dL</t>
  </si>
  <si>
    <t>273.88mg/dL</t>
  </si>
  <si>
    <t>189.74mg/dL</t>
  </si>
  <si>
    <t>152.65mg/dL</t>
  </si>
  <si>
    <t>23.07mg/dL</t>
  </si>
  <si>
    <t>126.96mg/dL</t>
  </si>
  <si>
    <t>213.6mg/dL</t>
  </si>
  <si>
    <t>137.62mg/dL</t>
  </si>
  <si>
    <t>41.8mg/dL</t>
  </si>
  <si>
    <t>204.69mg/dL</t>
  </si>
  <si>
    <t>179.67mg/dL</t>
  </si>
  <si>
    <t>359.12mg/dL</t>
  </si>
  <si>
    <t>285.15mg/dL</t>
  </si>
  <si>
    <t>87.64mg/dL</t>
  </si>
  <si>
    <t>105mg/dL</t>
  </si>
  <si>
    <t>280.38mg/dL</t>
  </si>
  <si>
    <t>150.06mg/dL</t>
  </si>
  <si>
    <t>248.8mg/dL</t>
  </si>
  <si>
    <t>278.58mg/dL</t>
  </si>
  <si>
    <t>64.6mg/dL</t>
  </si>
  <si>
    <t>74.13mg/dL</t>
  </si>
  <si>
    <t>386.78mg/dL</t>
  </si>
  <si>
    <t>185.23mg/dL</t>
  </si>
  <si>
    <t>37.25mg/dL</t>
  </si>
  <si>
    <t>65.87mg/dL</t>
  </si>
  <si>
    <t>294.36mg/dL</t>
  </si>
  <si>
    <t>75.13mg/dL</t>
  </si>
  <si>
    <t>31.42mg/dL</t>
  </si>
  <si>
    <t>233.53mg/dL</t>
  </si>
  <si>
    <t>112.75mg/dL</t>
  </si>
  <si>
    <t>47.48mg/dL</t>
  </si>
  <si>
    <t>100.9mg/dL</t>
  </si>
  <si>
    <t>271.07mg/dL</t>
  </si>
  <si>
    <t>128.85mg/dL</t>
  </si>
  <si>
    <t>216.4mg/dL</t>
  </si>
  <si>
    <t>85.8mg/dL</t>
  </si>
  <si>
    <t>26.63mg/dL</t>
  </si>
  <si>
    <t>67.49mg/dL</t>
  </si>
  <si>
    <t>55.66mg/dL</t>
  </si>
  <si>
    <t>288.47mg/dL</t>
  </si>
  <si>
    <t>44.6mg/dL</t>
  </si>
  <si>
    <t>152.37mg/dL</t>
  </si>
  <si>
    <t>152.64mg/dL</t>
  </si>
  <si>
    <t>110.19mg/dL</t>
  </si>
  <si>
    <t>258.32mg/dL</t>
  </si>
  <si>
    <t>56.71mg/dL</t>
  </si>
  <si>
    <t>90.15mg/dL</t>
  </si>
  <si>
    <t>231.42mg/dL</t>
  </si>
  <si>
    <t>206.73mg/dL</t>
  </si>
  <si>
    <t>56.54mg/dL</t>
  </si>
  <si>
    <t>265.29mg/dL</t>
  </si>
  <si>
    <t>168.03mg/dL</t>
  </si>
  <si>
    <t>95.57mg/dL</t>
  </si>
  <si>
    <t>218.28mg/dL</t>
  </si>
  <si>
    <t>185.47mg/dL</t>
  </si>
  <si>
    <t>371.77mg/dL</t>
  </si>
  <si>
    <t>217.9mg/dL</t>
  </si>
  <si>
    <t>174.37mg/dL</t>
  </si>
  <si>
    <t>298.03mg/dL</t>
  </si>
  <si>
    <t>152.43mg/dL</t>
  </si>
  <si>
    <t>65.58mg/dL</t>
  </si>
  <si>
    <t>59.14mg/dL</t>
  </si>
  <si>
    <t>85.9mg/dL</t>
  </si>
  <si>
    <t>155.45mg/dL</t>
  </si>
  <si>
    <t>148.7mg/dL</t>
  </si>
  <si>
    <t>21.05mg/dL</t>
  </si>
  <si>
    <t>305.49mg/dL</t>
  </si>
  <si>
    <t>280.46mg/dL</t>
  </si>
  <si>
    <t>23.7mg/dL</t>
  </si>
  <si>
    <t>373.76mg/dL</t>
  </si>
  <si>
    <t>214.57mg/dL</t>
  </si>
  <si>
    <t>244.79mg/dL</t>
  </si>
  <si>
    <t>89.64mg/dL</t>
  </si>
  <si>
    <t>206.34mg/dL</t>
  </si>
  <si>
    <t>151.56mg/dL</t>
  </si>
  <si>
    <t>160.85mg/dL</t>
  </si>
  <si>
    <t>79.4mg/dL</t>
  </si>
  <si>
    <t>87.97mg/dL</t>
  </si>
  <si>
    <t>274.94mg/dL</t>
  </si>
  <si>
    <t>130.78mg/dL</t>
  </si>
  <si>
    <t>151.82mg/dL</t>
  </si>
  <si>
    <t>63.16mg/dL</t>
  </si>
  <si>
    <t>91.18mg/dL</t>
  </si>
  <si>
    <t>128.4mg/dL</t>
  </si>
  <si>
    <t>174.42mg/dL</t>
  </si>
  <si>
    <t>168.56mg/dL</t>
  </si>
  <si>
    <t>27.79mg/dL</t>
  </si>
  <si>
    <t>147.15mg/dL</t>
  </si>
  <si>
    <t>193.49mg/dL</t>
  </si>
  <si>
    <t>133.42mg/dL</t>
  </si>
  <si>
    <t>31.54mg/dL</t>
  </si>
  <si>
    <t>55.75mg/dL</t>
  </si>
  <si>
    <t>239.08mg/dL</t>
  </si>
  <si>
    <t>23.91mg/dL</t>
  </si>
  <si>
    <t>164.04mg/dL</t>
  </si>
  <si>
    <t>273.99mg/dL</t>
  </si>
  <si>
    <t>163.38mg/dL</t>
  </si>
  <si>
    <t>91.31mg/dL</t>
  </si>
  <si>
    <t>274.56mg/dL</t>
  </si>
  <si>
    <t>207.38mg/dL</t>
  </si>
  <si>
    <t>191.52mg/dL</t>
  </si>
  <si>
    <t>40.62mg/dL</t>
  </si>
  <si>
    <t>397.46mg/dL</t>
  </si>
  <si>
    <t>282.39mg/dL</t>
  </si>
  <si>
    <t>77.34mg/dL</t>
  </si>
  <si>
    <t>293.22mg/dL</t>
  </si>
  <si>
    <t>179.33mg/dL</t>
  </si>
  <si>
    <t>25.21mg/dL</t>
  </si>
  <si>
    <t>359.9mg/dL</t>
  </si>
  <si>
    <t>158.56mg/dL</t>
  </si>
  <si>
    <t>186.18mg/dL</t>
  </si>
  <si>
    <t>71.37mg/dL</t>
  </si>
  <si>
    <t>373.73mg/dL</t>
  </si>
  <si>
    <t>176.25mg/dL</t>
  </si>
  <si>
    <t>134.4mg/dL</t>
  </si>
  <si>
    <t>27.71mg/dL</t>
  </si>
  <si>
    <t>263.62mg/dL</t>
  </si>
  <si>
    <t>194.9mg/dL</t>
  </si>
  <si>
    <t>86.87mg/dL</t>
  </si>
  <si>
    <t>360.45mg/dL</t>
  </si>
  <si>
    <t>230.66mg/dL</t>
  </si>
  <si>
    <t>50.28mg/dL</t>
  </si>
  <si>
    <t>96.1mg/dL</t>
  </si>
  <si>
    <t>238.18mg/dL</t>
  </si>
  <si>
    <t>243.96mg/dL</t>
  </si>
  <si>
    <t>114.9mg/dL</t>
  </si>
  <si>
    <t>122.04mg/dL</t>
  </si>
  <si>
    <t>97.29mg/dL</t>
  </si>
  <si>
    <t>364.95mg/dL</t>
  </si>
  <si>
    <t>292.23mg/dL</t>
  </si>
  <si>
    <t>87.45mg/dL</t>
  </si>
  <si>
    <t>148.98mg/dL</t>
  </si>
  <si>
    <t>210.76mg/dL</t>
  </si>
  <si>
    <t>75.69mg/dL</t>
  </si>
  <si>
    <t>192.64mg/dL</t>
  </si>
  <si>
    <t>56.43mg/dL</t>
  </si>
  <si>
    <t>376.79mg/dL</t>
  </si>
  <si>
    <t>269.38mg/dL</t>
  </si>
  <si>
    <t>125.58mg/dL</t>
  </si>
  <si>
    <t>75.15mg/dL</t>
  </si>
  <si>
    <t>140.43mg/dL</t>
  </si>
  <si>
    <t>291.32mg/dL</t>
  </si>
  <si>
    <t>179.48mg/dL</t>
  </si>
  <si>
    <t>68.07mg/dL</t>
  </si>
  <si>
    <t>56.24mg/dL</t>
  </si>
  <si>
    <t>188.12mg/dL</t>
  </si>
  <si>
    <t>90.28mg/dL</t>
  </si>
  <si>
    <t>94.54mg/dL</t>
  </si>
  <si>
    <t>298.17mg/dL</t>
  </si>
  <si>
    <t>220.9mg/dL</t>
  </si>
  <si>
    <t>84.11mg/dL</t>
  </si>
  <si>
    <t>223.77mg/dL</t>
  </si>
  <si>
    <t>166.5mg/dL</t>
  </si>
  <si>
    <t>64.68mg/dL</t>
  </si>
  <si>
    <t>190.11mg/dL</t>
  </si>
  <si>
    <t>177.5mg/dL</t>
  </si>
  <si>
    <t>82.29mg/dL</t>
  </si>
  <si>
    <t>86.04mg/dL</t>
  </si>
  <si>
    <t>281.8mg/dL</t>
  </si>
  <si>
    <t>79.95mg/dL</t>
  </si>
  <si>
    <t>267.36mg/dL</t>
  </si>
  <si>
    <t>113.45mg/dL</t>
  </si>
  <si>
    <t>70.39mg/dL</t>
  </si>
  <si>
    <t>134.09mg/dL</t>
  </si>
  <si>
    <t>164.54mg/dL</t>
  </si>
  <si>
    <t>70.06mg/dL</t>
  </si>
  <si>
    <t>61.2mg/dL</t>
  </si>
  <si>
    <t>142.66mg/dL</t>
  </si>
  <si>
    <t>263.56mg/dL</t>
  </si>
  <si>
    <t>191.96mg/dL</t>
  </si>
  <si>
    <t>264.9mg/dL</t>
  </si>
  <si>
    <t>184.19mg/dL</t>
  </si>
  <si>
    <t>71.33mg/dL</t>
  </si>
  <si>
    <t>69.63mg/dL</t>
  </si>
  <si>
    <t>98.96mg/dL</t>
  </si>
  <si>
    <t>299.96mg/dL</t>
  </si>
  <si>
    <t>120.92mg/dL</t>
  </si>
  <si>
    <t>90.37mg/dL</t>
  </si>
  <si>
    <t>388.88mg/dL</t>
  </si>
  <si>
    <t>237.39mg/dL</t>
  </si>
  <si>
    <t>54.74mg/dL</t>
  </si>
  <si>
    <t>203.58mg/dL</t>
  </si>
  <si>
    <t>179.84mg/dL</t>
  </si>
  <si>
    <t>53.06mg/dL</t>
  </si>
  <si>
    <t>106.36mg/dL</t>
  </si>
  <si>
    <t>248.13mg/dL</t>
  </si>
  <si>
    <t>85.33mg/dL</t>
  </si>
  <si>
    <t>68.38mg/dL</t>
  </si>
  <si>
    <t>238.42mg/dL</t>
  </si>
  <si>
    <t>156.71mg/dL</t>
  </si>
  <si>
    <t>93.1mg/dL</t>
  </si>
  <si>
    <t>35.63mg/dL</t>
  </si>
  <si>
    <t>335.62mg/dL</t>
  </si>
  <si>
    <t>232.19mg/dL</t>
  </si>
  <si>
    <t>156.37mg/dL</t>
  </si>
  <si>
    <t>52.88mg/dL</t>
  </si>
  <si>
    <t>374.21mg/dL</t>
  </si>
  <si>
    <t>224.56mg/dL</t>
  </si>
  <si>
    <t>128.37mg/dL</t>
  </si>
  <si>
    <t>39.16mg/dL</t>
  </si>
  <si>
    <t>261.62mg/dL</t>
  </si>
  <si>
    <t>218.84mg/dL</t>
  </si>
  <si>
    <t>60.75mg/dL</t>
  </si>
  <si>
    <t>291.89mg/dL</t>
  </si>
  <si>
    <t>185.85mg/dL</t>
  </si>
  <si>
    <t>84.72mg/dL</t>
  </si>
  <si>
    <t>94.35mg/dL</t>
  </si>
  <si>
    <t>246.7mg/dL</t>
  </si>
  <si>
    <t>151.92mg/dL</t>
  </si>
  <si>
    <t>79.69mg/dL</t>
  </si>
  <si>
    <t>323.4mg/dL</t>
  </si>
  <si>
    <t>295.21mg/dL</t>
  </si>
  <si>
    <t>175.6mg/dL</t>
  </si>
  <si>
    <t>61.73mg/dL</t>
  </si>
  <si>
    <t>62.16mg/dL</t>
  </si>
  <si>
    <t>228.34mg/dL</t>
  </si>
  <si>
    <t>166.15mg/dL</t>
  </si>
  <si>
    <t>217.12mg/dL</t>
  </si>
  <si>
    <t>193.52mg/dL</t>
  </si>
  <si>
    <t>139.13mg/dL</t>
  </si>
  <si>
    <t>268.57mg/dL</t>
  </si>
  <si>
    <t>82.17mg/dL</t>
  </si>
  <si>
    <t>32.3mg/dL</t>
  </si>
  <si>
    <t>356.37mg/dL</t>
  </si>
  <si>
    <t>267.66mg/dL</t>
  </si>
  <si>
    <t>104.26mg/dL</t>
  </si>
  <si>
    <t>340.11mg/dL</t>
  </si>
  <si>
    <t>296.59mg/dL</t>
  </si>
  <si>
    <t>196.04mg/dL</t>
  </si>
  <si>
    <t>89.18mg/dL</t>
  </si>
  <si>
    <t>215.26mg/dL</t>
  </si>
  <si>
    <t>219.7mg/dL</t>
  </si>
  <si>
    <t>143.63mg/dL</t>
  </si>
  <si>
    <t>85.81mg/dL</t>
  </si>
  <si>
    <t>62.12mg/dL</t>
  </si>
  <si>
    <t>205.15mg/dL</t>
  </si>
  <si>
    <t>88.4mg/dL</t>
  </si>
  <si>
    <t>187.87mg/dL</t>
  </si>
  <si>
    <t>99.84mg/dL</t>
  </si>
  <si>
    <t>65.94mg/dL</t>
  </si>
  <si>
    <t>265.51mg/dL</t>
  </si>
  <si>
    <t>127.98mg/dL</t>
  </si>
  <si>
    <t>41.91mg/dL</t>
  </si>
  <si>
    <t>113.04mg/dL</t>
  </si>
  <si>
    <t>115.47mg/dL</t>
  </si>
  <si>
    <t>86.11mg/dL</t>
  </si>
  <si>
    <t>235.78mg/dL</t>
  </si>
  <si>
    <t>161.14mg/dL</t>
  </si>
  <si>
    <t>172.18mg/dL</t>
  </si>
  <si>
    <t>270.85mg/dL</t>
  </si>
  <si>
    <t>47.38mg/dL</t>
  </si>
  <si>
    <t>55.87mg/dL</t>
  </si>
  <si>
    <t>172.03mg/dL</t>
  </si>
  <si>
    <t>172.86mg/dL</t>
  </si>
  <si>
    <t>45.56mg/dL</t>
  </si>
  <si>
    <t>235.27mg/dL</t>
  </si>
  <si>
    <t>118.37mg/dL</t>
  </si>
  <si>
    <t>168.65mg/dL</t>
  </si>
  <si>
    <t>101.83mg/dL</t>
  </si>
  <si>
    <t>347.84mg/dL</t>
  </si>
  <si>
    <t>242.99mg/dL</t>
  </si>
  <si>
    <t>141.68mg/dL</t>
  </si>
  <si>
    <t>172.24mg/dL</t>
  </si>
  <si>
    <t>223.86mg/dL</t>
  </si>
  <si>
    <t>68.36mg/dL</t>
  </si>
  <si>
    <t>76.59mg/dL</t>
  </si>
  <si>
    <t>165.59mg/dL</t>
  </si>
  <si>
    <t>100.69mg/dL</t>
  </si>
  <si>
    <t>56.94mg/dL</t>
  </si>
  <si>
    <t>331.97mg/dL</t>
  </si>
  <si>
    <t>239.27mg/dL</t>
  </si>
  <si>
    <t>188.94mg/dL</t>
  </si>
  <si>
    <t>63.09mg/dL</t>
  </si>
  <si>
    <t>385.08mg/dL</t>
  </si>
  <si>
    <t>257.73mg/dL</t>
  </si>
  <si>
    <t>116.57mg/dL</t>
  </si>
  <si>
    <t>98.62mg/dL</t>
  </si>
  <si>
    <t>125.73mg/dL</t>
  </si>
  <si>
    <t>289.03mg/dL</t>
  </si>
  <si>
    <t>163.07mg/dL</t>
  </si>
  <si>
    <t>309.4mg/dL</t>
  </si>
  <si>
    <t>184.78mg/dL</t>
  </si>
  <si>
    <t>168.08mg/dL</t>
  </si>
  <si>
    <t>45.1mg/dL</t>
  </si>
  <si>
    <t>376.9mg/dL</t>
  </si>
  <si>
    <t>199.51mg/dL</t>
  </si>
  <si>
    <t>93.6mg/dL</t>
  </si>
  <si>
    <t>198.34mg/dL</t>
  </si>
  <si>
    <t>234.32mg/dL</t>
  </si>
  <si>
    <t>189.62mg/dL</t>
  </si>
  <si>
    <t>59.44mg/dL</t>
  </si>
  <si>
    <t>201.43mg/dL</t>
  </si>
  <si>
    <t>161.06mg/dL</t>
  </si>
  <si>
    <t>41.67mg/dL</t>
  </si>
  <si>
    <t>134.08mg/dL</t>
  </si>
  <si>
    <t>148.95mg/dL</t>
  </si>
  <si>
    <t>284.24mg/dL</t>
  </si>
  <si>
    <t>226.51mg/dL</t>
  </si>
  <si>
    <t>108.69mg/dL</t>
  </si>
  <si>
    <t>48.45mg/dL</t>
  </si>
  <si>
    <t>76.51mg/dL</t>
  </si>
  <si>
    <t>280.78mg/dL</t>
  </si>
  <si>
    <t>194.57mg/dL</t>
  </si>
  <si>
    <t>66.72mg/dL</t>
  </si>
  <si>
    <t>229.64mg/dL</t>
  </si>
  <si>
    <t>210.95mg/dL</t>
  </si>
  <si>
    <t>96.68mg/dL</t>
  </si>
  <si>
    <t>185.05mg/dL</t>
  </si>
  <si>
    <t>56.67mg/dL</t>
  </si>
  <si>
    <t>35.65mg/dL</t>
  </si>
  <si>
    <t>290.85mg/dL</t>
  </si>
  <si>
    <t>215.48mg/dL</t>
  </si>
  <si>
    <t>113.15mg/dL</t>
  </si>
  <si>
    <t>28.75mg/dL</t>
  </si>
  <si>
    <t>131.35mg/dL</t>
  </si>
  <si>
    <t>39.79mg/dL</t>
  </si>
  <si>
    <t>349.55mg/dL</t>
  </si>
  <si>
    <t>290.16mg/dL</t>
  </si>
  <si>
    <t>123.64mg/dL</t>
  </si>
  <si>
    <t>41.71mg/dL</t>
  </si>
  <si>
    <t>260.53mg/dL</t>
  </si>
  <si>
    <t>218.6mg/dL</t>
  </si>
  <si>
    <t>149.42mg/dL</t>
  </si>
  <si>
    <t>308.13mg/dL</t>
  </si>
  <si>
    <t>201.27mg/dL</t>
  </si>
  <si>
    <t>107.84mg/dL</t>
  </si>
  <si>
    <t>31.52mg/dL</t>
  </si>
  <si>
    <t>331.69mg/dL</t>
  </si>
  <si>
    <t>188.17mg/dL</t>
  </si>
  <si>
    <t>106.95mg/dL</t>
  </si>
  <si>
    <t>232.86mg/dL</t>
  </si>
  <si>
    <t>97.67mg/dL</t>
  </si>
  <si>
    <t>27.65mg/dL</t>
  </si>
  <si>
    <t>300.9mg/dL</t>
  </si>
  <si>
    <t>94.8mg/dL</t>
  </si>
  <si>
    <t>208.91mg/dL</t>
  </si>
  <si>
    <t>172.57mg/dL</t>
  </si>
  <si>
    <t>54.37mg/dL</t>
  </si>
  <si>
    <t>264.16mg/dL</t>
  </si>
  <si>
    <t>167.5mg/dL</t>
  </si>
  <si>
    <t>60.74mg/dL</t>
  </si>
  <si>
    <t>391.91mg/dL</t>
  </si>
  <si>
    <t>154.12mg/dL</t>
  </si>
  <si>
    <t>137.79mg/dL</t>
  </si>
  <si>
    <t>80.91mg/dL</t>
  </si>
  <si>
    <t>243.57mg/dL</t>
  </si>
  <si>
    <t>272.34mg/dL</t>
  </si>
  <si>
    <t>69.49mg/dL</t>
  </si>
  <si>
    <t>77.68mg/dL</t>
  </si>
  <si>
    <t>221.17mg/dL</t>
  </si>
  <si>
    <t>127.45mg/dL</t>
  </si>
  <si>
    <t>27.94mg/dL</t>
  </si>
  <si>
    <t>226.27mg/dL</t>
  </si>
  <si>
    <t>164.01mg/dL</t>
  </si>
  <si>
    <t>169.45mg/dL</t>
  </si>
  <si>
    <t>88.36mg/dL</t>
  </si>
  <si>
    <t>330.2mg/dL</t>
  </si>
  <si>
    <t>196.62mg/dL</t>
  </si>
  <si>
    <t>71.49mg/dL</t>
  </si>
  <si>
    <t>283.29mg/dL</t>
  </si>
  <si>
    <t>240.68mg/dL</t>
  </si>
  <si>
    <t>191.6mg/dL</t>
  </si>
  <si>
    <t>28.33mg/dL</t>
  </si>
  <si>
    <t>156.68mg/dL</t>
  </si>
  <si>
    <t>150.58mg/dL</t>
  </si>
  <si>
    <t>123.27mg/dL</t>
  </si>
  <si>
    <t>85.51mg/dL</t>
  </si>
  <si>
    <t>132.67mg/dL</t>
  </si>
  <si>
    <t>118.75mg/dL</t>
  </si>
  <si>
    <t>73.82mg/dL</t>
  </si>
  <si>
    <t>292.66mg/dL</t>
  </si>
  <si>
    <t>257.63mg/dL</t>
  </si>
  <si>
    <t>61.06mg/dL</t>
  </si>
  <si>
    <t>84.27mg/dL</t>
  </si>
  <si>
    <t>199.46mg/dL</t>
  </si>
  <si>
    <t>258.04mg/dL</t>
  </si>
  <si>
    <t>183.46mg/dL</t>
  </si>
  <si>
    <t>73.1mg/dL</t>
  </si>
  <si>
    <t>132.55mg/dL</t>
  </si>
  <si>
    <t>182.12mg/dL</t>
  </si>
  <si>
    <t>190.28mg/dL</t>
  </si>
  <si>
    <t>88.68mg/dL</t>
  </si>
  <si>
    <t>110.01mg/dL</t>
  </si>
  <si>
    <t>281.14mg/dL</t>
  </si>
  <si>
    <t>167.15mg/dL</t>
  </si>
  <si>
    <t>73.51mg/dL</t>
  </si>
  <si>
    <t>254.43mg/dL</t>
  </si>
  <si>
    <t>99.28mg/dL</t>
  </si>
  <si>
    <t>83.31mg/dL</t>
  </si>
  <si>
    <t>201.16mg/dL</t>
  </si>
  <si>
    <t>281.12mg/dL</t>
  </si>
  <si>
    <t>147.97mg/dL</t>
  </si>
  <si>
    <t>82.33mg/dL</t>
  </si>
  <si>
    <t>369.67mg/dL</t>
  </si>
  <si>
    <t>187.49mg/dL</t>
  </si>
  <si>
    <t>43.84mg/dL</t>
  </si>
  <si>
    <t>342.54mg/dL</t>
  </si>
  <si>
    <t>270.21mg/dL</t>
  </si>
  <si>
    <t>89.17mg/dL</t>
  </si>
  <si>
    <t>23.34mg/dL</t>
  </si>
  <si>
    <t>188.71mg/dL</t>
  </si>
  <si>
    <t>143.13mg/dL</t>
  </si>
  <si>
    <t>77.29mg/dL</t>
  </si>
  <si>
    <t>312.13mg/dL</t>
  </si>
  <si>
    <t>221.35mg/dL</t>
  </si>
  <si>
    <t>172.29mg/dL</t>
  </si>
  <si>
    <t>45.9mg/dL</t>
  </si>
  <si>
    <t>280.07mg/dL</t>
  </si>
  <si>
    <t>235.03mg/dL</t>
  </si>
  <si>
    <t>165.99mg/dL</t>
  </si>
  <si>
    <t>76.14mg/dL</t>
  </si>
  <si>
    <t>227.59mg/dL</t>
  </si>
  <si>
    <t>57.77mg/dL</t>
  </si>
  <si>
    <t>55.3mg/dL</t>
  </si>
  <si>
    <t>86.85mg/dL</t>
  </si>
  <si>
    <t>262.75mg/dL</t>
  </si>
  <si>
    <t>143.86mg/dL</t>
  </si>
  <si>
    <t>35.46mg/dL</t>
  </si>
  <si>
    <t>340.91mg/dL</t>
  </si>
  <si>
    <t>230.21mg/dL</t>
  </si>
  <si>
    <t>90.31mg/dL</t>
  </si>
  <si>
    <t>59.62mg/dL</t>
  </si>
  <si>
    <t>129.68mg/dL</t>
  </si>
  <si>
    <t>393.24mg/dL</t>
  </si>
  <si>
    <t>201.26mg/dL</t>
  </si>
  <si>
    <t>64.21mg/dL</t>
  </si>
  <si>
    <t>73.33mg/dL</t>
  </si>
  <si>
    <t>399.94mg/dL</t>
  </si>
  <si>
    <t>243.85mg/dL</t>
  </si>
  <si>
    <t>145.11mg/dL</t>
  </si>
  <si>
    <t>326.91mg/dL</t>
  </si>
  <si>
    <t>193.78mg/dL</t>
  </si>
  <si>
    <t>139.42mg/dL</t>
  </si>
  <si>
    <t>83.54mg/dL</t>
  </si>
  <si>
    <t>236.32mg/dL</t>
  </si>
  <si>
    <t>90.07mg/dL</t>
  </si>
  <si>
    <t>176.69mg/dL</t>
  </si>
  <si>
    <t>152.72mg/dL</t>
  </si>
  <si>
    <t>60.12mg/dL</t>
  </si>
  <si>
    <t>237.82mg/dL</t>
  </si>
  <si>
    <t>264.15mg/dL</t>
  </si>
  <si>
    <t>190.64mg/dL</t>
  </si>
  <si>
    <t>189.7mg/dL</t>
  </si>
  <si>
    <t>254.76mg/dL</t>
  </si>
  <si>
    <t>53.75mg/dL</t>
  </si>
  <si>
    <t>145.2mg/dL</t>
  </si>
  <si>
    <t>240.58mg/dL</t>
  </si>
  <si>
    <t>171.4mg/dL</t>
  </si>
  <si>
    <t>74.22mg/dL</t>
  </si>
  <si>
    <t>342.88mg/dL</t>
  </si>
  <si>
    <t>163.94mg/dL</t>
  </si>
  <si>
    <t>184.56mg/dL</t>
  </si>
  <si>
    <t>83.63mg/dL</t>
  </si>
  <si>
    <t>140.8mg/dL</t>
  </si>
  <si>
    <t>223.2mg/dL</t>
  </si>
  <si>
    <t>162.66mg/dL</t>
  </si>
  <si>
    <t>93.38mg/dL</t>
  </si>
  <si>
    <t>386.54mg/dL</t>
  </si>
  <si>
    <t>238.85mg/dL</t>
  </si>
  <si>
    <t>55.31mg/dL</t>
  </si>
  <si>
    <t>32.21mg/dL</t>
  </si>
  <si>
    <t>191.57mg/dL</t>
  </si>
  <si>
    <t>256.3mg/dL</t>
  </si>
  <si>
    <t>45.96mg/dL</t>
  </si>
  <si>
    <t>222.13mg/dL</t>
  </si>
  <si>
    <t>157.94mg/dL</t>
  </si>
  <si>
    <t>54.4mg/dL</t>
  </si>
  <si>
    <t>363.65mg/dL</t>
  </si>
  <si>
    <t>270.94mg/dL</t>
  </si>
  <si>
    <t>124.44mg/dL</t>
  </si>
  <si>
    <t>87.55mg/dL</t>
  </si>
  <si>
    <t>390.74mg/dL</t>
  </si>
  <si>
    <t>173.57mg/dL</t>
  </si>
  <si>
    <t>77.86mg/dL</t>
  </si>
  <si>
    <t>292.09mg/dL</t>
  </si>
  <si>
    <t>160.42mg/dL</t>
  </si>
  <si>
    <t>149.69mg/dL</t>
  </si>
  <si>
    <t>66.68mg/dL</t>
  </si>
  <si>
    <t>53.38mg/dL</t>
  </si>
  <si>
    <t>213.22mg/dL</t>
  </si>
  <si>
    <t>153.15mg/dL</t>
  </si>
  <si>
    <t>29.58mg/dL</t>
  </si>
  <si>
    <t>213.67mg/dL</t>
  </si>
  <si>
    <t>281.69mg/dL</t>
  </si>
  <si>
    <t>114.47mg/dL</t>
  </si>
  <si>
    <t>44.05mg/dL</t>
  </si>
  <si>
    <t>151.5mg/dL</t>
  </si>
  <si>
    <t>191.48mg/dL</t>
  </si>
  <si>
    <t>41.49mg/dL</t>
  </si>
  <si>
    <t>206.42mg/dL</t>
  </si>
  <si>
    <t>205.04mg/dL</t>
  </si>
  <si>
    <t>73.8mg/dL</t>
  </si>
  <si>
    <t>72.22mg/dL</t>
  </si>
  <si>
    <t>329.83mg/dL</t>
  </si>
  <si>
    <t>289.96mg/dL</t>
  </si>
  <si>
    <t>98.95mg/dL</t>
  </si>
  <si>
    <t>20.8mg/dL</t>
  </si>
  <si>
    <t>331.96mg/dL</t>
  </si>
  <si>
    <t>298.64mg/dL</t>
  </si>
  <si>
    <t>154.32mg/dL</t>
  </si>
  <si>
    <t>30.36mg/dL</t>
  </si>
  <si>
    <t>186.27mg/dL</t>
  </si>
  <si>
    <t>159.18mg/dL</t>
  </si>
  <si>
    <t>51.08mg/dL</t>
  </si>
  <si>
    <t>157.85mg/dL</t>
  </si>
  <si>
    <t>51.82mg/dL</t>
  </si>
  <si>
    <t>83.58mg/dL</t>
  </si>
  <si>
    <t>292.6mg/dL</t>
  </si>
  <si>
    <t>237.59mg/dL</t>
  </si>
  <si>
    <t>33.52mg/dL</t>
  </si>
  <si>
    <t>237.25mg/dL</t>
  </si>
  <si>
    <t>23.97mg/dL</t>
  </si>
  <si>
    <t>357.56mg/dL</t>
  </si>
  <si>
    <t>227.78mg/dL</t>
  </si>
  <si>
    <t>63.7mg/dL</t>
  </si>
  <si>
    <t>340.78mg/dL</t>
  </si>
  <si>
    <t>183.42mg/dL</t>
  </si>
  <si>
    <t>73.69mg/dL</t>
  </si>
  <si>
    <t>74.88mg/dL</t>
  </si>
  <si>
    <t>383.31mg/dL</t>
  </si>
  <si>
    <t>122.23mg/dL</t>
  </si>
  <si>
    <t>66.28mg/dL</t>
  </si>
  <si>
    <t>328.67mg/dL</t>
  </si>
  <si>
    <t>242.98mg/dL</t>
  </si>
  <si>
    <t>82.51mg/dL</t>
  </si>
  <si>
    <t>96.85mg/dL</t>
  </si>
  <si>
    <t>250.95mg/dL</t>
  </si>
  <si>
    <t>199.26mg/dL</t>
  </si>
  <si>
    <t>92.51mg/dL</t>
  </si>
  <si>
    <t>20.02mg/dL</t>
  </si>
  <si>
    <t>252.42mg/dL</t>
  </si>
  <si>
    <t>224.39mg/dL</t>
  </si>
  <si>
    <t>139.15mg/dL</t>
  </si>
  <si>
    <t>383.1mg/dL</t>
  </si>
  <si>
    <t>203.02mg/dL</t>
  </si>
  <si>
    <t>137.36mg/dL</t>
  </si>
  <si>
    <t>26.23mg/dL</t>
  </si>
  <si>
    <t>287.47mg/dL</t>
  </si>
  <si>
    <t>187.19mg/dL</t>
  </si>
  <si>
    <t>160.48mg/dL</t>
  </si>
  <si>
    <t>294.47mg/dL</t>
  </si>
  <si>
    <t>103.7mg/dL</t>
  </si>
  <si>
    <t>302.46mg/dL</t>
  </si>
  <si>
    <t>261.87mg/dL</t>
  </si>
  <si>
    <t>116.45mg/dL</t>
  </si>
  <si>
    <t>26.75mg/dL</t>
  </si>
  <si>
    <t>180.48mg/dL</t>
  </si>
  <si>
    <t>293.39mg/dL</t>
  </si>
  <si>
    <t>87.93mg/dL</t>
  </si>
  <si>
    <t>398.19mg/dL</t>
  </si>
  <si>
    <t>174.33mg/dL</t>
  </si>
  <si>
    <t>66.45mg/dL</t>
  </si>
  <si>
    <t>243.99mg/dL</t>
  </si>
  <si>
    <t>70.13mg/dL</t>
  </si>
  <si>
    <t>310.07mg/dL</t>
  </si>
  <si>
    <t>241.92mg/dL</t>
  </si>
  <si>
    <t>89.72mg/dL</t>
  </si>
  <si>
    <t>133.55mg/dL</t>
  </si>
  <si>
    <t>222.19mg/dL</t>
  </si>
  <si>
    <t>51.09mg/dL</t>
  </si>
  <si>
    <t>300.91mg/dL</t>
  </si>
  <si>
    <t>268.44mg/dL</t>
  </si>
  <si>
    <t>62.95mg/dL</t>
  </si>
  <si>
    <t>253.63mg/dL</t>
  </si>
  <si>
    <t>203.44mg/dL</t>
  </si>
  <si>
    <t>80.12mg/dL</t>
  </si>
  <si>
    <t>370.1mg/dL</t>
  </si>
  <si>
    <t>231.44mg/dL</t>
  </si>
  <si>
    <t>72.75mg/dL</t>
  </si>
  <si>
    <t>45mg/dL</t>
  </si>
  <si>
    <t>104.13mg/dL</t>
  </si>
  <si>
    <t>125.01mg/dL</t>
  </si>
  <si>
    <t>25.45mg/dL</t>
  </si>
  <si>
    <t>90.18mg/dL</t>
  </si>
  <si>
    <t>192mg/dL</t>
  </si>
  <si>
    <t>102.18mg/dL</t>
  </si>
  <si>
    <t>73.23mg/dL</t>
  </si>
  <si>
    <t>77.14mg/dL</t>
  </si>
  <si>
    <t>168.4mg/dL</t>
  </si>
  <si>
    <t>181.25mg/dL</t>
  </si>
  <si>
    <t>35.13mg/dL</t>
  </si>
  <si>
    <t>232.7mg/dL</t>
  </si>
  <si>
    <t>261.99mg/dL</t>
  </si>
  <si>
    <t>216.25mg/dL</t>
  </si>
  <si>
    <t>216.2mg/dL</t>
  </si>
  <si>
    <t>82.93mg/dL</t>
  </si>
  <si>
    <t>62.9mg/dL</t>
  </si>
  <si>
    <t>272.55mg/dL</t>
  </si>
  <si>
    <t>234.09mg/dL</t>
  </si>
  <si>
    <t>104.57mg/dL</t>
  </si>
  <si>
    <t>72.55mg/dL</t>
  </si>
  <si>
    <t>69.27mg/dL</t>
  </si>
  <si>
    <t>228.38mg/dL</t>
  </si>
  <si>
    <t>68.92mg/dL</t>
  </si>
  <si>
    <t>41.6mg/dL</t>
  </si>
  <si>
    <t>248.27mg/dL</t>
  </si>
  <si>
    <t>270.95mg/dL</t>
  </si>
  <si>
    <t>85.94mg/dL</t>
  </si>
  <si>
    <t>65.78mg/dL</t>
  </si>
  <si>
    <t>59.48mg/dL</t>
  </si>
  <si>
    <t>166.35mg/dL</t>
  </si>
  <si>
    <t>111.79mg/dL</t>
  </si>
  <si>
    <t>28.01mg/dL</t>
  </si>
  <si>
    <t>287.08mg/dL</t>
  </si>
  <si>
    <t>119.18mg/dL</t>
  </si>
  <si>
    <t>76.83mg/dL</t>
  </si>
  <si>
    <t>277.75mg/dL</t>
  </si>
  <si>
    <t>243.63mg/dL</t>
  </si>
  <si>
    <t>112.47mg/dL</t>
  </si>
  <si>
    <t>73.75mg/dL</t>
  </si>
  <si>
    <t>92.12mg/dL</t>
  </si>
  <si>
    <t>298.45mg/dL</t>
  </si>
  <si>
    <t>96.02mg/dL</t>
  </si>
  <si>
    <t>66.38mg/dL</t>
  </si>
  <si>
    <t>260.13mg/dL</t>
  </si>
  <si>
    <t>286.88mg/dL</t>
  </si>
  <si>
    <t>36.94mg/dL</t>
  </si>
  <si>
    <t>111.93mg/dL</t>
  </si>
  <si>
    <t>183.88mg/dL</t>
  </si>
  <si>
    <t>21.97mg/dL</t>
  </si>
  <si>
    <t>60.2mg/dL</t>
  </si>
  <si>
    <t>240.31mg/dL</t>
  </si>
  <si>
    <t>145.3mg/dL</t>
  </si>
  <si>
    <t>53.15mg/dL</t>
  </si>
  <si>
    <t>221.04mg/dL</t>
  </si>
  <si>
    <t>238.79mg/dL</t>
  </si>
  <si>
    <t>338.64mg/dL</t>
  </si>
  <si>
    <t>186.34mg/dL</t>
  </si>
  <si>
    <t>163.14mg/dL</t>
  </si>
  <si>
    <t>48.11mg/dL</t>
  </si>
  <si>
    <t>392.45mg/dL</t>
  </si>
  <si>
    <t>243.49mg/dL</t>
  </si>
  <si>
    <t>64.52mg/dL</t>
  </si>
  <si>
    <t>90.04mg/dL</t>
  </si>
  <si>
    <t>175.16mg/dL</t>
  </si>
  <si>
    <t>156.08mg/dL</t>
  </si>
  <si>
    <t>42.06mg/dL</t>
  </si>
  <si>
    <t>314.28mg/dL</t>
  </si>
  <si>
    <t>247.87mg/dL</t>
  </si>
  <si>
    <t>70.97mg/dL</t>
  </si>
  <si>
    <t>74.98mg/dL</t>
  </si>
  <si>
    <t>204.92mg/dL</t>
  </si>
  <si>
    <t>155.31mg/dL</t>
  </si>
  <si>
    <t>125.08mg/dL</t>
  </si>
  <si>
    <t>66.15mg/dL</t>
  </si>
  <si>
    <t>68.22mg/dL</t>
  </si>
  <si>
    <t>144.32mg/dL</t>
  </si>
  <si>
    <t>28.26mg/dL</t>
  </si>
  <si>
    <t>115.12mg/dL</t>
  </si>
  <si>
    <t>77.39mg/dL</t>
  </si>
  <si>
    <t>86.42mg/dL</t>
  </si>
  <si>
    <t>102.48mg/dL</t>
  </si>
  <si>
    <t>279.68mg/dL</t>
  </si>
  <si>
    <t>21.54mg/dL</t>
  </si>
  <si>
    <t>195.77mg/dL</t>
  </si>
  <si>
    <t>199.88mg/dL</t>
  </si>
  <si>
    <t>58.74mg/dL</t>
  </si>
  <si>
    <t>229.88mg/dL</t>
  </si>
  <si>
    <t>261.37mg/dL</t>
  </si>
  <si>
    <t>71.05mg/dL</t>
  </si>
  <si>
    <t>275.38mg/dL</t>
  </si>
  <si>
    <t>241.32mg/dL</t>
  </si>
  <si>
    <t>88.67mg/dL</t>
  </si>
  <si>
    <t>138.38mg/dL</t>
  </si>
  <si>
    <t>208.15mg/dL</t>
  </si>
  <si>
    <t>70.21mg/dL</t>
  </si>
  <si>
    <t>47.81mg/dL</t>
  </si>
  <si>
    <t>80.21mg/dL</t>
  </si>
  <si>
    <t>244.58mg/dL</t>
  </si>
  <si>
    <t>184.1mg/dL</t>
  </si>
  <si>
    <t>49.46mg/dL</t>
  </si>
  <si>
    <t>339.54mg/dL</t>
  </si>
  <si>
    <t>226.68mg/dL</t>
  </si>
  <si>
    <t>34.79mg/dL</t>
  </si>
  <si>
    <t>273.26mg/dL</t>
  </si>
  <si>
    <t>236.61mg/dL</t>
  </si>
  <si>
    <t>114.21mg/dL</t>
  </si>
  <si>
    <t>336.3mg/dL</t>
  </si>
  <si>
    <t>162.94mg/dL</t>
  </si>
  <si>
    <t>135.23mg/dL</t>
  </si>
  <si>
    <t>27.18mg/dL</t>
  </si>
  <si>
    <t>62.17mg/dL</t>
  </si>
  <si>
    <t>157.6mg/dL</t>
  </si>
  <si>
    <t>53.32mg/dL</t>
  </si>
  <si>
    <t>233.49mg/dL</t>
  </si>
  <si>
    <t>69.69mg/dL</t>
  </si>
  <si>
    <t>31.71mg/dL</t>
  </si>
  <si>
    <t>342.96mg/dL</t>
  </si>
  <si>
    <t>153.11mg/dL</t>
  </si>
  <si>
    <t>151.1mg/dL</t>
  </si>
  <si>
    <t>27.16mg/dL</t>
  </si>
  <si>
    <t>335.38mg/dL</t>
  </si>
  <si>
    <t>281.48mg/dL</t>
  </si>
  <si>
    <t>131.85mg/dL</t>
  </si>
  <si>
    <t>83.09mg/dL</t>
  </si>
  <si>
    <t>124.78mg/dL</t>
  </si>
  <si>
    <t>184.23mg/dL</t>
  </si>
  <si>
    <t>190.4mg/dL</t>
  </si>
  <si>
    <t>49.04mg/dL</t>
  </si>
  <si>
    <t>242.12mg/dL</t>
  </si>
  <si>
    <t>220.41mg/dL</t>
  </si>
  <si>
    <t>167.85mg/dL</t>
  </si>
  <si>
    <t>246.55mg/dL</t>
  </si>
  <si>
    <t>177.93mg/dL</t>
  </si>
  <si>
    <t>20mg/dL</t>
  </si>
  <si>
    <t>60.35mg/dL</t>
  </si>
  <si>
    <t>375.5mg/dL</t>
  </si>
  <si>
    <t>172.75mg/dL</t>
  </si>
  <si>
    <t>135.22mg/dL</t>
  </si>
  <si>
    <t>96.07mg/dL</t>
  </si>
  <si>
    <t>280.93mg/dL</t>
  </si>
  <si>
    <t>232.16mg/dL</t>
  </si>
  <si>
    <t>160.86mg/dL</t>
  </si>
  <si>
    <t>138.28mg/dL</t>
  </si>
  <si>
    <t>278.75mg/dL</t>
  </si>
  <si>
    <t>52.51mg/dL</t>
  </si>
  <si>
    <t>97.07mg/dL</t>
  </si>
  <si>
    <t>177.47mg/dL</t>
  </si>
  <si>
    <t>180.57mg/dL</t>
  </si>
  <si>
    <t>133.03mg/dL</t>
  </si>
  <si>
    <t>22.25mg/dL</t>
  </si>
  <si>
    <t>148.33mg/dL</t>
  </si>
  <si>
    <t>296.96mg/dL</t>
  </si>
  <si>
    <t>92.35mg/dL</t>
  </si>
  <si>
    <t>173.16mg/dL</t>
  </si>
  <si>
    <t>87.42mg/dL</t>
  </si>
  <si>
    <t>97.22mg/dL</t>
  </si>
  <si>
    <t>163.93mg/dL</t>
  </si>
  <si>
    <t>296.64mg/dL</t>
  </si>
  <si>
    <t>178.34mg/dL</t>
  </si>
  <si>
    <t>87.66mg/dL</t>
  </si>
  <si>
    <t>233.31mg/dL</t>
  </si>
  <si>
    <t>293.17mg/dL</t>
  </si>
  <si>
    <t>81.8mg/dL</t>
  </si>
  <si>
    <t>392.73mg/dL</t>
  </si>
  <si>
    <t>256.79mg/dL</t>
  </si>
  <si>
    <t>80.47mg/dL</t>
  </si>
  <si>
    <t>96.18mg/dL</t>
  </si>
  <si>
    <t>321.6mg/dL</t>
  </si>
  <si>
    <t>220.5mg/dL</t>
  </si>
  <si>
    <t>98.04mg/dL</t>
  </si>
  <si>
    <t>29.46mg/dL</t>
  </si>
  <si>
    <t>243.62mg/dL</t>
  </si>
  <si>
    <t>165.52mg/dL</t>
  </si>
  <si>
    <t>50.92mg/dL</t>
  </si>
  <si>
    <t>305.46mg/dL</t>
  </si>
  <si>
    <t>192.56mg/dL</t>
  </si>
  <si>
    <t>67.4mg/dL</t>
  </si>
  <si>
    <t>289.25mg/dL</t>
  </si>
  <si>
    <t>136.07mg/dL</t>
  </si>
  <si>
    <t>42.68mg/dL</t>
  </si>
  <si>
    <t>126.97mg/dL</t>
  </si>
  <si>
    <t>295.89mg/dL</t>
  </si>
  <si>
    <t>149.7mg/dL</t>
  </si>
  <si>
    <t>81.1mg/dL</t>
  </si>
  <si>
    <t>276.73mg/dL</t>
  </si>
  <si>
    <t>165.71mg/dL</t>
  </si>
  <si>
    <t>85.62mg/dL</t>
  </si>
  <si>
    <t>340.89mg/dL</t>
  </si>
  <si>
    <t>264.62mg/dL</t>
  </si>
  <si>
    <t>153.06mg/dL</t>
  </si>
  <si>
    <t>59.83mg/dL</t>
  </si>
  <si>
    <t>226.91mg/dL</t>
  </si>
  <si>
    <t>211.71mg/dL</t>
  </si>
  <si>
    <t>83.95mg/dL</t>
  </si>
  <si>
    <t>71.02mg/dL</t>
  </si>
  <si>
    <t>152.54mg/dL</t>
  </si>
  <si>
    <t>269.95mg/dL</t>
  </si>
  <si>
    <t>141.57mg/dL</t>
  </si>
  <si>
    <t>49.01mg/dL</t>
  </si>
  <si>
    <t>294.43mg/dL</t>
  </si>
  <si>
    <t>67.01mg/dL</t>
  </si>
  <si>
    <t>77.96mg/dL</t>
  </si>
  <si>
    <t>188.53mg/dL</t>
  </si>
  <si>
    <t>109.56mg/dL</t>
  </si>
  <si>
    <t>290.82mg/dL</t>
  </si>
  <si>
    <t>164.72mg/dL</t>
  </si>
  <si>
    <t>162.09mg/dL</t>
  </si>
  <si>
    <t>98.03mg/dL</t>
  </si>
  <si>
    <t>274.44mg/dL</t>
  </si>
  <si>
    <t>182.31mg/dL</t>
  </si>
  <si>
    <t>105.91mg/dL</t>
  </si>
  <si>
    <t>32.91mg/dL</t>
  </si>
  <si>
    <t>270.13mg/dL</t>
  </si>
  <si>
    <t>199.06mg/dL</t>
  </si>
  <si>
    <t>65.15mg/dL</t>
  </si>
  <si>
    <t>305.02mg/dL</t>
  </si>
  <si>
    <t>254.14mg/dL</t>
  </si>
  <si>
    <t>98.44mg/dL</t>
  </si>
  <si>
    <t>72mg/dL</t>
  </si>
  <si>
    <t>351.31mg/dL</t>
  </si>
  <si>
    <t>209.11mg/dL</t>
  </si>
  <si>
    <t>147.61mg/dL</t>
  </si>
  <si>
    <t>52.28mg/dL</t>
  </si>
  <si>
    <t>311.27mg/dL</t>
  </si>
  <si>
    <t>154.47mg/dL</t>
  </si>
  <si>
    <t>195.76mg/dL</t>
  </si>
  <si>
    <t>27.22mg/dL</t>
  </si>
  <si>
    <t>254.82mg/dL</t>
  </si>
  <si>
    <t>198.32mg/dL</t>
  </si>
  <si>
    <t>380.1mg/dL</t>
  </si>
  <si>
    <t>224.14mg/dL</t>
  </si>
  <si>
    <t>96.51mg/dL</t>
  </si>
  <si>
    <t>93.81mg/dL</t>
  </si>
  <si>
    <t>57.39mg/dL</t>
  </si>
  <si>
    <t>75.61mg/dL</t>
  </si>
  <si>
    <t>358.01mg/dL</t>
  </si>
  <si>
    <t>182.4mg/dL</t>
  </si>
  <si>
    <t>84.01mg/dL</t>
  </si>
  <si>
    <t>72.18mg/dL</t>
  </si>
  <si>
    <t>187.13mg/dL</t>
  </si>
  <si>
    <t>290.8mg/dL</t>
  </si>
  <si>
    <t>159.45mg/dL</t>
  </si>
  <si>
    <t>69.02mg/dL</t>
  </si>
  <si>
    <t>380.93mg/dL</t>
  </si>
  <si>
    <t>253.38mg/dL</t>
  </si>
  <si>
    <t>126.59mg/dL</t>
  </si>
  <si>
    <t>96.7mg/dL</t>
  </si>
  <si>
    <t>254.21mg/dL</t>
  </si>
  <si>
    <t>104.46mg/dL</t>
  </si>
  <si>
    <t>60.26mg/dL</t>
  </si>
  <si>
    <t>147.52mg/dL</t>
  </si>
  <si>
    <t>214.03mg/dL</t>
  </si>
  <si>
    <t>197.68mg/dL</t>
  </si>
  <si>
    <t>374.78mg/dL</t>
  </si>
  <si>
    <t>87.63mg/dL</t>
  </si>
  <si>
    <t>38.6mg/dL</t>
  </si>
  <si>
    <t>143.78mg/dL</t>
  </si>
  <si>
    <t>32.6mg/dL</t>
  </si>
  <si>
    <t>283.01mg/dL</t>
  </si>
  <si>
    <t>123.25mg/dL</t>
  </si>
  <si>
    <t>251.08mg/dL</t>
  </si>
  <si>
    <t>70.63mg/dL</t>
  </si>
  <si>
    <t>84.61mg/dL</t>
  </si>
  <si>
    <t>149.21mg/dL</t>
  </si>
  <si>
    <t>90mg/dL</t>
  </si>
  <si>
    <t>32.12mg/dL</t>
  </si>
  <si>
    <t>190.65mg/dL</t>
  </si>
  <si>
    <t>27.1mg/dL</t>
  </si>
  <si>
    <t>394.22mg/dL</t>
  </si>
  <si>
    <t>163.27mg/dL</t>
  </si>
  <si>
    <t>81.87mg/dL</t>
  </si>
  <si>
    <t>343.98mg/dL</t>
  </si>
  <si>
    <t>250.03mg/dL</t>
  </si>
  <si>
    <t>180.96mg/dL</t>
  </si>
  <si>
    <t>94.33mg/dL</t>
  </si>
  <si>
    <t>142.46mg/dL</t>
  </si>
  <si>
    <t>73.56mg/dL</t>
  </si>
  <si>
    <t>227.76mg/dL</t>
  </si>
  <si>
    <t>158.4mg/dL</t>
  </si>
  <si>
    <t>112.25mg/dL</t>
  </si>
  <si>
    <t>393.25mg/dL</t>
  </si>
  <si>
    <t>230.18mg/dL</t>
  </si>
  <si>
    <t>77.81mg/dL</t>
  </si>
  <si>
    <t>44.1mg/dL</t>
  </si>
  <si>
    <t>239.69mg/dL</t>
  </si>
  <si>
    <t>68.17mg/dL</t>
  </si>
  <si>
    <t>42.31mg/dL</t>
  </si>
  <si>
    <t>138.77mg/dL</t>
  </si>
  <si>
    <t>293.77mg/dL</t>
  </si>
  <si>
    <t>145.53mg/dL</t>
  </si>
  <si>
    <t>36.69mg/dL</t>
  </si>
  <si>
    <t>80.34mg/dL</t>
  </si>
  <si>
    <t>252.7mg/dL</t>
  </si>
  <si>
    <t>166.18mg/dL</t>
  </si>
  <si>
    <t>75.5mg/dL</t>
  </si>
  <si>
    <t>280.82mg/dL</t>
  </si>
  <si>
    <t>178.31mg/dL</t>
  </si>
  <si>
    <t>238.62mg/dL</t>
  </si>
  <si>
    <t>183.18mg/dL</t>
  </si>
  <si>
    <t>99.15mg/dL</t>
  </si>
  <si>
    <t>203.56mg/dL</t>
  </si>
  <si>
    <t>249.51mg/dL</t>
  </si>
  <si>
    <t>138.56mg/dL</t>
  </si>
  <si>
    <t>49.58mg/dL</t>
  </si>
  <si>
    <t>246.19mg/dL</t>
  </si>
  <si>
    <t>208.93mg/dL</t>
  </si>
  <si>
    <t>28.53mg/dL</t>
  </si>
  <si>
    <t>255.89mg/dL</t>
  </si>
  <si>
    <t>274.5mg/dL</t>
  </si>
  <si>
    <t>146.92mg/dL</t>
  </si>
  <si>
    <t>40.99mg/dL</t>
  </si>
  <si>
    <t>368.85mg/dL</t>
  </si>
  <si>
    <t>249.78mg/dL</t>
  </si>
  <si>
    <t>58.18mg/dL</t>
  </si>
  <si>
    <t>71.91mg/dL</t>
  </si>
  <si>
    <t>293.48mg/dL</t>
  </si>
  <si>
    <t>254.19mg/dL</t>
  </si>
  <si>
    <t>115.18mg/dL</t>
  </si>
  <si>
    <t>29.79mg/dL</t>
  </si>
  <si>
    <t>313.06mg/dL</t>
  </si>
  <si>
    <t>228.02mg/dL</t>
  </si>
  <si>
    <t>171.88mg/dL</t>
  </si>
  <si>
    <t>34.57mg/dL</t>
  </si>
  <si>
    <t>330.56mg/dL</t>
  </si>
  <si>
    <t>270.52mg/dL</t>
  </si>
  <si>
    <t>113.2mg/dL</t>
  </si>
  <si>
    <t>35.33mg/dL</t>
  </si>
  <si>
    <t>152.87mg/dL</t>
  </si>
  <si>
    <t>173.58mg/dL</t>
  </si>
  <si>
    <t>52.69mg/dL</t>
  </si>
  <si>
    <t>238.99mg/dL</t>
  </si>
  <si>
    <t>79.67mg/dL</t>
  </si>
  <si>
    <t>41.56mg/dL</t>
  </si>
  <si>
    <t>360.17mg/dL</t>
  </si>
  <si>
    <t>211.11mg/dL</t>
  </si>
  <si>
    <t>105.64mg/dL</t>
  </si>
  <si>
    <t>282.44mg/dL</t>
  </si>
  <si>
    <t>109.58mg/dL</t>
  </si>
  <si>
    <t>35.64mg/dL</t>
  </si>
  <si>
    <t>303.85mg/dL</t>
  </si>
  <si>
    <t>289.38mg/dL</t>
  </si>
  <si>
    <t>176.18mg/dL</t>
  </si>
  <si>
    <t>58.06mg/dL</t>
  </si>
  <si>
    <t>364.13mg/dL</t>
  </si>
  <si>
    <t>230.4mg/dL</t>
  </si>
  <si>
    <t>120.33mg/dL</t>
  </si>
  <si>
    <t>95.83mg/dL</t>
  </si>
  <si>
    <t>217.57mg/dL</t>
  </si>
  <si>
    <t>149.84mg/dL</t>
  </si>
  <si>
    <t>44.66mg/dL</t>
  </si>
  <si>
    <t>103.77mg/dL</t>
  </si>
  <si>
    <t>169.86mg/dL</t>
  </si>
  <si>
    <t>55.81mg/dL</t>
  </si>
  <si>
    <t>337.31mg/dL</t>
  </si>
  <si>
    <t>67.79mg/dL</t>
  </si>
  <si>
    <t>91.88mg/dL</t>
  </si>
  <si>
    <t>332.05mg/dL</t>
  </si>
  <si>
    <t>243.19mg/dL</t>
  </si>
  <si>
    <t>194.71mg/dL</t>
  </si>
  <si>
    <t>156.64mg/dL</t>
  </si>
  <si>
    <t>273.43mg/dL</t>
  </si>
  <si>
    <t>127.42mg/dL</t>
  </si>
  <si>
    <t>37.08mg/dL</t>
  </si>
  <si>
    <t>150.03mg/dL</t>
  </si>
  <si>
    <t>263.38mg/dL</t>
  </si>
  <si>
    <t>135.04mg/dL</t>
  </si>
  <si>
    <t>50.42mg/dL</t>
  </si>
  <si>
    <t>160.23mg/dL</t>
  </si>
  <si>
    <t>234.35mg/dL</t>
  </si>
  <si>
    <t>194.41mg/dL</t>
  </si>
  <si>
    <t>27.44mg/dL</t>
  </si>
  <si>
    <t>371.36mg/dL</t>
  </si>
  <si>
    <t>219.16mg/dL</t>
  </si>
  <si>
    <t>55.25mg/dL</t>
  </si>
  <si>
    <t>195.42mg/dL</t>
  </si>
  <si>
    <t>42.8mg/dL</t>
  </si>
  <si>
    <t>184.25mg/dL</t>
  </si>
  <si>
    <t>74.25mg/dL</t>
  </si>
  <si>
    <t>342.43mg/dL</t>
  </si>
  <si>
    <t>285.03mg/dL</t>
  </si>
  <si>
    <t>135.99mg/dL</t>
  </si>
  <si>
    <t>136.72mg/dL</t>
  </si>
  <si>
    <t>279.33mg/dL</t>
  </si>
  <si>
    <t>62.37mg/dL</t>
  </si>
  <si>
    <t>78.31mg/dL</t>
  </si>
  <si>
    <t>249.24mg/dL</t>
  </si>
  <si>
    <t>106.72mg/dL</t>
  </si>
  <si>
    <t>158.75mg/dL</t>
  </si>
  <si>
    <t>198.8mg/dL</t>
  </si>
  <si>
    <t>94.24mg/dL</t>
  </si>
  <si>
    <t>254.71mg/dL</t>
  </si>
  <si>
    <t>23.68mg/dL</t>
  </si>
  <si>
    <t>274.73mg/dL</t>
  </si>
  <si>
    <t>157.39mg/dL</t>
  </si>
  <si>
    <t>133.22mg/dL</t>
  </si>
  <si>
    <t>69.6mg/dL</t>
  </si>
  <si>
    <t>373.55mg/dL</t>
  </si>
  <si>
    <t>222.37mg/dL</t>
  </si>
  <si>
    <t>177.67mg/dL</t>
  </si>
  <si>
    <t>32.01mg/dL</t>
  </si>
  <si>
    <t>228.57mg/dL</t>
  </si>
  <si>
    <t>200.36mg/dL</t>
  </si>
  <si>
    <t>131.42mg/dL</t>
  </si>
  <si>
    <t>33.93mg/dL</t>
  </si>
  <si>
    <t>121.63mg/dL</t>
  </si>
  <si>
    <t>191.06mg/dL</t>
  </si>
  <si>
    <t>193.64mg/dL</t>
  </si>
  <si>
    <t>164.28mg/dL</t>
  </si>
  <si>
    <t>287.44mg/dL</t>
  </si>
  <si>
    <t>183.65mg/dL</t>
  </si>
  <si>
    <t>96.09mg/dL</t>
  </si>
  <si>
    <t>92.07mg/dL</t>
  </si>
  <si>
    <t>227.9mg/dL</t>
  </si>
  <si>
    <t>158.93mg/dL</t>
  </si>
  <si>
    <t>139.21mg/dL</t>
  </si>
  <si>
    <t>47.91mg/dL</t>
  </si>
  <si>
    <t>161.85mg/dL</t>
  </si>
  <si>
    <t>274.99mg/dL</t>
  </si>
  <si>
    <t>88.46mg/dL</t>
  </si>
  <si>
    <t>40.92mg/dL</t>
  </si>
  <si>
    <t>63.56mg/dL</t>
  </si>
  <si>
    <t>78.89mg/dL</t>
  </si>
  <si>
    <t>75.24mg/dL</t>
  </si>
  <si>
    <t>298.02mg/dL</t>
  </si>
  <si>
    <t>167.11mg/dL</t>
  </si>
  <si>
    <t>379.51mg/dL</t>
  </si>
  <si>
    <t>150.4mg/dL</t>
  </si>
  <si>
    <t>69.79mg/dL</t>
  </si>
  <si>
    <t>316.11mg/dL</t>
  </si>
  <si>
    <t>200.75mg/dL</t>
  </si>
  <si>
    <t>82.72mg/dL</t>
  </si>
  <si>
    <t>113.06mg/dL</t>
  </si>
  <si>
    <t>177.06mg/dL</t>
  </si>
  <si>
    <t>57.36mg/dL</t>
  </si>
  <si>
    <t>394.84mg/dL</t>
  </si>
  <si>
    <t>276.22mg/dL</t>
  </si>
  <si>
    <t>92.9mg/dL</t>
  </si>
  <si>
    <t>40.5mg/dL</t>
  </si>
  <si>
    <t>394.79mg/dL</t>
  </si>
  <si>
    <t>283.55mg/dL</t>
  </si>
  <si>
    <t>54.65mg/dL</t>
  </si>
  <si>
    <t>35.76mg/dL</t>
  </si>
  <si>
    <t>388.1mg/dL</t>
  </si>
  <si>
    <t>52.35mg/dL</t>
  </si>
  <si>
    <t>51.18mg/dL</t>
  </si>
  <si>
    <t>169.27mg/dL</t>
  </si>
  <si>
    <t>28.13mg/dL</t>
  </si>
  <si>
    <t>217.06mg/dL</t>
  </si>
  <si>
    <t>209.74mg/dL</t>
  </si>
  <si>
    <t>97.21mg/dL</t>
  </si>
  <si>
    <t>44.08mg/dL</t>
  </si>
  <si>
    <t>255.85mg/dL</t>
  </si>
  <si>
    <t>151.67mg/dL</t>
  </si>
  <si>
    <t>90.2mg/dL</t>
  </si>
  <si>
    <t>357.17mg/dL</t>
  </si>
  <si>
    <t>164.06mg/dL</t>
  </si>
  <si>
    <t>148.54mg/dL</t>
  </si>
  <si>
    <t>38.44mg/dL</t>
  </si>
  <si>
    <t>61.11mg/dL</t>
  </si>
  <si>
    <t>270.84mg/dL</t>
  </si>
  <si>
    <t>72.63mg/dL</t>
  </si>
  <si>
    <t>139.66mg/dL</t>
  </si>
  <si>
    <t>221.02mg/dL</t>
  </si>
  <si>
    <t>75.87mg/dL</t>
  </si>
  <si>
    <t>276.16mg/dL</t>
  </si>
  <si>
    <t>56.58mg/dL</t>
  </si>
  <si>
    <t>137.45mg/dL</t>
  </si>
  <si>
    <t>269.61mg/dL</t>
  </si>
  <si>
    <t>80.08mg/dL</t>
  </si>
  <si>
    <t>74.02mg/dL</t>
  </si>
  <si>
    <t>399.85mg/dL</t>
  </si>
  <si>
    <t>155.48mg/dL</t>
  </si>
  <si>
    <t>55.6mg/dL</t>
  </si>
  <si>
    <t>247.44mg/dL</t>
  </si>
  <si>
    <t>97.42mg/dL</t>
  </si>
  <si>
    <t>38.51mg/dL</t>
  </si>
  <si>
    <t>312.93mg/dL</t>
  </si>
  <si>
    <t>243.02mg/dL</t>
  </si>
  <si>
    <t>148.58mg/dL</t>
  </si>
  <si>
    <t>87.19mg/dL</t>
  </si>
  <si>
    <t>267.79mg/dL</t>
  </si>
  <si>
    <t>185.69mg/dL</t>
  </si>
  <si>
    <t>50.89mg/dL</t>
  </si>
  <si>
    <t>45.47mg/dL</t>
  </si>
  <si>
    <t>168.38mg/dL</t>
  </si>
  <si>
    <t>150.14mg/dL</t>
  </si>
  <si>
    <t>137.63mg/dL</t>
  </si>
  <si>
    <t>37.58mg/dL</t>
  </si>
  <si>
    <t>301.94mg/dL</t>
  </si>
  <si>
    <t>201.55mg/dL</t>
  </si>
  <si>
    <t>54.39mg/dL</t>
  </si>
  <si>
    <t>272.29mg/dL</t>
  </si>
  <si>
    <t>178.75mg/dL</t>
  </si>
  <si>
    <t>58.5mg/dL</t>
  </si>
  <si>
    <t>88.57mg/dL</t>
  </si>
  <si>
    <t>242.28mg/dL</t>
  </si>
  <si>
    <t>132.91mg/dL</t>
  </si>
  <si>
    <t>89.65mg/dL</t>
  </si>
  <si>
    <t>273.19mg/dL</t>
  </si>
  <si>
    <t>166.92mg/dL</t>
  </si>
  <si>
    <t>285.51mg/dL</t>
  </si>
  <si>
    <t>282.22mg/dL</t>
  </si>
  <si>
    <t>149.15mg/dL</t>
  </si>
  <si>
    <t>30.02mg/dL</t>
  </si>
  <si>
    <t>131.75mg/dL</t>
  </si>
  <si>
    <t>194.89mg/dL</t>
  </si>
  <si>
    <t>152.69mg/dL</t>
  </si>
  <si>
    <t>31.07mg/dL</t>
  </si>
  <si>
    <t>119.14mg/dL</t>
  </si>
  <si>
    <t>266.75mg/dL</t>
  </si>
  <si>
    <t>171.27mg/dL</t>
  </si>
  <si>
    <t>24.87mg/dL</t>
  </si>
  <si>
    <t>391.36mg/dL</t>
  </si>
  <si>
    <t>255.18mg/dL</t>
  </si>
  <si>
    <t>58.98mg/dL</t>
  </si>
  <si>
    <t>75mg/dL</t>
  </si>
  <si>
    <t>383.29mg/dL</t>
  </si>
  <si>
    <t>242.85mg/dL</t>
  </si>
  <si>
    <t>37.95mg/dL</t>
  </si>
  <si>
    <t>391.64mg/dL</t>
  </si>
  <si>
    <t>296.37mg/dL</t>
  </si>
  <si>
    <t>190.01mg/dL</t>
  </si>
  <si>
    <t>143.48mg/dL</t>
  </si>
  <si>
    <t>162.18mg/dL</t>
  </si>
  <si>
    <t>172.66mg/dL</t>
  </si>
  <si>
    <t>97.8mg/dL</t>
  </si>
  <si>
    <t>219.08mg/dL</t>
  </si>
  <si>
    <t>170.65mg/dL</t>
  </si>
  <si>
    <t>22.43mg/dL</t>
  </si>
  <si>
    <t>104.92mg/dL</t>
  </si>
  <si>
    <t>244.63mg/dL</t>
  </si>
  <si>
    <t>392.58mg/dL</t>
  </si>
  <si>
    <t>172.76mg/dL</t>
  </si>
  <si>
    <t>95.3mg/dL</t>
  </si>
  <si>
    <t>89.44mg/dL</t>
  </si>
  <si>
    <t>116.36mg/dL</t>
  </si>
  <si>
    <t>215.96mg/dL</t>
  </si>
  <si>
    <t>124.13mg/dL</t>
  </si>
  <si>
    <t>86.15mg/dL</t>
  </si>
  <si>
    <t>82.73mg/dL</t>
  </si>
  <si>
    <t>175.64mg/dL</t>
  </si>
  <si>
    <t>95.05mg/dL</t>
  </si>
  <si>
    <t>39.69mg/dL</t>
  </si>
  <si>
    <t>387.21mg/dL</t>
  </si>
  <si>
    <t>294.55mg/dL</t>
  </si>
  <si>
    <t>78.18mg/dL</t>
  </si>
  <si>
    <t>324.05mg/dL</t>
  </si>
  <si>
    <t>131mg/dL</t>
  </si>
  <si>
    <t>59.46mg/dL</t>
  </si>
  <si>
    <t>238.78mg/dL</t>
  </si>
  <si>
    <t>201.21mg/dL</t>
  </si>
  <si>
    <t>103.26mg/dL</t>
  </si>
  <si>
    <t>81.9mg/dL</t>
  </si>
  <si>
    <t>95.65mg/dL</t>
  </si>
  <si>
    <t>195.21mg/dL</t>
  </si>
  <si>
    <t>155.72mg/dL</t>
  </si>
  <si>
    <t>75.83mg/dL</t>
  </si>
  <si>
    <t>107.45mg/dL</t>
  </si>
  <si>
    <t>203.59mg/dL</t>
  </si>
  <si>
    <t>88.63mg/dL</t>
  </si>
  <si>
    <t>90.26mg/dL</t>
  </si>
  <si>
    <t>284.82mg/dL</t>
  </si>
  <si>
    <t>234.41mg/dL</t>
  </si>
  <si>
    <t>51.4mg/dL</t>
  </si>
  <si>
    <t>89.26mg/dL</t>
  </si>
  <si>
    <t>250.87mg/dL</t>
  </si>
  <si>
    <t>160.05mg/dL</t>
  </si>
  <si>
    <t>33.39mg/dL</t>
  </si>
  <si>
    <t>396.48mg/dL</t>
  </si>
  <si>
    <t>292.58mg/dL</t>
  </si>
  <si>
    <t>45.4mg/dL</t>
  </si>
  <si>
    <t>393.16mg/dL</t>
  </si>
  <si>
    <t>76.97mg/dL</t>
  </si>
  <si>
    <t>289.49mg/dL</t>
  </si>
  <si>
    <t>184.28mg/dL</t>
  </si>
  <si>
    <t>81.19mg/dL</t>
  </si>
  <si>
    <t>52.7mg/dL</t>
  </si>
  <si>
    <t>338.63mg/dL</t>
  </si>
  <si>
    <t>64.84mg/dL</t>
  </si>
  <si>
    <t>69.73mg/dL</t>
  </si>
  <si>
    <t>126.99mg/dL</t>
  </si>
  <si>
    <t>298.55mg/dL</t>
  </si>
  <si>
    <t>174.63mg/dL</t>
  </si>
  <si>
    <t>96.94mg/dL</t>
  </si>
  <si>
    <t>130.95mg/dL</t>
  </si>
  <si>
    <t>69.46mg/dL</t>
  </si>
  <si>
    <t>220.46mg/dL</t>
  </si>
  <si>
    <t>181.5mg/dL</t>
  </si>
  <si>
    <t>37.46mg/dL</t>
  </si>
  <si>
    <t>148.9mg/dL</t>
  </si>
  <si>
    <t>274.39mg/dL</t>
  </si>
  <si>
    <t>63.02mg/dL</t>
  </si>
  <si>
    <t>37.49mg/dL</t>
  </si>
  <si>
    <t>332.5mg/dL</t>
  </si>
  <si>
    <t>214.44mg/dL</t>
  </si>
  <si>
    <t>102.68mg/dL</t>
  </si>
  <si>
    <t>40.36mg/dL</t>
  </si>
  <si>
    <t>63.76mg/dL</t>
  </si>
  <si>
    <t>42.07mg/dL</t>
  </si>
  <si>
    <t>255.16mg/dL</t>
  </si>
  <si>
    <t>203.34mg/dL</t>
  </si>
  <si>
    <t>107.7mg/dL</t>
  </si>
  <si>
    <t>24.61mg/dL</t>
  </si>
  <si>
    <t>333.99mg/dL</t>
  </si>
  <si>
    <t>251.01mg/dL</t>
  </si>
  <si>
    <t>316.18mg/dL</t>
  </si>
  <si>
    <t>181mg/dL</t>
  </si>
  <si>
    <t>68.84mg/dL</t>
  </si>
  <si>
    <t>113.62mg/dL</t>
  </si>
  <si>
    <t>297.69mg/dL</t>
  </si>
  <si>
    <t>60.07mg/dL</t>
  </si>
  <si>
    <t>99.13mg/dL</t>
  </si>
  <si>
    <t>124.02mg/dL</t>
  </si>
  <si>
    <t>49mg/dL</t>
  </si>
  <si>
    <t>156.05mg/dL</t>
  </si>
  <si>
    <t>64.61mg/dL</t>
  </si>
  <si>
    <t>357.09mg/dL</t>
  </si>
  <si>
    <t>268.75mg/dL</t>
  </si>
  <si>
    <t>137.15mg/dL</t>
  </si>
  <si>
    <t>52.29mg/dL</t>
  </si>
  <si>
    <t>277.99mg/dL</t>
  </si>
  <si>
    <t>271.85mg/dL</t>
  </si>
  <si>
    <t>136.09mg/dL</t>
  </si>
  <si>
    <t>68.98mg/dL</t>
  </si>
  <si>
    <t>163.55mg/dL</t>
  </si>
  <si>
    <t>260.59mg/dL</t>
  </si>
  <si>
    <t>55.15mg/dL</t>
  </si>
  <si>
    <t>73.55mg/dL</t>
  </si>
  <si>
    <t>204.21mg/dL</t>
  </si>
  <si>
    <t>49.09mg/dL</t>
  </si>
  <si>
    <t>264.37mg/dL</t>
  </si>
  <si>
    <t>26.86mg/dL</t>
  </si>
  <si>
    <t>331.99mg/dL</t>
  </si>
  <si>
    <t>170.33mg/dL</t>
  </si>
  <si>
    <t>166.69mg/dL</t>
  </si>
  <si>
    <t>22.75mg/dL</t>
  </si>
  <si>
    <t>175.89mg/dL</t>
  </si>
  <si>
    <t>289.91mg/dL</t>
  </si>
  <si>
    <t>195.72mg/dL</t>
  </si>
  <si>
    <t>88.94mg/dL</t>
  </si>
  <si>
    <t>367.94mg/dL</t>
  </si>
  <si>
    <t>81.77mg/dL</t>
  </si>
  <si>
    <t>36.32mg/dL</t>
  </si>
  <si>
    <t>156.32mg/dL</t>
  </si>
  <si>
    <t>255.03mg/dL</t>
  </si>
  <si>
    <t>158.25mg/dL</t>
  </si>
  <si>
    <t>89.96mg/dL</t>
  </si>
  <si>
    <t>234.84mg/dL</t>
  </si>
  <si>
    <t>259.01mg/dL</t>
  </si>
  <si>
    <t>59.25mg/dL</t>
  </si>
  <si>
    <t>99.56mg/dL</t>
  </si>
  <si>
    <t>346.81mg/dL</t>
  </si>
  <si>
    <t>218.79mg/dL</t>
  </si>
  <si>
    <t>144.93mg/dL</t>
  </si>
  <si>
    <t>99.93mg/dL</t>
  </si>
  <si>
    <t>359.56mg/dL</t>
  </si>
  <si>
    <t>224.45mg/dL</t>
  </si>
  <si>
    <t>103.83mg/dL</t>
  </si>
  <si>
    <t>330.42mg/dL</t>
  </si>
  <si>
    <t>195.55mg/dL</t>
  </si>
  <si>
    <t>142.6mg/dL</t>
  </si>
  <si>
    <t>42.87mg/dL</t>
  </si>
  <si>
    <t>82.31mg/dL</t>
  </si>
  <si>
    <t>214.98mg/dL</t>
  </si>
  <si>
    <t>168.19mg/dL</t>
  </si>
  <si>
    <t>148.68mg/dL</t>
  </si>
  <si>
    <t>33.36mg/dL</t>
  </si>
  <si>
    <t>264.4mg/dL</t>
  </si>
  <si>
    <t>129.29mg/dL</t>
  </si>
  <si>
    <t>54.41mg/dL</t>
  </si>
  <si>
    <t>164.53mg/dL</t>
  </si>
  <si>
    <t>151.15mg/dL</t>
  </si>
  <si>
    <t>24.11mg/dL</t>
  </si>
  <si>
    <t>365.63mg/dL</t>
  </si>
  <si>
    <t>276.6mg/dL</t>
  </si>
  <si>
    <t>43.38mg/dL</t>
  </si>
  <si>
    <t>375.48mg/dL</t>
  </si>
  <si>
    <t>193.79mg/dL</t>
  </si>
  <si>
    <t>179.49mg/dL</t>
  </si>
  <si>
    <t>28.88mg/dL</t>
  </si>
  <si>
    <t>124.9mg/dL</t>
  </si>
  <si>
    <t>226.79mg/dL</t>
  </si>
  <si>
    <t>93.19mg/dL</t>
  </si>
  <si>
    <t>33.19mg/dL</t>
  </si>
  <si>
    <t>203.13mg/dL</t>
  </si>
  <si>
    <t>118.28mg/dL</t>
  </si>
  <si>
    <t>74.07mg/dL</t>
  </si>
  <si>
    <t>233.48mg/dL</t>
  </si>
  <si>
    <t>257.84mg/dL</t>
  </si>
  <si>
    <t>63.45mg/dL</t>
  </si>
  <si>
    <t>215.4mg/dL</t>
  </si>
  <si>
    <t>250.08mg/dL</t>
  </si>
  <si>
    <t>141.76mg/dL</t>
  </si>
  <si>
    <t>20.94mg/dL</t>
  </si>
  <si>
    <t>309.01mg/dL</t>
  </si>
  <si>
    <t>234.17mg/dL</t>
  </si>
  <si>
    <t>180.52mg/dL</t>
  </si>
  <si>
    <t>72.12mg/dL</t>
  </si>
  <si>
    <t>189.02mg/dL</t>
  </si>
  <si>
    <t>195.33mg/dL</t>
  </si>
  <si>
    <t>193.84mg/dL</t>
  </si>
  <si>
    <t>213.88mg/dL</t>
  </si>
  <si>
    <t>172.71mg/dL</t>
  </si>
  <si>
    <t>24.04mg/dL</t>
  </si>
  <si>
    <t>238.87mg/dL</t>
  </si>
  <si>
    <t>236.9mg/dL</t>
  </si>
  <si>
    <t>188.29mg/dL</t>
  </si>
  <si>
    <t>36.88mg/dL</t>
  </si>
  <si>
    <t>230.69mg/dL</t>
  </si>
  <si>
    <t>169.92mg/dL</t>
  </si>
  <si>
    <t>90.48mg/dL</t>
  </si>
  <si>
    <t>92.77mg/dL</t>
  </si>
  <si>
    <t>213.4mg/dL</t>
  </si>
  <si>
    <t>119.9mg/dL</t>
  </si>
  <si>
    <t>83.67mg/dL</t>
  </si>
  <si>
    <t>396.07mg/dL</t>
  </si>
  <si>
    <t>234.51mg/dL</t>
  </si>
  <si>
    <t>76.53mg/dL</t>
  </si>
  <si>
    <t>71.45mg/dL</t>
  </si>
  <si>
    <t>251.92mg/dL</t>
  </si>
  <si>
    <t>205.97mg/dL</t>
  </si>
  <si>
    <t>188.69mg/dL</t>
  </si>
  <si>
    <t>40.8mg/dL</t>
  </si>
  <si>
    <t>189.8mg/dL</t>
  </si>
  <si>
    <t>283.46mg/dL</t>
  </si>
  <si>
    <t>196mg/dL</t>
  </si>
  <si>
    <t>247.85mg/dL</t>
  </si>
  <si>
    <t>96.96mg/dL</t>
  </si>
  <si>
    <t>28.17mg/dL</t>
  </si>
  <si>
    <t>253.34mg/dL</t>
  </si>
  <si>
    <t>219.48mg/dL</t>
  </si>
  <si>
    <t>102.96mg/dL</t>
  </si>
  <si>
    <t>258.23mg/dL</t>
  </si>
  <si>
    <t>150.11mg/dL</t>
  </si>
  <si>
    <t>74.44mg/dL</t>
  </si>
  <si>
    <t>108.2mg/dL</t>
  </si>
  <si>
    <t>191.35mg/dL</t>
  </si>
  <si>
    <t>199.36mg/dL</t>
  </si>
  <si>
    <t>30.68mg/dL</t>
  </si>
  <si>
    <t>279.28mg/dL</t>
  </si>
  <si>
    <t>97.1mg/dL</t>
  </si>
  <si>
    <t>102.88mg/dL</t>
  </si>
  <si>
    <t>220.37mg/dL</t>
  </si>
  <si>
    <t>45.63mg/dL</t>
  </si>
  <si>
    <t>222.51mg/dL</t>
  </si>
  <si>
    <t>298.37mg/dL</t>
  </si>
  <si>
    <t>182.82mg/dL</t>
  </si>
  <si>
    <t>36.34mg/dL</t>
  </si>
  <si>
    <t>171.81mg/dL</t>
  </si>
  <si>
    <t>292.19mg/dL</t>
  </si>
  <si>
    <t>179.98mg/dL</t>
  </si>
  <si>
    <t>35.25mg/dL</t>
  </si>
  <si>
    <t>297.12mg/dL</t>
  </si>
  <si>
    <t>113.37mg/dL</t>
  </si>
  <si>
    <t>330.78mg/dL</t>
  </si>
  <si>
    <t>370.24mg/dL</t>
  </si>
  <si>
    <t>260.01mg/dL</t>
  </si>
  <si>
    <t>96.22mg/dL</t>
  </si>
  <si>
    <t>248.21mg/dL</t>
  </si>
  <si>
    <t>249.81mg/dL</t>
  </si>
  <si>
    <t>193.69mg/dL</t>
  </si>
  <si>
    <t>183.07mg/dL</t>
  </si>
  <si>
    <t>194.19mg/dL</t>
  </si>
  <si>
    <t>170.21mg/dL</t>
  </si>
  <si>
    <t>196.67mg/dL</t>
  </si>
  <si>
    <t>52.22mg/dL</t>
  </si>
  <si>
    <t>269.85mg/dL</t>
  </si>
  <si>
    <t>94.17mg/dL</t>
  </si>
  <si>
    <t>81.01mg/dL</t>
  </si>
  <si>
    <t>292.81mg/dL</t>
  </si>
  <si>
    <t>183.56mg/dL</t>
  </si>
  <si>
    <t>99.33mg/dL</t>
  </si>
  <si>
    <t>279.54mg/dL</t>
  </si>
  <si>
    <t>294.39mg/dL</t>
  </si>
  <si>
    <t>67.43mg/dL</t>
  </si>
  <si>
    <t>266.23mg/dL</t>
  </si>
  <si>
    <t>163.36mg/dL</t>
  </si>
  <si>
    <t>322.84mg/dL</t>
  </si>
  <si>
    <t>290.31mg/dL</t>
  </si>
  <si>
    <t>123.3mg/dL</t>
  </si>
  <si>
    <t>376.4mg/dL</t>
  </si>
  <si>
    <t>234.58mg/dL</t>
  </si>
  <si>
    <t>132.35mg/dL</t>
  </si>
  <si>
    <t>140.61mg/dL</t>
  </si>
  <si>
    <t>216.07mg/dL</t>
  </si>
  <si>
    <t>123.62mg/dL</t>
  </si>
  <si>
    <t>316.78mg/dL</t>
  </si>
  <si>
    <t>251.77mg/dL</t>
  </si>
  <si>
    <t>113.02mg/dL</t>
  </si>
  <si>
    <t>33.57mg/dL</t>
  </si>
  <si>
    <t>366.4mg/dL</t>
  </si>
  <si>
    <t>128.2mg/dL</t>
  </si>
  <si>
    <t>78.54mg/dL</t>
  </si>
  <si>
    <t>352.48mg/dL</t>
  </si>
  <si>
    <t>52.38mg/dL</t>
  </si>
  <si>
    <t>210.36mg/dL</t>
  </si>
  <si>
    <t>156.96mg/dL</t>
  </si>
  <si>
    <t>82.58mg/dL</t>
  </si>
  <si>
    <t>369.54mg/dL</t>
  </si>
  <si>
    <t>149.6mg/dL</t>
  </si>
  <si>
    <t>48.03mg/dL</t>
  </si>
  <si>
    <t>291.93mg/dL</t>
  </si>
  <si>
    <t>105.03mg/dL</t>
  </si>
  <si>
    <t>64.4mg/dL</t>
  </si>
  <si>
    <t>211.83mg/dL</t>
  </si>
  <si>
    <t>62.03mg/dL</t>
  </si>
  <si>
    <t>20.97mg/dL</t>
  </si>
  <si>
    <t>306.59mg/dL</t>
  </si>
  <si>
    <t>235.94mg/dL</t>
  </si>
  <si>
    <t>150.74mg/dL</t>
  </si>
  <si>
    <t>195.95mg/dL</t>
  </si>
  <si>
    <t>292.77mg/dL</t>
  </si>
  <si>
    <t>137.97mg/dL</t>
  </si>
  <si>
    <t>60.77mg/dL</t>
  </si>
  <si>
    <t>246.12mg/dL</t>
  </si>
  <si>
    <t>271.92mg/dL</t>
  </si>
  <si>
    <t>149.57mg/dL</t>
  </si>
  <si>
    <t>68.08mg/dL</t>
  </si>
  <si>
    <t>84.43mg/dL</t>
  </si>
  <si>
    <t>193.94mg/dL</t>
  </si>
  <si>
    <t>144.1mg/dL</t>
  </si>
  <si>
    <t>98.76mg/dL</t>
  </si>
  <si>
    <t>301.52mg/dL</t>
  </si>
  <si>
    <t>165.66mg/dL</t>
  </si>
  <si>
    <t>118.76mg/dL</t>
  </si>
  <si>
    <t>35.57mg/dL</t>
  </si>
  <si>
    <t>312.23mg/dL</t>
  </si>
  <si>
    <t>267.21mg/dL</t>
  </si>
  <si>
    <t>127.4mg/dL</t>
  </si>
  <si>
    <t>109.06mg/dL</t>
  </si>
  <si>
    <t>228.95mg/dL</t>
  </si>
  <si>
    <t>52.64mg/dL</t>
  </si>
  <si>
    <t>32.82mg/dL</t>
  </si>
  <si>
    <t>383.05mg/dL</t>
  </si>
  <si>
    <t>251.78mg/dL</t>
  </si>
  <si>
    <t>80.43mg/dL</t>
  </si>
  <si>
    <t>76.49mg/dL</t>
  </si>
  <si>
    <t>243.45mg/dL</t>
  </si>
  <si>
    <t>167.68mg/dL</t>
  </si>
  <si>
    <t>152.14mg/dL</t>
  </si>
  <si>
    <t>53.96mg/dL</t>
  </si>
  <si>
    <t>214.46mg/dL</t>
  </si>
  <si>
    <t>281.84mg/dL</t>
  </si>
  <si>
    <t>73.13mg/dL</t>
  </si>
  <si>
    <t>304.25mg/dL</t>
  </si>
  <si>
    <t>287.14mg/dL</t>
  </si>
  <si>
    <t>140.85mg/dL</t>
  </si>
  <si>
    <t>196.17mg/dL</t>
  </si>
  <si>
    <t>128.92mg/dL</t>
  </si>
  <si>
    <t>23.8mg/dL</t>
  </si>
  <si>
    <t>128.39mg/dL</t>
  </si>
  <si>
    <t>262.77mg/dL</t>
  </si>
  <si>
    <t>106.64mg/dL</t>
  </si>
  <si>
    <t>397.86mg/dL</t>
  </si>
  <si>
    <t>192.01mg/dL</t>
  </si>
  <si>
    <t>163.57mg/dL</t>
  </si>
  <si>
    <t>60.67mg/dL</t>
  </si>
  <si>
    <t>171.71mg/dL</t>
  </si>
  <si>
    <t>240.26mg/dL</t>
  </si>
  <si>
    <t>194.91mg/dL</t>
  </si>
  <si>
    <t>91.91mg/dL</t>
  </si>
  <si>
    <t>179.53mg/dL</t>
  </si>
  <si>
    <t>195.61mg/dL</t>
  </si>
  <si>
    <t>53.97mg/dL</t>
  </si>
  <si>
    <t>49.3mg/dL</t>
  </si>
  <si>
    <t>138.58mg/dL</t>
  </si>
  <si>
    <t>211.82mg/dL</t>
  </si>
  <si>
    <t>111.39mg/dL</t>
  </si>
  <si>
    <t>96.56mg/dL</t>
  </si>
  <si>
    <t>190.25mg/dL</t>
  </si>
  <si>
    <t>76.41mg/dL</t>
  </si>
  <si>
    <t>99.68mg/dL</t>
  </si>
  <si>
    <t>117.59mg/dL</t>
  </si>
  <si>
    <t>267.43mg/dL</t>
  </si>
  <si>
    <t>71.29mg/dL</t>
  </si>
  <si>
    <t>98.58mg/dL</t>
  </si>
  <si>
    <t>265.32mg/dL</t>
  </si>
  <si>
    <t>223.34mg/dL</t>
  </si>
  <si>
    <t>50.08mg/dL</t>
  </si>
  <si>
    <t>287.31mg/dL</t>
  </si>
  <si>
    <t>125.81mg/dL</t>
  </si>
  <si>
    <t>51.67mg/dL</t>
  </si>
  <si>
    <t>288.73mg/dL</t>
  </si>
  <si>
    <t>72.33mg/dL</t>
  </si>
  <si>
    <t>140.48mg/dL</t>
  </si>
  <si>
    <t>277.84mg/dL</t>
  </si>
  <si>
    <t>130.25mg/dL</t>
  </si>
  <si>
    <t>49.84mg/dL</t>
  </si>
  <si>
    <t>379.47mg/dL</t>
  </si>
  <si>
    <t>298.6mg/dL</t>
  </si>
  <si>
    <t>75.45mg/dL</t>
  </si>
  <si>
    <t>36.96mg/dL</t>
  </si>
  <si>
    <t>243.44mg/dL</t>
  </si>
  <si>
    <t>116.32mg/dL</t>
  </si>
  <si>
    <t>58.91mg/dL</t>
  </si>
  <si>
    <t>393.18mg/dL</t>
  </si>
  <si>
    <t>213.19mg/dL</t>
  </si>
  <si>
    <t>153.77mg/dL</t>
  </si>
  <si>
    <t>85.55mg/dL</t>
  </si>
  <si>
    <t>218.4mg/dL</t>
  </si>
  <si>
    <t>159.07mg/dL</t>
  </si>
  <si>
    <t>129.9mg/dL</t>
  </si>
  <si>
    <t>30.79mg/dL</t>
  </si>
  <si>
    <t>207.79mg/dL</t>
  </si>
  <si>
    <t>191.21mg/dL</t>
  </si>
  <si>
    <t>45.36mg/dL</t>
  </si>
  <si>
    <t>374.65mg/dL</t>
  </si>
  <si>
    <t>107.87mg/dL</t>
  </si>
  <si>
    <t>33.04mg/dL</t>
  </si>
  <si>
    <t>297.15mg/dL</t>
  </si>
  <si>
    <t>199.18mg/dL</t>
  </si>
  <si>
    <t>164.24mg/dL</t>
  </si>
  <si>
    <t>96.29mg/dL</t>
  </si>
  <si>
    <t>263.58mg/dL</t>
  </si>
  <si>
    <t>159.14mg/dL</t>
  </si>
  <si>
    <t>239.5mg/dL</t>
  </si>
  <si>
    <t>205.43mg/dL</t>
  </si>
  <si>
    <t>57.14mg/dL</t>
  </si>
  <si>
    <t>70.27mg/dL</t>
  </si>
  <si>
    <t>76.23mg/dL</t>
  </si>
  <si>
    <t>258.54mg/dL</t>
  </si>
  <si>
    <t>77.19mg/dL</t>
  </si>
  <si>
    <t>69.71mg/dL</t>
  </si>
  <si>
    <t>163.18mg/dL</t>
  </si>
  <si>
    <t>182.15mg/dL</t>
  </si>
  <si>
    <t>56.47mg/dL</t>
  </si>
  <si>
    <t>72.95mg/dL</t>
  </si>
  <si>
    <t>116.47mg/dL</t>
  </si>
  <si>
    <t>81.3mg/dL</t>
  </si>
  <si>
    <t>268.56mg/dL</t>
  </si>
  <si>
    <t>175.63mg/dL</t>
  </si>
  <si>
    <t>93.21mg/dL</t>
  </si>
  <si>
    <t>198.43mg/dL</t>
  </si>
  <si>
    <t>129.76mg/dL</t>
  </si>
  <si>
    <t>24.64mg/dL</t>
  </si>
  <si>
    <t>215.9mg/dL</t>
  </si>
  <si>
    <t>196.85mg/dL</t>
  </si>
  <si>
    <t>114.58mg/dL</t>
  </si>
  <si>
    <t>93.8mg/dL</t>
  </si>
  <si>
    <t>306.72mg/dL</t>
  </si>
  <si>
    <t>209.91mg/dL</t>
  </si>
  <si>
    <t>178.41mg/dL</t>
  </si>
  <si>
    <t>68.71mg/dL</t>
  </si>
  <si>
    <t>194.34mg/dL</t>
  </si>
  <si>
    <t>141.99mg/dL</t>
  </si>
  <si>
    <t>333.14mg/dL</t>
  </si>
  <si>
    <t>129.69mg/dL</t>
  </si>
  <si>
    <t>52.54mg/dL</t>
  </si>
  <si>
    <t>225.51mg/dL</t>
  </si>
  <si>
    <t>51.03mg/dL</t>
  </si>
  <si>
    <t>109.77mg/dL</t>
  </si>
  <si>
    <t>294.72mg/dL</t>
  </si>
  <si>
    <t>91.59mg/dL</t>
  </si>
  <si>
    <t>32.73mg/dL</t>
  </si>
  <si>
    <t>253.35mg/dL</t>
  </si>
  <si>
    <t>103.29mg/dL</t>
  </si>
  <si>
    <t>248.3mg/dL</t>
  </si>
  <si>
    <t>226.84mg/dL</t>
  </si>
  <si>
    <t>50.4mg/dL</t>
  </si>
  <si>
    <t>96.38mg/dL</t>
  </si>
  <si>
    <t>250.32mg/dL</t>
  </si>
  <si>
    <t>195.1mg/dL</t>
  </si>
  <si>
    <t>271.06mg/dL</t>
  </si>
  <si>
    <t>65.25mg/dL</t>
  </si>
  <si>
    <t>245.13mg/dL</t>
  </si>
  <si>
    <t>157.12mg/dL</t>
  </si>
  <si>
    <t>177.89mg/dL</t>
  </si>
  <si>
    <t>82.53mg/dL</t>
  </si>
  <si>
    <t>54.25mg/dL</t>
  </si>
  <si>
    <t>229.95mg/dL</t>
  </si>
  <si>
    <t>272.66mg/dL</t>
  </si>
  <si>
    <t>112.28mg/dL</t>
  </si>
  <si>
    <t>49.71mg/dL</t>
  </si>
  <si>
    <t>359.88mg/dL</t>
  </si>
  <si>
    <t>168.91mg/dL</t>
  </si>
  <si>
    <t>106.74mg/dL</t>
  </si>
  <si>
    <t>68.76mg/dL</t>
  </si>
  <si>
    <t>247.46mg/dL</t>
  </si>
  <si>
    <t>210.77mg/dL</t>
  </si>
  <si>
    <t>20.79mg/dL</t>
  </si>
  <si>
    <t>234.19mg/dL</t>
  </si>
  <si>
    <t>38.37mg/dL</t>
  </si>
  <si>
    <t>284.84mg/dL</t>
  </si>
  <si>
    <t>291.02mg/dL</t>
  </si>
  <si>
    <t>84.82mg/dL</t>
  </si>
  <si>
    <t>225.02mg/dL</t>
  </si>
  <si>
    <t>157.35mg/dL</t>
  </si>
  <si>
    <t>80.99mg/dL</t>
  </si>
  <si>
    <t>307.16mg/dL</t>
  </si>
  <si>
    <t>192.78mg/dL</t>
  </si>
  <si>
    <t>70.37mg/dL</t>
  </si>
  <si>
    <t>297.86mg/dL</t>
  </si>
  <si>
    <t>193.44mg/dL</t>
  </si>
  <si>
    <t>201.66mg/dL</t>
  </si>
  <si>
    <t>241.43mg/dL</t>
  </si>
  <si>
    <t>84.66mg/dL</t>
  </si>
  <si>
    <t>79.55mg/dL</t>
  </si>
  <si>
    <t>280.88mg/dL</t>
  </si>
  <si>
    <t>222.14mg/dL</t>
  </si>
  <si>
    <t>370.21mg/dL</t>
  </si>
  <si>
    <t>195.99mg/dL</t>
  </si>
  <si>
    <t>120.34mg/dL</t>
  </si>
  <si>
    <t>68.3mg/dL</t>
  </si>
  <si>
    <t>108.26mg/dL</t>
  </si>
  <si>
    <t>211.86mg/dL</t>
  </si>
  <si>
    <t>252.87mg/dL</t>
  </si>
  <si>
    <t>227.27mg/dL</t>
  </si>
  <si>
    <t>100.59mg/dL</t>
  </si>
  <si>
    <t>21.15mg/dL</t>
  </si>
  <si>
    <t>156.88mg/dL</t>
  </si>
  <si>
    <t>157.7mg/dL</t>
  </si>
  <si>
    <t>85.95mg/dL</t>
  </si>
  <si>
    <t>150.44mg/dL</t>
  </si>
  <si>
    <t>48.63mg/dL</t>
  </si>
  <si>
    <t>249.79mg/dL</t>
  </si>
  <si>
    <t>228.26mg/dL</t>
  </si>
  <si>
    <t>70.17mg/dL</t>
  </si>
  <si>
    <t>88.22mg/dL</t>
  </si>
  <si>
    <t>82.39mg/dL</t>
  </si>
  <si>
    <t>176.48mg/dL</t>
  </si>
  <si>
    <t>181.7mg/dL</t>
  </si>
  <si>
    <t>95.25mg/dL</t>
  </si>
  <si>
    <t>245.07mg/dL</t>
  </si>
  <si>
    <t>253.58mg/dL</t>
  </si>
  <si>
    <t>90.75mg/dL</t>
  </si>
  <si>
    <t>133.39mg/dL</t>
  </si>
  <si>
    <t>254.87mg/dL</t>
  </si>
  <si>
    <t>164.82mg/dL</t>
  </si>
  <si>
    <t>61.49mg/dL</t>
  </si>
  <si>
    <t>394.9mg/dL</t>
  </si>
  <si>
    <t>99.37mg/dL</t>
  </si>
  <si>
    <t>172.91mg/dL</t>
  </si>
  <si>
    <t>258.91mg/dL</t>
  </si>
  <si>
    <t>86.08mg/dL</t>
  </si>
  <si>
    <t>380.48mg/dL</t>
  </si>
  <si>
    <t>167.72mg/dL</t>
  </si>
  <si>
    <t>67.13mg/dL</t>
  </si>
  <si>
    <t>312.46mg/dL</t>
  </si>
  <si>
    <t>173.92mg/dL</t>
  </si>
  <si>
    <t>192.73mg/dL</t>
  </si>
  <si>
    <t>32.35mg/dL</t>
  </si>
  <si>
    <t>225.62mg/dL</t>
  </si>
  <si>
    <t>252.05mg/dL</t>
  </si>
  <si>
    <t>121.72mg/dL</t>
  </si>
  <si>
    <t>71.36mg/dL</t>
  </si>
  <si>
    <t>300.68mg/dL</t>
  </si>
  <si>
    <t>270.04mg/dL</t>
  </si>
  <si>
    <t>54.18mg/dL</t>
  </si>
  <si>
    <t>92.11mg/dL</t>
  </si>
  <si>
    <t>354mg/dL</t>
  </si>
  <si>
    <t>174.8mg/dL</t>
  </si>
  <si>
    <t>94.96mg/dL</t>
  </si>
  <si>
    <t>279.29mg/dL</t>
  </si>
  <si>
    <t>246.62mg/dL</t>
  </si>
  <si>
    <t>27.61mg/dL</t>
  </si>
  <si>
    <t>249.75mg/dL</t>
  </si>
  <si>
    <t>168.13mg/dL</t>
  </si>
  <si>
    <t>144.59mg/dL</t>
  </si>
  <si>
    <t>39.97mg/dL</t>
  </si>
  <si>
    <t>280.89mg/dL</t>
  </si>
  <si>
    <t>192.87mg/dL</t>
  </si>
  <si>
    <t>291.17mg/dL</t>
  </si>
  <si>
    <t>161.73mg/dL</t>
  </si>
  <si>
    <t>48.71mg/dL</t>
  </si>
  <si>
    <t>146.05mg/dL</t>
  </si>
  <si>
    <t>265.82mg/dL</t>
  </si>
  <si>
    <t>51.21mg/dL</t>
  </si>
  <si>
    <t>83.15mg/dL</t>
  </si>
  <si>
    <t>225.1mg/dL</t>
  </si>
  <si>
    <t>263.28mg/dL</t>
  </si>
  <si>
    <t>91.04mg/dL</t>
  </si>
  <si>
    <t>154.18mg/dL</t>
  </si>
  <si>
    <t>27.06mg/dL</t>
  </si>
  <si>
    <t>164.25mg/dL</t>
  </si>
  <si>
    <t>222.35mg/dL</t>
  </si>
  <si>
    <t>136.25mg/dL</t>
  </si>
  <si>
    <t>197.99mg/dL</t>
  </si>
  <si>
    <t>174.73mg/dL</t>
  </si>
  <si>
    <t>100.78mg/dL</t>
  </si>
  <si>
    <t>27.35mg/dL</t>
  </si>
  <si>
    <t>380.01mg/dL</t>
  </si>
  <si>
    <t>52.06mg/dL</t>
  </si>
  <si>
    <t>75.88mg/dL</t>
  </si>
  <si>
    <t>103.09mg/dL</t>
  </si>
  <si>
    <t>208.73mg/dL</t>
  </si>
  <si>
    <t>68.24mg/dL</t>
  </si>
  <si>
    <t>24.08mg/dL</t>
  </si>
  <si>
    <t>315.65mg/dL</t>
  </si>
  <si>
    <t>284.59mg/dL</t>
  </si>
  <si>
    <t>57.02mg/dL</t>
  </si>
  <si>
    <t>241.59mg/dL</t>
  </si>
  <si>
    <t>83.47mg/dL</t>
  </si>
  <si>
    <t>204.75mg/dL</t>
  </si>
  <si>
    <t>175.17mg/dL</t>
  </si>
  <si>
    <t>182.97mg/dL</t>
  </si>
  <si>
    <t>119.47mg/dL</t>
  </si>
  <si>
    <t>91.3mg/dL</t>
  </si>
  <si>
    <t>210.7mg/dL</t>
  </si>
  <si>
    <t>151.66mg/dL</t>
  </si>
  <si>
    <t>98.81mg/dL</t>
  </si>
  <si>
    <t>362.14mg/dL</t>
  </si>
  <si>
    <t>152.02mg/dL</t>
  </si>
  <si>
    <t>150.49mg/dL</t>
  </si>
  <si>
    <t>28.76mg/dL</t>
  </si>
  <si>
    <t>282.02mg/dL</t>
  </si>
  <si>
    <t>279.31mg/dL</t>
  </si>
  <si>
    <t>89.31mg/dL</t>
  </si>
  <si>
    <t>205.58mg/dL</t>
  </si>
  <si>
    <t>217.41mg/dL</t>
  </si>
  <si>
    <t>101.44mg/dL</t>
  </si>
  <si>
    <t>62.59mg/dL</t>
  </si>
  <si>
    <t>215.01mg/dL</t>
  </si>
  <si>
    <t>226.65mg/dL</t>
  </si>
  <si>
    <t>153.14mg/dL</t>
  </si>
  <si>
    <t>30.28mg/dL</t>
  </si>
  <si>
    <t>262.17mg/dL</t>
  </si>
  <si>
    <t>241.16mg/dL</t>
  </si>
  <si>
    <t>198.73mg/dL</t>
  </si>
  <si>
    <t>97.13mg/dL</t>
  </si>
  <si>
    <t>83.98mg/dL</t>
  </si>
  <si>
    <t>296.61mg/dL</t>
  </si>
  <si>
    <t>151.76mg/dL</t>
  </si>
  <si>
    <t>244.27mg/dL</t>
  </si>
  <si>
    <t>98.17mg/dL</t>
  </si>
  <si>
    <t>84.46mg/dL</t>
  </si>
  <si>
    <t>167.69mg/dL</t>
  </si>
  <si>
    <t>217.05mg/dL</t>
  </si>
  <si>
    <t>123.91mg/dL</t>
  </si>
  <si>
    <t>317.59mg/dL</t>
  </si>
  <si>
    <t>101.74mg/dL</t>
  </si>
  <si>
    <t>49.6mg/dL</t>
  </si>
  <si>
    <t>392.37mg/dL</t>
  </si>
  <si>
    <t>253.39mg/dL</t>
  </si>
  <si>
    <t>132.7mg/dL</t>
  </si>
  <si>
    <t>60.14mg/dL</t>
  </si>
  <si>
    <t>145.33mg/dL</t>
  </si>
  <si>
    <t>151.91mg/dL</t>
  </si>
  <si>
    <t>92.3mg/dL</t>
  </si>
  <si>
    <t>30.27mg/dL</t>
  </si>
  <si>
    <t>292.61mg/dL</t>
  </si>
  <si>
    <t>275.1mg/dL</t>
  </si>
  <si>
    <t>38.09mg/dL</t>
  </si>
  <si>
    <t>157.32mg/dL</t>
  </si>
  <si>
    <t>81.97mg/dL</t>
  </si>
  <si>
    <t>29.54mg/dL</t>
  </si>
  <si>
    <t>125.52mg/dL</t>
  </si>
  <si>
    <t>290.26mg/dL</t>
  </si>
  <si>
    <t>158.2mg/dL</t>
  </si>
  <si>
    <t>80.09mg/dL</t>
  </si>
  <si>
    <t>127mg/dL</t>
  </si>
  <si>
    <t>272.98mg/dL</t>
  </si>
  <si>
    <t>111.69mg/dL</t>
  </si>
  <si>
    <t>180.58mg/dL</t>
  </si>
  <si>
    <t>152.63mg/dL</t>
  </si>
  <si>
    <t>250.28mg/dL</t>
  </si>
  <si>
    <t>219.92mg/dL</t>
  </si>
  <si>
    <t>141.61mg/dL</t>
  </si>
  <si>
    <t>30.19mg/dL</t>
  </si>
  <si>
    <t>171.41mg/dL</t>
  </si>
  <si>
    <t>171.35mg/dL</t>
  </si>
  <si>
    <t>225.49mg/dL</t>
  </si>
  <si>
    <t>247.64mg/dL</t>
  </si>
  <si>
    <t>147.2mg/dL</t>
  </si>
  <si>
    <t>25.52mg/dL</t>
  </si>
  <si>
    <t>300.56mg/dL</t>
  </si>
  <si>
    <t>261.61mg/dL</t>
  </si>
  <si>
    <t>164.85mg/dL</t>
  </si>
  <si>
    <t>70.64mg/dL</t>
  </si>
  <si>
    <t>238.04mg/dL</t>
  </si>
  <si>
    <t>179.37mg/dL</t>
  </si>
  <si>
    <t>153.95mg/dL</t>
  </si>
  <si>
    <t>235.37mg/dL</t>
  </si>
  <si>
    <t>186.96mg/dL</t>
  </si>
  <si>
    <t>55.13mg/dL</t>
  </si>
  <si>
    <t>318.55mg/dL</t>
  </si>
  <si>
    <t>151.68mg/dL</t>
  </si>
  <si>
    <t>75.81mg/dL</t>
  </si>
  <si>
    <t>129.06mg/dL</t>
  </si>
  <si>
    <t>199.86mg/dL</t>
  </si>
  <si>
    <t>66.79mg/dL</t>
  </si>
  <si>
    <t>59.51mg/dL</t>
  </si>
  <si>
    <t>136.4mg/dL</t>
  </si>
  <si>
    <t>80.05mg/dL</t>
  </si>
  <si>
    <t>289.46mg/dL</t>
  </si>
  <si>
    <t>365.74mg/dL</t>
  </si>
  <si>
    <t>230.36mg/dL</t>
  </si>
  <si>
    <t>188.09mg/dL</t>
  </si>
  <si>
    <t>39.84mg/dL</t>
  </si>
  <si>
    <t>172.14mg/dL</t>
  </si>
  <si>
    <t>186.88mg/dL</t>
  </si>
  <si>
    <t>150.7mg/dL</t>
  </si>
  <si>
    <t>50.74mg/dL</t>
  </si>
  <si>
    <t>362.42mg/dL</t>
  </si>
  <si>
    <t>188.99mg/dL</t>
  </si>
  <si>
    <t>191.42mg/dL</t>
  </si>
  <si>
    <t>279.08mg/dL</t>
  </si>
  <si>
    <t>234.26mg/dL</t>
  </si>
  <si>
    <t>133.75mg/dL</t>
  </si>
  <si>
    <t>70.76mg/dL</t>
  </si>
  <si>
    <t>123.92mg/dL</t>
  </si>
  <si>
    <t>297.87mg/dL</t>
  </si>
  <si>
    <t>154.9mg/dL</t>
  </si>
  <si>
    <t>185.61mg/dL</t>
  </si>
  <si>
    <t>240.87mg/dL</t>
  </si>
  <si>
    <t>62.26mg/dL</t>
  </si>
  <si>
    <t>301.54mg/dL</t>
  </si>
  <si>
    <t>235mg/dL</t>
  </si>
  <si>
    <t>151.47mg/dL</t>
  </si>
  <si>
    <t>47.93mg/dL</t>
  </si>
  <si>
    <t>374.72mg/dL</t>
  </si>
  <si>
    <t>100.37mg/dL</t>
  </si>
  <si>
    <t>47.16mg/dL</t>
  </si>
  <si>
    <t>163.03mg/dL</t>
  </si>
  <si>
    <t>290.71mg/dL</t>
  </si>
  <si>
    <t>81.29mg/dL</t>
  </si>
  <si>
    <t>167.05mg/dL</t>
  </si>
  <si>
    <t>288.74mg/dL</t>
  </si>
  <si>
    <t>198.96mg/dL</t>
  </si>
  <si>
    <t>376.04mg/dL</t>
  </si>
  <si>
    <t>224.44mg/dL</t>
  </si>
  <si>
    <t>73.9mg/dL</t>
  </si>
  <si>
    <t>109.82mg/dL</t>
  </si>
  <si>
    <t>221.42mg/dL</t>
  </si>
  <si>
    <t>42.53mg/dL</t>
  </si>
  <si>
    <t>52.17mg/dL</t>
  </si>
  <si>
    <t>42.9mg/dL</t>
  </si>
  <si>
    <t>164.32mg/dL</t>
  </si>
  <si>
    <t>157.18mg/dL</t>
  </si>
  <si>
    <t>66.63mg/dL</t>
  </si>
  <si>
    <t>26.53mg/dL</t>
  </si>
  <si>
    <t>123.43mg/dL</t>
  </si>
  <si>
    <t>32.46mg/dL</t>
  </si>
  <si>
    <t>228.92mg/dL</t>
  </si>
  <si>
    <t>130.15mg/dL</t>
  </si>
  <si>
    <t>28.68mg/dL</t>
  </si>
  <si>
    <t>53.25mg/dL</t>
  </si>
  <si>
    <t>152.74mg/dL</t>
  </si>
  <si>
    <t>102.19mg/dL</t>
  </si>
  <si>
    <t>65.07mg/dL</t>
  </si>
  <si>
    <t>292.96mg/dL</t>
  </si>
  <si>
    <t>221.88mg/dL</t>
  </si>
  <si>
    <t>87.7mg/dL</t>
  </si>
  <si>
    <t>274.52mg/dL</t>
  </si>
  <si>
    <t>95.68mg/dL</t>
  </si>
  <si>
    <t>26.9mg/dL</t>
  </si>
  <si>
    <t>179.91mg/dL</t>
  </si>
  <si>
    <t>200.06mg/dL</t>
  </si>
  <si>
    <t>140.57mg/dL</t>
  </si>
  <si>
    <t>37.76mg/dL</t>
  </si>
  <si>
    <t>67.3mg/dL</t>
  </si>
  <si>
    <t>262.46mg/dL</t>
  </si>
  <si>
    <t>142.45mg/dL</t>
  </si>
  <si>
    <t>20.06mg/dL</t>
  </si>
  <si>
    <t>90.09mg/dL</t>
  </si>
  <si>
    <t>157.34mg/dL</t>
  </si>
  <si>
    <t>20.42mg/dL</t>
  </si>
  <si>
    <t>393.71mg/dL</t>
  </si>
  <si>
    <t>222.52mg/dL</t>
  </si>
  <si>
    <t>56.34mg/dL</t>
  </si>
  <si>
    <t>375.52mg/dL</t>
  </si>
  <si>
    <t>193.17mg/dL</t>
  </si>
  <si>
    <t>194.47mg/dL</t>
  </si>
  <si>
    <t>70.24mg/dL</t>
  </si>
  <si>
    <t>330.29mg/dL</t>
  </si>
  <si>
    <t>267.81mg/dL</t>
  </si>
  <si>
    <t>103.53mg/dL</t>
  </si>
  <si>
    <t>385.74mg/dL</t>
  </si>
  <si>
    <t>157.29mg/dL</t>
  </si>
  <si>
    <t>109.09mg/dL</t>
  </si>
  <si>
    <t>279.8mg/dL</t>
  </si>
  <si>
    <t>240.88mg/dL</t>
  </si>
  <si>
    <t>142.93mg/dL</t>
  </si>
  <si>
    <t>35.26mg/dL</t>
  </si>
  <si>
    <t>22.7mg/dL</t>
  </si>
  <si>
    <t>217.92mg/dL</t>
  </si>
  <si>
    <t>190.72mg/dL</t>
  </si>
  <si>
    <t>63.15mg/dL</t>
  </si>
  <si>
    <t>76.81mg/dL</t>
  </si>
  <si>
    <t>360.96mg/dL</t>
  </si>
  <si>
    <t>207.67mg/dL</t>
  </si>
  <si>
    <t>53.36mg/dL</t>
  </si>
  <si>
    <t>173.89mg/dL</t>
  </si>
  <si>
    <t>200.23mg/dL</t>
  </si>
  <si>
    <t>297.42mg/dL</t>
  </si>
  <si>
    <t>249.12mg/dL</t>
  </si>
  <si>
    <t>110.3mg/dL</t>
  </si>
  <si>
    <t>244.23mg/dL</t>
  </si>
  <si>
    <t>249.96mg/dL</t>
  </si>
  <si>
    <t>165.82mg/dL</t>
  </si>
  <si>
    <t>89.53mg/dL</t>
  </si>
  <si>
    <t>337.15mg/dL</t>
  </si>
  <si>
    <t>228.59mg/dL</t>
  </si>
  <si>
    <t>140.12mg/dL</t>
  </si>
  <si>
    <t>58.86mg/dL</t>
  </si>
  <si>
    <t>150.75mg/dL</t>
  </si>
  <si>
    <t>94.83mg/dL</t>
  </si>
  <si>
    <t>88.09mg/dL</t>
  </si>
  <si>
    <t>72.34mg/dL</t>
  </si>
  <si>
    <t>242.65mg/dL</t>
  </si>
  <si>
    <t>60.28mg/dL</t>
  </si>
  <si>
    <t>91.26mg/dL</t>
  </si>
  <si>
    <t>169.22mg/dL</t>
  </si>
  <si>
    <t>36.26mg/dL</t>
  </si>
  <si>
    <t>109.46mg/dL</t>
  </si>
  <si>
    <t>160.36mg/dL</t>
  </si>
  <si>
    <t>286.13mg/dL</t>
  </si>
  <si>
    <t>147.49mg/dL</t>
  </si>
  <si>
    <t>33.85mg/dL</t>
  </si>
  <si>
    <t>256.52mg/dL</t>
  </si>
  <si>
    <t>57.95mg/dL</t>
  </si>
  <si>
    <t>57.61mg/dL</t>
  </si>
  <si>
    <t>238.49mg/dL</t>
  </si>
  <si>
    <t>146.91mg/dL</t>
  </si>
  <si>
    <t>68.01mg/dL</t>
  </si>
  <si>
    <t>87.95mg/dL</t>
  </si>
  <si>
    <t>200.14mg/dL</t>
  </si>
  <si>
    <t>181.56mg/dL</t>
  </si>
  <si>
    <t>155.12mg/dL</t>
  </si>
  <si>
    <t>151.87mg/dL</t>
  </si>
  <si>
    <t>31.33mg/dL</t>
  </si>
  <si>
    <t>240.74mg/dL</t>
  </si>
  <si>
    <t>126.4mg/dL</t>
  </si>
  <si>
    <t>71.2mg/dL</t>
  </si>
  <si>
    <t>386.18mg/dL</t>
  </si>
  <si>
    <t>233.06mg/dL</t>
  </si>
  <si>
    <t>82.13mg/dL</t>
  </si>
  <si>
    <t>273.2mg/dL</t>
  </si>
  <si>
    <t>251.33mg/dL</t>
  </si>
  <si>
    <t>152.83mg/dL</t>
  </si>
  <si>
    <t>49.75mg/dL</t>
  </si>
  <si>
    <t>101.37mg/dL</t>
  </si>
  <si>
    <t>193.8mg/dL</t>
  </si>
  <si>
    <t>122.64mg/dL</t>
  </si>
  <si>
    <t>95.62mg/dL</t>
  </si>
  <si>
    <t>83.56mg/dL</t>
  </si>
  <si>
    <t>250.92mg/dL</t>
  </si>
  <si>
    <t>158.76mg/dL</t>
  </si>
  <si>
    <t>89.32mg/dL</t>
  </si>
  <si>
    <t>209.78mg/dL</t>
  </si>
  <si>
    <t>188.18mg/dL</t>
  </si>
  <si>
    <t>53.07mg/dL</t>
  </si>
  <si>
    <t>305.43mg/dL</t>
  </si>
  <si>
    <t>53.59mg/dL</t>
  </si>
  <si>
    <t>24.32mg/dL</t>
  </si>
  <si>
    <t>315.32mg/dL</t>
  </si>
  <si>
    <t>215.44mg/dL</t>
  </si>
  <si>
    <t>57.09mg/dL</t>
  </si>
  <si>
    <t>194.17mg/dL</t>
  </si>
  <si>
    <t>143.71mg/dL</t>
  </si>
  <si>
    <t>66.4mg/dL</t>
  </si>
  <si>
    <t>272.61mg/dL</t>
  </si>
  <si>
    <t>293.28mg/dL</t>
  </si>
  <si>
    <t>89.8mg/dL</t>
  </si>
  <si>
    <t>113.81mg/dL</t>
  </si>
  <si>
    <t>296.38mg/dL</t>
  </si>
  <si>
    <t>187.79mg/dL</t>
  </si>
  <si>
    <t>65.2mg/dL</t>
  </si>
  <si>
    <t>193.46mg/dL</t>
  </si>
  <si>
    <t>276.83mg/dL</t>
  </si>
  <si>
    <t>159.47mg/dL</t>
  </si>
  <si>
    <t>84.71mg/dL</t>
  </si>
  <si>
    <t>163.1mg/dL</t>
  </si>
  <si>
    <t>240.28mg/dL</t>
  </si>
  <si>
    <t>187.26mg/dL</t>
  </si>
  <si>
    <t>129.84mg/dL</t>
  </si>
  <si>
    <t>143.96mg/dL</t>
  </si>
  <si>
    <t>49.59mg/dL</t>
  </si>
  <si>
    <t>204.82mg/dL</t>
  </si>
  <si>
    <t>226mg/dL</t>
  </si>
  <si>
    <t>92.75mg/dL</t>
  </si>
  <si>
    <t>41.06mg/dL</t>
  </si>
  <si>
    <t>196.3mg/dL</t>
  </si>
  <si>
    <t>278.05mg/dL</t>
  </si>
  <si>
    <t>64.44mg/dL</t>
  </si>
  <si>
    <t>37.26mg/dL</t>
  </si>
  <si>
    <t>284.14mg/dL</t>
  </si>
  <si>
    <t>176.61mg/dL</t>
  </si>
  <si>
    <t>134.44mg/dL</t>
  </si>
  <si>
    <t>41.57mg/dL</t>
  </si>
  <si>
    <t>226.1mg/dL</t>
  </si>
  <si>
    <t>195.64mg/dL</t>
  </si>
  <si>
    <t>42.99mg/dL</t>
  </si>
  <si>
    <t>115.94mg/dL</t>
  </si>
  <si>
    <t>165.41mg/dL</t>
  </si>
  <si>
    <t>45.86mg/dL</t>
  </si>
  <si>
    <t>393.74mg/dL</t>
  </si>
  <si>
    <t>267.86mg/dL</t>
  </si>
  <si>
    <t>52.85mg/dL</t>
  </si>
  <si>
    <t>169.46mg/dL</t>
  </si>
  <si>
    <t>99.74mg/dL</t>
  </si>
  <si>
    <t>40.56mg/dL</t>
  </si>
  <si>
    <t>117.05mg/dL</t>
  </si>
  <si>
    <t>278.91mg/dL</t>
  </si>
  <si>
    <t>386.41mg/dL</t>
  </si>
  <si>
    <t>35.32mg/dL</t>
  </si>
  <si>
    <t>109.69mg/dL</t>
  </si>
  <si>
    <t>284.42mg/dL</t>
  </si>
  <si>
    <t>172.38mg/dL</t>
  </si>
  <si>
    <t>26.57mg/dL</t>
  </si>
  <si>
    <t>163.19mg/dL</t>
  </si>
  <si>
    <t>182.45mg/dL</t>
  </si>
  <si>
    <t>156.07mg/dL</t>
  </si>
  <si>
    <t>80.85mg/dL</t>
  </si>
  <si>
    <t>202.28mg/dL</t>
  </si>
  <si>
    <t>267.56mg/dL</t>
  </si>
  <si>
    <t>28.74mg/dL</t>
  </si>
  <si>
    <t>168.37mg/dL</t>
  </si>
  <si>
    <t>151.59mg/dL</t>
  </si>
  <si>
    <t>106.87mg/dL</t>
  </si>
  <si>
    <t>98.15mg/dL</t>
  </si>
  <si>
    <t>327.33mg/dL</t>
  </si>
  <si>
    <t>129.56mg/dL</t>
  </si>
  <si>
    <t>255.65mg/dL</t>
  </si>
  <si>
    <t>162.31mg/dL</t>
  </si>
  <si>
    <t>221.74mg/dL</t>
  </si>
  <si>
    <t>102.5mg/dL</t>
  </si>
  <si>
    <t>44.17mg/dL</t>
  </si>
  <si>
    <t>381.45mg/dL</t>
  </si>
  <si>
    <t>268.55mg/dL</t>
  </si>
  <si>
    <t>101.91mg/dL</t>
  </si>
  <si>
    <t>86.06mg/dL</t>
  </si>
  <si>
    <t>175.21mg/dL</t>
  </si>
  <si>
    <t>57.22mg/dL</t>
  </si>
  <si>
    <t>70.09mg/dL</t>
  </si>
  <si>
    <t>291.54mg/dL</t>
  </si>
  <si>
    <t>106mg/dL</t>
  </si>
  <si>
    <t>171.55mg/dL</t>
  </si>
  <si>
    <t>107.11mg/dL</t>
  </si>
  <si>
    <t>60.44mg/dL</t>
  </si>
  <si>
    <t>352.21mg/dL</t>
  </si>
  <si>
    <t>208.85mg/dL</t>
  </si>
  <si>
    <t>69.52mg/dL</t>
  </si>
  <si>
    <t>93.03mg/dL</t>
  </si>
  <si>
    <t>378.41mg/dL</t>
  </si>
  <si>
    <t>158.21mg/dL</t>
  </si>
  <si>
    <t>169.95mg/dL</t>
  </si>
  <si>
    <t>70.57mg/dL</t>
  </si>
  <si>
    <t>63.07mg/dL</t>
  </si>
  <si>
    <t>104.89mg/dL</t>
  </si>
  <si>
    <t>76.28mg/dL</t>
  </si>
  <si>
    <t>312.39mg/dL</t>
  </si>
  <si>
    <t>203.84mg/dL</t>
  </si>
  <si>
    <t>52.97mg/dL</t>
  </si>
  <si>
    <t>55.63mg/dL</t>
  </si>
  <si>
    <t>118.16mg/dL</t>
  </si>
  <si>
    <t>20.99mg/dL</t>
  </si>
  <si>
    <t>373.93mg/dL</t>
  </si>
  <si>
    <t>255.71mg/dL</t>
  </si>
  <si>
    <t>199.44mg/dL</t>
  </si>
  <si>
    <t>89.57mg/dL</t>
  </si>
  <si>
    <t>193.76mg/dL</t>
  </si>
  <si>
    <t>74.04mg/dL</t>
  </si>
  <si>
    <t>159.13mg/dL</t>
  </si>
  <si>
    <t>192.04mg/dL</t>
  </si>
  <si>
    <t>33.09mg/dL</t>
  </si>
  <si>
    <t>233.67mg/dL</t>
  </si>
  <si>
    <t>50.47mg/dL</t>
  </si>
  <si>
    <t>46.06mg/dL</t>
  </si>
  <si>
    <t>220.79mg/dL</t>
  </si>
  <si>
    <t>155.19mg/dL</t>
  </si>
  <si>
    <t>96.19mg/dL</t>
  </si>
  <si>
    <t>30.21mg/dL</t>
  </si>
  <si>
    <t>332.84mg/dL</t>
  </si>
  <si>
    <t>259.31mg/dL</t>
  </si>
  <si>
    <t>192.16mg/dL</t>
  </si>
  <si>
    <t>289.44mg/dL</t>
  </si>
  <si>
    <t>205.27mg/dL</t>
  </si>
  <si>
    <t>110.87mg/dL</t>
  </si>
  <si>
    <t>65.68mg/dL</t>
  </si>
  <si>
    <t>217.42mg/dL</t>
  </si>
  <si>
    <t>280.27mg/dL</t>
  </si>
  <si>
    <t>113.52mg/dL</t>
  </si>
  <si>
    <t>24.24mg/dL</t>
  </si>
  <si>
    <t>349.81mg/dL</t>
  </si>
  <si>
    <t>253.65mg/dL</t>
  </si>
  <si>
    <t>164.11mg/dL</t>
  </si>
  <si>
    <t>30.81mg/dL</t>
  </si>
  <si>
    <t>319.29mg/dL</t>
  </si>
  <si>
    <t>262.54mg/dL</t>
  </si>
  <si>
    <t>112.68mg/dL</t>
  </si>
  <si>
    <t>29.99mg/dL</t>
  </si>
  <si>
    <t>267.1mg/dL</t>
  </si>
  <si>
    <t>236.36mg/dL</t>
  </si>
  <si>
    <t>124.97mg/dL</t>
  </si>
  <si>
    <t>37mg/dL</t>
  </si>
  <si>
    <t>126.39mg/dL</t>
  </si>
  <si>
    <t>154.03mg/dL</t>
  </si>
  <si>
    <t>67.77mg/dL</t>
  </si>
  <si>
    <t>22.84mg/dL</t>
  </si>
  <si>
    <t>169.43mg/dL</t>
  </si>
  <si>
    <t>178.77mg/dL</t>
  </si>
  <si>
    <t>53mg/dL</t>
  </si>
  <si>
    <t>234.5mg/dL</t>
  </si>
  <si>
    <t>67.68mg/dL</t>
  </si>
  <si>
    <t>179.95mg/dL</t>
  </si>
  <si>
    <t>364.07mg/dL</t>
  </si>
  <si>
    <t>258.6mg/dL</t>
  </si>
  <si>
    <t>91.97mg/dL</t>
  </si>
  <si>
    <t>139.96mg/dL</t>
  </si>
  <si>
    <t>228.12mg/dL</t>
  </si>
  <si>
    <t>141.62mg/dL</t>
  </si>
  <si>
    <t>22.93mg/dL</t>
  </si>
  <si>
    <t>279.83mg/dL</t>
  </si>
  <si>
    <t>105.46mg/dL</t>
  </si>
  <si>
    <t>21.28mg/dL</t>
  </si>
  <si>
    <t>323.29mg/dL</t>
  </si>
  <si>
    <t>171.2mg/dL</t>
  </si>
  <si>
    <t>64.51mg/dL</t>
  </si>
  <si>
    <t>352.91mg/dL</t>
  </si>
  <si>
    <t>168.79mg/dL</t>
  </si>
  <si>
    <t>60.92mg/dL</t>
  </si>
  <si>
    <t>81.31mg/dL</t>
  </si>
  <si>
    <t>210.96mg/dL</t>
  </si>
  <si>
    <t>206.16mg/dL</t>
  </si>
  <si>
    <t>91.87mg/dL</t>
  </si>
  <si>
    <t>213.49mg/dL</t>
  </si>
  <si>
    <t>298.16mg/dL</t>
  </si>
  <si>
    <t>124.87mg/dL</t>
  </si>
  <si>
    <t>188.96mg/dL</t>
  </si>
  <si>
    <t>34.89mg/dL</t>
  </si>
  <si>
    <t>253mg/dL</t>
  </si>
  <si>
    <t>147.65mg/dL</t>
  </si>
  <si>
    <t>82.42mg/dL</t>
  </si>
  <si>
    <t>347.22mg/dL</t>
  </si>
  <si>
    <t>214.71mg/dL</t>
  </si>
  <si>
    <t>174.13mg/dL</t>
  </si>
  <si>
    <t>74.01mg/dL</t>
  </si>
  <si>
    <t>91.43mg/dL</t>
  </si>
  <si>
    <t>231.59mg/dL</t>
  </si>
  <si>
    <t>108.07mg/dL</t>
  </si>
  <si>
    <t>294.25mg/dL</t>
  </si>
  <si>
    <t>268.9mg/dL</t>
  </si>
  <si>
    <t>85.79mg/dL</t>
  </si>
  <si>
    <t>212.31mg/dL</t>
  </si>
  <si>
    <t>182.24mg/dL</t>
  </si>
  <si>
    <t>186.25mg/dL</t>
  </si>
  <si>
    <t>97.32mg/dL</t>
  </si>
  <si>
    <t>343.37mg/dL</t>
  </si>
  <si>
    <t>176.1mg/dL</t>
  </si>
  <si>
    <t>185.75mg/dL</t>
  </si>
  <si>
    <t>59.6mg/dL</t>
  </si>
  <si>
    <t>280.79mg/dL</t>
  </si>
  <si>
    <t>60.46mg/dL</t>
  </si>
  <si>
    <t>48.86mg/dL</t>
  </si>
  <si>
    <t>165.47mg/dL</t>
  </si>
  <si>
    <t>191.64mg/dL</t>
  </si>
  <si>
    <t>192.2mg/dL</t>
  </si>
  <si>
    <t>79.83mg/dL</t>
  </si>
  <si>
    <t>176.51mg/dL</t>
  </si>
  <si>
    <t>187.58mg/dL</t>
  </si>
  <si>
    <t>188.52mg/dL</t>
  </si>
  <si>
    <t>115.14mg/dL</t>
  </si>
  <si>
    <t>91.6mg/dL</t>
  </si>
  <si>
    <t>303.29mg/dL</t>
  </si>
  <si>
    <t>249.36mg/dL</t>
  </si>
  <si>
    <t>100.45mg/dL</t>
  </si>
  <si>
    <t>330.94mg/dL</t>
  </si>
  <si>
    <t>253.78mg/dL</t>
  </si>
  <si>
    <t>187.36mg/dL</t>
  </si>
  <si>
    <t>60.24mg/dL</t>
  </si>
  <si>
    <t>390.91mg/dL</t>
  </si>
  <si>
    <t>151.71mg/dL</t>
  </si>
  <si>
    <t>147.28mg/dL</t>
  </si>
  <si>
    <t>76.29mg/dL</t>
  </si>
  <si>
    <t>172.27mg/dL</t>
  </si>
  <si>
    <t>43.14mg/dL</t>
  </si>
  <si>
    <t>317.71mg/dL</t>
  </si>
  <si>
    <t>208.38mg/dL</t>
  </si>
  <si>
    <t>69.99mg/dL</t>
  </si>
  <si>
    <t>384.49mg/dL</t>
  </si>
  <si>
    <t>243.79mg/dL</t>
  </si>
  <si>
    <t>148.99mg/dL</t>
  </si>
  <si>
    <t>33.32mg/dL</t>
  </si>
  <si>
    <t>194.04mg/dL</t>
  </si>
  <si>
    <t>177.58mg/dL</t>
  </si>
  <si>
    <t>51.52mg/dL</t>
  </si>
  <si>
    <t>381.31mg/dL</t>
  </si>
  <si>
    <t>176.27mg/dL</t>
  </si>
  <si>
    <t>121.31mg/dL</t>
  </si>
  <si>
    <t>37.94mg/dL</t>
  </si>
  <si>
    <t>189.49mg/dL</t>
  </si>
  <si>
    <t>104.63mg/dL</t>
  </si>
  <si>
    <t>52.61mg/dL</t>
  </si>
  <si>
    <t>211.17mg/dL</t>
  </si>
  <si>
    <t>110.13mg/dL</t>
  </si>
  <si>
    <t>90.19mg/dL</t>
  </si>
  <si>
    <t>150.07mg/dL</t>
  </si>
  <si>
    <t>160.33mg/dL</t>
  </si>
  <si>
    <t>113.66mg/dL</t>
  </si>
  <si>
    <t>49.02mg/dL</t>
  </si>
  <si>
    <t>230.3mg/dL</t>
  </si>
  <si>
    <t>174.57mg/dL</t>
  </si>
  <si>
    <t>169.17mg/dL</t>
  </si>
  <si>
    <t>73.6mg/dL</t>
  </si>
  <si>
    <t>140.74mg/dL</t>
  </si>
  <si>
    <t>174.79mg/dL</t>
  </si>
  <si>
    <t>62.83mg/dL</t>
  </si>
  <si>
    <t>379.67mg/dL</t>
  </si>
  <si>
    <t>295.52mg/dL</t>
  </si>
  <si>
    <t>70.22mg/dL</t>
  </si>
  <si>
    <t>68.23mg/dL</t>
  </si>
  <si>
    <t>296.25mg/dL</t>
  </si>
  <si>
    <t>108.04mg/dL</t>
  </si>
  <si>
    <t>51.49mg/dL</t>
  </si>
  <si>
    <t>255.88mg/dL</t>
  </si>
  <si>
    <t>284.53mg/dL</t>
  </si>
  <si>
    <t>151.84mg/dL</t>
  </si>
  <si>
    <t>387.49mg/dL</t>
  </si>
  <si>
    <t>162.07mg/dL</t>
  </si>
  <si>
    <t>77.72mg/dL</t>
  </si>
  <si>
    <t>176.07mg/dL</t>
  </si>
  <si>
    <t>152.29mg/dL</t>
  </si>
  <si>
    <t>384.28mg/dL</t>
  </si>
  <si>
    <t>282.33mg/dL</t>
  </si>
  <si>
    <t>187.54mg/dL</t>
  </si>
  <si>
    <t>245.08mg/dL</t>
  </si>
  <si>
    <t>147.66mg/dL</t>
  </si>
  <si>
    <t>72.05mg/dL</t>
  </si>
  <si>
    <t>299.7mg/dL</t>
  </si>
  <si>
    <t>157.54mg/dL</t>
  </si>
  <si>
    <t>92.58mg/dL</t>
  </si>
  <si>
    <t>68.44mg/dL</t>
  </si>
  <si>
    <t>368.14mg/dL</t>
  </si>
  <si>
    <t>190.89mg/dL</t>
  </si>
  <si>
    <t>81.72mg/dL</t>
  </si>
  <si>
    <t>233.92mg/dL</t>
  </si>
  <si>
    <t>279.03mg/dL</t>
  </si>
  <si>
    <t>143.61mg/dL</t>
  </si>
  <si>
    <t>305.72mg/dL</t>
  </si>
  <si>
    <t>270.31mg/dL</t>
  </si>
  <si>
    <t>155.64mg/dL</t>
  </si>
  <si>
    <t>67.97mg/dL</t>
  </si>
  <si>
    <t>189.52mg/dL</t>
  </si>
  <si>
    <t>197.24mg/dL</t>
  </si>
  <si>
    <t>66.2mg/dL</t>
  </si>
  <si>
    <t>397.8mg/dL</t>
  </si>
  <si>
    <t>154.86mg/dL</t>
  </si>
  <si>
    <t>188.05mg/dL</t>
  </si>
  <si>
    <t>63.89mg/dL</t>
  </si>
  <si>
    <t>282.78mg/dL</t>
  </si>
  <si>
    <t>270.79mg/dL</t>
  </si>
  <si>
    <t>94.69mg/dL</t>
  </si>
  <si>
    <t>256.49mg/dL</t>
  </si>
  <si>
    <t>117.66mg/dL</t>
  </si>
  <si>
    <t>25.7mg/dL</t>
  </si>
  <si>
    <t>164.44mg/dL</t>
  </si>
  <si>
    <t>186.36mg/dL</t>
  </si>
  <si>
    <t>29.15mg/dL</t>
  </si>
  <si>
    <t>368.84mg/dL</t>
  </si>
  <si>
    <t>213.14mg/dL</t>
  </si>
  <si>
    <t>116.88mg/dL</t>
  </si>
  <si>
    <t>73.12mg/dL</t>
  </si>
  <si>
    <t>123.02mg/dL</t>
  </si>
  <si>
    <t>118.34mg/dL</t>
  </si>
  <si>
    <t>85.56mg/dL</t>
  </si>
  <si>
    <t>169.47mg/dL</t>
  </si>
  <si>
    <t>60.39mg/dL</t>
  </si>
  <si>
    <t>61.88mg/dL</t>
  </si>
  <si>
    <t>127.47mg/dL</t>
  </si>
  <si>
    <t>173.1mg/dL</t>
  </si>
  <si>
    <t>140.09mg/dL</t>
  </si>
  <si>
    <t>89.7mg/dL</t>
  </si>
  <si>
    <t>248.5mg/dL</t>
  </si>
  <si>
    <t>132.47mg/dL</t>
  </si>
  <si>
    <t>34.44mg/dL</t>
  </si>
  <si>
    <t>221.24mg/dL</t>
  </si>
  <si>
    <t>49.49mg/dL</t>
  </si>
  <si>
    <t>288.53mg/dL</t>
  </si>
  <si>
    <t>287.81mg/dL</t>
  </si>
  <si>
    <t>56.37mg/dL</t>
  </si>
  <si>
    <t>29.71mg/dL</t>
  </si>
  <si>
    <t>337.99mg/dL</t>
  </si>
  <si>
    <t>221.13mg/dL</t>
  </si>
  <si>
    <t>191.82mg/dL</t>
  </si>
  <si>
    <t>188.16mg/dL</t>
  </si>
  <si>
    <t>200.67mg/dL</t>
  </si>
  <si>
    <t>164.07mg/dL</t>
  </si>
  <si>
    <t>97.69mg/dL</t>
  </si>
  <si>
    <t>265.66mg/dL</t>
  </si>
  <si>
    <t>202.64mg/dL</t>
  </si>
  <si>
    <t>137.88mg/dL</t>
  </si>
  <si>
    <t>41.83mg/dL</t>
  </si>
  <si>
    <t>200.26mg/dL</t>
  </si>
  <si>
    <t>152.48mg/dL</t>
  </si>
  <si>
    <t>120.44mg/dL</t>
  </si>
  <si>
    <t>304.95mg/dL</t>
  </si>
  <si>
    <t>147.75mg/dL</t>
  </si>
  <si>
    <t>64.98mg/dL</t>
  </si>
  <si>
    <t>334.76mg/dL</t>
  </si>
  <si>
    <t>252.17mg/dL</t>
  </si>
  <si>
    <t>74.19mg/dL</t>
  </si>
  <si>
    <t>192.86mg/dL</t>
  </si>
  <si>
    <t>284.29mg/dL</t>
  </si>
  <si>
    <t>67.39mg/dL</t>
  </si>
  <si>
    <t>390.19mg/dL</t>
  </si>
  <si>
    <t>246.39mg/dL</t>
  </si>
  <si>
    <t>99.35mg/dL</t>
  </si>
  <si>
    <t>78.04mg/dL</t>
  </si>
  <si>
    <t>301.02mg/dL</t>
  </si>
  <si>
    <t>268.68mg/dL</t>
  </si>
  <si>
    <t>115.28mg/dL</t>
  </si>
  <si>
    <t>52.09mg/dL</t>
  </si>
  <si>
    <t>291.22mg/dL</t>
  </si>
  <si>
    <t>232.84mg/dL</t>
  </si>
  <si>
    <t>141.67mg/dL</t>
  </si>
  <si>
    <t>21.43mg/dL</t>
  </si>
  <si>
    <t>288.64mg/dL</t>
  </si>
  <si>
    <t>72.89mg/dL</t>
  </si>
  <si>
    <t>116.46mg/dL</t>
  </si>
  <si>
    <t>297.18mg/dL</t>
  </si>
  <si>
    <t>185.12mg/dL</t>
  </si>
  <si>
    <t>142.87mg/dL</t>
  </si>
  <si>
    <t>287.17mg/dL</t>
  </si>
  <si>
    <t>85.44mg/dL</t>
  </si>
  <si>
    <t>197.21mg/dL</t>
  </si>
  <si>
    <t>219.15mg/dL</t>
  </si>
  <si>
    <t>52.46mg/dL</t>
  </si>
  <si>
    <t>242.01mg/dL</t>
  </si>
  <si>
    <t>62.55mg/dL</t>
  </si>
  <si>
    <t>221.03mg/dL</t>
  </si>
  <si>
    <t>212.59mg/dL</t>
  </si>
  <si>
    <t>125.16mg/dL</t>
  </si>
  <si>
    <t>21.61mg/dL</t>
  </si>
  <si>
    <t>285.49mg/dL</t>
  </si>
  <si>
    <t>79.53mg/dL</t>
  </si>
  <si>
    <t>94.84mg/dL</t>
  </si>
  <si>
    <t>219.05mg/dL</t>
  </si>
  <si>
    <t>166.41mg/dL</t>
  </si>
  <si>
    <t>74.35mg/dL</t>
  </si>
  <si>
    <t>359.46mg/dL</t>
  </si>
  <si>
    <t>274.95mg/dL</t>
  </si>
  <si>
    <t>368.41mg/dL</t>
  </si>
  <si>
    <t>242.17mg/dL</t>
  </si>
  <si>
    <t>122.08mg/dL</t>
  </si>
  <si>
    <t>97.72mg/dL</t>
  </si>
  <si>
    <t>261.3mg/dL</t>
  </si>
  <si>
    <t>236.05mg/dL</t>
  </si>
  <si>
    <t>119.28mg/dL</t>
  </si>
  <si>
    <t>129.91mg/dL</t>
  </si>
  <si>
    <t>197.72mg/dL</t>
  </si>
  <si>
    <t>100.6mg/dL</t>
  </si>
  <si>
    <t>98.22mg/dL</t>
  </si>
  <si>
    <t>302.91mg/dL</t>
  </si>
  <si>
    <t>284.11mg/dL</t>
  </si>
  <si>
    <t>197.74mg/dL</t>
  </si>
  <si>
    <t>42.41mg/dL</t>
  </si>
  <si>
    <t>289.28mg/dL</t>
  </si>
  <si>
    <t>218.69mg/dL</t>
  </si>
  <si>
    <t>41.22mg/dL</t>
  </si>
  <si>
    <t>134.36mg/dL</t>
  </si>
  <si>
    <t>98.38mg/dL</t>
  </si>
  <si>
    <t>179.22mg/dL</t>
  </si>
  <si>
    <t>246.79mg/dL</t>
  </si>
  <si>
    <t>132.33mg/dL</t>
  </si>
  <si>
    <t>398.91mg/dL</t>
  </si>
  <si>
    <t>292.76mg/dL</t>
  </si>
  <si>
    <t>99.78mg/dL</t>
  </si>
  <si>
    <t>58.3mg/dL</t>
  </si>
  <si>
    <t>123.85mg/dL</t>
  </si>
  <si>
    <t>189.84mg/dL</t>
  </si>
  <si>
    <t>87.2mg/dL</t>
  </si>
  <si>
    <t>61.13mg/dL</t>
  </si>
  <si>
    <t>229mg/dL</t>
  </si>
  <si>
    <t>199.05mg/dL</t>
  </si>
  <si>
    <t>193.16mg/dL</t>
  </si>
  <si>
    <t>45.73mg/dL</t>
  </si>
  <si>
    <t>325.58mg/dL</t>
  </si>
  <si>
    <t>254.57mg/dL</t>
  </si>
  <si>
    <t>41.16mg/dL</t>
  </si>
  <si>
    <t>382.8mg/dL</t>
  </si>
  <si>
    <t>279.27mg/dL</t>
  </si>
  <si>
    <t>39.36mg/dL</t>
  </si>
  <si>
    <t>257.09mg/dL</t>
  </si>
  <si>
    <t>210.3mg/dL</t>
  </si>
  <si>
    <t>109.04mg/dL</t>
  </si>
  <si>
    <t>41.97mg/dL</t>
  </si>
  <si>
    <t>250.68mg/dL</t>
  </si>
  <si>
    <t>168.68mg/dL</t>
  </si>
  <si>
    <t>34.04mg/dL</t>
  </si>
  <si>
    <t>306.62mg/dL</t>
  </si>
  <si>
    <t>74.06mg/dL</t>
  </si>
  <si>
    <t>289.87mg/dL</t>
  </si>
  <si>
    <t>255.55mg/dL</t>
  </si>
  <si>
    <t>70.49mg/dL</t>
  </si>
  <si>
    <t>86.45mg/dL</t>
  </si>
  <si>
    <t>346.98mg/dL</t>
  </si>
  <si>
    <t>295.69mg/dL</t>
  </si>
  <si>
    <t>133.68mg/dL</t>
  </si>
  <si>
    <t>26.65mg/dL</t>
  </si>
  <si>
    <t>327.97mg/dL</t>
  </si>
  <si>
    <t>240.27mg/dL</t>
  </si>
  <si>
    <t>87.31mg/dL</t>
  </si>
  <si>
    <t>25.65mg/dL</t>
  </si>
  <si>
    <t>269.18mg/dL</t>
  </si>
  <si>
    <t>287.22mg/dL</t>
  </si>
  <si>
    <t>391.31mg/dL</t>
  </si>
  <si>
    <t>168.22mg/dL</t>
  </si>
  <si>
    <t>70.85mg/dL</t>
  </si>
  <si>
    <t>385.92mg/dL</t>
  </si>
  <si>
    <t>224.36mg/dL</t>
  </si>
  <si>
    <t>26.26mg/dL</t>
  </si>
  <si>
    <t>257.92mg/dL</t>
  </si>
  <si>
    <t>124.55mg/dL</t>
  </si>
  <si>
    <t>192.77mg/dL</t>
  </si>
  <si>
    <t>160.17mg/dL</t>
  </si>
  <si>
    <t>31.93mg/dL</t>
  </si>
  <si>
    <t>111.15mg/dL</t>
  </si>
  <si>
    <t>167.37mg/dL</t>
  </si>
  <si>
    <t>106.73mg/dL</t>
  </si>
  <si>
    <t>26.39mg/dL</t>
  </si>
  <si>
    <t>355.77mg/dL</t>
  </si>
  <si>
    <t>231.73mg/dL</t>
  </si>
  <si>
    <t>226.14mg/dL</t>
  </si>
  <si>
    <t>158.65mg/dL</t>
  </si>
  <si>
    <t>93.22mg/dL</t>
  </si>
  <si>
    <t>102.6mg/dL</t>
  </si>
  <si>
    <t>235.23mg/dL</t>
  </si>
  <si>
    <t>166.11mg/dL</t>
  </si>
  <si>
    <t>315.92mg/dL</t>
  </si>
  <si>
    <t>240.23mg/dL</t>
  </si>
  <si>
    <t>189.88mg/dL</t>
  </si>
  <si>
    <t>91.37mg/dL</t>
  </si>
  <si>
    <t>310.46mg/dL</t>
  </si>
  <si>
    <t>295.36mg/dL</t>
  </si>
  <si>
    <t>104.39mg/dL</t>
  </si>
  <si>
    <t>39.25mg/dL</t>
  </si>
  <si>
    <t>89.41mg/dL</t>
  </si>
  <si>
    <t>212.68mg/dL</t>
  </si>
  <si>
    <t>107.74mg/dL</t>
  </si>
  <si>
    <t>74.05mg/dL</t>
  </si>
  <si>
    <t>376.42mg/dL</t>
  </si>
  <si>
    <t>172.5mg/dL</t>
  </si>
  <si>
    <t>93.94mg/dL</t>
  </si>
  <si>
    <t>217.37mg/dL</t>
  </si>
  <si>
    <t>108.91mg/dL</t>
  </si>
  <si>
    <t>60.19mg/dL</t>
  </si>
  <si>
    <t>181.4mg/dL</t>
  </si>
  <si>
    <t>21.52mg/dL</t>
  </si>
  <si>
    <t>363.02mg/dL</t>
  </si>
  <si>
    <t>45.49mg/dL</t>
  </si>
  <si>
    <t>273.4mg/dL</t>
  </si>
  <si>
    <t>264.39mg/dL</t>
  </si>
  <si>
    <t>152.44mg/dL</t>
  </si>
  <si>
    <t>45.04mg/dL</t>
  </si>
  <si>
    <t>135.85mg/dL</t>
  </si>
  <si>
    <t>166.38mg/dL</t>
  </si>
  <si>
    <t>175.28mg/dL</t>
  </si>
  <si>
    <t>91.79mg/dL</t>
  </si>
  <si>
    <t>87.17mg/dL</t>
  </si>
  <si>
    <t>214.52mg/dL</t>
  </si>
  <si>
    <t>196.07mg/dL</t>
  </si>
  <si>
    <t>76.42mg/dL</t>
  </si>
  <si>
    <t>349.12mg/dL</t>
  </si>
  <si>
    <t>181.1mg/dL</t>
  </si>
  <si>
    <t>194.35mg/dL</t>
  </si>
  <si>
    <t>66.97mg/dL</t>
  </si>
  <si>
    <t>102.78mg/dL</t>
  </si>
  <si>
    <t>171.14mg/dL</t>
  </si>
  <si>
    <t>160.89mg/dL</t>
  </si>
  <si>
    <t>61.32mg/dL</t>
  </si>
  <si>
    <t>29.42mg/dL</t>
  </si>
  <si>
    <t>370.98mg/dL</t>
  </si>
  <si>
    <t>59.97mg/dL</t>
  </si>
  <si>
    <t>65.03mg/dL</t>
  </si>
  <si>
    <t>282.91mg/dL</t>
  </si>
  <si>
    <t>280.95mg/dL</t>
  </si>
  <si>
    <t>31.65mg/dL</t>
  </si>
  <si>
    <t>95.86mg/dL</t>
  </si>
  <si>
    <t>95.51mg/dL</t>
  </si>
  <si>
    <t>188.2mg/dL</t>
  </si>
  <si>
    <t>187.57mg/dL</t>
  </si>
  <si>
    <t>146.75mg/dL</t>
  </si>
  <si>
    <t>63.61mg/dL</t>
  </si>
  <si>
    <t>114.39mg/dL</t>
  </si>
  <si>
    <t>198.23mg/dL</t>
  </si>
  <si>
    <t>122.44mg/dL</t>
  </si>
  <si>
    <t>75.18mg/dL</t>
  </si>
  <si>
    <t>187.78mg/dL</t>
  </si>
  <si>
    <t>80.75mg/dL</t>
  </si>
  <si>
    <t>390.14mg/dL</t>
  </si>
  <si>
    <t>290.2mg/dL</t>
  </si>
  <si>
    <t>96.23mg/dL</t>
  </si>
  <si>
    <t>361.64mg/dL</t>
  </si>
  <si>
    <t>165.61mg/dL</t>
  </si>
  <si>
    <t>86.03mg/dL</t>
  </si>
  <si>
    <t>21.44mg/dL</t>
  </si>
  <si>
    <t>388.99mg/dL</t>
  </si>
  <si>
    <t>169.6mg/dL</t>
  </si>
  <si>
    <t>56.44mg/dL</t>
  </si>
  <si>
    <t>91.32mg/dL</t>
  </si>
  <si>
    <t>107.66mg/dL</t>
  </si>
  <si>
    <t>91.98mg/dL</t>
  </si>
  <si>
    <t>345.73mg/dL</t>
  </si>
  <si>
    <t>268.04mg/dL</t>
  </si>
  <si>
    <t>36.73mg/dL</t>
  </si>
  <si>
    <t>225.11mg/dL</t>
  </si>
  <si>
    <t>282.13mg/dL</t>
  </si>
  <si>
    <t>81.51mg/dL</t>
  </si>
  <si>
    <t>74.97mg/dL</t>
  </si>
  <si>
    <t>104.17mg/dL</t>
  </si>
  <si>
    <t>200.21mg/dL</t>
  </si>
  <si>
    <t>171.96mg/dL</t>
  </si>
  <si>
    <t>58.24mg/dL</t>
  </si>
  <si>
    <t>149.47mg/dL</t>
  </si>
  <si>
    <t>246.97mg/dL</t>
  </si>
  <si>
    <t>85.34mg/dL</t>
  </si>
  <si>
    <t>41.35mg/dL</t>
  </si>
  <si>
    <t>70.4mg/dL</t>
  </si>
  <si>
    <t>195.88mg/dL</t>
  </si>
  <si>
    <t>150.83mg/dL</t>
  </si>
  <si>
    <t>155.35mg/dL</t>
  </si>
  <si>
    <t>159.9mg/dL</t>
  </si>
  <si>
    <t>39.03mg/dL</t>
  </si>
  <si>
    <t>269.12mg/dL</t>
  </si>
  <si>
    <t>70.12mg/dL</t>
  </si>
  <si>
    <t>69.39mg/dL</t>
  </si>
  <si>
    <t>387.29mg/dL</t>
  </si>
  <si>
    <t>181.88mg/dL</t>
  </si>
  <si>
    <t>26.74mg/dL</t>
  </si>
  <si>
    <t>120.43mg/dL</t>
  </si>
  <si>
    <t>152.56mg/dL</t>
  </si>
  <si>
    <t>141.16mg/dL</t>
  </si>
  <si>
    <t>74.33mg/dL</t>
  </si>
  <si>
    <t>297.24mg/dL</t>
  </si>
  <si>
    <t>262.96mg/dL</t>
  </si>
  <si>
    <t>170.68mg/dL</t>
  </si>
  <si>
    <t>25.68mg/dL</t>
  </si>
  <si>
    <t>164.16mg/dL</t>
  </si>
  <si>
    <t>249.16mg/dL</t>
  </si>
  <si>
    <t>182.92mg/dL</t>
  </si>
  <si>
    <t>268.12mg/dL</t>
  </si>
  <si>
    <t>206.07mg/dL</t>
  </si>
  <si>
    <t>35.56mg/dL</t>
  </si>
  <si>
    <t>74.71mg/dL</t>
  </si>
  <si>
    <t>231.3mg/dL</t>
  </si>
  <si>
    <t>55.48mg/dL</t>
  </si>
  <si>
    <t>137.33mg/dL</t>
  </si>
  <si>
    <t>252.03mg/dL</t>
  </si>
  <si>
    <t>119.45mg/dL</t>
  </si>
  <si>
    <t>48.25mg/dL</t>
  </si>
  <si>
    <t>159.84mg/dL</t>
  </si>
  <si>
    <t>139.08mg/dL</t>
  </si>
  <si>
    <t>67.26mg/dL</t>
  </si>
  <si>
    <t>59.69mg/dL</t>
  </si>
  <si>
    <t>238.1mg/dL</t>
  </si>
  <si>
    <t>63.86mg/dL</t>
  </si>
  <si>
    <t>316.35mg/dL</t>
  </si>
  <si>
    <t>271.37mg/dL</t>
  </si>
  <si>
    <t>192.34mg/dL</t>
  </si>
  <si>
    <t>36.23mg/dL</t>
  </si>
  <si>
    <t>83.89mg/dL</t>
  </si>
  <si>
    <t>51.25mg/dL</t>
  </si>
  <si>
    <t>167.31mg/dL</t>
  </si>
  <si>
    <t>238.15mg/dL</t>
  </si>
  <si>
    <t>110.16mg/dL</t>
  </si>
  <si>
    <t>35.97mg/dL</t>
  </si>
  <si>
    <t>95.11mg/dL</t>
  </si>
  <si>
    <t>153.59mg/dL</t>
  </si>
  <si>
    <t>45.45mg/dL</t>
  </si>
  <si>
    <t>276.93mg/dL</t>
  </si>
  <si>
    <t>209.56mg/dL</t>
  </si>
  <si>
    <t>75.65mg/dL</t>
  </si>
  <si>
    <t>395.61mg/dL</t>
  </si>
  <si>
    <t>273.35mg/dL</t>
  </si>
  <si>
    <t>78.86mg/dL</t>
  </si>
  <si>
    <t>251.19mg/dL</t>
  </si>
  <si>
    <t>179.17mg/dL</t>
  </si>
  <si>
    <t>63.92mg/dL</t>
  </si>
  <si>
    <t>398.67mg/dL</t>
  </si>
  <si>
    <t>215.78mg/dL</t>
  </si>
  <si>
    <t>171.48mg/dL</t>
  </si>
  <si>
    <t>170.32mg/dL</t>
  </si>
  <si>
    <t>83.74mg/dL</t>
  </si>
  <si>
    <t>97.71mg/dL</t>
  </si>
  <si>
    <t>163.5mg/dL</t>
  </si>
  <si>
    <t>234.28mg/dL</t>
  </si>
  <si>
    <t>41.86mg/dL</t>
  </si>
  <si>
    <t>209.66mg/dL</t>
  </si>
  <si>
    <t>294.34mg/dL</t>
  </si>
  <si>
    <t>83.13mg/dL</t>
  </si>
  <si>
    <t>54.92mg/dL</t>
  </si>
  <si>
    <t>331.86mg/dL</t>
  </si>
  <si>
    <t>251.2mg/dL</t>
  </si>
  <si>
    <t>176.89mg/dL</t>
  </si>
  <si>
    <t>173.22mg/dL</t>
  </si>
  <si>
    <t>197.25mg/dL</t>
  </si>
  <si>
    <t>105.94mg/dL</t>
  </si>
  <si>
    <t>58.97mg/dL</t>
  </si>
  <si>
    <t>258.55mg/dL</t>
  </si>
  <si>
    <t>156mg/dL</t>
  </si>
  <si>
    <t>21.65mg/dL</t>
  </si>
  <si>
    <t>126.05mg/dL</t>
  </si>
  <si>
    <t>94.28mg/dL</t>
  </si>
  <si>
    <t>311.97mg/dL</t>
  </si>
  <si>
    <t>211.64mg/dL</t>
  </si>
  <si>
    <t>94.36mg/dL</t>
  </si>
  <si>
    <t>44.11mg/dL</t>
  </si>
  <si>
    <t>308.61mg/dL</t>
  </si>
  <si>
    <t>246.31mg/dL</t>
  </si>
  <si>
    <t>108.33mg/dL</t>
  </si>
  <si>
    <t>42.16mg/dL</t>
  </si>
  <si>
    <t>310.81mg/dL</t>
  </si>
  <si>
    <t>216.41mg/dL</t>
  </si>
  <si>
    <t>118.25mg/dL</t>
  </si>
  <si>
    <t>36.36mg/dL</t>
  </si>
  <si>
    <t>333.63mg/dL</t>
  </si>
  <si>
    <t>79.15mg/dL</t>
  </si>
  <si>
    <t>45.51mg/dL</t>
  </si>
  <si>
    <t>355.51mg/dL</t>
  </si>
  <si>
    <t>261.73mg/dL</t>
  </si>
  <si>
    <t>74.84mg/dL</t>
  </si>
  <si>
    <t>266.63mg/dL</t>
  </si>
  <si>
    <t>54.75mg/dL</t>
  </si>
  <si>
    <t>40.08mg/dL</t>
  </si>
  <si>
    <t>327.91mg/dL</t>
  </si>
  <si>
    <t>151.14mg/dL</t>
  </si>
  <si>
    <t>104.34mg/dL</t>
  </si>
  <si>
    <t>52.94mg/dL</t>
  </si>
  <si>
    <t>48.88mg/dL</t>
  </si>
  <si>
    <t>58.57mg/dL</t>
  </si>
  <si>
    <t>251.64mg/dL</t>
  </si>
  <si>
    <t>170.46mg/dL</t>
  </si>
  <si>
    <t>43.75mg/dL</t>
  </si>
  <si>
    <t>272.37mg/dL</t>
  </si>
  <si>
    <t>299.66mg/dL</t>
  </si>
  <si>
    <t>91.49mg/dL</t>
  </si>
  <si>
    <t>42.58mg/dL</t>
  </si>
  <si>
    <t>208.99mg/dL</t>
  </si>
  <si>
    <t>180.66mg/dL</t>
  </si>
  <si>
    <t>104.4mg/dL</t>
  </si>
  <si>
    <t>45.15mg/dL</t>
  </si>
  <si>
    <t>235.02mg/dL</t>
  </si>
  <si>
    <t>167.67mg/dL</t>
  </si>
  <si>
    <t>108mg/dL</t>
  </si>
  <si>
    <t>64.06mg/dL</t>
  </si>
  <si>
    <t>228.18mg/dL</t>
  </si>
  <si>
    <t>52.78mg/dL</t>
  </si>
  <si>
    <t>70.1mg/dL</t>
  </si>
  <si>
    <t>381.01mg/dL</t>
  </si>
  <si>
    <t>207.14mg/dL</t>
  </si>
  <si>
    <t>186.93mg/dL</t>
  </si>
  <si>
    <t>281.06mg/dL</t>
  </si>
  <si>
    <t>138.95mg/dL</t>
  </si>
  <si>
    <t>43.41mg/dL</t>
  </si>
  <si>
    <t>376.84mg/dL</t>
  </si>
  <si>
    <t>214.14mg/dL</t>
  </si>
  <si>
    <t>48.27mg/dL</t>
  </si>
  <si>
    <t>145.51mg/dL</t>
  </si>
  <si>
    <t>255.04mg/dL</t>
  </si>
  <si>
    <t>128.38mg/dL</t>
  </si>
  <si>
    <t>267.17mg/dL</t>
  </si>
  <si>
    <t>152.88mg/dL</t>
  </si>
  <si>
    <t>105.63mg/dL</t>
  </si>
  <si>
    <t>83.79mg/dL</t>
  </si>
  <si>
    <t>284.97mg/dL</t>
  </si>
  <si>
    <t>26.06mg/dL</t>
  </si>
  <si>
    <t>258.09mg/dL</t>
  </si>
  <si>
    <t>72.78mg/dL</t>
  </si>
  <si>
    <t>39.38mg/dL</t>
  </si>
  <si>
    <t>353.65mg/dL</t>
  </si>
  <si>
    <t>277.65mg/dL</t>
  </si>
  <si>
    <t>190.18mg/dL</t>
  </si>
  <si>
    <t>109.28mg/dL</t>
  </si>
  <si>
    <t>199.25mg/dL</t>
  </si>
  <si>
    <t>25.4mg/dL</t>
  </si>
  <si>
    <t>195.78mg/dL</t>
  </si>
  <si>
    <t>221.54mg/dL</t>
  </si>
  <si>
    <t>105.59mg/dL</t>
  </si>
  <si>
    <t>63.82mg/dL</t>
  </si>
  <si>
    <t>111.48mg/dL</t>
  </si>
  <si>
    <t>291.45mg/dL</t>
  </si>
  <si>
    <t>29.76mg/dL</t>
  </si>
  <si>
    <t>368.02mg/dL</t>
  </si>
  <si>
    <t>251.42mg/dL</t>
  </si>
  <si>
    <t>63.06mg/dL</t>
  </si>
  <si>
    <t>314.84mg/dL</t>
  </si>
  <si>
    <t>208.48mg/dL</t>
  </si>
  <si>
    <t>157.71mg/dL</t>
  </si>
  <si>
    <t>32.38mg/dL</t>
  </si>
  <si>
    <t>316.56mg/dL</t>
  </si>
  <si>
    <t>269.87mg/dL</t>
  </si>
  <si>
    <t>77.74mg/dL</t>
  </si>
  <si>
    <t>92.36mg/dL</t>
  </si>
  <si>
    <t>224.8mg/dL</t>
  </si>
  <si>
    <t>93.98mg/dL</t>
  </si>
  <si>
    <t>329.74mg/dL</t>
  </si>
  <si>
    <t>174.21mg/dL</t>
  </si>
  <si>
    <t>147.67mg/dL</t>
  </si>
  <si>
    <t>57.71mg/dL</t>
  </si>
  <si>
    <t>283.62mg/dL</t>
  </si>
  <si>
    <t>206.8mg/dL</t>
  </si>
  <si>
    <t>74.32mg/dL</t>
  </si>
  <si>
    <t>240.59mg/dL</t>
  </si>
  <si>
    <t>290.38mg/dL</t>
  </si>
  <si>
    <t>165.76mg/dL</t>
  </si>
  <si>
    <t>48.37mg/dL</t>
  </si>
  <si>
    <t>163.81mg/dL</t>
  </si>
  <si>
    <t>98.77mg/dL</t>
  </si>
  <si>
    <t>319.16mg/dL</t>
  </si>
  <si>
    <t>214.8mg/dL</t>
  </si>
  <si>
    <t>36.59mg/dL</t>
  </si>
  <si>
    <t>352.74mg/dL</t>
  </si>
  <si>
    <t>293.7mg/dL</t>
  </si>
  <si>
    <t>63.34mg/dL</t>
  </si>
  <si>
    <t>39.48mg/dL</t>
  </si>
  <si>
    <t>280.61mg/dL</t>
  </si>
  <si>
    <t>102.69mg/dL</t>
  </si>
  <si>
    <t>98.51mg/dL</t>
  </si>
  <si>
    <t>127.23mg/dL</t>
  </si>
  <si>
    <t>282.98mg/dL</t>
  </si>
  <si>
    <t>150.24mg/dL</t>
  </si>
  <si>
    <t>31.92mg/dL</t>
  </si>
  <si>
    <t>397.67mg/dL</t>
  </si>
  <si>
    <t>219.42mg/dL</t>
  </si>
  <si>
    <t>173.18mg/dL</t>
  </si>
  <si>
    <t>323.41mg/dL</t>
  </si>
  <si>
    <t>180.31mg/dL</t>
  </si>
  <si>
    <t>84.6mg/dL</t>
  </si>
  <si>
    <t>98.27mg/dL</t>
  </si>
  <si>
    <t>295.27mg/dL</t>
  </si>
  <si>
    <t>260.63mg/dL</t>
  </si>
  <si>
    <t>138.19mg/dL</t>
  </si>
  <si>
    <t>37.28mg/dL</t>
  </si>
  <si>
    <t>375.23mg/dL</t>
  </si>
  <si>
    <t>278.19mg/dL</t>
  </si>
  <si>
    <t>67.73mg/dL</t>
  </si>
  <si>
    <t>249.6mg/dL</t>
  </si>
  <si>
    <t>163.54mg/dL</t>
  </si>
  <si>
    <t>179.79mg/dL</t>
  </si>
  <si>
    <t>164.83mg/dL</t>
  </si>
  <si>
    <t>245.65mg/dL</t>
  </si>
  <si>
    <t>87.99mg/dL</t>
  </si>
  <si>
    <t>373.58mg/dL</t>
  </si>
  <si>
    <t>289.72mg/dL</t>
  </si>
  <si>
    <t>89.21mg/dL</t>
  </si>
  <si>
    <t>49.89mg/dL</t>
  </si>
  <si>
    <t>317.93mg/dL</t>
  </si>
  <si>
    <t>294.02mg/dL</t>
  </si>
  <si>
    <t>81.36mg/dL</t>
  </si>
  <si>
    <t>25.29mg/dL</t>
  </si>
  <si>
    <t>104.07mg/dL</t>
  </si>
  <si>
    <t>205.56mg/dL</t>
  </si>
  <si>
    <t>141.01mg/dL</t>
  </si>
  <si>
    <t>92.83mg/dL</t>
  </si>
  <si>
    <t>180.98mg/dL</t>
  </si>
  <si>
    <t>214.61mg/dL</t>
  </si>
  <si>
    <t>59.11mg/dL</t>
  </si>
  <si>
    <t>68.04mg/dL</t>
  </si>
  <si>
    <t>210.62mg/dL</t>
  </si>
  <si>
    <t>126.66mg/dL</t>
  </si>
  <si>
    <t>204.53mg/dL</t>
  </si>
  <si>
    <t>188.33mg/dL</t>
  </si>
  <si>
    <t>21.59mg/dL</t>
  </si>
  <si>
    <t>107.48mg/dL</t>
  </si>
  <si>
    <t>242.84mg/dL</t>
  </si>
  <si>
    <t>117.61mg/dL</t>
  </si>
  <si>
    <t>77.92mg/dL</t>
  </si>
  <si>
    <t>345.8mg/dL</t>
  </si>
  <si>
    <t>191.93mg/dL</t>
  </si>
  <si>
    <t>86.84mg/dL</t>
  </si>
  <si>
    <t>59.45mg/dL</t>
  </si>
  <si>
    <t>337.46mg/dL</t>
  </si>
  <si>
    <t>88.2mg/dL</t>
  </si>
  <si>
    <t>296.21mg/dL</t>
  </si>
  <si>
    <t>267.77mg/dL</t>
  </si>
  <si>
    <t>182.67mg/dL</t>
  </si>
  <si>
    <t>377.18mg/dL</t>
  </si>
  <si>
    <t>239.36mg/dL</t>
  </si>
  <si>
    <t>147.73mg/dL</t>
  </si>
  <si>
    <t>60.7mg/dL</t>
  </si>
  <si>
    <t>190.19mg/dL</t>
  </si>
  <si>
    <t>256.61mg/dL</t>
  </si>
  <si>
    <t>259.76mg/dL</t>
  </si>
  <si>
    <t>208.03mg/dL</t>
  </si>
  <si>
    <t>71.44mg/dL</t>
  </si>
  <si>
    <t>23.83mg/dL</t>
  </si>
  <si>
    <t>118.55mg/dL</t>
  </si>
  <si>
    <t>260.61mg/dL</t>
  </si>
  <si>
    <t>257.13mg/dL</t>
  </si>
  <si>
    <t>284.94mg/dL</t>
  </si>
  <si>
    <t>97.08mg/dL</t>
  </si>
  <si>
    <t>22.88mg/dL</t>
  </si>
  <si>
    <t>248.07mg/dL</t>
  </si>
  <si>
    <t>123.34mg/dL</t>
  </si>
  <si>
    <t>34.31mg/dL</t>
  </si>
  <si>
    <t>308.6mg/dL</t>
  </si>
  <si>
    <t>294.69mg/dL</t>
  </si>
  <si>
    <t>76.78mg/dL</t>
  </si>
  <si>
    <t>370.56mg/dL</t>
  </si>
  <si>
    <t>291.86mg/dL</t>
  </si>
  <si>
    <t>162.95mg/dL</t>
  </si>
  <si>
    <t>152.1mg/dL</t>
  </si>
  <si>
    <t>288.08mg/dL</t>
  </si>
  <si>
    <t>273.37mg/dL</t>
  </si>
  <si>
    <t>149.65mg/dL</t>
  </si>
  <si>
    <t>26.15mg/dL</t>
  </si>
  <si>
    <t>101.88mg/dL</t>
  </si>
  <si>
    <t>159.67mg/dL</t>
  </si>
  <si>
    <t>64.03mg/dL</t>
  </si>
  <si>
    <t>239.46mg/dL</t>
  </si>
  <si>
    <t>51.1mg/dL</t>
  </si>
  <si>
    <t>50.8mg/dL</t>
  </si>
  <si>
    <t>271.74mg/dL</t>
  </si>
  <si>
    <t>164.69mg/dL</t>
  </si>
  <si>
    <t>41.42mg/dL</t>
  </si>
  <si>
    <t>258.07mg/dL</t>
  </si>
  <si>
    <t>215.89mg/dL</t>
  </si>
  <si>
    <t>181.68mg/dL</t>
  </si>
  <si>
    <t>147.48mg/dL</t>
  </si>
  <si>
    <t>160.01mg/dL</t>
  </si>
  <si>
    <t>170.38mg/dL</t>
  </si>
  <si>
    <t>74mg/dL</t>
  </si>
  <si>
    <t>164.56mg/dL</t>
  </si>
  <si>
    <t>293.94mg/dL</t>
  </si>
  <si>
    <t>179.13mg/dL</t>
  </si>
  <si>
    <t>137.41mg/dL</t>
  </si>
  <si>
    <t>260.88mg/dL</t>
  </si>
  <si>
    <t>178.81mg/dL</t>
  </si>
  <si>
    <t>59.21mg/dL</t>
  </si>
  <si>
    <t>57.94mg/dL</t>
  </si>
  <si>
    <t>299.72mg/dL</t>
  </si>
  <si>
    <t>180.97mg/dL</t>
  </si>
  <si>
    <t>134.16mg/dL</t>
  </si>
  <si>
    <t>82.79mg/dL</t>
  </si>
  <si>
    <t>389.13mg/dL</t>
  </si>
  <si>
    <t>159.85mg/dL</t>
  </si>
  <si>
    <t>169.58mg/dL</t>
  </si>
  <si>
    <t>337.66mg/dL</t>
  </si>
  <si>
    <t>90.65mg/dL</t>
  </si>
  <si>
    <t>99.31mg/dL</t>
  </si>
  <si>
    <t>200.07mg/dL</t>
  </si>
  <si>
    <t>147.29mg/dL</t>
  </si>
  <si>
    <t>61.57mg/dL</t>
  </si>
  <si>
    <t>355.36mg/dL</t>
  </si>
  <si>
    <t>251.07mg/dL</t>
  </si>
  <si>
    <t>143.26mg/dL</t>
  </si>
  <si>
    <t>54.81mg/dL</t>
  </si>
  <si>
    <t>371.4mg/dL</t>
  </si>
  <si>
    <t>168.49mg/dL</t>
  </si>
  <si>
    <t>149.98mg/dL</t>
  </si>
  <si>
    <t>90.51mg/dL</t>
  </si>
  <si>
    <t>390.41mg/dL</t>
  </si>
  <si>
    <t>219.28mg/dL</t>
  </si>
  <si>
    <t>121.44mg/dL</t>
  </si>
  <si>
    <t>273.61mg/dL</t>
  </si>
  <si>
    <t>155.69mg/dL</t>
  </si>
  <si>
    <t>58.04mg/dL</t>
  </si>
  <si>
    <t>66.34mg/dL</t>
  </si>
  <si>
    <t>192.35mg/dL</t>
  </si>
  <si>
    <t>97.11mg/dL</t>
  </si>
  <si>
    <t>398.37mg/dL</t>
  </si>
  <si>
    <t>261.74mg/dL</t>
  </si>
  <si>
    <t>29.26mg/dL</t>
  </si>
  <si>
    <t>381.21mg/dL</t>
  </si>
  <si>
    <t>192.49mg/dL</t>
  </si>
  <si>
    <t>144.15mg/dL</t>
  </si>
  <si>
    <t>116.56mg/dL</t>
  </si>
  <si>
    <t>203.52mg/dL</t>
  </si>
  <si>
    <t>104.38mg/dL</t>
  </si>
  <si>
    <t>105.93mg/dL</t>
  </si>
  <si>
    <t>234.44mg/dL</t>
  </si>
  <si>
    <t>296.29mg/dL</t>
  </si>
  <si>
    <t>146.17mg/dL</t>
  </si>
  <si>
    <t>147.14mg/dL</t>
  </si>
  <si>
    <t>184.84mg/dL</t>
  </si>
  <si>
    <t>398.5mg/dL</t>
  </si>
  <si>
    <t>182.29mg/dL</t>
  </si>
  <si>
    <t>136.2mg/dL</t>
  </si>
  <si>
    <t>87.26mg/dL</t>
  </si>
  <si>
    <t>85.66mg/dL</t>
  </si>
  <si>
    <t>293.21mg/dL</t>
  </si>
  <si>
    <t>65.43mg/dL</t>
  </si>
  <si>
    <t>398.29mg/dL</t>
  </si>
  <si>
    <t>189.18mg/dL</t>
  </si>
  <si>
    <t>83.91mg/dL</t>
  </si>
  <si>
    <t>41.18mg/dL</t>
  </si>
  <si>
    <t>81.17mg/dL</t>
  </si>
  <si>
    <t>107.08mg/dL</t>
  </si>
  <si>
    <t>40.69mg/dL</t>
  </si>
  <si>
    <t>92.7mg/dL</t>
  </si>
  <si>
    <t>254.01mg/dL</t>
  </si>
  <si>
    <t>85.75mg/dL</t>
  </si>
  <si>
    <t>54.47mg/dL</t>
  </si>
  <si>
    <t>275.11mg/dL</t>
  </si>
  <si>
    <t>91.17mg/dL</t>
  </si>
  <si>
    <t>162.3mg/dL</t>
  </si>
  <si>
    <t>291.99mg/dL</t>
  </si>
  <si>
    <t>100.12mg/dL</t>
  </si>
  <si>
    <t>66.36mg/dL</t>
  </si>
  <si>
    <t>347.66mg/dL</t>
  </si>
  <si>
    <t>166.63mg/dL</t>
  </si>
  <si>
    <t>88.96mg/dL</t>
  </si>
  <si>
    <t>90.78mg/dL</t>
  </si>
  <si>
    <t>293.95mg/dL</t>
  </si>
  <si>
    <t>351.19mg/dL</t>
  </si>
  <si>
    <t>259.14mg/dL</t>
  </si>
  <si>
    <t>281.15mg/dL</t>
  </si>
  <si>
    <t>180.78mg/dL</t>
  </si>
  <si>
    <t>162.85mg/dL</t>
  </si>
  <si>
    <t>126.1mg/dL</t>
  </si>
  <si>
    <t>169.07mg/dL</t>
  </si>
  <si>
    <t>74.26mg/dL</t>
  </si>
  <si>
    <t>79.36mg/dL</t>
  </si>
  <si>
    <t>127.94mg/dL</t>
  </si>
  <si>
    <t>280.08mg/dL</t>
  </si>
  <si>
    <t>113.4mg/dL</t>
  </si>
  <si>
    <t>87.44mg/dL</t>
  </si>
  <si>
    <t>325.07mg/dL</t>
  </si>
  <si>
    <t>256.1mg/dL</t>
  </si>
  <si>
    <t>170.58mg/dL</t>
  </si>
  <si>
    <t>52.65mg/dL</t>
  </si>
  <si>
    <t>273mg/dL</t>
  </si>
  <si>
    <t>171.36mg/dL</t>
  </si>
  <si>
    <t>115.66mg/dL</t>
  </si>
  <si>
    <t>313.07mg/dL</t>
  </si>
  <si>
    <t>202.37mg/dL</t>
  </si>
  <si>
    <t>108.18mg/dL</t>
  </si>
  <si>
    <t>78.43mg/dL</t>
  </si>
  <si>
    <t>185.25mg/dL</t>
  </si>
  <si>
    <t>133.82mg/dL</t>
  </si>
  <si>
    <t>39.09mg/dL</t>
  </si>
  <si>
    <t>147.11mg/dL</t>
  </si>
  <si>
    <t>217.6mg/dL</t>
  </si>
  <si>
    <t>59.74mg/dL</t>
  </si>
  <si>
    <t>246.32mg/dL</t>
  </si>
  <si>
    <t>107.99mg/dL</t>
  </si>
  <si>
    <t>38.64mg/dL</t>
  </si>
  <si>
    <t>167.53mg/dL</t>
  </si>
  <si>
    <t>253.94mg/dL</t>
  </si>
  <si>
    <t>137.54mg/dL</t>
  </si>
  <si>
    <t>272.47mg/dL</t>
  </si>
  <si>
    <t>130.64mg/dL</t>
  </si>
  <si>
    <t>82.78mg/dL</t>
  </si>
  <si>
    <t>183.57mg/dL</t>
  </si>
  <si>
    <t>148.12mg/dL</t>
  </si>
  <si>
    <t>357.89mg/dL</t>
  </si>
  <si>
    <t>263.54mg/dL</t>
  </si>
  <si>
    <t>105.53mg/dL</t>
  </si>
  <si>
    <t>53.68mg/dL</t>
  </si>
  <si>
    <t>22.78mg/dL</t>
  </si>
  <si>
    <t>150.95mg/dL</t>
  </si>
  <si>
    <t>234.48mg/dL</t>
  </si>
  <si>
    <t>114.87mg/dL</t>
  </si>
  <si>
    <t>27.54mg/dL</t>
  </si>
  <si>
    <t>262.44mg/dL</t>
  </si>
  <si>
    <t>278.46mg/dL</t>
  </si>
  <si>
    <t>91.15mg/dL</t>
  </si>
  <si>
    <t>351.83mg/dL</t>
  </si>
  <si>
    <t>154.36mg/dL</t>
  </si>
  <si>
    <t>56.89mg/dL</t>
  </si>
  <si>
    <t>60.99mg/dL</t>
  </si>
  <si>
    <t>275.84mg/dL</t>
  </si>
  <si>
    <t>212.2mg/dL</t>
  </si>
  <si>
    <t>82.92mg/dL</t>
  </si>
  <si>
    <t>162.01mg/dL</t>
  </si>
  <si>
    <t>165.16mg/dL</t>
  </si>
  <si>
    <t>99.44mg/dL</t>
  </si>
  <si>
    <t>162.48mg/dL</t>
  </si>
  <si>
    <t>246.61mg/dL</t>
  </si>
  <si>
    <t>31.26mg/dL</t>
  </si>
  <si>
    <t>238.39mg/dL</t>
  </si>
  <si>
    <t>159.32mg/dL</t>
  </si>
  <si>
    <t>62.91mg/dL</t>
  </si>
  <si>
    <t>64.31mg/dL</t>
  </si>
  <si>
    <t>153.38mg/dL</t>
  </si>
  <si>
    <t>128.17mg/dL</t>
  </si>
  <si>
    <t>74.64mg/dL</t>
  </si>
  <si>
    <t>238.54mg/dL</t>
  </si>
  <si>
    <t>152.08mg/dL</t>
  </si>
  <si>
    <t>155.61mg/dL</t>
  </si>
  <si>
    <t>81.27mg/dL</t>
  </si>
  <si>
    <t>239.59mg/dL</t>
  </si>
  <si>
    <t>140.28mg/dL</t>
  </si>
  <si>
    <t>36.71mg/dL</t>
  </si>
  <si>
    <t>395.39mg/dL</t>
  </si>
  <si>
    <t>174.97mg/dL</t>
  </si>
  <si>
    <t>100.79mg/dL</t>
  </si>
  <si>
    <t>40.87mg/dL</t>
  </si>
  <si>
    <t>370.77mg/dL</t>
  </si>
  <si>
    <t>223.55mg/dL</t>
  </si>
  <si>
    <t>90.4mg/dL</t>
  </si>
  <si>
    <t>127.61mg/dL</t>
  </si>
  <si>
    <t>22.91mg/dL</t>
  </si>
  <si>
    <t>146.71mg/dL</t>
  </si>
  <si>
    <t>167.73mg/dL</t>
  </si>
  <si>
    <t>92.19mg/dL</t>
  </si>
  <si>
    <t>78.95mg/dL</t>
  </si>
  <si>
    <t>147.41mg/dL</t>
  </si>
  <si>
    <t>282.18mg/dL</t>
  </si>
  <si>
    <t>100.77mg/dL</t>
  </si>
  <si>
    <t>44.06mg/dL</t>
  </si>
  <si>
    <t>135.36mg/dL</t>
  </si>
  <si>
    <t>161.41mg/dL</t>
  </si>
  <si>
    <t>188.31mg/dL</t>
  </si>
  <si>
    <t>61.31mg/dL</t>
  </si>
  <si>
    <t>321.94mg/dL</t>
  </si>
  <si>
    <t>255.43mg/dL</t>
  </si>
  <si>
    <t>156.55mg/dL</t>
  </si>
  <si>
    <t>96.77mg/dL</t>
  </si>
  <si>
    <t>371.11mg/dL</t>
  </si>
  <si>
    <t>272.54mg/dL</t>
  </si>
  <si>
    <t>89.59mg/dL</t>
  </si>
  <si>
    <t>32.58mg/dL</t>
  </si>
  <si>
    <t>325.94mg/dL</t>
  </si>
  <si>
    <t>263.55mg/dL</t>
  </si>
  <si>
    <t>150.88mg/dL</t>
  </si>
  <si>
    <t>294.27mg/dL</t>
  </si>
  <si>
    <t>162.47mg/dL</t>
  </si>
  <si>
    <t>157.22mg/dL</t>
  </si>
  <si>
    <t>29.05mg/dL</t>
  </si>
  <si>
    <t>210.89mg/dL</t>
  </si>
  <si>
    <t>84.03mg/dL</t>
  </si>
  <si>
    <t>299.89mg/dL</t>
  </si>
  <si>
    <t>96.74mg/dL</t>
  </si>
  <si>
    <t>97.52mg/dL</t>
  </si>
  <si>
    <t>380.77mg/dL</t>
  </si>
  <si>
    <t>285.84mg/dL</t>
  </si>
  <si>
    <t>23.93mg/dL</t>
  </si>
  <si>
    <t>169.01mg/dL</t>
  </si>
  <si>
    <t>161.5mg/dL</t>
  </si>
  <si>
    <t>154.63mg/dL</t>
  </si>
  <si>
    <t>93.78mg/dL</t>
  </si>
  <si>
    <t>135.29mg/dL</t>
  </si>
  <si>
    <t>63.63mg/dL</t>
  </si>
  <si>
    <t>76.13mg/dL</t>
  </si>
  <si>
    <t>169.54mg/dL</t>
  </si>
  <si>
    <t>205.03mg/dL</t>
  </si>
  <si>
    <t>173.98mg/dL</t>
  </si>
  <si>
    <t>61.19mg/dL</t>
  </si>
  <si>
    <t>288.6mg/dL</t>
  </si>
  <si>
    <t>223.41mg/dL</t>
  </si>
  <si>
    <t>142.35mg/dL</t>
  </si>
  <si>
    <t>87.06mg/dL</t>
  </si>
  <si>
    <t>286.51mg/dL</t>
  </si>
  <si>
    <t>58.66mg/dL</t>
  </si>
  <si>
    <t>78.51mg/dL</t>
  </si>
  <si>
    <t>225.36mg/dL</t>
  </si>
  <si>
    <t>281.83mg/dL</t>
  </si>
  <si>
    <t>264.53mg/dL</t>
  </si>
  <si>
    <t>198.21mg/dL</t>
  </si>
  <si>
    <t>22.85mg/dL</t>
  </si>
  <si>
    <t>229.87mg/dL</t>
  </si>
  <si>
    <t>182.39mg/dL</t>
  </si>
  <si>
    <t>93.88mg/dL</t>
  </si>
  <si>
    <t>209.47mg/dL</t>
  </si>
  <si>
    <t>156.97mg/dL</t>
  </si>
  <si>
    <t>57.55mg/dL</t>
  </si>
  <si>
    <t>46.49mg/dL</t>
  </si>
  <si>
    <t>351.13mg/dL</t>
  </si>
  <si>
    <t>248.75mg/dL</t>
  </si>
  <si>
    <t>165.79mg/dL</t>
  </si>
  <si>
    <t>384.75mg/dL</t>
  </si>
  <si>
    <t>272.85mg/dL</t>
  </si>
  <si>
    <t>146.33mg/dL</t>
  </si>
  <si>
    <t>90.69mg/dL</t>
  </si>
  <si>
    <t>283.27mg/dL</t>
  </si>
  <si>
    <t>24.89mg/dL</t>
  </si>
  <si>
    <t>52.34mg/dL</t>
  </si>
  <si>
    <t>211.26mg/dL</t>
  </si>
  <si>
    <t>67.84mg/dL</t>
  </si>
  <si>
    <t>247.7mg/dL</t>
  </si>
  <si>
    <t>155.71mg/dL</t>
  </si>
  <si>
    <t>161.16mg/dL</t>
  </si>
  <si>
    <t>170.2mg/dL</t>
  </si>
  <si>
    <t>47.6mg/dL</t>
  </si>
  <si>
    <t>267.38mg/dL</t>
  </si>
  <si>
    <t>190.08mg/dL</t>
  </si>
  <si>
    <t>208.56mg/dL</t>
  </si>
  <si>
    <t>299.24mg/dL</t>
  </si>
  <si>
    <t>281.4mg/dL</t>
  </si>
  <si>
    <t>122.82mg/dL</t>
  </si>
  <si>
    <t>38.66mg/dL</t>
  </si>
  <si>
    <t>348.93mg/dL</t>
  </si>
  <si>
    <t>299.64mg/dL</t>
  </si>
  <si>
    <t>91.77mg/dL</t>
  </si>
  <si>
    <t>143.1mg/dL</t>
  </si>
  <si>
    <t>263.97mg/dL</t>
  </si>
  <si>
    <t>153.39mg/dL</t>
  </si>
  <si>
    <t>92.93mg/dL</t>
  </si>
  <si>
    <t>176.03mg/dL</t>
  </si>
  <si>
    <t>76.91mg/dL</t>
  </si>
  <si>
    <t>339.49mg/dL</t>
  </si>
  <si>
    <t>252.71mg/dL</t>
  </si>
  <si>
    <t>125.72mg/dL</t>
  </si>
  <si>
    <t>51.24mg/dL</t>
  </si>
  <si>
    <t>343.83mg/dL</t>
  </si>
  <si>
    <t>291.84mg/dL</t>
  </si>
  <si>
    <t>115mg/dL</t>
  </si>
  <si>
    <t>215.27mg/dL</t>
  </si>
  <si>
    <t>185.96mg/dL</t>
  </si>
  <si>
    <t>107.14mg/dL</t>
  </si>
  <si>
    <t>63.97mg/dL</t>
  </si>
  <si>
    <t>288.92mg/dL</t>
  </si>
  <si>
    <t>241.01mg/dL</t>
  </si>
  <si>
    <t>36.9mg/dL</t>
  </si>
  <si>
    <t>190.29mg/dL</t>
  </si>
  <si>
    <t>294.2mg/dL</t>
  </si>
  <si>
    <t>103.93mg/dL</t>
  </si>
  <si>
    <t>32.62mg/dL</t>
  </si>
  <si>
    <t>229.93mg/dL</t>
  </si>
  <si>
    <t>72.62mg/dL</t>
  </si>
  <si>
    <t>302.8mg/dL</t>
  </si>
  <si>
    <t>238.12mg/dL</t>
  </si>
  <si>
    <t>87.03mg/dL</t>
  </si>
  <si>
    <t>75.74mg/dL</t>
  </si>
  <si>
    <t>232.61mg/dL</t>
  </si>
  <si>
    <t>177.05mg/dL</t>
  </si>
  <si>
    <t>74.23mg/dL</t>
  </si>
  <si>
    <t>238.95mg/dL</t>
  </si>
  <si>
    <t>180.68mg/dL</t>
  </si>
  <si>
    <t>28.93mg/dL</t>
  </si>
  <si>
    <t>254.23mg/dL</t>
  </si>
  <si>
    <t>248.1mg/dL</t>
  </si>
  <si>
    <t>85.14mg/dL</t>
  </si>
  <si>
    <t>373.88mg/dL</t>
  </si>
  <si>
    <t>185.21mg/dL</t>
  </si>
  <si>
    <t>78.65mg/dL</t>
  </si>
  <si>
    <t>152.71mg/dL</t>
  </si>
  <si>
    <t>66.16mg/dL</t>
  </si>
  <si>
    <t>244.12mg/dL</t>
  </si>
  <si>
    <t>215.08mg/dL</t>
  </si>
  <si>
    <t>167.01mg/dL</t>
  </si>
  <si>
    <t>43.16mg/dL</t>
  </si>
  <si>
    <t>347.47mg/dL</t>
  </si>
  <si>
    <t>217.07mg/dL</t>
  </si>
  <si>
    <t>80.73mg/dL</t>
  </si>
  <si>
    <t>54.14mg/dL</t>
  </si>
  <si>
    <t>196.46mg/dL</t>
  </si>
  <si>
    <t>231.02mg/dL</t>
  </si>
  <si>
    <t>381.17mg/dL</t>
  </si>
  <si>
    <t>280.23mg/dL</t>
  </si>
  <si>
    <t>41.7mg/dL</t>
  </si>
  <si>
    <t>271.38mg/dL</t>
  </si>
  <si>
    <t>157.66mg/dL</t>
  </si>
  <si>
    <t>99.06mg/dL</t>
  </si>
  <si>
    <t>183.37mg/dL</t>
  </si>
  <si>
    <t>203.29mg/dL</t>
  </si>
  <si>
    <t>132.45mg/dL</t>
  </si>
  <si>
    <t>55.22mg/dL</t>
  </si>
  <si>
    <t>264.31mg/dL</t>
  </si>
  <si>
    <t>285.6mg/dL</t>
  </si>
  <si>
    <t>160.27mg/dL</t>
  </si>
  <si>
    <t>213.37mg/dL</t>
  </si>
  <si>
    <t>277.24mg/dL</t>
  </si>
  <si>
    <t>278.82mg/dL</t>
  </si>
  <si>
    <t>195.35mg/dL</t>
  </si>
  <si>
    <t>27.81mg/dL</t>
  </si>
  <si>
    <t>156.45mg/dL</t>
  </si>
  <si>
    <t>186.24mg/dL</t>
  </si>
  <si>
    <t>76.73mg/dL</t>
  </si>
  <si>
    <t>380.7mg/dL</t>
  </si>
  <si>
    <t>241.06mg/dL</t>
  </si>
  <si>
    <t>33.67mg/dL</t>
  </si>
  <si>
    <t>278.84mg/dL</t>
  </si>
  <si>
    <t>275.17mg/dL</t>
  </si>
  <si>
    <t>24.42mg/dL</t>
  </si>
  <si>
    <t>124.84mg/dL</t>
  </si>
  <si>
    <t>163.17mg/dL</t>
  </si>
  <si>
    <t>215.41mg/dL</t>
  </si>
  <si>
    <t>96.83mg/dL</t>
  </si>
  <si>
    <t>229.94mg/dL</t>
  </si>
  <si>
    <t>284.31mg/dL</t>
  </si>
  <si>
    <t>57.99mg/dL</t>
  </si>
  <si>
    <t>23.01mg/dL</t>
  </si>
  <si>
    <t>194.79mg/dL</t>
  </si>
  <si>
    <t>235.71mg/dL</t>
  </si>
  <si>
    <t>28.89mg/dL</t>
  </si>
  <si>
    <t>183.61mg/dL</t>
  </si>
  <si>
    <t>115.07mg/dL</t>
  </si>
  <si>
    <t>56mg/dL</t>
  </si>
  <si>
    <t>275.34mg/dL</t>
  </si>
  <si>
    <t>123.41mg/dL</t>
  </si>
  <si>
    <t>64.65mg/dL</t>
  </si>
  <si>
    <t>206.08mg/dL</t>
  </si>
  <si>
    <t>292.72mg/dL</t>
  </si>
  <si>
    <t>89.56mg/dL</t>
  </si>
  <si>
    <t>97.63mg/dL</t>
  </si>
  <si>
    <t>374.2mg/dL</t>
  </si>
  <si>
    <t>221.65mg/dL</t>
  </si>
  <si>
    <t>159.19mg/dL</t>
  </si>
  <si>
    <t>255.79mg/dL</t>
  </si>
  <si>
    <t>98.9mg/dL</t>
  </si>
  <si>
    <t>23.32mg/dL</t>
  </si>
  <si>
    <t>304.3mg/dL</t>
  </si>
  <si>
    <t>227.35mg/dL</t>
  </si>
  <si>
    <t>103.31mg/dL</t>
  </si>
  <si>
    <t>175.35mg/dL</t>
  </si>
  <si>
    <t>277.1mg/dL</t>
  </si>
  <si>
    <t>61.29mg/dL</t>
  </si>
  <si>
    <t>110.97mg/dL</t>
  </si>
  <si>
    <t>224.06mg/dL</t>
  </si>
  <si>
    <t>180.54mg/dL</t>
  </si>
  <si>
    <t>92.5mg/dL</t>
  </si>
  <si>
    <t>316.46mg/dL</t>
  </si>
  <si>
    <t>197.16mg/dL</t>
  </si>
  <si>
    <t>178.58mg/dL</t>
  </si>
  <si>
    <t>93.64mg/dL</t>
  </si>
  <si>
    <t>203.95mg/dL</t>
  </si>
  <si>
    <t>286.95mg/dL</t>
  </si>
  <si>
    <t>120.53mg/dL</t>
  </si>
  <si>
    <t>26.22mg/dL</t>
  </si>
  <si>
    <t>137.58mg/dL</t>
  </si>
  <si>
    <t>208.75mg/dL</t>
  </si>
  <si>
    <t>131.49mg/dL</t>
  </si>
  <si>
    <t>125mg/dL</t>
  </si>
  <si>
    <t>225.24mg/dL</t>
  </si>
  <si>
    <t>176.66mg/dL</t>
  </si>
  <si>
    <t>47.53mg/dL</t>
  </si>
  <si>
    <t>384.77mg/dL</t>
  </si>
  <si>
    <t>167.36mg/dL</t>
  </si>
  <si>
    <t>106.33mg/dL</t>
  </si>
  <si>
    <t>54.3mg/dL</t>
  </si>
  <si>
    <t>243.46mg/dL</t>
  </si>
  <si>
    <t>183.97mg/dL</t>
  </si>
  <si>
    <t>193.11mg/dL</t>
  </si>
  <si>
    <t>191.63mg/dL</t>
  </si>
  <si>
    <t>194.2mg/dL</t>
  </si>
  <si>
    <t>303.86mg/dL</t>
  </si>
  <si>
    <t>216.89mg/dL</t>
  </si>
  <si>
    <t>51.73mg/dL</t>
  </si>
  <si>
    <t>70.5mg/dL</t>
  </si>
  <si>
    <t>260.35mg/dL</t>
  </si>
  <si>
    <t>174.23mg/dL</t>
  </si>
  <si>
    <t>54.29mg/dL</t>
  </si>
  <si>
    <t>136.08mg/dL</t>
  </si>
  <si>
    <t>128.9mg/dL</t>
  </si>
  <si>
    <t>207.93mg/dL</t>
  </si>
  <si>
    <t>160.92mg/dL</t>
  </si>
  <si>
    <t>52.62mg/dL</t>
  </si>
  <si>
    <t>315.82mg/dL</t>
  </si>
  <si>
    <t>241.49mg/dL</t>
  </si>
  <si>
    <t>75.04mg/dL</t>
  </si>
  <si>
    <t>224.02mg/dL</t>
  </si>
  <si>
    <t>159.61mg/dL</t>
  </si>
  <si>
    <t>96.25mg/dL</t>
  </si>
  <si>
    <t>313.94mg/dL</t>
  </si>
  <si>
    <t>214.72mg/dL</t>
  </si>
  <si>
    <t>129.8mg/dL</t>
  </si>
  <si>
    <t>395.49mg/dL</t>
  </si>
  <si>
    <t>176.43mg/dL</t>
  </si>
  <si>
    <t>163.64mg/dL</t>
  </si>
  <si>
    <t>280.28mg/dL</t>
  </si>
  <si>
    <t>161.88mg/dL</t>
  </si>
  <si>
    <t>29.41mg/dL</t>
  </si>
  <si>
    <t>240.04mg/dL</t>
  </si>
  <si>
    <t>249.56mg/dL</t>
  </si>
  <si>
    <t>113.72mg/dL</t>
  </si>
  <si>
    <t>251.56mg/dL</t>
  </si>
  <si>
    <t>224.38mg/dL</t>
  </si>
  <si>
    <t>43.69mg/dL</t>
  </si>
  <si>
    <t>306.15mg/dL</t>
  </si>
  <si>
    <t>156.25mg/dL</t>
  </si>
  <si>
    <t>114.81mg/dL</t>
  </si>
  <si>
    <t>91.55mg/dL</t>
  </si>
  <si>
    <t>96.16mg/dL</t>
  </si>
  <si>
    <t>210.27mg/dL</t>
  </si>
  <si>
    <t>162.77mg/dL</t>
  </si>
  <si>
    <t>45.55mg/dL</t>
  </si>
  <si>
    <t>247.54mg/dL</t>
  </si>
  <si>
    <t>191.85mg/dL</t>
  </si>
  <si>
    <t>106.09mg/dL</t>
  </si>
  <si>
    <t>368.6mg/dL</t>
  </si>
  <si>
    <t>74.65mg/dL</t>
  </si>
  <si>
    <t>70.77mg/dL</t>
  </si>
  <si>
    <t>380.23mg/dL</t>
  </si>
  <si>
    <t>261.48mg/dL</t>
  </si>
  <si>
    <t>307.69mg/dL</t>
  </si>
  <si>
    <t>262.26mg/dL</t>
  </si>
  <si>
    <t>33.54mg/dL</t>
  </si>
  <si>
    <t>56.51mg/dL</t>
  </si>
  <si>
    <t>38.54mg/dL</t>
  </si>
  <si>
    <t>249.8mg/dL</t>
  </si>
  <si>
    <t>176.81mg/dL</t>
  </si>
  <si>
    <t>346.86mg/dL</t>
  </si>
  <si>
    <t>285mg/dL</t>
  </si>
  <si>
    <t>111.91mg/dL</t>
  </si>
  <si>
    <t>63.31mg/dL</t>
  </si>
  <si>
    <t>273.04mg/dL</t>
  </si>
  <si>
    <t>110.12mg/dL</t>
  </si>
  <si>
    <t>277.71mg/dL</t>
  </si>
  <si>
    <t>107.23mg/dL</t>
  </si>
  <si>
    <t>49.47mg/dL</t>
  </si>
  <si>
    <t>339mg/dL</t>
  </si>
  <si>
    <t>218.02mg/dL</t>
  </si>
  <si>
    <t>152.81mg/dL</t>
  </si>
  <si>
    <t>88.07mg/dL</t>
  </si>
  <si>
    <t>103.23mg/dL</t>
  </si>
  <si>
    <t>247.11mg/dL</t>
  </si>
  <si>
    <t>85.65mg/dL</t>
  </si>
  <si>
    <t>88.19mg/dL</t>
  </si>
  <si>
    <t>200.27mg/dL</t>
  </si>
  <si>
    <t>276.34mg/dL</t>
  </si>
  <si>
    <t>173.28mg/dL</t>
  </si>
  <si>
    <t>268.24mg/dL</t>
  </si>
  <si>
    <t>214.74mg/dL</t>
  </si>
  <si>
    <t>194.3mg/dL</t>
  </si>
  <si>
    <t>73.59mg/dL</t>
  </si>
  <si>
    <t>336.86mg/dL</t>
  </si>
  <si>
    <t>287.53mg/dL</t>
  </si>
  <si>
    <t>69.4mg/dL</t>
  </si>
  <si>
    <t>120.04mg/dL</t>
  </si>
  <si>
    <t>178.78mg/dL</t>
  </si>
  <si>
    <t>34.7mg/dL</t>
  </si>
  <si>
    <t>235.65mg/dL</t>
  </si>
  <si>
    <t>30.77mg/dL</t>
  </si>
  <si>
    <t>324.99mg/dL</t>
  </si>
  <si>
    <t>246.36mg/dL</t>
  </si>
  <si>
    <t>59.58mg/dL</t>
  </si>
  <si>
    <t>166.76mg/dL</t>
  </si>
  <si>
    <t>167.9mg/dL</t>
  </si>
  <si>
    <t>96.98mg/dL</t>
  </si>
  <si>
    <t>356.3mg/dL</t>
  </si>
  <si>
    <t>175.72mg/dL</t>
  </si>
  <si>
    <t>106.88mg/dL</t>
  </si>
  <si>
    <t>170.29mg/dL</t>
  </si>
  <si>
    <t>187.63mg/dL</t>
  </si>
  <si>
    <t>60.87mg/dL</t>
  </si>
  <si>
    <t>150.19mg/dL</t>
  </si>
  <si>
    <t>105.86mg/dL</t>
  </si>
  <si>
    <t>79.16mg/dL</t>
  </si>
  <si>
    <t>176.92mg/dL</t>
  </si>
  <si>
    <t>104.3mg/dL</t>
  </si>
  <si>
    <t>26.03mg/dL</t>
  </si>
  <si>
    <t>293.8mg/dL</t>
  </si>
  <si>
    <t>121.19mg/dL</t>
  </si>
  <si>
    <t>41.48mg/dL</t>
  </si>
  <si>
    <t>255.77mg/dL</t>
  </si>
  <si>
    <t>158.17mg/dL</t>
  </si>
  <si>
    <t>57.17mg/dL</t>
  </si>
  <si>
    <t>186.84mg/dL</t>
  </si>
  <si>
    <t>140.36mg/dL</t>
  </si>
  <si>
    <t>396.19mg/dL</t>
  </si>
  <si>
    <t>286.76mg/dL</t>
  </si>
  <si>
    <t>80.71mg/dL</t>
  </si>
  <si>
    <t>65.74mg/dL</t>
  </si>
  <si>
    <t>238.31mg/dL</t>
  </si>
  <si>
    <t>289.19mg/dL</t>
  </si>
  <si>
    <t>121.9mg/dL</t>
  </si>
  <si>
    <t>79.32mg/dL</t>
  </si>
  <si>
    <t>201.77mg/dL</t>
  </si>
  <si>
    <t>80.4mg/dL</t>
  </si>
  <si>
    <t>193.08mg/dL</t>
  </si>
  <si>
    <t>220.33mg/dL</t>
  </si>
  <si>
    <t>154.75mg/dL</t>
  </si>
  <si>
    <t>71.19mg/dL</t>
  </si>
  <si>
    <t>186.75mg/dL</t>
  </si>
  <si>
    <t>191.53mg/dL</t>
  </si>
  <si>
    <t>144.72mg/dL</t>
  </si>
  <si>
    <t>184.67mg/dL</t>
  </si>
  <si>
    <t>114.26mg/dL</t>
  </si>
  <si>
    <t>81.09mg/dL</t>
  </si>
  <si>
    <t>371.13mg/dL</t>
  </si>
  <si>
    <t>242.64mg/dL</t>
  </si>
  <si>
    <t>86.38mg/dL</t>
  </si>
  <si>
    <t>271.98mg/dL</t>
  </si>
  <si>
    <t>253.54mg/dL</t>
  </si>
  <si>
    <t>118.64mg/dL</t>
  </si>
  <si>
    <t>70.51mg/dL</t>
  </si>
  <si>
    <t>368.73mg/dL</t>
  </si>
  <si>
    <t>186.32mg/dL</t>
  </si>
  <si>
    <t>113.59mg/dL</t>
  </si>
  <si>
    <t>114.06mg/dL</t>
  </si>
  <si>
    <t>102.16mg/dL</t>
  </si>
  <si>
    <t>173.03mg/dL</t>
  </si>
  <si>
    <t>137.66mg/dL</t>
  </si>
  <si>
    <t>43.23mg/dL</t>
  </si>
  <si>
    <t>167.55mg/dL</t>
  </si>
  <si>
    <t>59.67mg/dL</t>
  </si>
  <si>
    <t>123.79mg/dL</t>
  </si>
  <si>
    <t>193.59mg/dL</t>
  </si>
  <si>
    <t>239.04mg/dL</t>
  </si>
  <si>
    <t>183.92mg/dL</t>
  </si>
  <si>
    <t>188.47mg/dL</t>
  </si>
  <si>
    <t>177.37mg/dL</t>
  </si>
  <si>
    <t>194.25mg/dL</t>
  </si>
  <si>
    <t>24.59mg/dL</t>
  </si>
  <si>
    <t>222.39mg/dL</t>
  </si>
  <si>
    <t>268.08mg/dL</t>
  </si>
  <si>
    <t>385.55mg/dL</t>
  </si>
  <si>
    <t>269.32mg/dL</t>
  </si>
  <si>
    <t>101.33mg/dL</t>
  </si>
  <si>
    <t>247.36mg/dL</t>
  </si>
  <si>
    <t>26.1mg/dL</t>
  </si>
  <si>
    <t>139.72mg/dL</t>
  </si>
  <si>
    <t>228.11mg/dL</t>
  </si>
  <si>
    <t>179.92mg/dL</t>
  </si>
  <si>
    <t>74.3mg/dL</t>
  </si>
  <si>
    <t>220.16mg/dL</t>
  </si>
  <si>
    <t>80.17mg/dL</t>
  </si>
  <si>
    <t>21.36mg/dL</t>
  </si>
  <si>
    <t>366.58mg/dL</t>
  </si>
  <si>
    <t>202.74mg/dL</t>
  </si>
  <si>
    <t>137.29mg/dL</t>
  </si>
  <si>
    <t>68.51mg/dL</t>
  </si>
  <si>
    <t>197.69mg/dL</t>
  </si>
  <si>
    <t>32.27mg/dL</t>
  </si>
  <si>
    <t>229.2mg/dL</t>
  </si>
  <si>
    <t>25.77mg/dL</t>
  </si>
  <si>
    <t>83.53mg/dL</t>
  </si>
  <si>
    <t>232.83mg/dL</t>
  </si>
  <si>
    <t>197.23mg/dL</t>
  </si>
  <si>
    <t>51.06mg/dL</t>
  </si>
  <si>
    <t>144.43mg/dL</t>
  </si>
  <si>
    <t>133.12mg/dL</t>
  </si>
  <si>
    <t>176.3mg/dL</t>
  </si>
  <si>
    <t>115.4mg/dL</t>
  </si>
  <si>
    <t>376.49mg/dL</t>
  </si>
  <si>
    <t>112.4mg/dL</t>
  </si>
  <si>
    <t>31.43mg/dL</t>
  </si>
  <si>
    <t>115.78mg/dL</t>
  </si>
  <si>
    <t>276.04mg/dL</t>
  </si>
  <si>
    <t>176.46mg/dL</t>
  </si>
  <si>
    <t>78.3mg/dL</t>
  </si>
  <si>
    <t>251.81mg/dL</t>
  </si>
  <si>
    <t>212.01mg/dL</t>
  </si>
  <si>
    <t>160.94mg/dL</t>
  </si>
  <si>
    <t>60.51mg/dL</t>
  </si>
  <si>
    <t>193.21mg/dL</t>
  </si>
  <si>
    <t>157.44mg/dL</t>
  </si>
  <si>
    <t>367.32mg/dL</t>
  </si>
  <si>
    <t>280.8mg/dL</t>
  </si>
  <si>
    <t>62.66mg/dL</t>
  </si>
  <si>
    <t>71.59mg/dL</t>
  </si>
  <si>
    <t>306.98mg/dL</t>
  </si>
  <si>
    <t>259.96mg/dL</t>
  </si>
  <si>
    <t>277.28mg/dL</t>
  </si>
  <si>
    <t>186.45mg/dL</t>
  </si>
  <si>
    <t>63.32mg/dL</t>
  </si>
  <si>
    <t>29.61mg/dL</t>
  </si>
  <si>
    <t>310.59mg/dL</t>
  </si>
  <si>
    <t>274.43mg/dL</t>
  </si>
  <si>
    <t>152.95mg/dL</t>
  </si>
  <si>
    <t>26.83mg/dL</t>
  </si>
  <si>
    <t>272mg/dL</t>
  </si>
  <si>
    <t>83.22mg/dL</t>
  </si>
  <si>
    <t>95.85mg/dL</t>
  </si>
  <si>
    <t>61.03mg/dL</t>
  </si>
  <si>
    <t>246.82mg/dL</t>
  </si>
  <si>
    <t>132.21mg/dL</t>
  </si>
  <si>
    <t>29.89mg/dL</t>
  </si>
  <si>
    <t>293.99mg/dL</t>
  </si>
  <si>
    <t>219.94mg/dL</t>
  </si>
  <si>
    <t>60.91mg/dL</t>
  </si>
  <si>
    <t>193.47mg/dL</t>
  </si>
  <si>
    <t>246.96mg/dL</t>
  </si>
  <si>
    <t>122.74mg/dL</t>
  </si>
  <si>
    <t>61.04mg/dL</t>
  </si>
  <si>
    <t>308.34mg/dL</t>
  </si>
  <si>
    <t>212.76mg/dL</t>
  </si>
  <si>
    <t>136.9mg/dL</t>
  </si>
  <si>
    <t>328.71mg/dL</t>
  </si>
  <si>
    <t>239.02mg/dL</t>
  </si>
  <si>
    <t>147.53mg/dL</t>
  </si>
  <si>
    <t>306.38mg/dL</t>
  </si>
  <si>
    <t>186.43mg/dL</t>
  </si>
  <si>
    <t>135.81mg/dL</t>
  </si>
  <si>
    <t>66.51mg/dL</t>
  </si>
  <si>
    <t>384.11mg/dL</t>
  </si>
  <si>
    <t>236.65mg/dL</t>
  </si>
  <si>
    <t>173.9mg/dL</t>
  </si>
  <si>
    <t>48.92mg/dL</t>
  </si>
  <si>
    <t>334.39mg/dL</t>
  </si>
  <si>
    <t>227.11mg/dL</t>
  </si>
  <si>
    <t>28.59mg/dL</t>
  </si>
  <si>
    <t>264.99mg/dL</t>
  </si>
  <si>
    <t>347.48mg/dL</t>
  </si>
  <si>
    <t>190.98mg/dL</t>
  </si>
  <si>
    <t>81.08mg/dL</t>
  </si>
  <si>
    <t>233.95mg/dL</t>
  </si>
  <si>
    <t>57.45mg/dL</t>
  </si>
  <si>
    <t>67.16mg/dL</t>
  </si>
  <si>
    <t>98.69mg/dL</t>
  </si>
  <si>
    <t>280.48mg/dL</t>
  </si>
  <si>
    <t>94.87mg/dL</t>
  </si>
  <si>
    <t>234.52mg/dL</t>
  </si>
  <si>
    <t>186.38mg/dL</t>
  </si>
  <si>
    <t>367.99mg/dL</t>
  </si>
  <si>
    <t>237.02mg/dL</t>
  </si>
  <si>
    <t>156.27mg/dL</t>
  </si>
  <si>
    <t>294.8mg/dL</t>
  </si>
  <si>
    <t>242.2mg/dL</t>
  </si>
  <si>
    <t>52.48mg/dL</t>
  </si>
  <si>
    <t>81.28mg/dL</t>
  </si>
  <si>
    <t>145.25mg/dL</t>
  </si>
  <si>
    <t>81.92mg/dL</t>
  </si>
  <si>
    <t>217.4mg/dL</t>
  </si>
  <si>
    <t>Column Labels</t>
  </si>
  <si>
    <t>Grand Total</t>
  </si>
  <si>
    <t>Row Labels</t>
  </si>
  <si>
    <t>Count of PatientID</t>
  </si>
  <si>
    <t>Average of Age</t>
  </si>
  <si>
    <t>Count of FamilyHistoryAlzheimers</t>
  </si>
  <si>
    <t>Count of MemoryComplaints</t>
  </si>
  <si>
    <t>Count of Diagnosis</t>
  </si>
  <si>
    <t>60-69</t>
  </si>
  <si>
    <t>70-79</t>
  </si>
  <si>
    <t>80-90</t>
  </si>
  <si>
    <t>4-5</t>
  </si>
  <si>
    <t>5-6</t>
  </si>
  <si>
    <t>6-7</t>
  </si>
  <si>
    <t>7-8</t>
  </si>
  <si>
    <t>8-9</t>
  </si>
  <si>
    <t>9-10</t>
  </si>
  <si>
    <t>15.01-16.01</t>
  </si>
  <si>
    <t>17.01-18.01</t>
  </si>
  <si>
    <t>23.01-24.01</t>
  </si>
  <si>
    <t>26.01-27.01</t>
  </si>
  <si>
    <t>28.01-29.01</t>
  </si>
  <si>
    <t>29.01-30.01</t>
  </si>
  <si>
    <t>30.01-31.01</t>
  </si>
  <si>
    <t>32.01-33.01</t>
  </si>
  <si>
    <t>36.01-37.01</t>
  </si>
  <si>
    <t>37.01-38.01</t>
  </si>
  <si>
    <t>39.01-40.01</t>
  </si>
  <si>
    <t>How many patients that suffer from Alzahiemer?</t>
  </si>
  <si>
    <t>What the the average age of Alzahiemer?</t>
  </si>
  <si>
    <t>How many patients of Family History Alzahiemer?</t>
  </si>
  <si>
    <t>How many patients of memory compaint Alzahiemer?</t>
  </si>
  <si>
    <t>How many patients in every age stage?</t>
  </si>
  <si>
    <t>Gender of Alzheimer's patient</t>
  </si>
  <si>
    <t>Sleeping hours affecting on Alzheimer's</t>
  </si>
  <si>
    <t>What is the Number of patients based on education level?</t>
  </si>
  <si>
    <t>what is the Number of patients based on Smoking at age stage?</t>
  </si>
  <si>
    <t>what is the Number of patients based on depression?</t>
  </si>
  <si>
    <t>21.01-22.01</t>
  </si>
  <si>
    <t>20.01-21.01</t>
  </si>
  <si>
    <t>33.01-34.01</t>
  </si>
  <si>
    <t>34.01-35.01</t>
  </si>
  <si>
    <t>25.01-26.01</t>
  </si>
  <si>
    <t>24.01-25.01</t>
  </si>
  <si>
    <t>27.01-28.01</t>
  </si>
  <si>
    <t>16.01-17.01</t>
  </si>
  <si>
    <t>18.01-19.01</t>
  </si>
  <si>
    <t>19.01-20.01</t>
  </si>
  <si>
    <t>22.01-23.01</t>
  </si>
  <si>
    <t>what is the Number of patients based on bmi level?</t>
  </si>
  <si>
    <t>38.01-39.01</t>
  </si>
  <si>
    <t>35.01-36.01</t>
  </si>
  <si>
    <t>31.01-32.01</t>
  </si>
  <si>
    <t>0-1</t>
  </si>
  <si>
    <t>1-2</t>
  </si>
  <si>
    <t>2-3</t>
  </si>
  <si>
    <t>3-4</t>
  </si>
  <si>
    <t>what is the Number of patients based on PhysicalActivity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</si>
</sst>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4" tint="0.5999938962981048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18" fillId="34" borderId="0" xfId="0" applyFont="1" applyFill="1"/>
    <xf numFmtId="1"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NumberFormat="1"/>
    <xf numFmtId="0" fontId="0" fillId="35"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patternType="solid">
          <bgColor theme="0" tint="-4.9989318521683403E-2"/>
        </patternFill>
      </fill>
    </dxf>
    <dxf>
      <fill>
        <patternFill>
          <bgColor theme="4" tint="0.59999389629810485"/>
        </patternFill>
      </fill>
    </dxf>
    <dxf>
      <fill>
        <patternFill>
          <bgColor theme="4" tint="0.59999389629810485"/>
        </patternFill>
      </fill>
    </dxf>
    <dxf>
      <fill>
        <patternFill patternType="solid">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dashboard.xlsx]insights!PivotTable6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insights!$BU$3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D9-46B3-B0B4-B120C51347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D9-46B3-B0B4-B120C51347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insights!$BT$4:$BT$6</c:f>
              <c:strCache>
                <c:ptCount val="2"/>
                <c:pt idx="0">
                  <c:v>Female</c:v>
                </c:pt>
                <c:pt idx="1">
                  <c:v>Male</c:v>
                </c:pt>
              </c:strCache>
            </c:strRef>
          </c:cat>
          <c:val>
            <c:numRef>
              <c:f>insights!$BU$4:$BU$6</c:f>
              <c:numCache>
                <c:formatCode>General</c:formatCode>
                <c:ptCount val="2"/>
                <c:pt idx="0">
                  <c:v>1088</c:v>
                </c:pt>
                <c:pt idx="1">
                  <c:v>1061</c:v>
                </c:pt>
              </c:numCache>
            </c:numRef>
          </c:val>
          <c:extLst>
            <c:ext xmlns:c16="http://schemas.microsoft.com/office/drawing/2014/chart" uri="{C3380CC4-5D6E-409C-BE32-E72D297353CC}">
              <c16:uniqueId val="{00000004-0BD9-46B3-B0B4-B120C51347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dashboard.xlsx]insights!PivotTable9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Patiants by education level</a:t>
            </a:r>
          </a:p>
        </c:rich>
      </c:tx>
      <c:layout>
        <c:manualLayout>
          <c:xMode val="edge"/>
          <c:yMode val="edge"/>
          <c:x val="0.2876086956521739"/>
          <c:y val="2.448922959519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58284833960969"/>
          <c:y val="0.2014936348815429"/>
          <c:w val="0.62086635570010285"/>
          <c:h val="0.59411634118422418"/>
        </c:manualLayout>
      </c:layout>
      <c:barChart>
        <c:barDir val="bar"/>
        <c:grouping val="clustered"/>
        <c:varyColors val="0"/>
        <c:ser>
          <c:idx val="0"/>
          <c:order val="0"/>
          <c:tx>
            <c:strRef>
              <c:f>insights!$DG$3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insights!$DF$4:$DF$8</c:f>
              <c:strCache>
                <c:ptCount val="4"/>
                <c:pt idx="0">
                  <c:v>High School</c:v>
                </c:pt>
                <c:pt idx="1">
                  <c:v>Bachelor's</c:v>
                </c:pt>
                <c:pt idx="2">
                  <c:v>None</c:v>
                </c:pt>
                <c:pt idx="3">
                  <c:v>Higher</c:v>
                </c:pt>
              </c:strCache>
            </c:strRef>
          </c:cat>
          <c:val>
            <c:numRef>
              <c:f>insights!$DG$4:$DG$8</c:f>
              <c:numCache>
                <c:formatCode>General</c:formatCode>
                <c:ptCount val="4"/>
                <c:pt idx="0">
                  <c:v>854</c:v>
                </c:pt>
                <c:pt idx="1">
                  <c:v>636</c:v>
                </c:pt>
                <c:pt idx="2">
                  <c:v>446</c:v>
                </c:pt>
                <c:pt idx="3">
                  <c:v>213</c:v>
                </c:pt>
              </c:numCache>
            </c:numRef>
          </c:val>
          <c:extLst>
            <c:ext xmlns:c16="http://schemas.microsoft.com/office/drawing/2014/chart" uri="{C3380CC4-5D6E-409C-BE32-E72D297353CC}">
              <c16:uniqueId val="{00000000-8737-4DA1-9967-9C7723FF2599}"/>
            </c:ext>
          </c:extLst>
        </c:ser>
        <c:dLbls>
          <c:showLegendKey val="0"/>
          <c:showVal val="1"/>
          <c:showCatName val="0"/>
          <c:showSerName val="0"/>
          <c:showPercent val="0"/>
          <c:showBubbleSize val="0"/>
        </c:dLbls>
        <c:gapWidth val="182"/>
        <c:axId val="2125699408"/>
        <c:axId val="808315168"/>
      </c:barChart>
      <c:catAx>
        <c:axId val="212569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5168"/>
        <c:crosses val="autoZero"/>
        <c:auto val="1"/>
        <c:lblAlgn val="ctr"/>
        <c:lblOffset val="100"/>
        <c:noMultiLvlLbl val="0"/>
      </c:catAx>
      <c:valAx>
        <c:axId val="8083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69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dashboard.xlsx]insights!PivotTable7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Patiants by sleep</a:t>
            </a:r>
            <a:r>
              <a:rPr lang="en-US" baseline="0"/>
              <a:t>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insights!$CF$3</c:f>
              <c:strCache>
                <c:ptCount val="1"/>
                <c:pt idx="0">
                  <c:v>Total</c:v>
                </c:pt>
              </c:strCache>
            </c:strRef>
          </c:tx>
          <c:spPr>
            <a:solidFill>
              <a:schemeClr val="accent1"/>
            </a:solidFill>
            <a:ln>
              <a:noFill/>
            </a:ln>
            <a:effectLst/>
          </c:spPr>
          <c:invertIfNegative val="0"/>
          <c:cat>
            <c:strRef>
              <c:f>insights!$CE$4:$CE$10</c:f>
              <c:strCache>
                <c:ptCount val="6"/>
                <c:pt idx="0">
                  <c:v>8-9</c:v>
                </c:pt>
                <c:pt idx="1">
                  <c:v>9-10</c:v>
                </c:pt>
                <c:pt idx="2">
                  <c:v>4-5</c:v>
                </c:pt>
                <c:pt idx="3">
                  <c:v>7-8</c:v>
                </c:pt>
                <c:pt idx="4">
                  <c:v>6-7</c:v>
                </c:pt>
                <c:pt idx="5">
                  <c:v>5-6</c:v>
                </c:pt>
              </c:strCache>
            </c:strRef>
          </c:cat>
          <c:val>
            <c:numRef>
              <c:f>insights!$CF$4:$CF$10</c:f>
              <c:numCache>
                <c:formatCode>General</c:formatCode>
                <c:ptCount val="6"/>
                <c:pt idx="0">
                  <c:v>376</c:v>
                </c:pt>
                <c:pt idx="1">
                  <c:v>373</c:v>
                </c:pt>
                <c:pt idx="2">
                  <c:v>373</c:v>
                </c:pt>
                <c:pt idx="3">
                  <c:v>371</c:v>
                </c:pt>
                <c:pt idx="4">
                  <c:v>343</c:v>
                </c:pt>
                <c:pt idx="5">
                  <c:v>313</c:v>
                </c:pt>
              </c:numCache>
            </c:numRef>
          </c:val>
          <c:extLst>
            <c:ext xmlns:c16="http://schemas.microsoft.com/office/drawing/2014/chart" uri="{C3380CC4-5D6E-409C-BE32-E72D297353CC}">
              <c16:uniqueId val="{00000000-CC98-403D-AA07-F6306D5C9EFF}"/>
            </c:ext>
          </c:extLst>
        </c:ser>
        <c:dLbls>
          <c:showLegendKey val="0"/>
          <c:showVal val="0"/>
          <c:showCatName val="0"/>
          <c:showSerName val="0"/>
          <c:showPercent val="0"/>
          <c:showBubbleSize val="0"/>
        </c:dLbls>
        <c:gapWidth val="150"/>
        <c:axId val="811177456"/>
        <c:axId val="811174128"/>
      </c:barChart>
      <c:catAx>
        <c:axId val="811177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74128"/>
        <c:crosses val="autoZero"/>
        <c:auto val="1"/>
        <c:lblAlgn val="ctr"/>
        <c:lblOffset val="100"/>
        <c:noMultiLvlLbl val="0"/>
      </c:catAx>
      <c:valAx>
        <c:axId val="81117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dashboard.xlsx]insights!PivotTable13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 by PhysicalActivity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insights!$FE$4</c:f>
              <c:strCache>
                <c:ptCount val="1"/>
                <c:pt idx="0">
                  <c:v>Total</c:v>
                </c:pt>
              </c:strCache>
            </c:strRef>
          </c:tx>
          <c:spPr>
            <a:solidFill>
              <a:schemeClr val="accent1"/>
            </a:solidFill>
            <a:ln>
              <a:noFill/>
            </a:ln>
            <a:effectLst/>
          </c:spPr>
          <c:invertIfNegative val="0"/>
          <c:cat>
            <c:strRef>
              <c:f>insights!$FD$5:$FD$15</c:f>
              <c:strCache>
                <c:ptCount val="10"/>
                <c:pt idx="0">
                  <c:v>0-1</c:v>
                </c:pt>
                <c:pt idx="1">
                  <c:v>1-2</c:v>
                </c:pt>
                <c:pt idx="2">
                  <c:v>2-3</c:v>
                </c:pt>
                <c:pt idx="3">
                  <c:v>3-4</c:v>
                </c:pt>
                <c:pt idx="4">
                  <c:v>4-5</c:v>
                </c:pt>
                <c:pt idx="5">
                  <c:v>5-6</c:v>
                </c:pt>
                <c:pt idx="6">
                  <c:v>6-7</c:v>
                </c:pt>
                <c:pt idx="7">
                  <c:v>7-8</c:v>
                </c:pt>
                <c:pt idx="8">
                  <c:v>8-9</c:v>
                </c:pt>
                <c:pt idx="9">
                  <c:v>9-10</c:v>
                </c:pt>
              </c:strCache>
            </c:strRef>
          </c:cat>
          <c:val>
            <c:numRef>
              <c:f>insights!$FE$5:$FE$15</c:f>
              <c:numCache>
                <c:formatCode>General</c:formatCode>
                <c:ptCount val="10"/>
                <c:pt idx="0">
                  <c:v>215</c:v>
                </c:pt>
                <c:pt idx="1">
                  <c:v>211</c:v>
                </c:pt>
                <c:pt idx="2">
                  <c:v>227</c:v>
                </c:pt>
                <c:pt idx="3">
                  <c:v>229</c:v>
                </c:pt>
                <c:pt idx="4">
                  <c:v>222</c:v>
                </c:pt>
                <c:pt idx="5">
                  <c:v>216</c:v>
                </c:pt>
                <c:pt idx="6">
                  <c:v>202</c:v>
                </c:pt>
                <c:pt idx="7">
                  <c:v>218</c:v>
                </c:pt>
                <c:pt idx="8">
                  <c:v>213</c:v>
                </c:pt>
                <c:pt idx="9">
                  <c:v>196</c:v>
                </c:pt>
              </c:numCache>
            </c:numRef>
          </c:val>
          <c:extLst>
            <c:ext xmlns:c16="http://schemas.microsoft.com/office/drawing/2014/chart" uri="{C3380CC4-5D6E-409C-BE32-E72D297353CC}">
              <c16:uniqueId val="{00000000-5A23-4C2B-B0E1-49D478497B72}"/>
            </c:ext>
          </c:extLst>
        </c:ser>
        <c:dLbls>
          <c:showLegendKey val="0"/>
          <c:showVal val="0"/>
          <c:showCatName val="0"/>
          <c:showSerName val="0"/>
          <c:showPercent val="0"/>
          <c:showBubbleSize val="0"/>
        </c:dLbls>
        <c:gapWidth val="219"/>
        <c:overlap val="-27"/>
        <c:axId val="1511899440"/>
        <c:axId val="1511899024"/>
      </c:barChart>
      <c:catAx>
        <c:axId val="15118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99024"/>
        <c:crosses val="autoZero"/>
        <c:auto val="1"/>
        <c:lblAlgn val="ctr"/>
        <c:lblOffset val="100"/>
        <c:noMultiLvlLbl val="0"/>
      </c:catAx>
      <c:valAx>
        <c:axId val="151189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9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6350</xdr:rowOff>
    </xdr:from>
    <xdr:to>
      <xdr:col>18</xdr:col>
      <xdr:colOff>31750</xdr:colOff>
      <xdr:row>21</xdr:row>
      <xdr:rowOff>6350</xdr:rowOff>
    </xdr:to>
    <xdr:sp macro="" textlink="">
      <xdr:nvSpPr>
        <xdr:cNvPr id="2" name="Rectangle 1">
          <a:extLst>
            <a:ext uri="{FF2B5EF4-FFF2-40B4-BE49-F238E27FC236}">
              <a16:creationId xmlns:a16="http://schemas.microsoft.com/office/drawing/2014/main" id="{D0710E75-D6F9-4A4F-857E-74CB068C4CF1}"/>
            </a:ext>
          </a:extLst>
        </xdr:cNvPr>
        <xdr:cNvSpPr/>
      </xdr:nvSpPr>
      <xdr:spPr>
        <a:xfrm>
          <a:off x="0" y="6350"/>
          <a:ext cx="11918950" cy="373380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18</xdr:col>
      <xdr:colOff>44450</xdr:colOff>
      <xdr:row>3</xdr:row>
      <xdr:rowOff>76200</xdr:rowOff>
    </xdr:to>
    <xdr:sp macro="" textlink="">
      <xdr:nvSpPr>
        <xdr:cNvPr id="3" name="Rectangle 2">
          <a:extLst>
            <a:ext uri="{FF2B5EF4-FFF2-40B4-BE49-F238E27FC236}">
              <a16:creationId xmlns:a16="http://schemas.microsoft.com/office/drawing/2014/main" id="{FF270E6D-63CC-4DE3-8EE5-7A830F538A74}"/>
            </a:ext>
          </a:extLst>
        </xdr:cNvPr>
        <xdr:cNvSpPr/>
      </xdr:nvSpPr>
      <xdr:spPr>
        <a:xfrm>
          <a:off x="0" y="0"/>
          <a:ext cx="11931650" cy="6096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273050</xdr:colOff>
      <xdr:row>0</xdr:row>
      <xdr:rowOff>38100</xdr:rowOff>
    </xdr:from>
    <xdr:to>
      <xdr:col>7</xdr:col>
      <xdr:colOff>203200</xdr:colOff>
      <xdr:row>3</xdr:row>
      <xdr:rowOff>57150</xdr:rowOff>
    </xdr:to>
    <xdr:sp macro="" textlink="">
      <xdr:nvSpPr>
        <xdr:cNvPr id="4" name="Rectangle 3">
          <a:extLst>
            <a:ext uri="{FF2B5EF4-FFF2-40B4-BE49-F238E27FC236}">
              <a16:creationId xmlns:a16="http://schemas.microsoft.com/office/drawing/2014/main" id="{337E7E85-0DE3-4E9A-BFCC-8840C42B418A}"/>
            </a:ext>
          </a:extLst>
        </xdr:cNvPr>
        <xdr:cNvSpPr/>
      </xdr:nvSpPr>
      <xdr:spPr>
        <a:xfrm>
          <a:off x="2914650" y="38100"/>
          <a:ext cx="1911350" cy="5524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406400</xdr:colOff>
      <xdr:row>0</xdr:row>
      <xdr:rowOff>31750</xdr:rowOff>
    </xdr:from>
    <xdr:to>
      <xdr:col>10</xdr:col>
      <xdr:colOff>336550</xdr:colOff>
      <xdr:row>3</xdr:row>
      <xdr:rowOff>50800</xdr:rowOff>
    </xdr:to>
    <xdr:sp macro="" textlink="">
      <xdr:nvSpPr>
        <xdr:cNvPr id="5" name="Rectangle 4">
          <a:extLst>
            <a:ext uri="{FF2B5EF4-FFF2-40B4-BE49-F238E27FC236}">
              <a16:creationId xmlns:a16="http://schemas.microsoft.com/office/drawing/2014/main" id="{A85CF13A-EB72-4BE6-B9EA-7F1B8BEE787D}"/>
            </a:ext>
          </a:extLst>
        </xdr:cNvPr>
        <xdr:cNvSpPr/>
      </xdr:nvSpPr>
      <xdr:spPr>
        <a:xfrm>
          <a:off x="5029200" y="31750"/>
          <a:ext cx="1911350" cy="5524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457200</xdr:colOff>
      <xdr:row>0</xdr:row>
      <xdr:rowOff>31750</xdr:rowOff>
    </xdr:from>
    <xdr:to>
      <xdr:col>13</xdr:col>
      <xdr:colOff>508000</xdr:colOff>
      <xdr:row>3</xdr:row>
      <xdr:rowOff>44450</xdr:rowOff>
    </xdr:to>
    <xdr:sp macro="" textlink="">
      <xdr:nvSpPr>
        <xdr:cNvPr id="6" name="Rectangle 5">
          <a:extLst>
            <a:ext uri="{FF2B5EF4-FFF2-40B4-BE49-F238E27FC236}">
              <a16:creationId xmlns:a16="http://schemas.microsoft.com/office/drawing/2014/main" id="{A745590E-8FBA-4487-A178-158DE4D76286}"/>
            </a:ext>
          </a:extLst>
        </xdr:cNvPr>
        <xdr:cNvSpPr/>
      </xdr:nvSpPr>
      <xdr:spPr>
        <a:xfrm>
          <a:off x="7061200" y="31750"/>
          <a:ext cx="2032000" cy="54610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0</xdr:row>
      <xdr:rowOff>19050</xdr:rowOff>
    </xdr:from>
    <xdr:to>
      <xdr:col>17</xdr:col>
      <xdr:colOff>177800</xdr:colOff>
      <xdr:row>3</xdr:row>
      <xdr:rowOff>38100</xdr:rowOff>
    </xdr:to>
    <xdr:sp macro="" textlink="">
      <xdr:nvSpPr>
        <xdr:cNvPr id="7" name="Rectangle 6">
          <a:extLst>
            <a:ext uri="{FF2B5EF4-FFF2-40B4-BE49-F238E27FC236}">
              <a16:creationId xmlns:a16="http://schemas.microsoft.com/office/drawing/2014/main" id="{0E2DDAE8-EC6F-42E3-92BB-3DD9530C053D}"/>
            </a:ext>
          </a:extLst>
        </xdr:cNvPr>
        <xdr:cNvSpPr/>
      </xdr:nvSpPr>
      <xdr:spPr>
        <a:xfrm>
          <a:off x="9493250" y="19050"/>
          <a:ext cx="1911350" cy="5524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xdr:colOff>
      <xdr:row>0</xdr:row>
      <xdr:rowOff>44450</xdr:rowOff>
    </xdr:from>
    <xdr:to>
      <xdr:col>3</xdr:col>
      <xdr:colOff>482600</xdr:colOff>
      <xdr:row>3</xdr:row>
      <xdr:rowOff>31750</xdr:rowOff>
    </xdr:to>
    <xdr:sp macro="" textlink="">
      <xdr:nvSpPr>
        <xdr:cNvPr id="8" name="Rectangle 7">
          <a:extLst>
            <a:ext uri="{FF2B5EF4-FFF2-40B4-BE49-F238E27FC236}">
              <a16:creationId xmlns:a16="http://schemas.microsoft.com/office/drawing/2014/main" id="{519A934D-D711-4E2A-8F8F-37F4E69914FD}"/>
            </a:ext>
          </a:extLst>
        </xdr:cNvPr>
        <xdr:cNvSpPr/>
      </xdr:nvSpPr>
      <xdr:spPr>
        <a:xfrm>
          <a:off x="44450" y="44450"/>
          <a:ext cx="2419350" cy="520700"/>
        </a:xfrm>
        <a:prstGeom prst="rect">
          <a:avLst/>
        </a:prstGeom>
        <a:solidFill>
          <a:schemeClr val="accent1">
            <a:lumMod val="40000"/>
            <a:lumOff val="60000"/>
          </a:schemeClr>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139700</xdr:colOff>
      <xdr:row>0</xdr:row>
      <xdr:rowOff>107950</xdr:rowOff>
    </xdr:from>
    <xdr:to>
      <xdr:col>3</xdr:col>
      <xdr:colOff>317500</xdr:colOff>
      <xdr:row>2</xdr:row>
      <xdr:rowOff>88900</xdr:rowOff>
    </xdr:to>
    <xdr:sp macro="" textlink="">
      <xdr:nvSpPr>
        <xdr:cNvPr id="9" name="TextBox 8">
          <a:extLst>
            <a:ext uri="{FF2B5EF4-FFF2-40B4-BE49-F238E27FC236}">
              <a16:creationId xmlns:a16="http://schemas.microsoft.com/office/drawing/2014/main" id="{55B543E8-5399-488D-8489-6A15CB921023}"/>
            </a:ext>
          </a:extLst>
        </xdr:cNvPr>
        <xdr:cNvSpPr txBox="1"/>
      </xdr:nvSpPr>
      <xdr:spPr>
        <a:xfrm>
          <a:off x="139700" y="107950"/>
          <a:ext cx="2159000" cy="336550"/>
        </a:xfrm>
        <a:prstGeom prst="rect">
          <a:avLst/>
        </a:prstGeom>
        <a:solidFill>
          <a:schemeClr val="accent1">
            <a:lumMod val="40000"/>
            <a:lumOff val="60000"/>
          </a:schemeClr>
        </a:solidFill>
        <a:ln w="9525" cmpd="sng">
          <a:solidFill>
            <a:schemeClr val="accent1">
              <a:lumMod val="40000"/>
              <a:lumOff val="6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Alzahimar</a:t>
          </a:r>
          <a:r>
            <a:rPr lang="en-US" sz="2000" baseline="0">
              <a:solidFill>
                <a:schemeClr val="bg1"/>
              </a:solidFill>
            </a:rPr>
            <a:t> </a:t>
          </a:r>
          <a:r>
            <a:rPr lang="en-US" sz="2000">
              <a:solidFill>
                <a:schemeClr val="bg1"/>
              </a:solidFill>
              <a:latin typeface="+mn-lt"/>
              <a:ea typeface="+mn-ea"/>
              <a:cs typeface="+mn-cs"/>
            </a:rPr>
            <a:t>Analysis</a:t>
          </a:r>
        </a:p>
      </xdr:txBody>
    </xdr:sp>
    <xdr:clientData/>
  </xdr:twoCellAnchor>
  <xdr:twoCellAnchor>
    <xdr:from>
      <xdr:col>4</xdr:col>
      <xdr:colOff>387350</xdr:colOff>
      <xdr:row>0</xdr:row>
      <xdr:rowOff>63500</xdr:rowOff>
    </xdr:from>
    <xdr:to>
      <xdr:col>7</xdr:col>
      <xdr:colOff>76200</xdr:colOff>
      <xdr:row>2</xdr:row>
      <xdr:rowOff>19050</xdr:rowOff>
    </xdr:to>
    <xdr:sp macro="" textlink="">
      <xdr:nvSpPr>
        <xdr:cNvPr id="12" name="TextBox 11">
          <a:extLst>
            <a:ext uri="{FF2B5EF4-FFF2-40B4-BE49-F238E27FC236}">
              <a16:creationId xmlns:a16="http://schemas.microsoft.com/office/drawing/2014/main" id="{2ADBD64D-1406-435D-B433-4620491C56B8}"/>
            </a:ext>
          </a:extLst>
        </xdr:cNvPr>
        <xdr:cNvSpPr txBox="1"/>
      </xdr:nvSpPr>
      <xdr:spPr>
        <a:xfrm>
          <a:off x="3028950" y="63500"/>
          <a:ext cx="1670050" cy="3111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mn-lt"/>
              <a:ea typeface="+mn-ea"/>
              <a:cs typeface="+mn-cs"/>
            </a:rPr>
            <a:t>count of patients</a:t>
          </a:r>
        </a:p>
        <a:p>
          <a:endParaRPr lang="en-US" sz="1100"/>
        </a:p>
      </xdr:txBody>
    </xdr:sp>
    <xdr:clientData/>
  </xdr:twoCellAnchor>
  <xdr:twoCellAnchor>
    <xdr:from>
      <xdr:col>5</xdr:col>
      <xdr:colOff>222250</xdr:colOff>
      <xdr:row>1</xdr:row>
      <xdr:rowOff>120650</xdr:rowOff>
    </xdr:from>
    <xdr:to>
      <xdr:col>6</xdr:col>
      <xdr:colOff>120650</xdr:colOff>
      <xdr:row>2</xdr:row>
      <xdr:rowOff>146050</xdr:rowOff>
    </xdr:to>
    <xdr:sp macro="" textlink="insights!A5">
      <xdr:nvSpPr>
        <xdr:cNvPr id="13" name="TextBox 12">
          <a:extLst>
            <a:ext uri="{FF2B5EF4-FFF2-40B4-BE49-F238E27FC236}">
              <a16:creationId xmlns:a16="http://schemas.microsoft.com/office/drawing/2014/main" id="{9899290C-5FCF-442A-B0F2-A8D9117BF5F7}"/>
            </a:ext>
          </a:extLst>
        </xdr:cNvPr>
        <xdr:cNvSpPr txBox="1"/>
      </xdr:nvSpPr>
      <xdr:spPr>
        <a:xfrm>
          <a:off x="3524250" y="298450"/>
          <a:ext cx="558800" cy="20320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F8C7D6-0CE7-4FE9-8BC8-67D9B3744852}" type="TxLink">
            <a:rPr lang="en-US" sz="1200" b="0" i="0" u="none" strike="noStrike">
              <a:solidFill>
                <a:srgbClr val="000000"/>
              </a:solidFill>
              <a:latin typeface="Aptos Narrow"/>
            </a:rPr>
            <a:pPr/>
            <a:t>2149</a:t>
          </a:fld>
          <a:endParaRPr lang="en-US" sz="1200">
            <a:solidFill>
              <a:schemeClr val="bg1"/>
            </a:solidFill>
          </a:endParaRPr>
        </a:p>
      </xdr:txBody>
    </xdr:sp>
    <xdr:clientData/>
  </xdr:twoCellAnchor>
  <xdr:twoCellAnchor>
    <xdr:from>
      <xdr:col>8</xdr:col>
      <xdr:colOff>31750</xdr:colOff>
      <xdr:row>0</xdr:row>
      <xdr:rowOff>50800</xdr:rowOff>
    </xdr:from>
    <xdr:to>
      <xdr:col>10</xdr:col>
      <xdr:colOff>190500</xdr:colOff>
      <xdr:row>2</xdr:row>
      <xdr:rowOff>19050</xdr:rowOff>
    </xdr:to>
    <xdr:sp macro="" textlink="">
      <xdr:nvSpPr>
        <xdr:cNvPr id="14" name="TextBox 13">
          <a:extLst>
            <a:ext uri="{FF2B5EF4-FFF2-40B4-BE49-F238E27FC236}">
              <a16:creationId xmlns:a16="http://schemas.microsoft.com/office/drawing/2014/main" id="{AFA5B28E-92C7-4856-847E-EBF3C0115ED6}"/>
            </a:ext>
          </a:extLst>
        </xdr:cNvPr>
        <xdr:cNvSpPr txBox="1"/>
      </xdr:nvSpPr>
      <xdr:spPr>
        <a:xfrm>
          <a:off x="5314950" y="50800"/>
          <a:ext cx="1479550" cy="3238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latin typeface="+mn-lt"/>
              <a:ea typeface="+mn-ea"/>
              <a:cs typeface="+mn-cs"/>
            </a:rPr>
            <a:t>Avrage</a:t>
          </a:r>
          <a:r>
            <a:rPr lang="en-US" sz="1400" b="1" baseline="0">
              <a:solidFill>
                <a:schemeClr val="bg1"/>
              </a:solidFill>
              <a:effectLst/>
              <a:latin typeface="+mn-lt"/>
              <a:ea typeface="+mn-ea"/>
              <a:cs typeface="+mn-cs"/>
            </a:rPr>
            <a:t> of age</a:t>
          </a:r>
          <a:endParaRPr lang="en-US" sz="1400">
            <a:solidFill>
              <a:schemeClr val="bg1"/>
            </a:solidFill>
            <a:effectLst/>
          </a:endParaRPr>
        </a:p>
        <a:p>
          <a:endParaRPr lang="en-US" sz="1100"/>
        </a:p>
      </xdr:txBody>
    </xdr:sp>
    <xdr:clientData/>
  </xdr:twoCellAnchor>
  <xdr:twoCellAnchor>
    <xdr:from>
      <xdr:col>8</xdr:col>
      <xdr:colOff>476250</xdr:colOff>
      <xdr:row>1</xdr:row>
      <xdr:rowOff>120650</xdr:rowOff>
    </xdr:from>
    <xdr:to>
      <xdr:col>9</xdr:col>
      <xdr:colOff>184150</xdr:colOff>
      <xdr:row>3</xdr:row>
      <xdr:rowOff>38100</xdr:rowOff>
    </xdr:to>
    <xdr:sp macro="" textlink="insights!K5">
      <xdr:nvSpPr>
        <xdr:cNvPr id="15" name="TextBox 14">
          <a:extLst>
            <a:ext uri="{FF2B5EF4-FFF2-40B4-BE49-F238E27FC236}">
              <a16:creationId xmlns:a16="http://schemas.microsoft.com/office/drawing/2014/main" id="{338D027C-A372-4516-8B87-DAD548B81BC4}"/>
            </a:ext>
          </a:extLst>
        </xdr:cNvPr>
        <xdr:cNvSpPr txBox="1"/>
      </xdr:nvSpPr>
      <xdr:spPr>
        <a:xfrm>
          <a:off x="5759450" y="298450"/>
          <a:ext cx="368300" cy="2730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7C7D17-0231-442C-B038-133E3EE97CC1}" type="TxLink">
            <a:rPr lang="en-US" sz="1100" b="0" i="0" u="none" strike="noStrike">
              <a:solidFill>
                <a:srgbClr val="000000"/>
              </a:solidFill>
              <a:latin typeface="Aptos Narrow"/>
            </a:rPr>
            <a:pPr/>
            <a:t>75</a:t>
          </a:fld>
          <a:endParaRPr lang="en-US" sz="1200">
            <a:solidFill>
              <a:schemeClr val="bg1"/>
            </a:solidFill>
          </a:endParaRPr>
        </a:p>
      </xdr:txBody>
    </xdr:sp>
    <xdr:clientData/>
  </xdr:twoCellAnchor>
  <xdr:twoCellAnchor>
    <xdr:from>
      <xdr:col>10</xdr:col>
      <xdr:colOff>508000</xdr:colOff>
      <xdr:row>0</xdr:row>
      <xdr:rowOff>76200</xdr:rowOff>
    </xdr:from>
    <xdr:to>
      <xdr:col>13</xdr:col>
      <xdr:colOff>495300</xdr:colOff>
      <xdr:row>2</xdr:row>
      <xdr:rowOff>25400</xdr:rowOff>
    </xdr:to>
    <xdr:sp macro="" textlink="">
      <xdr:nvSpPr>
        <xdr:cNvPr id="16" name="TextBox 15">
          <a:extLst>
            <a:ext uri="{FF2B5EF4-FFF2-40B4-BE49-F238E27FC236}">
              <a16:creationId xmlns:a16="http://schemas.microsoft.com/office/drawing/2014/main" id="{6B8D1DF5-1547-4368-85A2-0EAC89CF1322}"/>
            </a:ext>
          </a:extLst>
        </xdr:cNvPr>
        <xdr:cNvSpPr txBox="1"/>
      </xdr:nvSpPr>
      <xdr:spPr>
        <a:xfrm>
          <a:off x="7112000" y="76200"/>
          <a:ext cx="1968500" cy="30480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effectLst/>
              <a:latin typeface="+mn-lt"/>
              <a:ea typeface="+mn-ea"/>
              <a:cs typeface="+mn-cs"/>
            </a:rPr>
            <a:t>Memory Complimants</a:t>
          </a:r>
          <a:endParaRPr lang="en-US" sz="1400">
            <a:solidFill>
              <a:schemeClr val="bg1"/>
            </a:solidFill>
            <a:effectLst/>
          </a:endParaRPr>
        </a:p>
        <a:p>
          <a:endParaRPr lang="en-US" sz="1100"/>
        </a:p>
      </xdr:txBody>
    </xdr:sp>
    <xdr:clientData/>
  </xdr:twoCellAnchor>
  <xdr:twoCellAnchor>
    <xdr:from>
      <xdr:col>11</xdr:col>
      <xdr:colOff>628650</xdr:colOff>
      <xdr:row>1</xdr:row>
      <xdr:rowOff>139700</xdr:rowOff>
    </xdr:from>
    <xdr:to>
      <xdr:col>12</xdr:col>
      <xdr:colOff>514350</xdr:colOff>
      <xdr:row>3</xdr:row>
      <xdr:rowOff>19050</xdr:rowOff>
    </xdr:to>
    <xdr:sp macro="" textlink="insights!AQ7">
      <xdr:nvSpPr>
        <xdr:cNvPr id="17" name="TextBox 16">
          <a:extLst>
            <a:ext uri="{FF2B5EF4-FFF2-40B4-BE49-F238E27FC236}">
              <a16:creationId xmlns:a16="http://schemas.microsoft.com/office/drawing/2014/main" id="{A0B5E75B-077E-4548-91D7-8FD6250A77D1}"/>
            </a:ext>
          </a:extLst>
        </xdr:cNvPr>
        <xdr:cNvSpPr txBox="1"/>
      </xdr:nvSpPr>
      <xdr:spPr>
        <a:xfrm>
          <a:off x="7893050" y="317500"/>
          <a:ext cx="546100" cy="2349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80947B-2345-4AAF-AEB1-E7C7ABBEE759}" type="TxLink">
            <a:rPr lang="en-US" sz="1100" b="0" i="0" u="none" strike="noStrike">
              <a:solidFill>
                <a:srgbClr val="000000"/>
              </a:solidFill>
              <a:latin typeface="Aptos Narrow"/>
            </a:rPr>
            <a:pPr/>
            <a:t>447</a:t>
          </a:fld>
          <a:endParaRPr lang="en-US" sz="1200">
            <a:solidFill>
              <a:schemeClr val="bg1"/>
            </a:solidFill>
          </a:endParaRPr>
        </a:p>
      </xdr:txBody>
    </xdr:sp>
    <xdr:clientData/>
  </xdr:twoCellAnchor>
  <xdr:twoCellAnchor>
    <xdr:from>
      <xdr:col>15</xdr:col>
      <xdr:colOff>196850</xdr:colOff>
      <xdr:row>0</xdr:row>
      <xdr:rowOff>88900</xdr:rowOff>
    </xdr:from>
    <xdr:to>
      <xdr:col>16</xdr:col>
      <xdr:colOff>82550</xdr:colOff>
      <xdr:row>1</xdr:row>
      <xdr:rowOff>146050</xdr:rowOff>
    </xdr:to>
    <xdr:sp macro="" textlink="insights!K5">
      <xdr:nvSpPr>
        <xdr:cNvPr id="18" name="TextBox 17">
          <a:extLst>
            <a:ext uri="{FF2B5EF4-FFF2-40B4-BE49-F238E27FC236}">
              <a16:creationId xmlns:a16="http://schemas.microsoft.com/office/drawing/2014/main" id="{F6DF5529-6377-4A67-9E68-88C273788CB8}"/>
            </a:ext>
          </a:extLst>
        </xdr:cNvPr>
        <xdr:cNvSpPr txBox="1"/>
      </xdr:nvSpPr>
      <xdr:spPr>
        <a:xfrm>
          <a:off x="10102850" y="88900"/>
          <a:ext cx="546100" cy="2349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solidFill>
              <a:schemeClr val="bg1"/>
            </a:solidFill>
          </a:endParaRPr>
        </a:p>
      </xdr:txBody>
    </xdr:sp>
    <xdr:clientData/>
  </xdr:twoCellAnchor>
  <xdr:twoCellAnchor>
    <xdr:from>
      <xdr:col>14</xdr:col>
      <xdr:colOff>514350</xdr:colOff>
      <xdr:row>0</xdr:row>
      <xdr:rowOff>44450</xdr:rowOff>
    </xdr:from>
    <xdr:to>
      <xdr:col>17</xdr:col>
      <xdr:colOff>82550</xdr:colOff>
      <xdr:row>2</xdr:row>
      <xdr:rowOff>0</xdr:rowOff>
    </xdr:to>
    <xdr:sp macro="" textlink="">
      <xdr:nvSpPr>
        <xdr:cNvPr id="19" name="TextBox 18">
          <a:extLst>
            <a:ext uri="{FF2B5EF4-FFF2-40B4-BE49-F238E27FC236}">
              <a16:creationId xmlns:a16="http://schemas.microsoft.com/office/drawing/2014/main" id="{C788E5E5-1BAC-4D20-8B4B-BA2BB2649FC8}"/>
            </a:ext>
          </a:extLst>
        </xdr:cNvPr>
        <xdr:cNvSpPr txBox="1"/>
      </xdr:nvSpPr>
      <xdr:spPr>
        <a:xfrm>
          <a:off x="9759950" y="44450"/>
          <a:ext cx="1549400" cy="31115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Depression</a:t>
          </a:r>
          <a:r>
            <a:rPr lang="en-US" sz="1400" baseline="0">
              <a:solidFill>
                <a:schemeClr val="bg1"/>
              </a:solidFill>
            </a:rPr>
            <a:t> Cases</a:t>
          </a:r>
          <a:endParaRPr lang="en-US" sz="1400">
            <a:solidFill>
              <a:schemeClr val="bg1"/>
            </a:solidFill>
          </a:endParaRPr>
        </a:p>
      </xdr:txBody>
    </xdr:sp>
    <xdr:clientData/>
  </xdr:twoCellAnchor>
  <xdr:twoCellAnchor>
    <xdr:from>
      <xdr:col>15</xdr:col>
      <xdr:colOff>355600</xdr:colOff>
      <xdr:row>1</xdr:row>
      <xdr:rowOff>120650</xdr:rowOff>
    </xdr:from>
    <xdr:to>
      <xdr:col>16</xdr:col>
      <xdr:colOff>190500</xdr:colOff>
      <xdr:row>3</xdr:row>
      <xdr:rowOff>19050</xdr:rowOff>
    </xdr:to>
    <xdr:sp macro="" textlink="insights!EM6">
      <xdr:nvSpPr>
        <xdr:cNvPr id="20" name="TextBox 19">
          <a:extLst>
            <a:ext uri="{FF2B5EF4-FFF2-40B4-BE49-F238E27FC236}">
              <a16:creationId xmlns:a16="http://schemas.microsoft.com/office/drawing/2014/main" id="{CFC34D86-3AAF-4AC0-AC68-64E61BA51304}"/>
            </a:ext>
          </a:extLst>
        </xdr:cNvPr>
        <xdr:cNvSpPr txBox="1"/>
      </xdr:nvSpPr>
      <xdr:spPr>
        <a:xfrm>
          <a:off x="10261600" y="298450"/>
          <a:ext cx="495300" cy="254000"/>
        </a:xfrm>
        <a:prstGeom prst="rect">
          <a:avLst/>
        </a:prstGeom>
        <a:solidFill>
          <a:schemeClr val="accent1">
            <a:lumMod val="40000"/>
            <a:lumOff val="60000"/>
          </a:schemeClr>
        </a:solid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A45268-558E-47C5-A839-7109944D3CB1}" type="TxLink">
            <a:rPr lang="en-US" sz="1100" b="0" i="0" u="none" strike="noStrike">
              <a:solidFill>
                <a:srgbClr val="000000"/>
              </a:solidFill>
              <a:latin typeface="Aptos Narrow"/>
            </a:rPr>
            <a:pPr/>
            <a:t>431</a:t>
          </a:fld>
          <a:endParaRPr lang="en-US" sz="1200" b="0" i="0" u="none" strike="noStrike">
            <a:solidFill>
              <a:srgbClr val="000000"/>
            </a:solidFill>
            <a:latin typeface="Aptos Narrow"/>
          </a:endParaRPr>
        </a:p>
      </xdr:txBody>
    </xdr:sp>
    <xdr:clientData/>
  </xdr:twoCellAnchor>
  <xdr:twoCellAnchor>
    <xdr:from>
      <xdr:col>0</xdr:col>
      <xdr:colOff>38100</xdr:colOff>
      <xdr:row>3</xdr:row>
      <xdr:rowOff>101600</xdr:rowOff>
    </xdr:from>
    <xdr:to>
      <xdr:col>2</xdr:col>
      <xdr:colOff>139700</xdr:colOff>
      <xdr:row>20</xdr:row>
      <xdr:rowOff>69850</xdr:rowOff>
    </xdr:to>
    <xdr:sp macro="" textlink="">
      <xdr:nvSpPr>
        <xdr:cNvPr id="21" name="Rectangle 20">
          <a:extLst>
            <a:ext uri="{FF2B5EF4-FFF2-40B4-BE49-F238E27FC236}">
              <a16:creationId xmlns:a16="http://schemas.microsoft.com/office/drawing/2014/main" id="{6CB3EB05-A5F0-4CC2-A037-E5F7B350869C}"/>
            </a:ext>
          </a:extLst>
        </xdr:cNvPr>
        <xdr:cNvSpPr/>
      </xdr:nvSpPr>
      <xdr:spPr>
        <a:xfrm>
          <a:off x="38100" y="635000"/>
          <a:ext cx="1422400" cy="29908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57150</xdr:colOff>
      <xdr:row>3</xdr:row>
      <xdr:rowOff>114300</xdr:rowOff>
    </xdr:from>
    <xdr:to>
      <xdr:col>2</xdr:col>
      <xdr:colOff>120650</xdr:colOff>
      <xdr:row>9</xdr:row>
      <xdr:rowOff>27940</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84F8FDD9-733C-4836-BFA9-B851EA6943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 y="647700"/>
              <a:ext cx="1384300" cy="980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9</xdr:row>
      <xdr:rowOff>95250</xdr:rowOff>
    </xdr:from>
    <xdr:to>
      <xdr:col>2</xdr:col>
      <xdr:colOff>101600</xdr:colOff>
      <xdr:row>20</xdr:row>
      <xdr:rowOff>63500</xdr:rowOff>
    </xdr:to>
    <mc:AlternateContent xmlns:mc="http://schemas.openxmlformats.org/markup-compatibility/2006" xmlns:a14="http://schemas.microsoft.com/office/drawing/2010/main">
      <mc:Choice Requires="a14">
        <xdr:graphicFrame macro="">
          <xdr:nvGraphicFramePr>
            <xdr:cNvPr id="24" name="Age">
              <a:extLst>
                <a:ext uri="{FF2B5EF4-FFF2-40B4-BE49-F238E27FC236}">
                  <a16:creationId xmlns:a16="http://schemas.microsoft.com/office/drawing/2014/main" id="{299A8E6B-4980-452B-9FBC-6AEC9E8B8439}"/>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57150" y="1695450"/>
              <a:ext cx="1365250" cy="192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196850</xdr:colOff>
      <xdr:row>3</xdr:row>
      <xdr:rowOff>120650</xdr:rowOff>
    </xdr:from>
    <xdr:to>
      <xdr:col>9</xdr:col>
      <xdr:colOff>254000</xdr:colOff>
      <xdr:row>11</xdr:row>
      <xdr:rowOff>158750</xdr:rowOff>
    </xdr:to>
    <xdr:sp macro="" textlink="">
      <xdr:nvSpPr>
        <xdr:cNvPr id="26" name="Rectangle 25">
          <a:extLst>
            <a:ext uri="{FF2B5EF4-FFF2-40B4-BE49-F238E27FC236}">
              <a16:creationId xmlns:a16="http://schemas.microsoft.com/office/drawing/2014/main" id="{A3A13E31-2593-4C6F-BF2B-FBFDA030B922}"/>
            </a:ext>
          </a:extLst>
        </xdr:cNvPr>
        <xdr:cNvSpPr/>
      </xdr:nvSpPr>
      <xdr:spPr>
        <a:xfrm>
          <a:off x="1517650" y="654050"/>
          <a:ext cx="4679950" cy="14605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209550</xdr:colOff>
      <xdr:row>12</xdr:row>
      <xdr:rowOff>25400</xdr:rowOff>
    </xdr:from>
    <xdr:to>
      <xdr:col>9</xdr:col>
      <xdr:colOff>222250</xdr:colOff>
      <xdr:row>20</xdr:row>
      <xdr:rowOff>19050</xdr:rowOff>
    </xdr:to>
    <xdr:sp macro="" textlink="">
      <xdr:nvSpPr>
        <xdr:cNvPr id="27" name="Rectangle 26">
          <a:extLst>
            <a:ext uri="{FF2B5EF4-FFF2-40B4-BE49-F238E27FC236}">
              <a16:creationId xmlns:a16="http://schemas.microsoft.com/office/drawing/2014/main" id="{B09E39C0-FB5A-4054-A2BF-3AEBB91A67A1}"/>
            </a:ext>
          </a:extLst>
        </xdr:cNvPr>
        <xdr:cNvSpPr/>
      </xdr:nvSpPr>
      <xdr:spPr>
        <a:xfrm>
          <a:off x="1530350" y="2159000"/>
          <a:ext cx="4635500" cy="14160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311150</xdr:colOff>
      <xdr:row>3</xdr:row>
      <xdr:rowOff>101600</xdr:rowOff>
    </xdr:from>
    <xdr:to>
      <xdr:col>17</xdr:col>
      <xdr:colOff>431800</xdr:colOff>
      <xdr:row>11</xdr:row>
      <xdr:rowOff>146050</xdr:rowOff>
    </xdr:to>
    <xdr:sp macro="" textlink="">
      <xdr:nvSpPr>
        <xdr:cNvPr id="29" name="Rectangle 28">
          <a:extLst>
            <a:ext uri="{FF2B5EF4-FFF2-40B4-BE49-F238E27FC236}">
              <a16:creationId xmlns:a16="http://schemas.microsoft.com/office/drawing/2014/main" id="{56ED1CE6-E69F-4D3C-81EA-E79D2F502278}"/>
            </a:ext>
          </a:extLst>
        </xdr:cNvPr>
        <xdr:cNvSpPr/>
      </xdr:nvSpPr>
      <xdr:spPr>
        <a:xfrm>
          <a:off x="6254750" y="635000"/>
          <a:ext cx="5403850" cy="14668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355600</xdr:colOff>
      <xdr:row>11</xdr:row>
      <xdr:rowOff>165100</xdr:rowOff>
    </xdr:from>
    <xdr:to>
      <xdr:col>17</xdr:col>
      <xdr:colOff>495300</xdr:colOff>
      <xdr:row>20</xdr:row>
      <xdr:rowOff>31750</xdr:rowOff>
    </xdr:to>
    <xdr:sp macro="" textlink="">
      <xdr:nvSpPr>
        <xdr:cNvPr id="30" name="Rectangle 29">
          <a:extLst>
            <a:ext uri="{FF2B5EF4-FFF2-40B4-BE49-F238E27FC236}">
              <a16:creationId xmlns:a16="http://schemas.microsoft.com/office/drawing/2014/main" id="{2D25FC65-3CE6-4E88-B0F6-E0019A714367}"/>
            </a:ext>
          </a:extLst>
        </xdr:cNvPr>
        <xdr:cNvSpPr/>
      </xdr:nvSpPr>
      <xdr:spPr>
        <a:xfrm>
          <a:off x="6299200" y="2120900"/>
          <a:ext cx="5422900" cy="14668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203200</xdr:colOff>
      <xdr:row>12</xdr:row>
      <xdr:rowOff>25400</xdr:rowOff>
    </xdr:from>
    <xdr:to>
      <xdr:col>9</xdr:col>
      <xdr:colOff>209550</xdr:colOff>
      <xdr:row>19</xdr:row>
      <xdr:rowOff>139700</xdr:rowOff>
    </xdr:to>
    <xdr:graphicFrame macro="">
      <xdr:nvGraphicFramePr>
        <xdr:cNvPr id="31" name="Chart 30">
          <a:extLst>
            <a:ext uri="{FF2B5EF4-FFF2-40B4-BE49-F238E27FC236}">
              <a16:creationId xmlns:a16="http://schemas.microsoft.com/office/drawing/2014/main" id="{BB970E7A-CC1F-4C2E-B3A6-17F08A0F3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215900</xdr:colOff>
      <xdr:row>3</xdr:row>
      <xdr:rowOff>107950</xdr:rowOff>
    </xdr:from>
    <xdr:to>
      <xdr:col>9</xdr:col>
      <xdr:colOff>266700</xdr:colOff>
      <xdr:row>11</xdr:row>
      <xdr:rowOff>127000</xdr:rowOff>
    </xdr:to>
    <xdr:graphicFrame macro="">
      <xdr:nvGraphicFramePr>
        <xdr:cNvPr id="36" name="Chart 35">
          <a:extLst>
            <a:ext uri="{FF2B5EF4-FFF2-40B4-BE49-F238E27FC236}">
              <a16:creationId xmlns:a16="http://schemas.microsoft.com/office/drawing/2014/main" id="{B9516CAD-0CEE-43C9-A7E1-F90F021A2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374650</xdr:colOff>
      <xdr:row>12</xdr:row>
      <xdr:rowOff>0</xdr:rowOff>
    </xdr:from>
    <xdr:to>
      <xdr:col>17</xdr:col>
      <xdr:colOff>463550</xdr:colOff>
      <xdr:row>20</xdr:row>
      <xdr:rowOff>57150</xdr:rowOff>
    </xdr:to>
    <xdr:graphicFrame macro="">
      <xdr:nvGraphicFramePr>
        <xdr:cNvPr id="38" name="Chart 37">
          <a:extLst>
            <a:ext uri="{FF2B5EF4-FFF2-40B4-BE49-F238E27FC236}">
              <a16:creationId xmlns:a16="http://schemas.microsoft.com/office/drawing/2014/main" id="{0DCE52B4-7B84-49AF-A86C-7CA42384E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349250</xdr:colOff>
      <xdr:row>3</xdr:row>
      <xdr:rowOff>88900</xdr:rowOff>
    </xdr:from>
    <xdr:to>
      <xdr:col>17</xdr:col>
      <xdr:colOff>419100</xdr:colOff>
      <xdr:row>11</xdr:row>
      <xdr:rowOff>152400</xdr:rowOff>
    </xdr:to>
    <xdr:graphicFrame macro="">
      <xdr:nvGraphicFramePr>
        <xdr:cNvPr id="39" name="Chart 38">
          <a:extLst>
            <a:ext uri="{FF2B5EF4-FFF2-40B4-BE49-F238E27FC236}">
              <a16:creationId xmlns:a16="http://schemas.microsoft.com/office/drawing/2014/main" id="{CC365BF4-1B1D-4475-A5CB-4FBD62BB3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l" refreshedDate="46096.04961238426" createdVersion="8" refreshedVersion="8" minRefreshableVersion="3" recordCount="2149" xr:uid="{DA3E8F6B-009E-4305-8A9A-E8400010C173}">
  <cacheSource type="worksheet">
    <worksheetSource name="Table1"/>
  </cacheSource>
  <cacheFields count="35">
    <cacheField name="PatientID" numFmtId="0">
      <sharedItems containsSemiMixedTypes="0" containsString="0" containsNumber="1" containsInteger="1" minValue="4751" maxValue="6899" count="2149">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sharedItems>
    </cacheField>
    <cacheField name="Age" numFmtId="0">
      <sharedItems containsSemiMixedTypes="0" containsString="0" containsNumber="1" containsInteger="1" minValue="60" maxValue="90" count="31">
        <n v="73"/>
        <n v="89"/>
        <n v="74"/>
        <n v="86"/>
        <n v="68"/>
        <n v="75"/>
        <n v="72"/>
        <n v="87"/>
        <n v="78"/>
        <n v="84"/>
        <n v="64"/>
        <n v="69"/>
        <n v="63"/>
        <n v="65"/>
        <n v="82"/>
        <n v="77"/>
        <n v="71"/>
        <n v="83"/>
        <n v="79"/>
        <n v="67"/>
        <n v="66"/>
        <n v="70"/>
        <n v="85"/>
        <n v="60"/>
        <n v="88"/>
        <n v="62"/>
        <n v="81"/>
        <n v="61"/>
        <n v="80"/>
        <n v="90"/>
        <n v="76"/>
      </sharedItems>
      <fieldGroup base="1">
        <rangePr startNum="60" endNum="90" groupInterval="10"/>
        <groupItems count="5">
          <s v="&lt;60"/>
          <s v="60-69"/>
          <s v="70-79"/>
          <s v="80-90"/>
          <s v="&gt;90"/>
        </groupItems>
      </fieldGroup>
    </cacheField>
    <cacheField name="Gender" numFmtId="0">
      <sharedItems count="2">
        <s v="Male"/>
        <s v="Female"/>
      </sharedItems>
    </cacheField>
    <cacheField name="Ethnicity" numFmtId="0">
      <sharedItems containsBlank="1" count="4">
        <s v="Caucasian"/>
        <s v="Other"/>
        <s v="African American"/>
        <m/>
      </sharedItems>
    </cacheField>
    <cacheField name="EducationLevel" numFmtId="0">
      <sharedItems count="4">
        <s v="Bachelor's"/>
        <s v="None"/>
        <s v="High School"/>
        <s v="Higher"/>
      </sharedItems>
    </cacheField>
    <cacheField name="BMI" numFmtId="0">
      <sharedItems containsSemiMixedTypes="0" containsString="0" containsNumber="1" minValue="15.01" maxValue="39.99" count="1427">
        <n v="22.93"/>
        <n v="26.83"/>
        <n v="17.8"/>
        <n v="33.799999999999997"/>
        <n v="20.72"/>
        <n v="30.63"/>
        <n v="38.39"/>
        <n v="18.78"/>
        <n v="27.83"/>
        <n v="35.46"/>
        <n v="39.46"/>
        <n v="22.46"/>
        <n v="26.77"/>
        <n v="28.87"/>
        <n v="27.94"/>
        <n v="18.05"/>
        <n v="22.82"/>
        <n v="16.329999999999998"/>
        <n v="37.93"/>
        <n v="20.04"/>
        <n v="36.22"/>
        <n v="37.54"/>
        <n v="37.58"/>
        <n v="21.97"/>
        <n v="15.46"/>
        <n v="39.119999999999997"/>
        <n v="34.92"/>
        <n v="18.43"/>
        <n v="30.95"/>
        <n v="18.809999999999999"/>
        <n v="30.51"/>
        <n v="37.21"/>
        <n v="34.78"/>
        <n v="16.25"/>
        <n v="17.57"/>
        <n v="22.78"/>
        <n v="31.57"/>
        <n v="33.78"/>
        <n v="24.85"/>
        <n v="33.630000000000003"/>
        <n v="33.68"/>
        <n v="31"/>
        <n v="37.57"/>
        <n v="19.53"/>
        <n v="26.8"/>
        <n v="15.65"/>
        <n v="16.48"/>
        <n v="33.479999999999997"/>
        <n v="32.03"/>
        <n v="15.64"/>
        <n v="37.75"/>
        <n v="16.78"/>
        <n v="38.08"/>
        <n v="28.17"/>
        <n v="28.54"/>
        <n v="22.31"/>
        <n v="33.409999999999997"/>
        <n v="29"/>
        <n v="36.5"/>
        <n v="39.340000000000003"/>
        <n v="25.84"/>
        <n v="26.32"/>
        <n v="26.52"/>
        <n v="29.86"/>
        <n v="28.19"/>
        <n v="28.02"/>
        <n v="22.05"/>
        <n v="27.59"/>
        <n v="23.87"/>
        <n v="27.9"/>
        <n v="33.56"/>
        <n v="28.44"/>
        <n v="23.6"/>
        <n v="18.489999999999998"/>
        <n v="27.76"/>
        <n v="24.49"/>
        <n v="21.29"/>
        <n v="15.91"/>
        <n v="38.049999999999997"/>
        <n v="39.130000000000003"/>
        <n v="32.57"/>
        <n v="39.31"/>
        <n v="22.62"/>
        <n v="21"/>
        <n v="31.82"/>
        <n v="30.69"/>
        <n v="23.01"/>
        <n v="26.43"/>
        <n v="19.04"/>
        <n v="34.89"/>
        <n v="25.7"/>
        <n v="18.079999999999998"/>
        <n v="32.72"/>
        <n v="27.16"/>
        <n v="22.98"/>
        <n v="22.72"/>
        <n v="15.11"/>
        <n v="18.54"/>
        <n v="18.559999999999999"/>
        <n v="21.91"/>
        <n v="16.510000000000002"/>
        <n v="35.6"/>
        <n v="23.16"/>
        <n v="34.85"/>
        <n v="21.4"/>
        <n v="29.89"/>
        <n v="24.97"/>
        <n v="34.619999999999997"/>
        <n v="21.98"/>
        <n v="33.29"/>
        <n v="15.57"/>
        <n v="38.78"/>
        <n v="22.92"/>
        <n v="30.02"/>
        <n v="33.11"/>
        <n v="19.36"/>
        <n v="16.55"/>
        <n v="39.64"/>
        <n v="18.5"/>
        <n v="35.42"/>
        <n v="21.57"/>
        <n v="37.049999999999997"/>
        <n v="31.99"/>
        <n v="29.81"/>
        <n v="33.01"/>
        <n v="36.56"/>
        <n v="21.62"/>
        <n v="22.44"/>
        <n v="16.2"/>
        <n v="22.1"/>
        <n v="16.21"/>
        <n v="37.74"/>
        <n v="16.850000000000001"/>
        <n v="31.58"/>
        <n v="35.76"/>
        <n v="31.64"/>
        <n v="35.229999999999997"/>
        <n v="38.229999999999997"/>
        <n v="35.03"/>
        <n v="21.81"/>
        <n v="26.23"/>
        <n v="26.87"/>
        <n v="32.42"/>
        <n v="17.079999999999998"/>
        <n v="25.31"/>
        <n v="29.59"/>
        <n v="23.3"/>
        <n v="28.66"/>
        <n v="34.49"/>
        <n v="15.75"/>
        <n v="17.399999999999999"/>
        <n v="31.61"/>
        <n v="37.32"/>
        <n v="28.34"/>
        <n v="15.79"/>
        <n v="25.96"/>
        <n v="39.79"/>
        <n v="36.74"/>
        <n v="25.06"/>
        <n v="20.190000000000001"/>
        <n v="37.28"/>
        <n v="27.77"/>
        <n v="21.35"/>
        <n v="30.04"/>
        <n v="32.92"/>
        <n v="31.32"/>
        <n v="28.73"/>
        <n v="20.78"/>
        <n v="34.07"/>
        <n v="32.89"/>
        <n v="34.270000000000003"/>
        <n v="32.15"/>
        <n v="20.62"/>
        <n v="29.91"/>
        <n v="24.31"/>
        <n v="24.27"/>
        <n v="38.14"/>
        <n v="15.03"/>
        <n v="35.29"/>
        <n v="39.659999999999997"/>
        <n v="18.97"/>
        <n v="29.3"/>
        <n v="38.76"/>
        <n v="24.47"/>
        <n v="18.760000000000002"/>
        <n v="30.2"/>
        <n v="17.48"/>
        <n v="36.369999999999997"/>
        <n v="39.69"/>
        <n v="17.12"/>
        <n v="33.020000000000003"/>
        <n v="18.09"/>
        <n v="25.05"/>
        <n v="16.63"/>
        <n v="35.729999999999997"/>
        <n v="28.47"/>
        <n v="38.51"/>
        <n v="26.66"/>
        <n v="23.59"/>
        <n v="23.79"/>
        <n v="18.18"/>
        <n v="17.940000000000001"/>
        <n v="26.3"/>
        <n v="26.89"/>
        <n v="27.8"/>
        <n v="31.65"/>
        <n v="23.06"/>
        <n v="38.56"/>
        <n v="18.649999999999999"/>
        <n v="17.690000000000001"/>
        <n v="21.78"/>
        <n v="15.12"/>
        <n v="15.24"/>
        <n v="39.520000000000003"/>
        <n v="36.65"/>
        <n v="27.87"/>
        <n v="28.92"/>
        <n v="33.65"/>
        <n v="36.07"/>
        <n v="39.74"/>
        <n v="22.55"/>
        <n v="22.13"/>
        <n v="29.93"/>
        <n v="17.36"/>
        <n v="26.15"/>
        <n v="25.04"/>
        <n v="26.47"/>
        <n v="28.04"/>
        <n v="28.74"/>
        <n v="35.68"/>
        <n v="26.65"/>
        <n v="23.19"/>
        <n v="31.02"/>
        <n v="39.67"/>
        <n v="37.97"/>
        <n v="32.61"/>
        <n v="35.24"/>
        <n v="21.92"/>
        <n v="37.44"/>
        <n v="38.99"/>
        <n v="28.36"/>
        <n v="25.97"/>
        <n v="35.35"/>
        <n v="29.29"/>
        <n v="20.66"/>
        <n v="17.47"/>
        <n v="23.95"/>
        <n v="17.53"/>
        <n v="31.04"/>
        <n v="31.67"/>
        <n v="26.13"/>
        <n v="39.840000000000003"/>
        <n v="36.159999999999997"/>
        <n v="23.99"/>
        <n v="29.37"/>
        <n v="18.36"/>
        <n v="37.47"/>
        <n v="39.32"/>
        <n v="39.99"/>
        <n v="33.85"/>
        <n v="26.97"/>
        <n v="23.02"/>
        <n v="34.83"/>
        <n v="39.159999999999997"/>
        <n v="33.79"/>
        <n v="19.37"/>
        <n v="34.58"/>
        <n v="23.04"/>
        <n v="31.33"/>
        <n v="21.44"/>
        <n v="23.4"/>
        <n v="17.63"/>
        <n v="29.33"/>
        <n v="32.71"/>
        <n v="24.96"/>
        <n v="23.43"/>
        <n v="34.86"/>
        <n v="27.93"/>
        <n v="20.56"/>
        <n v="18"/>
        <n v="25.36"/>
        <n v="18.98"/>
        <n v="17.649999999999999"/>
        <n v="33.64"/>
        <n v="26.81"/>
        <n v="21.89"/>
        <n v="29.24"/>
        <n v="23.61"/>
        <n v="17.670000000000002"/>
        <n v="19.38"/>
        <n v="16.010000000000002"/>
        <n v="17.14"/>
        <n v="35.159999999999997"/>
        <n v="15.29"/>
        <n v="37.72"/>
        <n v="29.09"/>
        <n v="29.51"/>
        <n v="32.08"/>
        <n v="33.6"/>
        <n v="26.24"/>
        <n v="27.51"/>
        <n v="33.520000000000003"/>
        <n v="37.369999999999997"/>
        <n v="18.170000000000002"/>
        <n v="32.36"/>
        <n v="27.25"/>
        <n v="39.92"/>
        <n v="15.04"/>
        <n v="21.13"/>
        <n v="24.88"/>
        <n v="26.62"/>
        <n v="37.380000000000003"/>
        <n v="20.55"/>
        <n v="37.99"/>
        <n v="26.58"/>
        <n v="36.840000000000003"/>
        <n v="27.49"/>
        <n v="23.96"/>
        <n v="30.98"/>
        <n v="27.92"/>
        <n v="26.88"/>
        <n v="29.79"/>
        <n v="39.42"/>
        <n v="23.46"/>
        <n v="36.57"/>
        <n v="29.26"/>
        <n v="36.25"/>
        <n v="39.44"/>
        <n v="18.940000000000001"/>
        <n v="15.26"/>
        <n v="20.95"/>
        <n v="30.92"/>
        <n v="21.72"/>
        <n v="27.64"/>
        <n v="36.700000000000003"/>
        <n v="33.53"/>
        <n v="38.82"/>
        <n v="17.850000000000001"/>
        <n v="19.39"/>
        <n v="18.25"/>
        <n v="30.3"/>
        <n v="19.7"/>
        <n v="31.75"/>
        <n v="19.16"/>
        <n v="31.29"/>
        <n v="27.36"/>
        <n v="26.35"/>
        <n v="17.100000000000001"/>
        <n v="15.38"/>
        <n v="17.170000000000002"/>
        <n v="29.58"/>
        <n v="33.590000000000003"/>
        <n v="35.92"/>
        <n v="32.979999999999997"/>
        <n v="38.67"/>
        <n v="25.47"/>
        <n v="22.81"/>
        <n v="26.68"/>
        <n v="20.21"/>
        <n v="16.82"/>
        <n v="30.15"/>
        <n v="38.130000000000003"/>
        <n v="29.47"/>
        <n v="30.62"/>
        <n v="39.81"/>
        <n v="37.479999999999997"/>
        <n v="35.86"/>
        <n v="28"/>
        <n v="20.23"/>
        <n v="23.29"/>
        <n v="37.299999999999997"/>
        <n v="16.07"/>
        <n v="17.11"/>
        <n v="37.25"/>
        <n v="15.22"/>
        <n v="19.13"/>
        <n v="35.1"/>
        <n v="34.380000000000003"/>
        <n v="39.770000000000003"/>
        <n v="39.25"/>
        <n v="26.26"/>
        <n v="39.47"/>
        <n v="35.950000000000003"/>
        <n v="22.08"/>
        <n v="26.64"/>
        <n v="32.39"/>
        <n v="33.450000000000003"/>
        <n v="27.33"/>
        <n v="28.63"/>
        <n v="36.93"/>
        <n v="18.02"/>
        <n v="16.350000000000001"/>
        <n v="33.299999999999997"/>
        <n v="37.42"/>
        <n v="33.69"/>
        <n v="23.31"/>
        <n v="37.46"/>
        <n v="31.59"/>
        <n v="32.380000000000003"/>
        <n v="36.67"/>
        <n v="15.44"/>
        <n v="26.57"/>
        <n v="24.05"/>
        <n v="34.1"/>
        <n v="19.21"/>
        <n v="37.5"/>
        <n v="26.7"/>
        <n v="17.88"/>
        <n v="32.4"/>
        <n v="24.73"/>
        <n v="33.4"/>
        <n v="17.16"/>
        <n v="26.84"/>
        <n v="37.86"/>
        <n v="34.94"/>
        <n v="38.57"/>
        <n v="24.33"/>
        <n v="29.4"/>
        <n v="16.45"/>
        <n v="19.100000000000001"/>
        <n v="36.909999999999997"/>
        <n v="26.63"/>
        <n v="28.91"/>
        <n v="28.85"/>
        <n v="34.44"/>
        <n v="29.87"/>
        <n v="36.32"/>
        <n v="35.65"/>
        <n v="37.67"/>
        <n v="38.479999999999997"/>
        <n v="29.17"/>
        <n v="25.69"/>
        <n v="20.59"/>
        <n v="25.15"/>
        <n v="15.9"/>
        <n v="37.64"/>
        <n v="29.02"/>
        <n v="21.15"/>
        <n v="30.29"/>
        <n v="22.54"/>
        <n v="32.909999999999997"/>
        <n v="15.36"/>
        <n v="17.46"/>
        <n v="30.66"/>
        <n v="27.66"/>
        <n v="33.97"/>
        <n v="36.729999999999997"/>
        <n v="17.07"/>
        <n v="27.99"/>
        <n v="19.05"/>
        <n v="37.51"/>
        <n v="24.39"/>
        <n v="39.729999999999997"/>
        <n v="20.260000000000002"/>
        <n v="20.170000000000002"/>
        <n v="22.29"/>
        <n v="33.99"/>
        <n v="33"/>
        <n v="27.1"/>
        <n v="27.95"/>
        <n v="20.65"/>
        <n v="36.31"/>
        <n v="18.41"/>
        <n v="24.02"/>
        <n v="16.54"/>
        <n v="31.94"/>
        <n v="31.03"/>
        <n v="18.32"/>
        <n v="34.15"/>
        <n v="32.479999999999997"/>
        <n v="22.32"/>
        <n v="22.84"/>
        <n v="30.71"/>
        <n v="34.630000000000003"/>
        <n v="28.64"/>
        <n v="31.79"/>
        <n v="15.6"/>
        <n v="23.1"/>
        <n v="24.95"/>
        <n v="39.14"/>
        <n v="37.04"/>
        <n v="37.6"/>
        <n v="24.09"/>
        <n v="35.5"/>
        <n v="17.93"/>
        <n v="27.75"/>
        <n v="30.13"/>
        <n v="20.93"/>
        <n v="31.62"/>
        <n v="26.34"/>
        <n v="32.17"/>
        <n v="15.83"/>
        <n v="18.23"/>
        <n v="25.43"/>
        <n v="38.369999999999997"/>
        <n v="37.630000000000003"/>
        <n v="28.28"/>
        <n v="33.369999999999997"/>
        <n v="21.64"/>
        <n v="30.59"/>
        <n v="32.28"/>
        <n v="29.88"/>
        <n v="29.14"/>
        <n v="28.16"/>
        <n v="17.77"/>
        <n v="31.83"/>
        <n v="23.8"/>
        <n v="24.61"/>
        <n v="20.54"/>
        <n v="25.35"/>
        <n v="30.27"/>
        <n v="33.74"/>
        <n v="29.15"/>
        <n v="28.03"/>
        <n v="37.01"/>
        <n v="28.25"/>
        <n v="36.21"/>
        <n v="19.11"/>
        <n v="18.52"/>
        <n v="21.25"/>
        <n v="16.27"/>
        <n v="19.14"/>
        <n v="38.770000000000003"/>
        <n v="23.7"/>
        <n v="32.18"/>
        <n v="39.39"/>
        <n v="17.239999999999998"/>
        <n v="15.08"/>
        <n v="31.26"/>
        <n v="31.28"/>
        <n v="27.86"/>
        <n v="37.020000000000003"/>
        <n v="26.53"/>
        <n v="19.079999999999998"/>
        <n v="34.06"/>
        <n v="39.75"/>
        <n v="18.53"/>
        <n v="20.79"/>
        <n v="29.27"/>
        <n v="39.35"/>
        <n v="20.07"/>
        <n v="21.95"/>
        <n v="17.43"/>
        <n v="23.47"/>
        <n v="16.809999999999999"/>
        <n v="21.51"/>
        <n v="19.399999999999999"/>
        <n v="35.99"/>
        <n v="36.11"/>
        <n v="36.770000000000003"/>
        <n v="37.1"/>
        <n v="31.08"/>
        <n v="28.06"/>
        <n v="37.840000000000003"/>
        <n v="24.57"/>
        <n v="36.630000000000003"/>
        <n v="22.71"/>
        <n v="39.17"/>
        <n v="39.200000000000003"/>
        <n v="34.35"/>
        <n v="31.68"/>
        <n v="28.24"/>
        <n v="23.44"/>
        <n v="25.9"/>
        <n v="27.32"/>
        <n v="35.47"/>
        <n v="39.06"/>
        <n v="39.56"/>
        <n v="21.63"/>
        <n v="28.6"/>
        <n v="25.75"/>
        <n v="35.17"/>
        <n v="30.18"/>
        <n v="22.95"/>
        <n v="39.270000000000003"/>
        <n v="18.329999999999998"/>
        <n v="36.36"/>
        <n v="17.61"/>
        <n v="24.69"/>
        <n v="36.9"/>
        <n v="20.32"/>
        <n v="17.899999999999999"/>
        <n v="24.35"/>
        <n v="38.86"/>
        <n v="28.26"/>
        <n v="24.62"/>
        <n v="22.75"/>
        <n v="23"/>
        <n v="32.85"/>
        <n v="30.28"/>
        <n v="30.57"/>
        <n v="16.670000000000002"/>
        <n v="33.75"/>
        <n v="28.18"/>
        <n v="38.42"/>
        <n v="23.91"/>
        <n v="27.67"/>
        <n v="38.49"/>
        <n v="32.97"/>
        <n v="34.799999999999997"/>
        <n v="36.96"/>
        <n v="27.04"/>
        <n v="25.79"/>
        <n v="30.45"/>
        <n v="35.630000000000003"/>
        <n v="26.33"/>
        <n v="17.809999999999999"/>
        <n v="21.99"/>
        <n v="32.44"/>
        <n v="32.74"/>
        <n v="21.3"/>
        <n v="26.31"/>
        <n v="28.2"/>
        <n v="36.97"/>
        <n v="20.350000000000001"/>
        <n v="19.64"/>
        <n v="36.89"/>
        <n v="34.090000000000003"/>
        <n v="38.590000000000003"/>
        <n v="28.93"/>
        <n v="33.82"/>
        <n v="35.659999999999997"/>
        <n v="39.299999999999997"/>
        <n v="20.36"/>
        <n v="24.44"/>
        <n v="24.71"/>
        <n v="15.74"/>
        <n v="27.42"/>
        <n v="27.98"/>
        <n v="24.86"/>
        <n v="15.39"/>
        <n v="39.57"/>
        <n v="24.89"/>
        <n v="31.39"/>
        <n v="27.56"/>
        <n v="32.11"/>
        <n v="20.46"/>
        <n v="23.94"/>
        <n v="29.21"/>
        <n v="37"/>
        <n v="32.700000000000003"/>
        <n v="30.25"/>
        <n v="30.01"/>
        <n v="22.53"/>
        <n v="32.26"/>
        <n v="19.75"/>
        <n v="16.190000000000001"/>
        <n v="15.01"/>
        <n v="38.79"/>
        <n v="31.56"/>
        <n v="36.880000000000003"/>
        <n v="15.94"/>
        <n v="25.64"/>
        <n v="36.39"/>
        <n v="31.51"/>
        <n v="21.9"/>
        <n v="22.3"/>
        <n v="16.61"/>
        <n v="18.57"/>
        <n v="36.01"/>
        <n v="31.41"/>
        <n v="20.45"/>
        <n v="36.409999999999997"/>
        <n v="31.46"/>
        <n v="35.880000000000003"/>
        <n v="24.03"/>
        <n v="17.52"/>
        <n v="30.03"/>
        <n v="30.19"/>
        <n v="24.82"/>
        <n v="24.04"/>
        <n v="37.200000000000003"/>
        <n v="32.65"/>
        <n v="33.380000000000003"/>
        <n v="34.520000000000003"/>
        <n v="36.24"/>
        <n v="26.2"/>
        <n v="39.65"/>
        <n v="32.99"/>
        <n v="38.270000000000003"/>
        <n v="18.61"/>
        <n v="19.46"/>
        <n v="22.6"/>
        <n v="24.11"/>
        <n v="18.95"/>
        <n v="31.93"/>
        <n v="17.010000000000002"/>
        <n v="39.89"/>
        <n v="30.32"/>
        <n v="35.19"/>
        <n v="25.09"/>
        <n v="17.989999999999998"/>
        <n v="30.17"/>
        <n v="28.99"/>
        <n v="25.18"/>
        <n v="28.76"/>
        <n v="38.979999999999997"/>
        <n v="23.13"/>
        <n v="21.32"/>
        <n v="23.71"/>
        <n v="18.89"/>
        <n v="25.39"/>
        <n v="21.45"/>
        <n v="30.35"/>
        <n v="24.84"/>
        <n v="20.399999999999999"/>
        <n v="36.71"/>
        <n v="39.68"/>
        <n v="31.45"/>
        <n v="38.18"/>
        <n v="33.5"/>
        <n v="23.75"/>
        <n v="38.4"/>
        <n v="35.57"/>
        <n v="33.83"/>
        <n v="34.81"/>
        <n v="17.54"/>
        <n v="20.61"/>
        <n v="25.61"/>
        <n v="16.829999999999998"/>
        <n v="33.33"/>
        <n v="28.11"/>
        <n v="23.58"/>
        <n v="22.5"/>
        <n v="16.079999999999998"/>
        <n v="29.19"/>
        <n v="33.15"/>
        <n v="35.26"/>
        <n v="19.899999999999999"/>
        <n v="37.89"/>
        <n v="24.01"/>
        <n v="32.549999999999997"/>
        <n v="26.82"/>
        <n v="38.93"/>
        <n v="18.899999999999999"/>
        <n v="39.29"/>
        <n v="25.3"/>
        <n v="17.05"/>
        <n v="36.49"/>
        <n v="30.44"/>
        <n v="34.96"/>
        <n v="29.73"/>
        <n v="16.75"/>
        <n v="39.590000000000003"/>
        <n v="26.42"/>
        <n v="36.33"/>
        <n v="34.22"/>
        <n v="23.86"/>
        <n v="24.56"/>
        <n v="15.68"/>
        <n v="37.659999999999997"/>
        <n v="20.74"/>
        <n v="23.27"/>
        <n v="35.69"/>
        <n v="30.84"/>
        <n v="33.72"/>
        <n v="31.84"/>
        <n v="37.26"/>
        <n v="39.950000000000003"/>
        <n v="22.59"/>
        <n v="34.53"/>
        <n v="25.83"/>
        <n v="34.36"/>
        <n v="29.69"/>
        <n v="31.44"/>
        <n v="37.700000000000003"/>
        <n v="28.49"/>
        <n v="29.03"/>
        <n v="18.77"/>
        <n v="24.9"/>
        <n v="34.24"/>
        <n v="21.94"/>
        <n v="15.21"/>
        <n v="36.619999999999997"/>
        <n v="25.98"/>
        <n v="17.37"/>
        <n v="19.12"/>
        <n v="35.200000000000003"/>
        <n v="28.9"/>
        <n v="31.21"/>
        <n v="19.41"/>
        <n v="29.71"/>
        <n v="33.93"/>
        <n v="34.18"/>
        <n v="17.62"/>
        <n v="37.880000000000003"/>
        <n v="28.15"/>
        <n v="25.48"/>
        <n v="16.5"/>
        <n v="27.28"/>
        <n v="36.72"/>
        <n v="16.04"/>
        <n v="18.510000000000002"/>
        <n v="31.35"/>
        <n v="34.14"/>
        <n v="32.93"/>
        <n v="27.18"/>
        <n v="30.14"/>
        <n v="21.7"/>
        <n v="26.46"/>
        <n v="37.22"/>
        <n v="22.03"/>
        <n v="38.869999999999997"/>
        <n v="31.11"/>
        <n v="34.049999999999997"/>
        <n v="18.62"/>
        <n v="38.64"/>
        <n v="19.059999999999999"/>
        <n v="32.880000000000003"/>
        <n v="34.020000000000003"/>
        <n v="15.41"/>
        <n v="19.66"/>
        <n v="37.4"/>
        <n v="35.04"/>
        <n v="25.82"/>
        <n v="20.5"/>
        <n v="36.46"/>
        <n v="17.84"/>
        <n v="31.53"/>
        <n v="15.42"/>
        <n v="16.14"/>
        <n v="35.4"/>
        <n v="20.29"/>
        <n v="19.149999999999999"/>
        <n v="34.08"/>
        <n v="38.31"/>
        <n v="18.21"/>
        <n v="33.51"/>
        <n v="23.5"/>
        <n v="36.58"/>
        <n v="36.28"/>
        <n v="28.59"/>
        <n v="34.64"/>
        <n v="29.68"/>
        <n v="37.770000000000003"/>
        <n v="22.19"/>
        <n v="27.19"/>
        <n v="27.39"/>
        <n v="28.69"/>
        <n v="20.91"/>
        <n v="18.38"/>
        <n v="16.72"/>
        <n v="30.68"/>
        <n v="17.86"/>
        <n v="22.35"/>
        <n v="26.45"/>
        <n v="29.49"/>
        <n v="20.100000000000001"/>
        <n v="36.68"/>
        <n v="18.34"/>
        <n v="16.8"/>
        <n v="16.52"/>
        <n v="33.909999999999997"/>
        <n v="19.57"/>
        <n v="18.149999999999999"/>
        <n v="31.43"/>
        <n v="21.47"/>
        <n v="22.79"/>
        <n v="38.549999999999997"/>
        <n v="27.37"/>
        <n v="30.52"/>
        <n v="19.87"/>
        <n v="33.86"/>
        <n v="39.04"/>
        <n v="21.65"/>
        <n v="38.9"/>
        <n v="20.84"/>
        <n v="22.27"/>
        <n v="16.559999999999999"/>
        <n v="16.170000000000002"/>
        <n v="28.27"/>
        <n v="19.84"/>
        <n v="31.14"/>
        <n v="15.96"/>
        <n v="25.85"/>
        <n v="16.64"/>
        <n v="16.579999999999998"/>
        <n v="33.49"/>
        <n v="18.96"/>
        <n v="33.04"/>
        <n v="39.979999999999997"/>
        <n v="18.670000000000002"/>
        <n v="36.869999999999997"/>
        <n v="31.6"/>
        <n v="25.52"/>
        <n v="30.54"/>
        <n v="22.74"/>
        <n v="33.1"/>
        <n v="19.010000000000002"/>
        <n v="33.89"/>
        <n v="39.479999999999997"/>
        <n v="36.42"/>
        <n v="19.79"/>
        <n v="18.739999999999998"/>
        <n v="25.66"/>
        <n v="16.93"/>
        <n v="36.15"/>
        <n v="23.2"/>
        <n v="27.35"/>
        <n v="21.02"/>
        <n v="34.880000000000003"/>
        <n v="24.38"/>
        <n v="26.39"/>
        <n v="29.7"/>
        <n v="31.25"/>
        <n v="39.229999999999997"/>
        <n v="38.92"/>
        <n v="29.22"/>
        <n v="15.5"/>
        <n v="25.14"/>
        <n v="21.09"/>
        <n v="30.97"/>
        <n v="20.05"/>
        <n v="25.23"/>
        <n v="15.13"/>
        <n v="34.03"/>
        <n v="37.409999999999997"/>
        <n v="37.83"/>
        <n v="28.23"/>
        <n v="37.17"/>
        <n v="15.62"/>
        <n v="38.65"/>
        <n v="21.76"/>
        <n v="17.760000000000002"/>
        <n v="36.64"/>
        <n v="23.23"/>
        <n v="35.01"/>
        <n v="35.81"/>
        <n v="35.409999999999997"/>
        <n v="22.42"/>
        <n v="15.14"/>
        <n v="35.78"/>
        <n v="37.82"/>
        <n v="16.18"/>
        <n v="18.84"/>
        <n v="39.15"/>
        <n v="20.28"/>
        <n v="29.76"/>
        <n v="22.24"/>
        <n v="29.42"/>
        <n v="32.64"/>
        <n v="19.43"/>
        <n v="39.22"/>
        <n v="33.54"/>
        <n v="34.979999999999997"/>
        <n v="36.229999999999997"/>
        <n v="37.71"/>
        <n v="29.11"/>
        <n v="18.100000000000001"/>
        <n v="28.31"/>
        <n v="15.99"/>
        <n v="17.32"/>
        <n v="30.65"/>
        <n v="29.13"/>
        <n v="22.45"/>
        <n v="18.27"/>
        <n v="23.28"/>
        <n v="35.619999999999997"/>
        <n v="27.55"/>
        <n v="15.45"/>
        <n v="30"/>
        <n v="33.61"/>
        <n v="34.74"/>
        <n v="27.72"/>
        <n v="21.05"/>
        <n v="38.53"/>
        <n v="15.07"/>
        <n v="25.72"/>
        <n v="39.369999999999997"/>
        <n v="33.549999999999997"/>
        <n v="24.42"/>
        <n v="25.56"/>
        <n v="37.78"/>
        <n v="25.44"/>
        <n v="16.66"/>
        <n v="25.67"/>
        <n v="15.37"/>
        <n v="31.36"/>
        <n v="20.8"/>
        <n v="24.07"/>
        <n v="21.34"/>
        <n v="20.77"/>
        <n v="26.38"/>
        <n v="27.24"/>
        <n v="18.420000000000002"/>
        <n v="32.69"/>
        <n v="21.68"/>
        <n v="21.8"/>
        <n v="29.8"/>
        <n v="25.88"/>
        <n v="37.799999999999997"/>
        <n v="21.6"/>
        <n v="34"/>
        <n v="38.75"/>
        <n v="30.91"/>
        <n v="29.5"/>
        <n v="26.02"/>
        <n v="32.21"/>
        <n v="21.54"/>
        <n v="31.38"/>
        <n v="25.6"/>
        <n v="20.329999999999998"/>
        <n v="24.79"/>
        <n v="25.62"/>
        <n v="20.87"/>
        <n v="36"/>
        <n v="25.74"/>
        <n v="25.19"/>
        <n v="27.81"/>
        <n v="39.36"/>
        <n v="21.56"/>
        <n v="35.71"/>
        <n v="24.77"/>
        <n v="28.84"/>
        <n v="35.270000000000003"/>
        <n v="37.49"/>
        <n v="17.89"/>
        <n v="33.39"/>
        <n v="20.12"/>
        <n v="30.8"/>
        <n v="22.37"/>
        <n v="29.18"/>
        <n v="26.19"/>
        <n v="38.450000000000003"/>
        <n v="35.25"/>
        <n v="27.4"/>
        <n v="20.73"/>
        <n v="38.85"/>
        <n v="25.87"/>
        <n v="29.34"/>
        <n v="32.47"/>
        <n v="15.66"/>
        <n v="17.02"/>
        <n v="15.77"/>
        <n v="22.68"/>
        <n v="34.57"/>
        <n v="23.36"/>
        <n v="29.1"/>
        <n v="31.37"/>
        <n v="25.08"/>
        <n v="22.83"/>
        <n v="19.23"/>
        <n v="30.86"/>
        <n v="30.73"/>
        <n v="36.79"/>
        <n v="32.6"/>
        <n v="33.880000000000003"/>
        <n v="35.979999999999997"/>
        <n v="21.37"/>
        <n v="28.75"/>
        <n v="24.16"/>
        <n v="16.39"/>
        <n v="29.77"/>
        <n v="25.63"/>
        <n v="32.54"/>
        <n v="23.67"/>
        <n v="16.79"/>
        <n v="26.86"/>
        <n v="22.99"/>
        <n v="32.619999999999997"/>
        <n v="23.09"/>
        <n v="23.57"/>
        <n v="18.440000000000001"/>
        <n v="30.93"/>
        <n v="36.94"/>
        <n v="19.329999999999998"/>
        <n v="35.75"/>
        <n v="23.97"/>
        <n v="34.200000000000003"/>
        <n v="36.270000000000003"/>
        <n v="21.53"/>
        <n v="23.18"/>
        <n v="27.79"/>
        <n v="19.920000000000002"/>
        <n v="30.94"/>
        <n v="34.700000000000003"/>
        <n v="23.26"/>
        <n v="16.7"/>
        <n v="15.43"/>
        <n v="19.96"/>
        <n v="24.78"/>
        <n v="33.08"/>
        <n v="22.49"/>
        <n v="20.079999999999998"/>
        <n v="20.9"/>
        <n v="19.98"/>
        <n v="28.33"/>
        <n v="29.98"/>
        <n v="28.71"/>
        <n v="37.979999999999997"/>
        <n v="28.42"/>
        <n v="26.28"/>
        <n v="23.72"/>
        <n v="29.55"/>
        <n v="37.340000000000003"/>
        <n v="28.12"/>
        <n v="17.97"/>
        <n v="35.33"/>
        <n v="36.08"/>
        <n v="19.72"/>
        <n v="33.47"/>
        <n v="28.14"/>
        <n v="27.82"/>
        <n v="32.76"/>
        <n v="26.05"/>
        <n v="26.48"/>
        <n v="31.19"/>
        <n v="30.26"/>
        <n v="37.69"/>
        <n v="21.82"/>
        <n v="29.07"/>
        <n v="19.600000000000001"/>
        <n v="21.61"/>
        <n v="21.66"/>
        <n v="21.5"/>
        <n v="32.33"/>
        <n v="30.6"/>
        <n v="37.950000000000003"/>
        <n v="25.54"/>
        <n v="27.91"/>
        <n v="19.54"/>
        <n v="29.63"/>
        <n v="30.78"/>
        <n v="34.93"/>
        <n v="25.68"/>
        <n v="20.58"/>
        <n v="17.829999999999998"/>
        <n v="33.07"/>
        <n v="27.38"/>
        <n v="24.46"/>
        <n v="37.19"/>
        <n v="18.91"/>
        <n v="32.299999999999997"/>
        <n v="38.17"/>
        <n v="17.29"/>
        <n v="17"/>
        <n v="34.369999999999997"/>
        <n v="39.6"/>
        <n v="26.56"/>
        <n v="15.81"/>
        <n v="37.81"/>
        <n v="29.04"/>
        <n v="25.01"/>
        <n v="34.840000000000003"/>
        <n v="16.399999999999999"/>
        <n v="27.44"/>
        <n v="22.41"/>
        <n v="21.21"/>
        <n v="39.54"/>
        <n v="28.1"/>
        <n v="35.14"/>
        <n v="28.37"/>
        <n v="29.05"/>
        <n v="24.06"/>
        <n v="36.18"/>
        <n v="27.07"/>
        <n v="24.91"/>
        <n v="23.37"/>
        <n v="20.02"/>
        <n v="15.33"/>
        <n v="38.299999999999997"/>
        <n v="29.53"/>
        <n v="16.38"/>
        <n v="38.119999999999997"/>
        <n v="31.18"/>
        <n v="20"/>
        <n v="30.46"/>
        <n v="32.07"/>
        <n v="37.24"/>
        <n v="19.510000000000002"/>
        <n v="33.14"/>
        <n v="38.19"/>
        <n v="31.24"/>
        <n v="37.130000000000003"/>
        <n v="35.43"/>
        <n v="21.41"/>
        <n v="35.79"/>
        <n v="15.31"/>
        <n v="28.39"/>
        <n v="33.340000000000003"/>
        <n v="22.7"/>
        <n v="32.14"/>
        <n v="38.43"/>
        <n v="27.01"/>
        <n v="15.02"/>
        <n v="35.49"/>
        <n v="20.86"/>
        <n v="24.58"/>
        <n v="36.06"/>
        <n v="28.46"/>
        <n v="22.38"/>
        <n v="22.87"/>
        <n v="37.450000000000003"/>
        <n v="20.85"/>
        <n v="24.36"/>
        <n v="20.309999999999999"/>
        <n v="28.8"/>
        <n v="15.35"/>
        <n v="20.38"/>
        <n v="36.6"/>
        <n v="19.28"/>
        <n v="22.2"/>
        <n v="20.97"/>
        <n v="32.5"/>
        <n v="38.83"/>
        <n v="15.23"/>
        <n v="35.64"/>
        <n v="22.94"/>
        <n v="39.96"/>
        <n v="26.41"/>
        <n v="32.119999999999997"/>
        <n v="26.09"/>
        <n v="21.84"/>
        <n v="15.53"/>
        <n v="35.130000000000003"/>
        <n v="39.049999999999997"/>
        <n v="30.16"/>
        <n v="29.41"/>
        <n v="24.13"/>
        <n v="20.71"/>
        <n v="16.89"/>
        <n v="26.22"/>
        <n v="19.63"/>
        <n v="31.78"/>
        <n v="23.21"/>
        <n v="24.52"/>
        <n v="17.55"/>
        <n v="20.6"/>
        <n v="21.17"/>
        <n v="15.19"/>
        <n v="30.1"/>
        <n v="20.43"/>
        <n v="24.34"/>
        <n v="34.21"/>
        <n v="18.920000000000002"/>
        <n v="32.340000000000003"/>
        <n v="23.82"/>
        <n v="34.340000000000003"/>
        <n v="37.68"/>
        <n v="15.09"/>
        <n v="32.520000000000003"/>
        <n v="37.14"/>
        <n v="38.01"/>
        <n v="23.17"/>
        <n v="19.73"/>
        <n v="17.73"/>
        <n v="29.64"/>
        <n v="25.21"/>
        <n v="17.579999999999998"/>
        <n v="30.36"/>
        <n v="31.06"/>
        <n v="30.64"/>
        <n v="23.85"/>
        <n v="28.08"/>
        <n v="25.17"/>
        <n v="25.5"/>
        <n v="38.74"/>
        <n v="30.05"/>
        <n v="17.91"/>
        <n v="34.869999999999997"/>
        <n v="37.08"/>
        <n v="34.4"/>
        <n v="35.32"/>
        <n v="18.059999999999999"/>
        <n v="36.17"/>
        <n v="37.36"/>
        <n v="32.9"/>
        <n v="36.090000000000003"/>
        <n v="39.090000000000003"/>
        <n v="20.13"/>
        <n v="35.58"/>
        <n v="39.76"/>
        <n v="35.090000000000003"/>
        <n v="24.29"/>
        <n v="25.33"/>
        <n v="32.35"/>
        <n v="35.44"/>
        <n v="25.26"/>
        <n v="32.29"/>
        <n v="15.47"/>
        <n v="15.2"/>
        <n v="35.56"/>
        <n v="21.83"/>
        <n v="16.68"/>
        <n v="37.590000000000003"/>
        <n v="17.66"/>
        <n v="32.96"/>
        <n v="16.73"/>
        <n v="30.81"/>
        <n v="24.5"/>
        <n v="33.24"/>
        <n v="17.2"/>
        <n v="34.82"/>
        <n v="15.28"/>
        <n v="25.73"/>
        <n v="35.380000000000003"/>
        <n v="15.71"/>
        <n v="31.87"/>
        <n v="27.63"/>
        <n v="15.58"/>
        <n v="25.38"/>
        <n v="18.39"/>
        <n v="25.78"/>
        <n v="23.62"/>
        <n v="25.02"/>
        <n v="20.03"/>
        <n v="22.97"/>
        <n v="22.02"/>
        <n v="36.549999999999997"/>
        <n v="26.12"/>
        <n v="31.69"/>
        <n v="23.24"/>
        <n v="20.010000000000002"/>
        <n v="22.12"/>
        <n v="30.99"/>
        <n v="26.4"/>
        <n v="17.96"/>
        <n v="31.88"/>
        <n v="18.8"/>
        <n v="26.92"/>
        <n v="24.28"/>
        <n v="28.4"/>
        <n v="16.03"/>
        <n v="34.11"/>
        <n v="33.36"/>
        <n v="21.2"/>
        <n v="20.94"/>
        <n v="23.15"/>
        <n v="20.51"/>
        <n v="19.95"/>
        <n v="20.92"/>
        <n v="20.239999999999998"/>
        <n v="31.81"/>
        <n v="26.74"/>
        <n v="18.64"/>
        <n v="25.12"/>
        <n v="23.05"/>
        <n v="17.420000000000002"/>
        <n v="24.2"/>
        <n v="17.03"/>
        <n v="25.28"/>
        <n v="18.2"/>
        <n v="23.56"/>
        <n v="25.71"/>
        <n v="16.43"/>
        <n v="21.07"/>
        <n v="23.25"/>
        <n v="38.61"/>
        <n v="39.07"/>
        <n v="24.93"/>
        <n v="29.66"/>
        <n v="20.67"/>
        <n v="34.76"/>
        <n v="24.98"/>
        <n v="16.02"/>
        <n v="33.229999999999997"/>
        <n v="22.16"/>
        <n v="21.93"/>
        <n v="19.809999999999999"/>
        <n v="38.21"/>
        <n v="38.950000000000003"/>
        <n v="36.979999999999997"/>
        <n v="17.38"/>
        <n v="37.159999999999997"/>
        <n v="34.71"/>
        <n v="19.420000000000002"/>
        <n v="27.89"/>
        <n v="34.159999999999997"/>
        <n v="26.49"/>
        <n v="22.76"/>
        <n v="35.53"/>
        <n v="24.75"/>
        <n v="16.95"/>
        <n v="23.65"/>
        <n v="32.020000000000003"/>
        <n v="23.33"/>
        <n v="22.77"/>
        <n v="38.520000000000003"/>
        <n v="24.25"/>
        <n v="16.59"/>
        <n v="17.23"/>
        <n v="39.03"/>
        <n v="15.69"/>
        <n v="32.729999999999997"/>
        <n v="22.06"/>
        <n v="16.32"/>
        <n v="33.270000000000003"/>
        <n v="30.7"/>
        <n v="23.03"/>
        <n v="31.27"/>
        <n v="15.17"/>
        <n v="36.520000000000003"/>
        <n v="23.42"/>
        <n v="21.27"/>
        <n v="35.39"/>
        <n v="17.600000000000001"/>
        <n v="15.48"/>
        <n v="37.090000000000003"/>
        <n v="25.25"/>
        <n v="31.89"/>
        <n v="20.37"/>
        <n v="33.869999999999997"/>
        <n v="32.950000000000003"/>
        <n v="38.04"/>
        <n v="34.75"/>
        <n v="18.22"/>
        <n v="26.06"/>
        <n v="31.1"/>
        <n v="15.8"/>
        <n v="20.53"/>
        <n v="39.93"/>
        <n v="30.53"/>
        <n v="30.42"/>
        <n v="25.53"/>
        <n v="37.92"/>
        <n v="29.6"/>
        <n v="35.590000000000003"/>
        <n v="35.83"/>
        <n v="39.5"/>
        <n v="22.63"/>
        <n v="16.760000000000002"/>
        <n v="23.92"/>
        <n v="24.23"/>
        <n v="36.799999999999997"/>
        <n v="34.42"/>
        <n v="32.01"/>
        <n v="15.3"/>
      </sharedItems>
      <fieldGroup base="5">
        <rangePr startNum="15.01" endNum="39.99"/>
        <groupItems count="27">
          <s v="&lt;15.01"/>
          <s v="15.01-16.01"/>
          <s v="16.01-17.01"/>
          <s v="17.01-18.01"/>
          <s v="18.01-19.01"/>
          <s v="19.01-20.01"/>
          <s v="20.01-21.01"/>
          <s v="21.01-22.01"/>
          <s v="22.01-23.01"/>
          <s v="23.01-24.01"/>
          <s v="24.01-25.01"/>
          <s v="25.01-26.01"/>
          <s v="26.01-27.01"/>
          <s v="27.01-28.01"/>
          <s v="28.01-29.01"/>
          <s v="29.01-30.01"/>
          <s v="30.01-31.01"/>
          <s v="31.01-32.01"/>
          <s v="32.01-33.01"/>
          <s v="33.01-34.01"/>
          <s v="34.01-35.01"/>
          <s v="35.01-36.01"/>
          <s v="36.01-37.01"/>
          <s v="37.01-38.01"/>
          <s v="38.01-39.01"/>
          <s v="39.01-40.01"/>
          <s v="&gt;40.01"/>
        </groupItems>
      </fieldGroup>
    </cacheField>
    <cacheField name="Smoking" numFmtId="0">
      <sharedItems count="2">
        <s v="No"/>
        <s v="Yes"/>
      </sharedItems>
    </cacheField>
    <cacheField name="AlcoholConsumption" numFmtId="0">
      <sharedItems containsSemiMixedTypes="0" containsString="0" containsNumber="1" minValue="0" maxValue="19.989999999999998" count="1332">
        <n v="13.3"/>
        <n v="4.54"/>
        <n v="19.559999999999999"/>
        <n v="12.21"/>
        <n v="18.45"/>
        <n v="4.1399999999999997"/>
        <n v="0.65"/>
        <n v="13.72"/>
        <n v="12.17"/>
        <n v="16.03"/>
        <n v="9.81"/>
        <n v="19.3"/>
        <n v="10.98"/>
        <n v="10.19"/>
        <n v="2.1800000000000002"/>
        <n v="8.1199999999999992"/>
        <n v="4.43"/>
        <n v="4.16"/>
        <n v="9.39"/>
        <n v="18.43"/>
        <n v="4.1900000000000004"/>
        <n v="12.06"/>
        <n v="5.84"/>
        <n v="3.29"/>
        <n v="9.7799999999999994"/>
        <n v="0.95"/>
        <n v="10.43"/>
        <n v="15.92"/>
        <n v="4.6900000000000004"/>
        <n v="8.0399999999999991"/>
        <n v="9.26"/>
        <n v="12.22"/>
        <n v="4.9000000000000004"/>
        <n v="17.91"/>
        <n v="19.97"/>
        <n v="17.82"/>
        <n v="2.65"/>
        <n v="3.48"/>
        <n v="13.44"/>
        <n v="12.64"/>
        <n v="9.8699999999999992"/>
        <n v="8.92"/>
        <n v="6.07"/>
        <n v="2.2200000000000002"/>
        <n v="13.39"/>
        <n v="19.690000000000001"/>
        <n v="17.89"/>
        <n v="17.95"/>
        <n v="15.81"/>
        <n v="3.06"/>
        <n v="15.65"/>
        <n v="13.66"/>
        <n v="17.239999999999998"/>
        <n v="19.98"/>
        <n v="4.99"/>
        <n v="16.47"/>
        <n v="14.43"/>
        <n v="14.25"/>
        <n v="14.85"/>
        <n v="13.35"/>
        <n v="18.600000000000001"/>
        <n v="15.32"/>
        <n v="16.920000000000002"/>
        <n v="5.35"/>
        <n v="10.45"/>
        <n v="7"/>
        <n v="13.22"/>
        <n v="0.85"/>
        <n v="6.15"/>
        <n v="2.95"/>
        <n v="10.32"/>
        <n v="4.38"/>
        <n v="9.66"/>
        <n v="9.7899999999999991"/>
        <n v="18.690000000000001"/>
        <n v="14.06"/>
        <n v="3.38"/>
        <n v="16.329999999999998"/>
        <n v="18.07"/>
        <n v="18.72"/>
        <n v="3.32"/>
        <n v="4.8499999999999996"/>
        <n v="19.68"/>
        <n v="0.83"/>
        <n v="5.44"/>
        <n v="2.6"/>
        <n v="14.23"/>
        <n v="3.58"/>
        <n v="16.68"/>
        <n v="19.48"/>
        <n v="5.32"/>
        <n v="4.87"/>
        <n v="2.57"/>
        <n v="16.57"/>
        <n v="14.35"/>
        <n v="11.07"/>
        <n v="13.71"/>
        <n v="9.86"/>
        <n v="4.8600000000000003"/>
        <n v="19.27"/>
        <n v="0.96"/>
        <n v="16.32"/>
        <n v="0.52"/>
        <n v="10.09"/>
        <n v="7.01"/>
        <n v="13.17"/>
        <n v="19.46"/>
        <n v="6.86"/>
        <n v="6.19"/>
        <n v="14.66"/>
        <n v="14.84"/>
        <n v="3.72"/>
        <n v="15.22"/>
        <n v="6.37"/>
        <n v="0.72"/>
        <n v="18.239999999999998"/>
        <n v="9.7100000000000009"/>
        <n v="3.68"/>
        <n v="11.75"/>
        <n v="13.84"/>
        <n v="6.68"/>
        <n v="19.63"/>
        <n v="10.3"/>
        <n v="18.920000000000002"/>
        <n v="16.510000000000002"/>
        <n v="7.64"/>
        <n v="4.72"/>
        <n v="11.81"/>
        <n v="17.829999999999998"/>
        <n v="6.24"/>
        <n v="9.6"/>
        <n v="6.26"/>
        <n v="15.3"/>
        <n v="9.3699999999999992"/>
        <n v="17.61"/>
        <n v="0.9"/>
        <n v="9.33"/>
        <n v="3.7"/>
        <n v="16.75"/>
        <n v="13.16"/>
        <n v="19.170000000000002"/>
        <n v="2.12"/>
        <n v="19.7"/>
        <n v="5.09"/>
        <n v="5.16"/>
        <n v="17.62"/>
        <n v="2.36"/>
        <n v="8.35"/>
        <n v="16.86"/>
        <n v="17.37"/>
        <n v="17.59"/>
        <n v="6.5"/>
        <n v="19.79"/>
        <n v="15.28"/>
        <n v="6.14"/>
        <n v="19.52"/>
        <n v="17.16"/>
        <n v="17.8"/>
        <n v="4.6100000000000003"/>
        <n v="6.09"/>
        <n v="9"/>
        <n v="2.84"/>
        <n v="9.98"/>
        <n v="10.37"/>
        <n v="0.61"/>
        <n v="16.059999999999999"/>
        <n v="14.8"/>
        <n v="17.7"/>
        <n v="7.12"/>
        <n v="18.02"/>
        <n v="19.8"/>
        <n v="4.17"/>
        <n v="7.79"/>
        <n v="12.47"/>
        <n v="6.96"/>
        <n v="18.79"/>
        <n v="13.6"/>
        <n v="13.76"/>
        <n v="18.440000000000001"/>
        <n v="8.52"/>
        <n v="7.07"/>
        <n v="14.24"/>
        <n v="8.25"/>
        <n v="15.54"/>
        <n v="19.649999999999999"/>
        <n v="3.88"/>
        <n v="5.96"/>
        <n v="12.04"/>
        <n v="19.809999999999999"/>
        <n v="19.420000000000002"/>
        <n v="13.11"/>
        <n v="5.93"/>
        <n v="17.190000000000001"/>
        <n v="3.26"/>
        <n v="16.82"/>
        <n v="7.72"/>
        <n v="14.05"/>
        <n v="16.079999999999998"/>
        <n v="2.11"/>
        <n v="16.7"/>
        <n v="4.3600000000000003"/>
        <n v="19.75"/>
        <n v="12.15"/>
        <n v="2.44"/>
        <n v="9.94"/>
        <n v="11.7"/>
        <n v="5.98"/>
        <n v="14.65"/>
        <n v="3.54"/>
        <n v="10.67"/>
        <n v="6.43"/>
        <n v="14.31"/>
        <n v="16.36"/>
        <n v="10.91"/>
        <n v="1.98"/>
        <n v="18.16"/>
        <n v="8"/>
        <n v="3.9"/>
        <n v="10.15"/>
        <n v="9.5500000000000007"/>
        <n v="3.05"/>
        <n v="4.63"/>
        <n v="13.89"/>
        <n v="13.46"/>
        <n v="0.93"/>
        <n v="1.61"/>
        <n v="8.4499999999999993"/>
        <n v="8.86"/>
        <n v="7.63"/>
        <n v="15.58"/>
        <n v="6.54"/>
        <n v="16.12"/>
        <n v="17.86"/>
        <n v="6.01"/>
        <n v="0.62"/>
        <n v="10"/>
        <n v="15.39"/>
        <n v="7.59"/>
        <n v="15.08"/>
        <n v="19.239999999999998"/>
        <n v="13.79"/>
        <n v="4.83"/>
        <n v="4.53"/>
        <n v="2.67"/>
        <n v="9.31"/>
        <n v="15.17"/>
        <n v="4.42"/>
        <n v="11.61"/>
        <n v="18.04"/>
        <n v="9.43"/>
        <n v="13.42"/>
        <n v="2.29"/>
        <n v="5.61"/>
        <n v="11.39"/>
        <n v="5.76"/>
        <n v="9.57"/>
        <n v="10.44"/>
        <n v="17.940000000000001"/>
        <n v="5.4"/>
        <n v="7.52"/>
        <n v="13.18"/>
        <n v="16.5"/>
        <n v="9.0399999999999991"/>
        <n v="15.51"/>
        <n v="13.9"/>
        <n v="12.38"/>
        <n v="8.33"/>
        <n v="2.72"/>
        <n v="5.25"/>
        <n v="10.199999999999999"/>
        <n v="11.32"/>
        <n v="7.31"/>
        <n v="12.94"/>
        <n v="2.06"/>
        <n v="4.78"/>
        <n v="15.68"/>
        <n v="1.21"/>
        <n v="11.49"/>
        <n v="11.33"/>
        <n v="4.6500000000000004"/>
        <n v="3.96"/>
        <n v="4.26"/>
        <n v="13.45"/>
        <n v="16.78"/>
        <n v="18.05"/>
        <n v="9.2200000000000006"/>
        <n v="8.0500000000000007"/>
        <n v="2.48"/>
        <n v="10.33"/>
        <n v="6.18"/>
        <n v="14.59"/>
        <n v="5.28"/>
        <n v="18.850000000000001"/>
        <n v="9.06"/>
        <n v="2.02"/>
        <n v="7.05"/>
        <n v="18.420000000000002"/>
        <n v="18.010000000000002"/>
        <n v="19.329999999999998"/>
        <n v="5.73"/>
        <n v="17.41"/>
        <n v="5.07"/>
        <n v="14.03"/>
        <n v="1.17"/>
        <n v="0.2"/>
        <n v="10.85"/>
        <n v="19.11"/>
        <n v="5.65"/>
        <n v="16.91"/>
        <n v="6.84"/>
        <n v="2.74"/>
        <n v="10.54"/>
        <n v="15.03"/>
        <n v="5.22"/>
        <n v="4.4000000000000004"/>
        <n v="14.78"/>
        <n v="2.1"/>
        <n v="5.3"/>
        <n v="6.6"/>
        <n v="5.8"/>
        <n v="15.18"/>
        <n v="0.32"/>
        <n v="19.64"/>
        <n v="1.25"/>
        <n v="7.89"/>
        <n v="0.41"/>
        <n v="15.59"/>
        <n v="16.54"/>
        <n v="8.8800000000000008"/>
        <n v="12.31"/>
        <n v="12.9"/>
        <n v="19.09"/>
        <n v="3.35"/>
        <n v="6.41"/>
        <n v="11.14"/>
        <n v="14.41"/>
        <n v="4.21"/>
        <n v="11.51"/>
        <n v="4.47"/>
        <n v="14.55"/>
        <n v="4.5"/>
        <n v="14.99"/>
        <n v="15.45"/>
        <n v="5.86"/>
        <n v="18.14"/>
        <n v="0.76"/>
        <n v="6.13"/>
        <n v="6.67"/>
        <n v="0.1"/>
        <n v="3.04"/>
        <n v="7.69"/>
        <n v="2.7"/>
        <n v="0.56000000000000005"/>
        <n v="7.45"/>
        <n v="9.73"/>
        <n v="14.57"/>
        <n v="3.64"/>
        <n v="16.34"/>
        <n v="3.75"/>
        <n v="4.6399999999999997"/>
        <n v="14.67"/>
        <n v="18.13"/>
        <n v="15.27"/>
        <n v="12.65"/>
        <n v="12.01"/>
        <n v="4.29"/>
        <n v="19.55"/>
        <n v="2.89"/>
        <n v="3.86"/>
        <n v="3.03"/>
        <n v="6.11"/>
        <n v="7.35"/>
        <n v="18.350000000000001"/>
        <n v="13.73"/>
        <n v="16.649999999999999"/>
        <n v="16.45"/>
        <n v="13.05"/>
        <n v="6.78"/>
        <n v="15.84"/>
        <n v="13.67"/>
        <n v="0.4"/>
        <n v="6.29"/>
        <n v="11.03"/>
        <n v="2.35"/>
        <n v="16.149999999999999"/>
        <n v="6.74"/>
        <n v="17.2"/>
        <n v="13.38"/>
        <n v="13.14"/>
        <n v="8.49"/>
        <n v="4.68"/>
        <n v="1.31"/>
        <n v="16.559999999999999"/>
        <n v="8.6999999999999993"/>
        <n v="16.77"/>
        <n v="6.36"/>
        <n v="8.8000000000000007"/>
        <n v="5.64"/>
        <n v="19.21"/>
        <n v="5.39"/>
        <n v="13.94"/>
        <n v="14.82"/>
        <n v="7.56"/>
        <n v="7.41"/>
        <n v="13.24"/>
        <n v="5.36"/>
        <n v="10.23"/>
        <n v="5.89"/>
        <n v="13.81"/>
        <n v="2.21"/>
        <n v="10.81"/>
        <n v="1.51"/>
        <n v="12.82"/>
        <n v="2.5"/>
        <n v="13.53"/>
        <n v="19.89"/>
        <n v="14.11"/>
        <n v="10.14"/>
        <n v="3.63"/>
        <n v="14.3"/>
        <n v="14.71"/>
        <n v="19.36"/>
        <n v="3.08"/>
        <n v="14.61"/>
        <n v="13.96"/>
        <n v="19.899999999999999"/>
        <n v="1.23"/>
        <n v="7.48"/>
        <n v="14.7"/>
        <n v="10.38"/>
        <n v="1.75"/>
        <n v="7.78"/>
        <n v="18.8"/>
        <n v="7.03"/>
        <n v="3.55"/>
        <n v="19.989999999999998"/>
        <n v="15.43"/>
        <n v="8.4"/>
        <n v="7.65"/>
        <n v="0.48"/>
        <n v="12.51"/>
        <n v="10.74"/>
        <n v="2"/>
        <n v="10.87"/>
        <n v="13.37"/>
        <n v="2.19"/>
        <n v="9.4"/>
        <n v="18.39"/>
        <n v="19.07"/>
        <n v="3.37"/>
        <n v="1.1399999999999999"/>
        <n v="6.56"/>
        <n v="11.28"/>
        <n v="16.89"/>
        <n v="12.7"/>
        <n v="17.989999999999998"/>
        <n v="0.91"/>
        <n v="18.38"/>
        <n v="3.42"/>
        <n v="3.2"/>
        <n v="5.71"/>
        <n v="3.82"/>
        <n v="14.27"/>
        <n v="18.829999999999998"/>
        <n v="19.2"/>
        <n v="10.92"/>
        <n v="5.68"/>
        <n v="18.61"/>
        <n v="8.56"/>
        <n v="17.27"/>
        <n v="17.21"/>
        <n v="14.75"/>
        <n v="1.65"/>
        <n v="11.02"/>
        <n v="7.82"/>
        <n v="5.03"/>
        <n v="1.4"/>
        <n v="2.76"/>
        <n v="10.63"/>
        <n v="15.93"/>
        <n v="12.69"/>
        <n v="8.36"/>
        <n v="10.78"/>
        <n v="0"/>
        <n v="14.87"/>
        <n v="6.17"/>
        <n v="13.2"/>
        <n v="10.68"/>
        <n v="5.95"/>
        <n v="13.85"/>
        <n v="2.82"/>
        <n v="16.11"/>
        <n v="13.78"/>
        <n v="1.45"/>
        <n v="8.18"/>
        <n v="18.75"/>
        <n v="19.41"/>
        <n v="18.36"/>
        <n v="13.41"/>
        <n v="9.6199999999999992"/>
        <n v="10.029999999999999"/>
        <n v="4.8899999999999997"/>
        <n v="1.26"/>
        <n v="0.17"/>
        <n v="12.85"/>
        <n v="14.74"/>
        <n v="13.31"/>
        <n v="3.1"/>
        <n v="5.33"/>
        <n v="12.55"/>
        <n v="17.68"/>
        <n v="10.66"/>
        <n v="3.62"/>
        <n v="9.01"/>
        <n v="9.41"/>
        <n v="0.89"/>
        <n v="10.8"/>
        <n v="10.55"/>
        <n v="2.0699999999999998"/>
        <n v="14.54"/>
        <n v="18.32"/>
        <n v="0.25"/>
        <n v="9.16"/>
        <n v="9.17"/>
        <n v="6.16"/>
        <n v="7.42"/>
        <n v="13.36"/>
        <n v="19.03"/>
        <n v="5.7"/>
        <n v="4.04"/>
        <n v="13.07"/>
        <n v="15.11"/>
        <n v="11.71"/>
        <n v="16.27"/>
        <n v="11.44"/>
        <n v="1.83"/>
        <n v="15.62"/>
        <n v="19.920000000000002"/>
        <n v="10.76"/>
        <n v="9.14"/>
        <n v="17.079999999999998"/>
        <n v="5.51"/>
        <n v="1.36"/>
        <n v="17.04"/>
        <n v="19.010000000000002"/>
        <n v="4.32"/>
        <n v="17"/>
        <n v="2.37"/>
        <n v="14.76"/>
        <n v="15.74"/>
        <n v="9.58"/>
        <n v="8.01"/>
        <n v="17.29"/>
        <n v="15.75"/>
        <n v="18.86"/>
        <n v="15.99"/>
        <n v="5.55"/>
        <n v="0.99"/>
        <n v="5.9"/>
        <n v="7.36"/>
        <n v="1.1200000000000001"/>
        <n v="18.170000000000002"/>
        <n v="5.58"/>
        <n v="4.5999999999999996"/>
        <n v="5.41"/>
        <n v="1.87"/>
        <n v="17.22"/>
        <n v="17.54"/>
        <n v="3.59"/>
        <n v="7.66"/>
        <n v="15.98"/>
        <n v="7.06"/>
        <n v="7.46"/>
        <n v="8.3800000000000008"/>
        <n v="19.23"/>
        <n v="2.2999999999999998"/>
        <n v="1.39"/>
        <n v="7.53"/>
        <n v="1.67"/>
        <n v="3.21"/>
        <n v="0.6"/>
        <n v="11.27"/>
        <n v="15.71"/>
        <n v="2.5099999999999998"/>
        <n v="1.05"/>
        <n v="4.7"/>
        <n v="2.64"/>
        <n v="17.03"/>
        <n v="17.66"/>
        <n v="9.74"/>
        <n v="0.02"/>
        <n v="4.41"/>
        <n v="8.44"/>
        <n v="8.06"/>
        <n v="10.65"/>
        <n v="10.96"/>
        <n v="16.79"/>
        <n v="4.0999999999999996"/>
        <n v="12.42"/>
        <n v="10.95"/>
        <n v="1.38"/>
        <n v="12.88"/>
        <n v="0.49"/>
        <n v="16.010000000000002"/>
        <n v="1.32"/>
        <n v="4.2699999999999996"/>
        <n v="18.5"/>
        <n v="9.02"/>
        <n v="5.21"/>
        <n v="7.18"/>
        <n v="2.2400000000000002"/>
        <n v="7.43"/>
        <n v="16.39"/>
        <n v="0.04"/>
        <n v="17.899999999999999"/>
        <n v="16.87"/>
        <n v="6.92"/>
        <n v="1.85"/>
        <n v="18.41"/>
        <n v="12.54"/>
        <n v="0.64"/>
        <n v="14.45"/>
        <n v="11.65"/>
        <n v="9.32"/>
        <n v="1.57"/>
        <n v="3.33"/>
        <n v="0.5"/>
        <n v="16.93"/>
        <n v="0.86"/>
        <n v="17.28"/>
        <n v="5.26"/>
        <n v="12.73"/>
        <n v="11.9"/>
        <n v="16.29"/>
        <n v="12.28"/>
        <n v="15.21"/>
        <n v="15.82"/>
        <n v="0.69"/>
        <n v="4.7699999999999996"/>
        <n v="18.63"/>
        <n v="9.4600000000000009"/>
        <n v="1.63"/>
        <n v="12.03"/>
        <n v="15.87"/>
        <n v="0.79"/>
        <n v="2.8"/>
        <n v="19.079999999999998"/>
        <n v="15.67"/>
        <n v="12.34"/>
        <n v="1.1000000000000001"/>
        <n v="1.7"/>
        <n v="1.81"/>
        <n v="9.85"/>
        <n v="6.39"/>
        <n v="10.6"/>
        <n v="17.010000000000002"/>
        <n v="15.44"/>
        <n v="4.58"/>
        <n v="8.1300000000000008"/>
        <n v="10.82"/>
        <n v="0.77"/>
        <n v="1.96"/>
        <n v="11.72"/>
        <n v="9.83"/>
        <n v="4.55"/>
        <n v="3.85"/>
        <n v="7.25"/>
        <n v="3.41"/>
        <n v="2.4"/>
        <n v="17.440000000000001"/>
        <n v="1.47"/>
        <n v="7.44"/>
        <n v="0.08"/>
        <n v="11.34"/>
        <n v="8.5"/>
        <n v="15.5"/>
        <n v="9.9"/>
        <n v="19.87"/>
        <n v="6.34"/>
        <n v="14.4"/>
        <n v="17.350000000000001"/>
        <n v="18.52"/>
        <n v="3.11"/>
        <n v="11.77"/>
        <n v="5.75"/>
        <n v="13.09"/>
        <n v="10.99"/>
        <n v="1.02"/>
        <n v="17.79"/>
        <n v="8.9600000000000009"/>
        <n v="19.05"/>
        <n v="11.3"/>
        <n v="17.55"/>
        <n v="8.69"/>
        <n v="12.63"/>
        <n v="1.94"/>
        <n v="4.25"/>
        <n v="0.53"/>
        <n v="11.09"/>
        <n v="12.62"/>
        <n v="14.02"/>
        <n v="16.8"/>
        <n v="15.97"/>
        <n v="18.149999999999999"/>
        <n v="5.05"/>
        <n v="16.23"/>
        <n v="8.94"/>
        <n v="15.64"/>
        <n v="3.84"/>
        <n v="18.64"/>
        <n v="9.65"/>
        <n v="17.670000000000002"/>
        <n v="2.31"/>
        <n v="14.34"/>
        <n v="6.7"/>
        <n v="16.670000000000002"/>
        <n v="10.52"/>
        <n v="11.58"/>
        <n v="0.28999999999999998"/>
        <n v="5.18"/>
        <n v="5.56"/>
        <n v="17.36"/>
        <n v="1.3"/>
        <n v="4.09"/>
        <n v="18.29"/>
        <n v="15.48"/>
        <n v="12.87"/>
        <n v="10.24"/>
        <n v="1.88"/>
        <n v="12.95"/>
        <n v="7.24"/>
        <n v="15.23"/>
        <n v="8.7799999999999994"/>
        <n v="16.64"/>
        <n v="12.84"/>
        <n v="3.17"/>
        <n v="7.62"/>
        <n v="13.4"/>
        <n v="4.22"/>
        <n v="11.31"/>
        <n v="1.58"/>
        <n v="6.87"/>
        <n v="18.71"/>
        <n v="8.02"/>
        <n v="13.8"/>
        <n v="18.84"/>
        <n v="8.24"/>
        <n v="14.26"/>
        <n v="14.69"/>
        <n v="19.02"/>
        <n v="11.64"/>
        <n v="3.24"/>
        <n v="13.95"/>
        <n v="9.67"/>
        <n v="4.1100000000000003"/>
        <n v="2.38"/>
        <n v="6.04"/>
        <n v="7.14"/>
        <n v="10.35"/>
        <n v="7.85"/>
        <n v="10.01"/>
        <n v="8.6199999999999992"/>
        <n v="1.5"/>
        <n v="8.48"/>
        <n v="9.6300000000000008"/>
        <n v="15.6"/>
        <n v="3.73"/>
        <n v="19.579999999999998"/>
        <n v="13.29"/>
        <n v="7.55"/>
        <n v="13.48"/>
        <n v="8.2100000000000009"/>
        <n v="5.48"/>
        <n v="18.03"/>
        <n v="11.12"/>
        <n v="8.85"/>
        <n v="0.68"/>
        <n v="1.2"/>
        <n v="16.41"/>
        <n v="11.24"/>
        <n v="16.239999999999998"/>
        <n v="19.59"/>
        <n v="17.75"/>
        <n v="11.63"/>
        <n v="4.3899999999999997"/>
        <n v="18.670000000000002"/>
        <n v="9.68"/>
        <n v="19.91"/>
        <n v="9.36"/>
        <n v="4.34"/>
        <n v="15.76"/>
        <n v="7.38"/>
        <n v="1.8"/>
        <n v="11.98"/>
        <n v="14.64"/>
        <n v="14.08"/>
        <n v="9.2799999999999994"/>
        <n v="7.54"/>
        <n v="4.51"/>
        <n v="0.44"/>
        <n v="0.88"/>
        <n v="2.15"/>
        <n v="15.53"/>
        <n v="13.26"/>
        <n v="9.19"/>
        <n v="5.74"/>
        <n v="9.84"/>
        <n v="3.6"/>
        <n v="16.739999999999998"/>
        <n v="1"/>
        <n v="19.61"/>
        <n v="15.8"/>
        <n v="18.7"/>
        <n v="8.2799999999999994"/>
        <n v="3.92"/>
        <n v="15.1"/>
        <n v="0.94"/>
        <n v="2.2599999999999998"/>
        <n v="14.07"/>
        <n v="9.77"/>
        <n v="15.29"/>
        <n v="3.56"/>
        <n v="5.19"/>
        <n v="3.57"/>
        <n v="0.63"/>
        <n v="8.8699999999999992"/>
        <n v="15.14"/>
        <n v="2.68"/>
        <n v="3.81"/>
        <n v="12.39"/>
        <n v="15.88"/>
        <n v="6.79"/>
        <n v="3"/>
        <n v="7.16"/>
        <n v="10.88"/>
        <n v="4.37"/>
        <n v="14.46"/>
        <n v="11.2"/>
        <n v="8.68"/>
        <n v="6.61"/>
        <n v="4.62"/>
        <n v="15.91"/>
        <n v="18.059999999999999"/>
        <n v="11.47"/>
        <n v="16.3"/>
        <n v="8.4700000000000006"/>
        <n v="6.1"/>
        <n v="19.95"/>
        <n v="11.04"/>
        <n v="5.49"/>
        <n v="15.16"/>
        <n v="1.97"/>
        <n v="7.57"/>
        <n v="15.24"/>
        <n v="11.1"/>
        <n v="7.5"/>
        <n v="2.42"/>
        <n v="16.84"/>
        <n v="16.940000000000001"/>
        <n v="9.42"/>
        <n v="14.01"/>
        <n v="1.54"/>
        <n v="18.739999999999998"/>
        <n v="18.95"/>
        <n v="7.87"/>
        <n v="10.41"/>
        <n v="18.579999999999998"/>
        <n v="9.09"/>
        <n v="17.63"/>
        <n v="11.38"/>
        <n v="8.98"/>
        <n v="10.07"/>
        <n v="13.97"/>
        <n v="11.36"/>
        <n v="2.52"/>
        <n v="14.37"/>
        <n v="3.23"/>
        <n v="11.19"/>
        <n v="5.42"/>
        <n v="19.43"/>
        <n v="14.22"/>
        <n v="6.38"/>
        <n v="18.57"/>
        <n v="2.94"/>
        <n v="11.96"/>
        <n v="4.5199999999999996"/>
        <n v="8.65"/>
        <n v="2.79"/>
        <n v="14.21"/>
        <n v="16.760000000000002"/>
        <n v="7.1"/>
        <n v="11.23"/>
        <n v="17.57"/>
        <n v="14.04"/>
        <n v="12.6"/>
        <n v="17.34"/>
        <n v="4.97"/>
        <n v="15.96"/>
        <n v="3.22"/>
        <n v="4.45"/>
        <n v="15.34"/>
        <n v="2.66"/>
        <n v="1.62"/>
        <n v="16.53"/>
        <n v="12.5"/>
        <n v="8.42"/>
        <n v="12.68"/>
        <n v="10.34"/>
        <n v="5.85"/>
        <n v="14.6"/>
        <n v="1.84"/>
        <n v="15.77"/>
        <n v="6.03"/>
        <n v="9.15"/>
        <n v="19.309999999999999"/>
        <n v="7.4"/>
        <n v="2.86"/>
        <n v="18.93"/>
        <n v="2.23"/>
        <n v="12.83"/>
        <n v="11.84"/>
        <n v="10.59"/>
        <n v="1.95"/>
        <n v="17.14"/>
        <n v="5.37"/>
        <n v="13.34"/>
        <n v="0.24"/>
        <n v="17.88"/>
        <n v="5.69"/>
        <n v="2.16"/>
        <n v="8.3699999999999992"/>
        <n v="6.48"/>
        <n v="4.74"/>
        <n v="6.76"/>
        <n v="14.89"/>
        <n v="19.88"/>
        <n v="11.15"/>
        <n v="11.94"/>
        <n v="12.75"/>
        <n v="17.399999999999999"/>
        <n v="1.37"/>
        <n v="14.51"/>
        <n v="9.93"/>
        <n v="17.12"/>
        <n v="10.28"/>
        <n v="9.69"/>
        <n v="15.57"/>
        <n v="5.01"/>
        <n v="14.96"/>
        <n v="5.47"/>
        <n v="17.43"/>
        <n v="9.82"/>
        <n v="16.489999999999998"/>
        <n v="0.75"/>
        <n v="5.63"/>
        <n v="10.25"/>
        <n v="12.25"/>
        <n v="5.53"/>
        <n v="15.41"/>
        <n v="1.74"/>
        <n v="19.760000000000002"/>
        <n v="9.5"/>
        <n v="5.5"/>
        <n v="5.77"/>
        <n v="19.62"/>
        <n v="7.09"/>
        <n v="17.97"/>
        <n v="19.93"/>
        <n v="12.79"/>
        <n v="17.600000000000001"/>
        <n v="6.77"/>
        <n v="19.829999999999998"/>
        <n v="1.43"/>
        <n v="7.74"/>
        <n v="11.41"/>
        <n v="7.76"/>
        <n v="3.79"/>
        <n v="4.76"/>
        <n v="17.96"/>
        <n v="17.47"/>
        <n v="11.56"/>
        <n v="12.72"/>
        <n v="8.14"/>
        <n v="7.0000000000000007E-2"/>
        <n v="14.52"/>
        <n v="11.17"/>
        <n v="16.170000000000002"/>
        <n v="16.61"/>
        <n v="10.27"/>
        <n v="18.3"/>
        <n v="10.39"/>
        <n v="12.66"/>
        <n v="4"/>
        <n v="19.28"/>
        <n v="10.220000000000001"/>
        <n v="15.66"/>
        <n v="7.8"/>
        <n v="16.98"/>
        <n v="19.71"/>
        <n v="10.71"/>
        <n v="11.67"/>
        <n v="13.21"/>
        <n v="8.9"/>
        <n v="5.78"/>
        <n v="7.37"/>
        <n v="0.92"/>
        <n v="10.77"/>
        <n v="1.29"/>
        <n v="18.48"/>
        <n v="18.53"/>
        <n v="11.79"/>
        <n v="13.91"/>
        <n v="6.02"/>
        <n v="14.2"/>
        <n v="17.13"/>
        <n v="4.5599999999999996"/>
        <n v="10.83"/>
        <n v="18.489999999999998"/>
        <n v="4.3"/>
        <n v="11.62"/>
        <n v="12.32"/>
        <n v="0.3"/>
        <n v="6.59"/>
        <n v="14.28"/>
        <n v="14.32"/>
        <n v="9.99"/>
        <n v="9.51"/>
        <n v="6.46"/>
        <n v="0.7"/>
        <n v="18.899999999999999"/>
        <n v="19.47"/>
        <n v="16.190000000000001"/>
        <n v="1.24"/>
        <n v="9.5399999999999991"/>
        <n v="17.02"/>
        <n v="10.039999999999999"/>
        <n v="0.18"/>
        <n v="12.53"/>
        <n v="10.93"/>
        <n v="4.07"/>
        <n v="2.99"/>
        <n v="11.05"/>
        <n v="5.38"/>
        <n v="4.18"/>
        <n v="18.77"/>
        <n v="2.93"/>
        <n v="9.6999999999999993"/>
        <n v="17.420000000000002"/>
        <n v="16.73"/>
        <n v="9.7200000000000006"/>
        <n v="6.28"/>
        <n v="3.77"/>
        <n v="11.21"/>
        <n v="8.15"/>
        <n v="3.43"/>
        <n v="3.89"/>
        <n v="13.52"/>
        <n v="7.32"/>
        <n v="7.99"/>
        <n v="10.48"/>
        <n v="7.86"/>
        <n v="8.66"/>
        <n v="5.92"/>
        <n v="14.88"/>
        <n v="18.09"/>
        <n v="10.18"/>
        <n v="12.93"/>
        <n v="4.84"/>
        <n v="8.51"/>
        <n v="1.78"/>
        <n v="19.12"/>
        <n v="13.59"/>
        <n v="17.510000000000002"/>
        <n v="10.050000000000001"/>
        <n v="14.13"/>
        <n v="19.18"/>
        <n v="6.93"/>
        <n v="17.45"/>
        <n v="10.49"/>
        <n v="18.18"/>
        <n v="10.72"/>
        <n v="17.11"/>
        <n v="16.02"/>
        <n v="9.56"/>
        <n v="5.29"/>
        <n v="16.25"/>
        <n v="10.75"/>
        <n v="5.31"/>
        <n v="10.08"/>
        <n v="11.95"/>
        <n v="7.28"/>
        <n v="16.88"/>
        <n v="16.690000000000001"/>
        <n v="5.67"/>
        <n v="3.25"/>
        <n v="1.07"/>
        <n v="9.89"/>
        <n v="0.46"/>
        <n v="11.11"/>
        <n v="8.09"/>
        <n v="18.55"/>
        <n v="11.59"/>
        <n v="10.06"/>
        <n v="7.15"/>
        <n v="17.64"/>
        <n v="13.62"/>
        <n v="11.88"/>
        <n v="13.98"/>
        <n v="3.39"/>
        <n v="18.47"/>
        <n v="15.13"/>
        <n v="8.5500000000000007"/>
        <n v="1.56"/>
        <n v="19.16"/>
        <n v="0.12"/>
        <n v="12.45"/>
        <n v="4.82"/>
        <n v="16.22"/>
        <n v="17.46"/>
        <n v="7.67"/>
        <n v="14.86"/>
        <n v="12.49"/>
        <n v="18.73"/>
        <n v="9.8800000000000008"/>
        <n v="15.7"/>
        <n v="18.96"/>
        <n v="1.06"/>
        <n v="2.04"/>
        <n v="4.4800000000000004"/>
        <n v="15.06"/>
        <n v="7.61"/>
        <n v="3.78"/>
        <n v="3.8"/>
        <n v="4.33"/>
        <n v="7.96"/>
        <n v="13.25"/>
        <n v="8.23"/>
        <n v="13.28"/>
        <n v="6.82"/>
        <n v="3.91"/>
        <n v="0.43"/>
        <n v="9.9499999999999993"/>
        <n v="19.96"/>
        <n v="7.04"/>
        <n v="1.52"/>
        <n v="16.2"/>
        <n v="6.05"/>
        <n v="4.92"/>
        <n v="8.91"/>
        <n v="3.94"/>
        <n v="4.0599999999999996"/>
        <n v="8.84"/>
        <n v="8.58"/>
        <n v="5.17"/>
        <n v="15.83"/>
        <n v="6.63"/>
        <n v="10.5"/>
        <n v="10.31"/>
        <n v="3.16"/>
        <n v="19.5"/>
        <n v="6.06"/>
        <n v="6.51"/>
        <n v="1.28"/>
        <n v="1.92"/>
        <n v="6.95"/>
        <n v="19.600000000000001"/>
        <n v="10.17"/>
        <n v="4.03"/>
        <n v="11.82"/>
        <n v="9.91"/>
        <n v="12.96"/>
        <n v="9.9700000000000006"/>
        <n v="4.3099999999999996"/>
        <n v="3.12"/>
        <n v="11.48"/>
        <n v="15.46"/>
        <n v="19.670000000000002"/>
        <n v="12.57"/>
        <n v="14.91"/>
        <n v="7.84"/>
        <n v="3.36"/>
        <n v="8.5399999999999991"/>
        <n v="15.79"/>
        <n v="13.88"/>
        <n v="4.8099999999999996"/>
        <n v="10.94"/>
        <n v="7.73"/>
        <n v="8.2200000000000006"/>
        <n v="17.38"/>
        <n v="12.41"/>
        <n v="12.24"/>
        <n v="14.16"/>
        <n v="7.08"/>
        <n v="16.46"/>
        <n v="18.940000000000001"/>
        <n v="1.76"/>
        <n v="6.57"/>
        <n v="1.6"/>
        <n v="9.27"/>
        <n v="7.29"/>
        <n v="18.66"/>
        <n v="4.9800000000000004"/>
        <n v="8.76"/>
        <n v="3.14"/>
        <n v="4.8"/>
        <n v="9.3800000000000008"/>
        <n v="1.93"/>
        <n v="15.25"/>
        <n v="1.1499999999999999"/>
        <n v="13.69"/>
        <n v="9.61"/>
        <n v="0.27"/>
        <n v="13.82"/>
        <n v="14.18"/>
        <n v="6.52"/>
        <n v="2.2000000000000002"/>
        <n v="15.19"/>
        <n v="18.260000000000002"/>
        <n v="9.2899999999999991"/>
        <n v="18.22"/>
        <n v="10.26"/>
        <n v="13.23"/>
        <n v="19.350000000000001"/>
        <n v="19.45"/>
        <n v="3.09"/>
        <n v="10.29"/>
        <n v="10.36"/>
        <n v="1.59"/>
        <n v="15.26"/>
        <n v="14.15"/>
        <n v="15.55"/>
        <n v="16.309999999999999"/>
        <n v="17.39"/>
        <n v="16.96"/>
        <n v="12.05"/>
        <n v="5.14"/>
        <n v="2.4900000000000002"/>
        <n v="7.9"/>
        <n v="6.83"/>
        <n v="12.99"/>
        <n v="3.51"/>
        <n v="12.44"/>
        <n v="19.53"/>
        <n v="15.73"/>
        <n v="11.74"/>
        <n v="5.99"/>
        <n v="11.35"/>
        <n v="5.79"/>
        <n v="8.73"/>
        <n v="2.75"/>
        <n v="18.2"/>
        <n v="8.89"/>
        <n v="9.4499999999999993"/>
        <n v="4.95"/>
        <n v="18.11"/>
        <n v="14.33"/>
        <n v="1.42"/>
        <n v="7.34"/>
        <n v="0.01"/>
        <n v="16.38"/>
        <n v="8.82"/>
        <n v="6.25"/>
        <n v="0.14000000000000001"/>
        <n v="12.59"/>
        <n v="3.74"/>
        <n v="16.399999999999999"/>
        <n v="6.58"/>
        <n v="15"/>
        <n v="2.88"/>
        <n v="12.09"/>
        <n v="19.399999999999999"/>
        <n v="8.1999999999999993"/>
        <n v="7.33"/>
        <n v="4.93"/>
        <n v="11.78"/>
        <n v="18.649999999999999"/>
        <n v="8.2899999999999991"/>
        <n v="16.55"/>
        <n v="2.27"/>
        <n v="1.89"/>
        <n v="12.26"/>
        <n v="16.600000000000001"/>
        <n v="9.1"/>
        <n v="17.77"/>
        <n v="14.58"/>
        <n v="15.78"/>
        <n v="7.3"/>
        <n v="18.97"/>
        <n v="19.32"/>
        <n v="8.27"/>
        <n v="15.61"/>
        <n v="1.73"/>
        <n v="16.97"/>
        <n v="0.84"/>
        <n v="4.59"/>
        <n v="16.09"/>
        <n v="3.45"/>
        <n v="11.26"/>
        <n v="10.47"/>
        <n v="13.75"/>
        <n v="6.88"/>
        <n v="17.059999999999999"/>
        <n v="7.19"/>
        <n v="19.78"/>
        <n v="12.07"/>
        <n v="10.51"/>
        <n v="12.3"/>
        <n v="19.059999999999999"/>
        <n v="10.42"/>
        <n v="0.13"/>
        <n v="2.0099999999999998"/>
        <n v="9.24"/>
        <n v="0.15"/>
        <n v="12.12"/>
        <n v="6.32"/>
        <n v="19.440000000000001"/>
        <n v="12.8"/>
        <n v="12.81"/>
        <n v="4.2300000000000004"/>
        <n v="6.31"/>
        <n v="13.04"/>
        <n v="13.08"/>
        <n v="0.59"/>
        <n v="2.33"/>
        <n v="5.0999999999999996"/>
        <n v="8.26"/>
        <n v="10.89"/>
        <n v="16.14"/>
        <n v="2.98"/>
        <n v="7.77"/>
        <n v="19.39"/>
        <n v="8.67"/>
      </sharedItems>
      <fieldGroup base="7">
        <rangePr startNum="0" endNum="19.989999999999998"/>
        <groupItems count="22">
          <s v="&lt;0"/>
          <s v="0-1"/>
          <s v="1-2"/>
          <s v="2-3"/>
          <s v="3-4"/>
          <s v="4-5"/>
          <s v="5-6"/>
          <s v="6-7"/>
          <s v="7-8"/>
          <s v="8-9"/>
          <s v="9-10"/>
          <s v="10-11"/>
          <s v="11-12"/>
          <s v="12-13"/>
          <s v="13-14"/>
          <s v="14-15"/>
          <s v="15-16"/>
          <s v="16-17"/>
          <s v="17-18"/>
          <s v="18-19"/>
          <s v="19-20"/>
          <s v="&gt;20"/>
        </groupItems>
      </fieldGroup>
    </cacheField>
    <cacheField name="PhysicalActivity" numFmtId="0">
      <sharedItems containsSemiMixedTypes="0" containsString="0" containsNumber="1" minValue="0" maxValue="9.99" count="882">
        <n v="6.33"/>
        <n v="7.62"/>
        <n v="7.84"/>
        <n v="8.43"/>
        <n v="6.31"/>
        <n v="0.21"/>
        <n v="9.26"/>
        <n v="4.6500000000000004"/>
        <n v="1.53"/>
        <n v="6.44"/>
        <n v="8.82"/>
        <n v="3.83"/>
        <n v="3.98"/>
        <n v="0.63"/>
        <n v="9.7100000000000009"/>
        <n v="2.96"/>
        <n v="7.18"/>
        <n v="1.31"/>
        <n v="7.13"/>
        <n v="4.0599999999999996"/>
        <n v="6.38"/>
        <n v="9.1300000000000008"/>
        <n v="7.68"/>
        <n v="6.93"/>
        <n v="7.2"/>
        <n v="8.94"/>
        <n v="6.51"/>
        <n v="9.99"/>
        <n v="0.44"/>
        <n v="5.29"/>
        <n v="8.17"/>
        <n v="7.78"/>
        <n v="7.73"/>
        <n v="7.91"/>
        <n v="5.01"/>
        <n v="3.77"/>
        <n v="3.99"/>
        <n v="4.7699999999999996"/>
        <n v="4.01"/>
        <n v="3.61"/>
        <n v="3.69"/>
        <n v="3.76"/>
        <n v="2.92"/>
        <n v="4.58"/>
        <n v="1.23"/>
        <n v="0.93"/>
        <n v="0.31"/>
        <n v="9.34"/>
        <n v="3.6"/>
        <n v="6.85"/>
        <n v="6.58"/>
        <n v="9.86"/>
        <n v="8.19"/>
        <n v="8.1199999999999992"/>
        <n v="8.0299999999999994"/>
        <n v="0.79"/>
        <n v="6.03"/>
        <n v="9.67"/>
        <n v="6.54"/>
        <n v="8.15"/>
        <n v="2.31"/>
        <n v="0.83"/>
        <n v="1.35"/>
        <n v="0.09"/>
        <n v="8.73"/>
        <n v="3.44"/>
        <n v="3.88"/>
        <n v="4.8600000000000003"/>
        <n v="8.49"/>
        <n v="0.12"/>
        <n v="4.8099999999999996"/>
        <n v="8.11"/>
        <n v="9.2799999999999994"/>
        <n v="1.92"/>
        <n v="5.2"/>
        <n v="8.7799999999999994"/>
        <n v="0.95"/>
        <n v="7.64"/>
        <n v="5.53"/>
        <n v="7.79"/>
        <n v="5.33"/>
        <n v="8.6"/>
        <n v="5.37"/>
        <n v="8.07"/>
        <n v="2.97"/>
        <n v="5.49"/>
        <n v="3.84"/>
        <n v="2.52"/>
        <n v="5.14"/>
        <n v="2.95"/>
        <n v="3.75"/>
        <n v="0.48"/>
        <n v="0.41"/>
        <n v="8.59"/>
        <n v="1.01"/>
        <n v="0.37"/>
        <n v="4.0999999999999996"/>
        <n v="0.22"/>
        <n v="6.29"/>
        <n v="3.72"/>
        <n v="6.22"/>
        <n v="2.9"/>
        <n v="1.03"/>
        <n v="8.86"/>
        <n v="5.15"/>
        <n v="9.2100000000000009"/>
        <n v="4.38"/>
        <n v="1.48"/>
        <n v="8.27"/>
        <n v="0.28999999999999998"/>
        <n v="2.68"/>
        <n v="3.43"/>
        <n v="2.69"/>
        <n v="3.02"/>
        <n v="1.3"/>
        <n v="8.3800000000000008"/>
        <n v="4.55"/>
        <n v="4.78"/>
        <n v="0.84"/>
        <n v="9.5"/>
        <n v="8.2899999999999991"/>
        <n v="8.48"/>
        <n v="1.9"/>
        <n v="7.9"/>
        <n v="3.7"/>
        <n v="6.94"/>
        <n v="7.93"/>
        <n v="4.08"/>
        <n v="4.72"/>
        <n v="4.3499999999999996"/>
        <n v="3.37"/>
        <n v="7.88"/>
        <n v="2.85"/>
        <n v="6.15"/>
        <n v="6.89"/>
        <n v="7.02"/>
        <n v="6.62"/>
        <n v="6.99"/>
        <n v="8.41"/>
        <n v="5.59"/>
        <n v="5.62"/>
        <n v="7.82"/>
        <n v="2.72"/>
        <n v="1.95"/>
        <n v="6.07"/>
        <n v="5.1100000000000003"/>
        <n v="0.66"/>
        <n v="7.0000000000000007E-2"/>
        <n v="1.46"/>
        <n v="3.65"/>
        <n v="4.4400000000000004"/>
        <n v="0.4"/>
        <n v="5.23"/>
        <n v="2.2400000000000002"/>
        <n v="8.31"/>
        <n v="2.86"/>
        <n v="7.63"/>
        <n v="4.04"/>
        <n v="4.1900000000000004"/>
        <n v="3.17"/>
        <n v="5.96"/>
        <n v="4.87"/>
        <n v="4.43"/>
        <n v="7.49"/>
        <n v="7.87"/>
        <n v="4.29"/>
        <n v="5.6"/>
        <n v="6.42"/>
        <n v="9.3000000000000007"/>
        <n v="7.44"/>
        <n v="1.93"/>
        <n v="3.96"/>
        <n v="3.25"/>
        <n v="9.9499999999999993"/>
        <n v="8.85"/>
        <n v="9.1"/>
        <n v="2.04"/>
        <n v="9.8699999999999992"/>
        <n v="4.24"/>
        <n v="6.73"/>
        <n v="4.0199999999999996"/>
        <n v="0.18"/>
        <n v="3.41"/>
        <n v="8.4"/>
        <n v="6.41"/>
        <n v="5.17"/>
        <n v="1.1399999999999999"/>
        <n v="7.61"/>
        <n v="6.9"/>
        <n v="1.65"/>
        <n v="0.74"/>
        <n v="4.07"/>
        <n v="0.97"/>
        <n v="3.73"/>
        <n v="9.92"/>
        <n v="2.71"/>
        <n v="5.84"/>
        <n v="2.62"/>
        <n v="7.22"/>
        <n v="8.02"/>
        <n v="1.1200000000000001"/>
        <n v="1.32"/>
        <n v="6.08"/>
        <n v="5.03"/>
        <n v="9.25"/>
        <n v="2.63"/>
        <n v="2.83"/>
        <n v="5.56"/>
        <n v="7.01"/>
        <n v="9.36"/>
        <n v="0.45"/>
        <n v="6.18"/>
        <n v="9.5500000000000007"/>
        <n v="4.2"/>
        <n v="4.1500000000000004"/>
        <n v="8.64"/>
        <n v="7.89"/>
        <n v="9.75"/>
        <n v="1.5"/>
        <n v="0.75"/>
        <n v="3.36"/>
        <n v="3.51"/>
        <n v="7.59"/>
        <n v="9.41"/>
        <n v="1.1299999999999999"/>
        <n v="2.58"/>
        <n v="6.36"/>
        <n v="8.92"/>
        <n v="2.39"/>
        <n v="9.07"/>
        <n v="7.07"/>
        <n v="5.28"/>
        <n v="0.47"/>
        <n v="2.89"/>
        <n v="7.5"/>
        <n v="1.68"/>
        <n v="8.09"/>
        <n v="0.01"/>
        <n v="9.0500000000000007"/>
        <n v="9.84"/>
        <n v="3"/>
        <n v="2.74"/>
        <n v="9.6999999999999993"/>
        <n v="3.86"/>
        <n v="0.96"/>
        <n v="1.39"/>
        <n v="1.58"/>
        <n v="6.48"/>
        <n v="1"/>
        <n v="5.0999999999999996"/>
        <n v="8.77"/>
        <n v="4.2300000000000004"/>
        <n v="3.24"/>
        <n v="8.4499999999999993"/>
        <n v="3.11"/>
        <n v="1.24"/>
        <n v="1.45"/>
        <n v="6.79"/>
        <n v="7.75"/>
        <n v="3.35"/>
        <n v="0.6"/>
        <n v="5.61"/>
        <n v="5.19"/>
        <n v="1.29"/>
        <n v="3.04"/>
        <n v="2.42"/>
        <n v="5.82"/>
        <n v="7.31"/>
        <n v="8.33"/>
        <n v="9.48"/>
        <n v="0.56999999999999995"/>
        <n v="5.67"/>
        <n v="0.5"/>
        <n v="9.98"/>
        <n v="6.61"/>
        <n v="3.09"/>
        <n v="0.7"/>
        <n v="6.71"/>
        <n v="4.3099999999999996"/>
        <n v="5.91"/>
        <n v="0.36"/>
        <n v="1.57"/>
        <n v="3.91"/>
        <n v="4.5999999999999996"/>
        <n v="3.26"/>
        <n v="4.26"/>
        <n v="0.17"/>
        <n v="0.67"/>
        <n v="3.97"/>
        <n v="3.95"/>
        <n v="3.28"/>
        <n v="5.51"/>
        <n v="1.94"/>
        <n v="3.55"/>
        <n v="8.74"/>
        <n v="2.44"/>
        <n v="9.85"/>
        <n v="6.84"/>
        <n v="4.17"/>
        <n v="3.53"/>
        <n v="2.76"/>
        <n v="6.28"/>
        <n v="9.44"/>
        <n v="3.57"/>
        <n v="1.33"/>
        <n v="9.56"/>
        <n v="2.77"/>
        <n v="3.12"/>
        <n v="7.58"/>
        <n v="9.9"/>
        <n v="9.59"/>
        <n v="6.32"/>
        <n v="5.34"/>
        <n v="7.33"/>
        <n v="7.03"/>
        <n v="5.99"/>
        <n v="4.32"/>
        <n v="1.42"/>
        <n v="0.54"/>
        <n v="1.89"/>
        <n v="9.7200000000000006"/>
        <n v="6"/>
        <n v="2.4300000000000002"/>
        <n v="2.5499999999999998"/>
        <n v="6.05"/>
        <n v="2.29"/>
        <n v="9.64"/>
        <n v="4.67"/>
        <n v="7.37"/>
        <n v="1.6"/>
        <n v="5.26"/>
        <n v="1.66"/>
        <n v="1.87"/>
        <n v="2.6"/>
        <n v="5.07"/>
        <n v="5.27"/>
        <n v="7.6"/>
        <n v="4.6100000000000003"/>
        <n v="6.49"/>
        <n v="9.51"/>
        <n v="9.09"/>
        <n v="3.19"/>
        <n v="2.87"/>
        <n v="9.0299999999999994"/>
        <n v="6.77"/>
        <n v="4.1100000000000003"/>
        <n v="3.9"/>
        <n v="8.68"/>
        <n v="2.64"/>
        <n v="9.61"/>
        <n v="2.2200000000000002"/>
        <n v="6.96"/>
        <n v="4.74"/>
        <n v="4.68"/>
        <n v="3.89"/>
        <n v="8.5"/>
        <n v="2.02"/>
        <n v="2.73"/>
        <n v="1.22"/>
        <n v="2.27"/>
        <n v="1.19"/>
        <n v="1.07"/>
        <n v="8.81"/>
        <n v="8.51"/>
        <n v="9.76"/>
        <n v="1.96"/>
        <n v="2.48"/>
        <n v="8.7100000000000009"/>
        <n v="2.7"/>
        <n v="1.74"/>
        <n v="5.73"/>
        <n v="4.59"/>
        <n v="9.58"/>
        <n v="8.08"/>
        <n v="7.08"/>
        <n v="0.71"/>
        <n v="8.83"/>
        <n v="5.36"/>
        <n v="1.7"/>
        <n v="6.86"/>
        <n v="1.27"/>
        <n v="8.1300000000000008"/>
        <n v="5.08"/>
        <n v="4.25"/>
        <n v="5.35"/>
        <n v="0.99"/>
        <n v="6.76"/>
        <n v="6.75"/>
        <n v="4.54"/>
        <n v="0.76"/>
        <n v="5.95"/>
        <n v="6.68"/>
        <n v="3.1"/>
        <n v="7.32"/>
        <n v="8.2200000000000006"/>
        <n v="1.56"/>
        <n v="7.71"/>
        <n v="6.59"/>
        <n v="2.98"/>
        <n v="8.4700000000000006"/>
        <n v="1.05"/>
        <n v="4.49"/>
        <n v="2.14"/>
        <n v="7.39"/>
        <n v="1.91"/>
        <n v="1.99"/>
        <n v="5.55"/>
        <n v="7.28"/>
        <n v="3.63"/>
        <n v="2.94"/>
        <n v="1.28"/>
        <n v="1.43"/>
        <n v="9.6300000000000008"/>
        <n v="3.31"/>
        <n v="4.6399999999999997"/>
        <n v="4.5599999999999996"/>
        <n v="2.2799999999999998"/>
        <n v="8.01"/>
        <n v="1.36"/>
        <n v="8.24"/>
        <n v="2.8"/>
        <n v="6.97"/>
        <n v="2.82"/>
        <n v="6.34"/>
        <n v="7.47"/>
        <n v="3.42"/>
        <n v="1.63"/>
        <n v="2.0299999999999998"/>
        <n v="9.3699999999999992"/>
        <n v="8.7200000000000006"/>
        <n v="6.24"/>
        <n v="2.4900000000000002"/>
        <n v="0.13"/>
        <n v="5.94"/>
        <n v="7.76"/>
        <n v="9.1199999999999992"/>
        <n v="7.45"/>
        <n v="3.03"/>
        <n v="3.3"/>
        <n v="1.79"/>
        <n v="2.99"/>
        <n v="7.3"/>
        <n v="2.2999999999999998"/>
        <n v="8.6999999999999993"/>
        <n v="8.3000000000000007"/>
        <n v="2.0499999999999998"/>
        <n v="0.73"/>
        <n v="2.1800000000000002"/>
        <n v="0.69"/>
        <n v="5.21"/>
        <n v="3.8"/>
        <n v="1.59"/>
        <n v="3.66"/>
        <n v="4.82"/>
        <n v="1.75"/>
        <n v="5.8"/>
        <n v="7.35"/>
        <n v="3.13"/>
        <n v="2.59"/>
        <n v="1.1599999999999999"/>
        <n v="3.23"/>
        <n v="7.57"/>
        <n v="0.8"/>
        <n v="5.16"/>
        <n v="7.11"/>
        <n v="4.9000000000000004"/>
        <n v="9.24"/>
        <n v="7.85"/>
        <n v="7.8"/>
        <n v="6.1"/>
        <n v="5.13"/>
        <n v="1.78"/>
        <n v="6.01"/>
        <n v="0.98"/>
        <n v="9.5299999999999994"/>
        <n v="3.32"/>
        <n v="8.76"/>
        <n v="4.3600000000000003"/>
        <n v="6.46"/>
        <n v="5.45"/>
        <n v="1.2"/>
        <n v="9.27"/>
        <n v="3.14"/>
        <n v="6.8"/>
        <n v="1.51"/>
        <n v="0.42"/>
        <n v="3.07"/>
        <n v="0.38"/>
        <n v="0.53"/>
        <n v="6.2"/>
        <n v="8.66"/>
        <n v="7.98"/>
        <n v="3.52"/>
        <n v="9.89"/>
        <n v="4.16"/>
        <n v="6.23"/>
        <n v="5.74"/>
        <n v="3.05"/>
        <n v="4.62"/>
        <n v="9.8000000000000007"/>
        <n v="5.77"/>
        <n v="3.68"/>
        <n v="5.72"/>
        <n v="5.87"/>
        <n v="5.38"/>
        <n v="0.08"/>
        <n v="3.82"/>
        <n v="6.06"/>
        <n v="6.35"/>
        <n v="5.63"/>
        <n v="4.84"/>
        <n v="8.6199999999999992"/>
        <n v="6.88"/>
        <n v="3.56"/>
        <n v="3.38"/>
        <n v="0.23"/>
        <n v="3.34"/>
        <n v="8.34"/>
        <n v="3.29"/>
        <n v="9.06"/>
        <n v="6.4"/>
        <n v="6.43"/>
        <n v="3.5"/>
        <n v="6.04"/>
        <n v="7.77"/>
        <n v="6.65"/>
        <n v="7.4"/>
        <n v="4.1399999999999997"/>
        <n v="9.31"/>
        <n v="6.5"/>
        <n v="2.93"/>
        <n v="1.86"/>
        <n v="8.14"/>
        <n v="2.91"/>
        <n v="2.2000000000000002"/>
        <n v="1.38"/>
        <n v="1.83"/>
        <n v="8.39"/>
        <n v="5.3"/>
        <n v="7.25"/>
        <n v="2.0699999999999998"/>
        <n v="6.55"/>
        <n v="2.35"/>
        <n v="4.41"/>
        <n v="8.75"/>
        <n v="2.54"/>
        <n v="9.2200000000000006"/>
        <n v="4.18"/>
        <n v="7.12"/>
        <n v="7.06"/>
        <n v="2.66"/>
        <n v="0.33"/>
        <n v="5.09"/>
        <n v="0.27"/>
        <n v="4.88"/>
        <n v="0.15"/>
        <n v="0.16"/>
        <n v="8.32"/>
        <n v="8.93"/>
        <n v="5.93"/>
        <n v="7.99"/>
        <n v="9.32"/>
        <n v="9.93"/>
        <n v="9.7899999999999991"/>
        <n v="3.48"/>
        <n v="6.92"/>
        <n v="7.86"/>
        <n v="0.64"/>
        <n v="7.23"/>
        <n v="4.12"/>
        <n v="5.68"/>
        <n v="2.61"/>
        <n v="1.17"/>
        <n v="3.01"/>
        <n v="8.6300000000000008"/>
        <n v="2.4700000000000002"/>
        <n v="7.09"/>
        <n v="6.78"/>
        <n v="7.46"/>
        <n v="7.69"/>
        <n v="3.45"/>
        <n v="0.3"/>
        <n v="5.78"/>
        <n v="9.9700000000000006"/>
        <n v="8.84"/>
        <n v="3.93"/>
        <n v="2.19"/>
        <n v="2.12"/>
        <n v="6.63"/>
        <n v="0.05"/>
        <n v="8.26"/>
        <n v="4.66"/>
        <n v="6.11"/>
        <n v="6.13"/>
        <n v="2.25"/>
        <n v="6.14"/>
        <n v="4.47"/>
        <n v="2.88"/>
        <n v="0.49"/>
        <n v="6.12"/>
        <n v="9.17"/>
        <n v="5.0199999999999996"/>
        <n v="1.37"/>
        <n v="7.19"/>
        <n v="4.91"/>
        <n v="4.3899999999999997"/>
        <n v="9.39"/>
        <n v="8.35"/>
        <n v="5.86"/>
        <n v="8.67"/>
        <n v="5.71"/>
        <n v="8.89"/>
        <n v="3.47"/>
        <n v="5.04"/>
        <n v="4.46"/>
        <n v="5.81"/>
        <n v="5.98"/>
        <n v="7.15"/>
        <n v="4.71"/>
        <n v="0.81"/>
        <n v="4.8"/>
        <n v="2.41"/>
        <n v="7.56"/>
        <n v="9.2899999999999991"/>
        <n v="4.9400000000000004"/>
        <n v="9.52"/>
        <n v="0.57999999999999996"/>
        <n v="1.81"/>
        <n v="8.2100000000000009"/>
        <n v="2.38"/>
        <n v="2.57"/>
        <n v="6.25"/>
        <n v="7.43"/>
        <n v="1.1100000000000001"/>
        <n v="2.16"/>
        <n v="8.36"/>
        <n v="2.4500000000000002"/>
        <n v="3.21"/>
        <n v="3.46"/>
        <n v="6.27"/>
        <n v="0"/>
        <n v="8.0500000000000007"/>
        <n v="3.08"/>
        <n v="3.58"/>
        <n v="7.1"/>
        <n v="5.48"/>
        <n v="0.03"/>
        <n v="5.42"/>
        <n v="5.92"/>
        <n v="1.0900000000000001"/>
        <n v="6.3"/>
        <n v="4.76"/>
        <n v="0.26"/>
        <n v="9.23"/>
        <n v="1.1499999999999999"/>
        <n v="9.66"/>
        <n v="7.55"/>
        <n v="8.44"/>
        <n v="9.15"/>
        <n v="5.47"/>
        <n v="3.67"/>
        <n v="3.18"/>
        <n v="0.43"/>
        <n v="0.87"/>
        <n v="3.22"/>
        <n v="5.44"/>
        <n v="4.03"/>
        <n v="4.79"/>
        <n v="5.79"/>
        <n v="9.4499999999999993"/>
        <n v="5.5"/>
        <n v="3.87"/>
        <n v="8"/>
        <n v="0.9"/>
        <n v="9.4700000000000006"/>
        <n v="9.49"/>
        <n v="7.92"/>
        <n v="2.3199999999999998"/>
        <n v="1.64"/>
        <n v="5.22"/>
        <n v="9.02"/>
        <n v="1.02"/>
        <n v="2.34"/>
        <n v="8.4600000000000009"/>
        <n v="8.8699999999999992"/>
        <n v="0.11"/>
        <n v="4.7300000000000004"/>
        <n v="7.54"/>
        <n v="9.81"/>
        <n v="3.4"/>
        <n v="0.59"/>
        <n v="7.7"/>
        <n v="1.4"/>
        <n v="1.72"/>
        <n v="6.37"/>
        <n v="6.74"/>
        <n v="5.18"/>
        <n v="6.17"/>
        <n v="0.77"/>
        <n v="9.4600000000000009"/>
        <n v="6.47"/>
        <n v="5.52"/>
        <n v="3.74"/>
        <n v="7.97"/>
        <n v="8.0399999999999991"/>
        <n v="5.83"/>
        <n v="7.53"/>
        <n v="0.56000000000000005"/>
        <n v="8.91"/>
        <n v="8.5299999999999994"/>
        <n v="2.37"/>
        <n v="9.14"/>
        <n v="2.67"/>
        <n v="7.05"/>
        <n v="8.56"/>
        <n v="9.16"/>
        <n v="1.54"/>
        <n v="0.25"/>
        <n v="4.13"/>
        <n v="6.72"/>
        <n v="4.05"/>
        <n v="2.4"/>
        <n v="9.7799999999999994"/>
        <n v="7.72"/>
        <n v="5.57"/>
        <n v="7.17"/>
        <n v="9.4"/>
        <n v="4.8899999999999997"/>
        <n v="8.57"/>
        <n v="1.62"/>
        <n v="3.15"/>
        <n v="9.73"/>
        <n v="9.11"/>
        <n v="6.6"/>
        <n v="2.5"/>
        <n v="0.51"/>
        <n v="1.06"/>
        <n v="7.34"/>
        <n v="2.79"/>
        <n v="2.5099999999999998"/>
        <n v="2.33"/>
        <n v="5.75"/>
        <n v="3.27"/>
        <n v="7"/>
        <n v="5"/>
        <n v="7.67"/>
        <n v="4.42"/>
        <n v="5.69"/>
        <n v="1.8"/>
        <n v="2.23"/>
        <n v="0.39"/>
        <n v="0.28000000000000003"/>
        <n v="5.97"/>
        <n v="2.75"/>
        <n v="5.76"/>
        <n v="5.85"/>
        <n v="5.25"/>
        <n v="5.05"/>
        <n v="6.91"/>
        <n v="9.77"/>
        <n v="5.12"/>
        <n v="2.15"/>
        <n v="5.66"/>
        <n v="6.19"/>
        <n v="4.45"/>
        <n v="0.46"/>
        <n v="1.67"/>
        <n v="5.7"/>
        <n v="1.71"/>
        <n v="4.21"/>
        <n v="5.54"/>
        <n v="0.86"/>
        <n v="5.88"/>
        <n v="0.34"/>
        <n v="1.97"/>
        <n v="7.36"/>
        <n v="4.2699999999999996"/>
        <n v="5.9"/>
        <n v="1.82"/>
        <n v="3.64"/>
        <n v="3.54"/>
        <n v="7.14"/>
        <n v="8.06"/>
        <n v="0.65"/>
        <n v="9.69"/>
        <n v="4.63"/>
        <n v="4.96"/>
        <n v="2.5299999999999998"/>
        <n v="4.53"/>
        <n v="4.34"/>
        <n v="9.74"/>
        <n v="9.9600000000000009"/>
        <n v="7.83"/>
        <n v="1.52"/>
        <n v="1.1000000000000001"/>
        <n v="7.96"/>
        <n v="5.32"/>
        <n v="2.65"/>
        <n v="5.31"/>
        <n v="1.04"/>
        <n v="8.8800000000000008"/>
        <n v="8.8000000000000007"/>
        <n v="1.49"/>
        <n v="9.3800000000000008"/>
        <n v="7.94"/>
        <n v="6.39"/>
        <n v="5.89"/>
        <n v="4.22"/>
        <n v="7.41"/>
        <n v="6.52"/>
        <n v="8.99"/>
        <n v="1.98"/>
        <n v="7.81"/>
        <n v="6.7"/>
        <n v="6.56"/>
        <n v="2.08"/>
        <n v="6.67"/>
        <n v="8.9"/>
        <n v="2.84"/>
        <n v="7.29"/>
        <n v="1.77"/>
        <n v="3.39"/>
        <n v="2.09"/>
        <n v="0.2"/>
        <n v="0.32"/>
        <n v="0.92"/>
        <n v="7.51"/>
        <n v="7.16"/>
        <n v="6.66"/>
        <n v="9.91"/>
        <n v="8.7899999999999991"/>
        <n v="3.2"/>
        <n v="4"/>
        <n v="3.79"/>
        <n v="9.42"/>
        <n v="3.62"/>
        <n v="3.92"/>
        <n v="1.18"/>
        <n v="4.37"/>
        <n v="6.02"/>
        <n v="0.1"/>
        <n v="9.43"/>
        <n v="0.72"/>
        <n v="3.49"/>
        <n v="1.34"/>
        <n v="6.81"/>
        <n v="5.65"/>
        <n v="0.02"/>
        <n v="6.82"/>
        <n v="1.41"/>
        <n v="2.17"/>
        <n v="2.0099999999999998"/>
        <n v="9.18"/>
        <n v="5.4"/>
        <n v="0.14000000000000001"/>
        <n v="0.55000000000000004"/>
        <n v="4.5199999999999996"/>
        <n v="9.19"/>
        <n v="5.58"/>
        <n v="6.45"/>
        <n v="0.91"/>
        <n v="4.92"/>
        <n v="4.5"/>
        <n v="5.39"/>
        <n v="9.5399999999999991"/>
        <n v="9.33"/>
        <n v="2.11"/>
        <n v="4.57"/>
        <n v="7.21"/>
        <n v="6.98"/>
        <n v="7.04"/>
        <n v="7.74"/>
        <n v="8.1999999999999993"/>
        <n v="9.6199999999999992"/>
        <n v="1.73"/>
        <n v="9.08"/>
        <n v="9.6"/>
        <n v="3.85"/>
        <n v="5.24"/>
        <n v="6.83"/>
        <n v="8.18"/>
        <n v="6.57"/>
      </sharedItems>
      <fieldGroup base="8">
        <rangePr startNum="0" endNum="9.99"/>
        <groupItems count="12">
          <s v="&lt;0"/>
          <s v="0-1"/>
          <s v="1-2"/>
          <s v="2-3"/>
          <s v="3-4"/>
          <s v="4-5"/>
          <s v="5-6"/>
          <s v="6-7"/>
          <s v="7-8"/>
          <s v="8-9"/>
          <s v="9-10"/>
          <s v="&gt;10"/>
        </groupItems>
      </fieldGroup>
    </cacheField>
    <cacheField name="DietQuality" numFmtId="0">
      <sharedItems containsSemiMixedTypes="0" containsString="0" containsNumber="1" minValue="0.01" maxValue="10" count="900">
        <n v="1.35"/>
        <n v="0.52"/>
        <n v="1.83"/>
        <n v="7.44"/>
        <n v="0.8"/>
        <n v="1.58"/>
        <n v="5.9"/>
        <n v="8.34"/>
        <n v="6.74"/>
        <n v="8.09"/>
        <n v="0.43"/>
        <n v="8.2799999999999994"/>
        <n v="7.02"/>
        <n v="1.65"/>
        <n v="5.32"/>
        <n v="7.57"/>
        <n v="7.93"/>
        <n v="2.89"/>
        <n v="3.31"/>
        <n v="3.36"/>
        <n v="7.97"/>
        <n v="3.53"/>
        <n v="9.77"/>
        <n v="3.24"/>
        <n v="6.22"/>
        <n v="0.04"/>
        <n v="0.41"/>
        <n v="2.0299999999999998"/>
        <n v="1.29"/>
        <n v="5.37"/>
        <n v="7.88"/>
        <n v="6.43"/>
        <n v="6.24"/>
        <n v="7.77"/>
        <n v="3.19"/>
        <n v="6.63"/>
        <n v="2.4"/>
        <n v="8.86"/>
        <n v="4.2699999999999996"/>
        <n v="4.55"/>
        <n v="2.87"/>
        <n v="8.17"/>
        <n v="9.75"/>
        <n v="6.76"/>
        <n v="7.7"/>
        <n v="4.9400000000000004"/>
        <n v="8.9499999999999993"/>
        <n v="9.65"/>
        <n v="3"/>
        <n v="0.16"/>
        <n v="3.59"/>
        <n v="4.7"/>
        <n v="1.92"/>
        <n v="4.43"/>
        <n v="3.7"/>
        <n v="1.43"/>
        <n v="2.17"/>
        <n v="9.5399999999999991"/>
        <n v="7.79"/>
        <n v="0.47"/>
        <n v="9.27"/>
        <n v="9.09"/>
        <n v="9.61"/>
        <n v="6.08"/>
        <n v="4.2300000000000004"/>
        <n v="4.21"/>
        <n v="5.43"/>
        <n v="2.83"/>
        <n v="0.64"/>
        <n v="0.35"/>
        <n v="6.38"/>
        <n v="4.29"/>
        <n v="0.3"/>
        <n v="3.43"/>
        <n v="2.69"/>
        <n v="9.86"/>
        <n v="2.61"/>
        <n v="6.61"/>
        <n v="1.21"/>
        <n v="9.31"/>
        <n v="1.1599999999999999"/>
        <n v="7.63"/>
        <n v="3.42"/>
        <n v="9.14"/>
        <n v="1.44"/>
        <n v="3.75"/>
        <n v="6.32"/>
        <n v="9.8000000000000007"/>
        <n v="4.53"/>
        <n v="9.67"/>
        <n v="0.97"/>
        <n v="7.48"/>
        <n v="8.56"/>
        <n v="4.6399999999999997"/>
        <n v="7.5"/>
        <n v="6.07"/>
        <n v="7.69"/>
        <n v="0.79"/>
        <n v="1.99"/>
        <n v="5.57"/>
        <n v="3.5"/>
        <n v="7.64"/>
        <n v="4.71"/>
        <n v="3.9"/>
        <n v="0.15"/>
        <n v="7.27"/>
        <n v="1.78"/>
        <n v="3.8"/>
        <n v="2.2999999999999998"/>
        <n v="8.07"/>
        <n v="5.74"/>
        <n v="6.75"/>
        <n v="2.2799999999999998"/>
        <n v="4.4800000000000004"/>
        <n v="1.61"/>
        <n v="3.48"/>
        <n v="7.12"/>
        <n v="5.2"/>
        <n v="3.88"/>
        <n v="6.34"/>
        <n v="0.2"/>
        <n v="1.56"/>
        <n v="2.91"/>
        <n v="0.01"/>
        <n v="5.79"/>
        <n v="3.39"/>
        <n v="7.1"/>
        <n v="8.33"/>
        <n v="4.32"/>
        <n v="7.99"/>
        <n v="3.93"/>
        <n v="3.35"/>
        <n v="8.14"/>
        <n v="4.22"/>
        <n v="7.58"/>
        <n v="8.57"/>
        <n v="4.51"/>
        <n v="1.36"/>
        <n v="8.4700000000000006"/>
        <n v="1.1100000000000001"/>
        <n v="1.75"/>
        <n v="5.97"/>
        <n v="8.2899999999999991"/>
        <n v="6.29"/>
        <n v="5.67"/>
        <n v="4.97"/>
        <n v="5.47"/>
        <n v="8.11"/>
        <n v="1.95"/>
        <n v="3.98"/>
        <n v="0.95"/>
        <n v="2.3199999999999998"/>
        <n v="1.74"/>
        <n v="5.1100000000000003"/>
        <n v="7.56"/>
        <n v="2.95"/>
        <n v="0.56000000000000005"/>
        <n v="9.18"/>
        <n v="4.9800000000000004"/>
        <n v="3.89"/>
        <n v="6.51"/>
        <n v="7.75"/>
        <n v="6.16"/>
        <n v="7.25"/>
        <n v="9.9600000000000009"/>
        <n v="1.81"/>
        <n v="6.92"/>
        <n v="5.99"/>
        <n v="5.91"/>
        <n v="7.39"/>
        <n v="8.08"/>
        <n v="0.9"/>
        <n v="2.54"/>
        <n v="0.31"/>
        <n v="0.7"/>
        <n v="0.11"/>
        <n v="9.73"/>
        <n v="7.17"/>
        <n v="2.27"/>
        <n v="1.48"/>
        <n v="4.96"/>
        <n v="0.14000000000000001"/>
        <n v="1.32"/>
        <n v="2.73"/>
        <n v="7"/>
        <n v="2.8"/>
        <n v="3.3"/>
        <n v="1.42"/>
        <n v="8.9"/>
        <n v="8.3699999999999992"/>
        <n v="0.27"/>
        <n v="5.6"/>
        <n v="7.86"/>
        <n v="8.77"/>
        <n v="2.09"/>
        <n v="8.74"/>
        <n v="9.1"/>
        <n v="6.18"/>
        <n v="6.05"/>
        <n v="4.37"/>
        <n v="9.2100000000000009"/>
        <n v="9.35"/>
        <n v="6.91"/>
        <n v="0.75"/>
        <n v="7.26"/>
        <n v="2.2400000000000002"/>
        <n v="9.24"/>
        <n v="5.65"/>
        <n v="9.51"/>
        <n v="7.4"/>
        <n v="8.24"/>
        <n v="3.41"/>
        <n v="4.7300000000000004"/>
        <n v="8.1300000000000008"/>
        <n v="0.05"/>
        <n v="7.51"/>
        <n v="4.13"/>
        <n v="9.17"/>
        <n v="7.0000000000000007E-2"/>
        <n v="4.8"/>
        <n v="9.93"/>
        <n v="2.6"/>
        <n v="3.08"/>
        <n v="2.98"/>
        <n v="3.64"/>
        <n v="8.7200000000000006"/>
        <n v="7.36"/>
        <n v="9.7799999999999994"/>
        <n v="7.68"/>
        <n v="9.36"/>
        <n v="6.59"/>
        <n v="7.05"/>
        <n v="7.82"/>
        <n v="2.1"/>
        <n v="3.81"/>
        <n v="9.1999999999999993"/>
        <n v="5.41"/>
        <n v="6.62"/>
        <n v="7.3"/>
        <n v="9.76"/>
        <n v="6.86"/>
        <n v="0.37"/>
        <n v="9.6199999999999992"/>
        <n v="6.44"/>
        <n v="4.8499999999999996"/>
        <n v="4.57"/>
        <n v="4.5999999999999996"/>
        <n v="8.83"/>
        <n v="4.18"/>
        <n v="6.89"/>
        <n v="8.01"/>
        <n v="8.31"/>
        <n v="4.47"/>
        <n v="3.71"/>
        <n v="7.07"/>
        <n v="0.72"/>
        <n v="8.44"/>
        <n v="5.24"/>
        <n v="3.94"/>
        <n v="1.89"/>
        <n v="1.1200000000000001"/>
        <n v="9.89"/>
        <n v="2.14"/>
        <n v="6.28"/>
        <n v="4.74"/>
        <n v="3.49"/>
        <n v="0.26"/>
        <n v="1.05"/>
        <n v="8.58"/>
        <n v="6"/>
        <n v="6.41"/>
        <n v="7.08"/>
        <n v="6.56"/>
        <n v="2.5299999999999998"/>
        <n v="8.43"/>
        <n v="3.03"/>
        <n v="7.18"/>
        <n v="9.7200000000000006"/>
        <n v="4.03"/>
        <n v="5.8"/>
        <n v="10"/>
        <n v="3.67"/>
        <n v="0.28000000000000003"/>
        <n v="2.74"/>
        <n v="9.68"/>
        <n v="4.34"/>
        <n v="9.2899999999999991"/>
        <n v="5.31"/>
        <n v="3.29"/>
        <n v="0.23"/>
        <n v="4.41"/>
        <n v="7.6"/>
        <n v="8.8000000000000007"/>
        <n v="1.22"/>
        <n v="0.85"/>
        <n v="3.76"/>
        <n v="2.46"/>
        <n v="8.92"/>
        <n v="0.25"/>
        <n v="2.62"/>
        <n v="4.38"/>
        <n v="4.8899999999999997"/>
        <n v="5.13"/>
        <n v="8.27"/>
        <n v="5.07"/>
        <n v="2.66"/>
        <n v="1.07"/>
        <n v="0.78"/>
        <n v="1.79"/>
        <n v="6.78"/>
        <n v="8.82"/>
        <n v="8.91"/>
        <n v="9.3699999999999992"/>
        <n v="4.04"/>
        <n v="6.2"/>
        <n v="7.87"/>
        <n v="0.38"/>
        <n v="0.99"/>
        <n v="0.71"/>
        <n v="8.48"/>
        <n v="7.49"/>
        <n v="1.71"/>
        <n v="0.4"/>
        <n v="3.18"/>
        <n v="0.73"/>
        <n v="6.85"/>
        <n v="6.35"/>
        <n v="2.29"/>
        <n v="5.62"/>
        <n v="8.52"/>
        <n v="8.7799999999999994"/>
        <n v="1.73"/>
        <n v="6.64"/>
        <n v="0.88"/>
        <n v="3.23"/>
        <n v="9.19"/>
        <n v="6.23"/>
        <n v="9.44"/>
        <n v="7.14"/>
        <n v="1.38"/>
        <n v="1.1399999999999999"/>
        <n v="3.25"/>
        <n v="6.73"/>
        <n v="3.28"/>
        <n v="7.16"/>
        <n v="5.71"/>
        <n v="1.46"/>
        <n v="6.95"/>
        <n v="5.53"/>
        <n v="7.76"/>
        <n v="4.76"/>
        <n v="0.68"/>
        <n v="8.75"/>
        <n v="5.81"/>
        <n v="2.25"/>
        <n v="0.91"/>
        <n v="9.6"/>
        <n v="5.85"/>
        <n v="1.24"/>
        <n v="4"/>
        <n v="5.03"/>
        <n v="0.19"/>
        <n v="7.85"/>
        <n v="7.89"/>
        <n v="8.84"/>
        <n v="0.22"/>
        <n v="5.94"/>
        <n v="6.65"/>
        <n v="6.72"/>
        <n v="7.24"/>
        <n v="6.1"/>
        <n v="7.29"/>
        <n v="9.48"/>
        <n v="6.02"/>
        <n v="7.59"/>
        <n v="2.44"/>
        <n v="3.05"/>
        <n v="0.98"/>
        <n v="0.33"/>
        <n v="8.1999999999999993"/>
        <n v="5.93"/>
        <n v="1.87"/>
        <n v="2.31"/>
        <n v="9.25"/>
        <n v="6.52"/>
        <n v="7.92"/>
        <n v="6.4"/>
        <n v="0.76"/>
        <n v="1"/>
        <n v="8.59"/>
        <n v="6.3"/>
        <n v="3.16"/>
        <n v="0.62"/>
        <n v="8.9600000000000009"/>
        <n v="3.51"/>
        <n v="6.01"/>
        <n v="8.5299999999999994"/>
        <n v="5.15"/>
        <n v="7.38"/>
        <n v="6.33"/>
        <n v="0.34"/>
        <n v="5.0199999999999996"/>
        <n v="9.15"/>
        <n v="6.13"/>
        <n v="2.63"/>
        <n v="1.5"/>
        <n v="5.49"/>
        <n v="6.11"/>
        <n v="9.58"/>
        <n v="8.5"/>
        <n v="5.77"/>
        <n v="2.42"/>
        <n v="8.1199999999999992"/>
        <n v="3.17"/>
        <n v="8.39"/>
        <n v="2.5"/>
        <n v="5.72"/>
        <n v="5.17"/>
        <n v="5.05"/>
        <n v="6.67"/>
        <n v="8.3000000000000007"/>
        <n v="1.26"/>
        <n v="7.41"/>
        <n v="1.31"/>
        <n v="4.3"/>
        <n v="1.94"/>
        <n v="3.86"/>
        <n v="8.67"/>
        <n v="3.34"/>
        <n v="2.2200000000000002"/>
        <n v="6.06"/>
        <n v="5.04"/>
        <n v="7.71"/>
        <n v="6.88"/>
        <n v="2.92"/>
        <n v="2.37"/>
        <n v="2.9"/>
        <n v="0.82"/>
        <n v="4.09"/>
        <n v="6.99"/>
        <n v="0.61"/>
        <n v="8.0500000000000007"/>
        <n v="0.08"/>
        <n v="6.19"/>
        <n v="1.08"/>
        <n v="1.19"/>
        <n v="9.7100000000000009"/>
        <n v="7.66"/>
        <n v="5.26"/>
        <n v="3.97"/>
        <n v="9.8800000000000008"/>
        <n v="4.63"/>
        <n v="7.2"/>
        <n v="0.81"/>
        <n v="3.78"/>
        <n v="3.15"/>
        <n v="3.95"/>
        <n v="5.25"/>
        <n v="4.4000000000000004"/>
        <n v="0.48"/>
        <n v="3.96"/>
        <n v="9.6300000000000008"/>
        <n v="0.13"/>
        <n v="5.46"/>
        <n v="3.52"/>
        <n v="5.95"/>
        <n v="3.58"/>
        <n v="2.59"/>
        <n v="6.94"/>
        <n v="9.01"/>
        <n v="1.77"/>
        <n v="4.6100000000000003"/>
        <n v="6.17"/>
        <n v="6.03"/>
        <n v="9.52"/>
        <n v="6.47"/>
        <n v="5.36"/>
        <n v="3.38"/>
        <n v="5.51"/>
        <n v="2.06"/>
        <n v="8.94"/>
        <n v="9.3800000000000008"/>
        <n v="1.45"/>
        <n v="1.96"/>
        <n v="1.82"/>
        <n v="3.73"/>
        <n v="9.0399999999999991"/>
        <n v="6.04"/>
        <n v="2.82"/>
        <n v="8.02"/>
        <n v="6.8"/>
        <n v="9.7899999999999991"/>
        <n v="9.11"/>
        <n v="8"/>
        <n v="1.1299999999999999"/>
        <n v="8.6999999999999993"/>
        <n v="1.85"/>
        <n v="1.2"/>
        <n v="0.93"/>
        <n v="3.37"/>
        <n v="2.93"/>
        <n v="1.06"/>
        <n v="1.88"/>
        <n v="1.03"/>
        <n v="0.92"/>
        <n v="4.99"/>
        <n v="8.26"/>
        <n v="8.42"/>
        <n v="5.48"/>
        <n v="5.23"/>
        <n v="0.36"/>
        <n v="6.68"/>
        <n v="3.32"/>
        <n v="9.81"/>
        <n v="6.9"/>
        <n v="4.01"/>
        <n v="1.62"/>
        <n v="5.7"/>
        <n v="9.4600000000000009"/>
        <n v="4.5599999999999996"/>
        <n v="1.53"/>
        <n v="7.95"/>
        <n v="7.91"/>
        <n v="6.71"/>
        <n v="9.9700000000000006"/>
        <n v="7.34"/>
        <n v="5.0599999999999996"/>
        <n v="9.34"/>
        <n v="9.82"/>
        <n v="8.9700000000000006"/>
        <n v="5.4"/>
        <n v="7.46"/>
        <n v="2"/>
        <n v="4.8099999999999996"/>
        <n v="3.69"/>
        <n v="3.11"/>
        <n v="0.69"/>
        <n v="3.27"/>
        <n v="6.48"/>
        <n v="4.58"/>
        <n v="7.94"/>
        <n v="9.42"/>
        <n v="6.49"/>
        <n v="2.64"/>
        <n v="4.3499999999999996"/>
        <n v="4.49"/>
        <n v="3.2"/>
        <n v="1.18"/>
        <n v="2.79"/>
        <n v="8.65"/>
        <n v="1.67"/>
        <n v="2.41"/>
        <n v="2.11"/>
        <n v="0.94"/>
        <n v="0.17"/>
        <n v="9.9"/>
        <n v="7.42"/>
        <n v="5.64"/>
        <n v="3.62"/>
        <n v="4.1399999999999997"/>
        <n v="1.47"/>
        <n v="1.68"/>
        <n v="1.33"/>
        <n v="7.96"/>
        <n v="9.92"/>
        <n v="9.0299999999999994"/>
        <n v="2.81"/>
        <n v="4.3600000000000003"/>
        <n v="8.3800000000000008"/>
        <n v="4.16"/>
        <n v="4.93"/>
        <n v="6.97"/>
        <n v="3.6"/>
        <n v="5.16"/>
        <n v="3.1"/>
        <n v="9.4"/>
        <n v="9.41"/>
        <n v="5.83"/>
        <n v="0.56999999999999995"/>
        <n v="8.93"/>
        <n v="0.89"/>
        <n v="5.5"/>
        <n v="6.81"/>
        <n v="5.19"/>
        <n v="3.13"/>
        <n v="5.08"/>
        <n v="1.27"/>
        <n v="4.9000000000000004"/>
        <n v="1.34"/>
        <n v="8.32"/>
        <n v="8.76"/>
        <n v="6.36"/>
        <n v="2.56"/>
        <n v="5.73"/>
        <n v="9.9499999999999993"/>
        <n v="6.83"/>
        <n v="5.89"/>
        <n v="3.74"/>
        <n v="3.12"/>
        <n v="0.44"/>
        <n v="2.77"/>
        <n v="1.04"/>
        <n v="3.56"/>
        <n v="6.27"/>
        <n v="0.55000000000000004"/>
        <n v="3.01"/>
        <n v="7.81"/>
        <n v="1.01"/>
        <n v="1.66"/>
        <n v="0.02"/>
        <n v="8.7100000000000009"/>
        <n v="9.8699999999999992"/>
        <n v="2.75"/>
        <n v="5.45"/>
        <n v="7.67"/>
        <n v="6.12"/>
        <n v="2.1800000000000002"/>
        <n v="1.91"/>
        <n v="5.69"/>
        <n v="4.0199999999999996"/>
        <n v="1.63"/>
        <n v="2.88"/>
        <n v="5.42"/>
        <n v="5.87"/>
        <n v="6.46"/>
        <n v="4.2"/>
        <n v="0.49"/>
        <n v="6.25"/>
        <n v="2.2599999999999998"/>
        <n v="3.02"/>
        <n v="9.1300000000000008"/>
        <n v="0.84"/>
        <n v="3.82"/>
        <n v="9.4700000000000006"/>
        <n v="7.73"/>
        <n v="2.2000000000000002"/>
        <n v="4.62"/>
        <n v="2.52"/>
        <n v="1.64"/>
        <n v="5.14"/>
        <n v="5.54"/>
        <n v="2.99"/>
        <n v="4.08"/>
        <n v="4.42"/>
        <n v="4.75"/>
        <n v="4.88"/>
        <n v="5.27"/>
        <n v="8.6199999999999992"/>
        <n v="8.73"/>
        <n v="0.28999999999999998"/>
        <n v="3.33"/>
        <n v="2.08"/>
        <n v="1.7"/>
        <n v="3.45"/>
        <n v="5.28"/>
        <n v="0.06"/>
        <n v="7.28"/>
        <n v="1.02"/>
        <n v="8.5500000000000007"/>
        <n v="8.99"/>
        <n v="2.0099999999999998"/>
        <n v="1.57"/>
        <n v="7.21"/>
        <n v="2.34"/>
        <n v="2.94"/>
        <n v="0.59"/>
        <n v="7.09"/>
        <n v="5.33"/>
        <n v="1.49"/>
        <n v="5.55"/>
        <n v="8.25"/>
        <n v="3.79"/>
        <n v="8.98"/>
        <n v="7.33"/>
        <n v="6.98"/>
        <n v="4.0999999999999996"/>
        <n v="0.51"/>
        <n v="3.09"/>
        <n v="0.03"/>
        <n v="2.68"/>
        <n v="3.44"/>
        <n v="3.85"/>
        <n v="2.7"/>
        <n v="5.88"/>
        <n v="7.65"/>
        <n v="8.61"/>
        <n v="9.83"/>
        <n v="6.31"/>
        <n v="0.87"/>
        <n v="9.91"/>
        <n v="7.52"/>
        <n v="4.6900000000000004"/>
        <n v="8.23"/>
        <n v="6.79"/>
        <n v="5.38"/>
        <n v="4.28"/>
        <n v="0.74"/>
        <n v="0.53"/>
        <n v="1.54"/>
        <n v="9.32"/>
        <n v="9.5"/>
        <n v="9.26"/>
        <n v="5.75"/>
        <n v="9.69"/>
        <n v="8.36"/>
        <n v="6.69"/>
        <n v="8.4499999999999993"/>
        <n v="5.52"/>
        <n v="0.66"/>
        <n v="4.83"/>
        <n v="2.21"/>
        <n v="6.54"/>
        <n v="2.4700000000000002"/>
        <n v="6.93"/>
        <n v="7.47"/>
        <n v="8.68"/>
        <n v="8.16"/>
        <n v="2.4900000000000002"/>
        <n v="0.63"/>
        <n v="7.23"/>
        <n v="4.0599999999999996"/>
        <n v="1.3"/>
        <n v="3.66"/>
        <n v="4.1500000000000004"/>
        <n v="5.21"/>
        <n v="5.34"/>
        <n v="4.05"/>
        <n v="7.8"/>
        <n v="8.35"/>
        <n v="9.07"/>
        <n v="2.35"/>
        <n v="8.64"/>
        <n v="2.76"/>
        <n v="6.45"/>
        <n v="6.7"/>
        <n v="1.28"/>
        <n v="2.4300000000000002"/>
        <n v="7.9"/>
        <n v="7.15"/>
        <n v="1.76"/>
        <n v="9.2799999999999994"/>
        <n v="3.61"/>
        <n v="7.45"/>
        <n v="6.77"/>
        <n v="7.31"/>
        <n v="0.96"/>
        <n v="4.1100000000000003"/>
        <n v="5.66"/>
        <n v="6.5"/>
        <n v="5.96"/>
        <n v="5.61"/>
        <n v="9.2200000000000006"/>
        <n v="7.13"/>
        <n v="6.87"/>
        <n v="3.65"/>
        <n v="1.4"/>
        <n v="2.58"/>
        <n v="4.79"/>
        <n v="7.61"/>
        <n v="2.67"/>
        <n v="7.62"/>
        <n v="2.72"/>
        <n v="1.23"/>
        <n v="3.91"/>
        <n v="2.96"/>
        <n v="3.72"/>
        <n v="4.67"/>
        <n v="8.85"/>
        <n v="1.69"/>
        <n v="6.6"/>
        <n v="9.6999999999999993"/>
        <n v="1.39"/>
        <n v="4.78"/>
        <n v="0.54"/>
        <n v="3.92"/>
        <n v="2.39"/>
        <n v="8.2200000000000006"/>
        <n v="3.77"/>
        <n v="5.22"/>
        <n v="5.58"/>
        <n v="0.21"/>
        <n v="2.38"/>
        <n v="2.13"/>
        <n v="2.84"/>
        <n v="8.69"/>
        <n v="8.5399999999999991"/>
        <n v="0.18"/>
        <n v="7.01"/>
        <n v="4.45"/>
        <n v="5.92"/>
        <n v="5.56"/>
        <n v="8.1"/>
        <n v="4.46"/>
        <n v="3.26"/>
        <n v="5.86"/>
        <n v="0.83"/>
        <n v="0.1"/>
        <n v="0.86"/>
        <n v="1.97"/>
        <n v="6.42"/>
        <n v="1.55"/>
        <n v="1.51"/>
        <n v="5.09"/>
        <n v="7.37"/>
        <n v="7.53"/>
        <n v="2.5099999999999998"/>
        <n v="8.8699999999999992"/>
        <n v="1.9"/>
        <n v="1.72"/>
        <n v="9.33"/>
        <n v="8.06"/>
        <n v="4.25"/>
        <n v="3.83"/>
        <n v="0.32"/>
        <n v="0.67"/>
        <n v="5.18"/>
        <n v="9.06"/>
        <n v="6.84"/>
        <n v="2.71"/>
        <n v="3.84"/>
        <n v="6.57"/>
        <n v="4.4400000000000004"/>
        <n v="6.09"/>
        <n v="2.16"/>
        <n v="5.0999999999999996"/>
        <n v="8.4"/>
        <n v="8.6"/>
        <n v="7.35"/>
        <n v="7.11"/>
        <n v="4.95"/>
        <n v="3.04"/>
        <n v="1.8"/>
        <n v="3.4"/>
        <n v="4.91"/>
        <n v="4.92"/>
        <n v="8.0299999999999994"/>
        <n v="2.0499999999999998"/>
        <n v="6.66"/>
        <n v="5"/>
        <n v="5.59"/>
        <n v="2.15"/>
        <n v="3.63"/>
        <n v="6.37"/>
        <n v="5.82"/>
        <n v="0.45"/>
        <n v="9.98"/>
        <n v="8.0399999999999991"/>
        <n v="8.7899999999999991"/>
        <n v="4.68"/>
        <n v="9.23"/>
        <n v="9.5299999999999994"/>
        <n v="1.84"/>
        <n v="2.4500000000000002"/>
        <n v="4.66"/>
        <n v="8.8800000000000008"/>
        <n v="9.59"/>
        <n v="7.74"/>
        <n v="8.51"/>
        <n v="2.48"/>
        <n v="9.94"/>
        <n v="3.46"/>
        <n v="8.4600000000000009"/>
        <n v="0.09"/>
        <n v="3.07"/>
        <n v="1.0900000000000001"/>
        <n v="2.19"/>
        <n v="3.55"/>
        <n v="5.29"/>
        <n v="9.43"/>
        <n v="9.84"/>
        <n v="9.5500000000000007"/>
        <n v="5.76"/>
        <n v="6.58"/>
        <n v="5.68"/>
        <n v="9.56"/>
        <n v="7.72"/>
        <n v="5.84"/>
        <n v="7.22"/>
        <n v="0.24"/>
        <n v="6.15"/>
        <n v="4.07"/>
        <n v="6.39"/>
        <n v="9.16"/>
        <n v="2.78"/>
        <n v="5.44"/>
        <n v="3.22"/>
        <n v="7.43"/>
        <n v="8.6300000000000008"/>
        <n v="9.74"/>
        <n v="0.5"/>
        <n v="2.02"/>
        <n v="0.77"/>
        <n v="6.55"/>
        <n v="4.8600000000000003"/>
        <n v="2.86"/>
        <n v="5.78"/>
        <n v="9.85"/>
        <n v="8.2100000000000009"/>
        <n v="4.7699999999999996"/>
        <n v="7.54"/>
      </sharedItems>
      <fieldGroup base="9">
        <rangePr startNum="0.01" endNum="10"/>
        <groupItems count="12">
          <s v="&lt;0.01"/>
          <s v="0.01-1.01"/>
          <s v="1.01-2.01"/>
          <s v="2.01-3.01"/>
          <s v="3.01-4.01"/>
          <s v="4.01-5.01"/>
          <s v="5.01-6.01"/>
          <s v="6.01-7.01"/>
          <s v="7.01-8.01"/>
          <s v="8.01-9.01"/>
          <s v="9.01-10.01"/>
          <s v="&gt;10.01"/>
        </groupItems>
      </fieldGroup>
    </cacheField>
    <cacheField name="SleepQuality" numFmtId="0">
      <sharedItems containsSemiMixedTypes="0" containsString="0" containsNumber="1" minValue="4" maxValue="10" count="580">
        <n v="9.0299999999999994"/>
        <n v="7.15"/>
        <n v="9.67"/>
        <n v="8.39"/>
        <n v="5.6"/>
        <n v="7.26"/>
        <n v="5.48"/>
        <n v="4.21"/>
        <n v="5.75"/>
        <n v="7.55"/>
        <n v="7.64"/>
        <n v="8.31"/>
        <n v="8.25"/>
        <n v="7.33"/>
        <n v="9.09"/>
        <n v="6.74"/>
        <n v="4.6500000000000004"/>
        <n v="5.44"/>
        <n v="6.79"/>
        <n v="7.39"/>
        <n v="9.52"/>
        <n v="9.57"/>
        <n v="9.25"/>
        <n v="4.41"/>
        <n v="6.73"/>
        <n v="9.58"/>
        <n v="5.8"/>
        <n v="6.09"/>
        <n v="7.87"/>
        <n v="7.69"/>
        <n v="5.62"/>
        <n v="9.02"/>
        <n v="6.16"/>
        <n v="4.87"/>
        <n v="8.81"/>
        <n v="5.54"/>
        <n v="6.05"/>
        <n v="8.83"/>
        <n v="4.9400000000000004"/>
        <n v="5.53"/>
        <n v="9.74"/>
        <n v="10"/>
        <n v="6.72"/>
        <n v="8.4700000000000006"/>
        <n v="5.72"/>
        <n v="8.1999999999999993"/>
        <n v="5.12"/>
        <n v="8.35"/>
        <n v="8.23"/>
        <n v="7.98"/>
        <n v="9.7100000000000009"/>
        <n v="8.5500000000000007"/>
        <n v="4.1399999999999997"/>
        <n v="9.5299999999999994"/>
        <n v="4.58"/>
        <n v="5.91"/>
        <n v="7.62"/>
        <n v="9.4700000000000006"/>
        <n v="6.55"/>
        <n v="4.07"/>
        <n v="9.99"/>
        <n v="8.56"/>
        <n v="5.21"/>
        <n v="9.3800000000000008"/>
        <n v="4.2300000000000004"/>
        <n v="5.97"/>
        <n v="6.06"/>
        <n v="7.99"/>
        <n v="5.55"/>
        <n v="7.56"/>
        <n v="5.4"/>
        <n v="8.3699999999999992"/>
        <n v="8.3000000000000007"/>
        <n v="5.95"/>
        <n v="8.9"/>
        <n v="6.15"/>
        <n v="5.1100000000000003"/>
        <n v="8.07"/>
        <n v="9.2100000000000009"/>
        <n v="9.77"/>
        <n v="7.04"/>
        <n v="5.28"/>
        <n v="9.6199999999999992"/>
        <n v="7.09"/>
        <n v="9.08"/>
        <n v="6.27"/>
        <n v="8.4"/>
        <n v="5.2"/>
        <n v="8.11"/>
        <n v="9.8000000000000007"/>
        <n v="4.18"/>
        <n v="7.67"/>
        <n v="5.71"/>
        <n v="7.97"/>
        <n v="8.89"/>
        <n v="5.85"/>
        <n v="9.4"/>
        <n v="9.16"/>
        <n v="8.7799999999999994"/>
        <n v="4.74"/>
        <n v="8.9700000000000006"/>
        <n v="8.0500000000000007"/>
        <n v="5.01"/>
        <n v="7.47"/>
        <n v="7.68"/>
        <n v="8.94"/>
        <n v="6.86"/>
        <n v="8.3800000000000008"/>
        <n v="8.86"/>
        <n v="8.19"/>
        <n v="6.28"/>
        <n v="6.89"/>
        <n v="5.98"/>
        <n v="5.31"/>
        <n v="9.64"/>
        <n v="4.5599999999999996"/>
        <n v="4.92"/>
        <n v="8.7899999999999991"/>
        <n v="7.12"/>
        <n v="5.18"/>
        <n v="9.51"/>
        <n v="6.24"/>
        <n v="8.9499999999999993"/>
        <n v="9.98"/>
        <n v="9.3699999999999992"/>
        <n v="7.29"/>
        <n v="4.0599999999999996"/>
        <n v="4.34"/>
        <n v="8.84"/>
        <n v="5.19"/>
        <n v="7.51"/>
        <n v="6.46"/>
        <n v="8.85"/>
        <n v="7.61"/>
        <n v="4.66"/>
        <n v="8.58"/>
        <n v="6.7"/>
        <n v="6.4"/>
        <n v="9.3000000000000007"/>
        <n v="8.6300000000000008"/>
        <n v="5.86"/>
        <n v="7.58"/>
        <n v="5.25"/>
        <n v="9.7799999999999994"/>
        <n v="5.13"/>
        <n v="8.02"/>
        <n v="6.34"/>
        <n v="7.91"/>
        <n v="6.49"/>
        <n v="7.44"/>
        <n v="5.45"/>
        <n v="4.68"/>
        <n v="9.07"/>
        <n v="9.6300000000000008"/>
        <n v="7.71"/>
        <n v="9.2200000000000006"/>
        <n v="9.59"/>
        <n v="7.82"/>
        <n v="6.78"/>
        <n v="5.92"/>
        <n v="5.07"/>
        <n v="6.1"/>
        <n v="8.06"/>
        <n v="8.66"/>
        <n v="7.35"/>
        <n v="5.52"/>
        <n v="6.92"/>
        <n v="4.8099999999999996"/>
        <n v="4.46"/>
        <n v="8.5399999999999991"/>
        <n v="9.44"/>
        <n v="5.0199999999999996"/>
        <n v="6.52"/>
        <n v="5.43"/>
        <n v="4.51"/>
        <n v="9.39"/>
        <n v="4.47"/>
        <n v="9.2899999999999991"/>
        <n v="9.27"/>
        <n v="4.0999999999999996"/>
        <n v="4.25"/>
        <n v="9.0399999999999991"/>
        <n v="9.94"/>
        <n v="4.4400000000000004"/>
        <n v="7.05"/>
        <n v="8.2799999999999994"/>
        <n v="9.66"/>
        <n v="4.01"/>
        <n v="8.93"/>
        <n v="9.14"/>
        <n v="6.03"/>
        <n v="4.78"/>
        <n v="4.2699999999999996"/>
        <n v="6.01"/>
        <n v="9.23"/>
        <n v="7.79"/>
        <n v="8.82"/>
        <n v="6.64"/>
        <n v="6.9"/>
        <n v="7.25"/>
        <n v="8.57"/>
        <n v="5.03"/>
        <n v="8.92"/>
        <n v="4.1500000000000004"/>
        <n v="9.69"/>
        <n v="6.61"/>
        <n v="5.22"/>
        <n v="7.94"/>
        <n v="4.97"/>
        <n v="4.37"/>
        <n v="9.61"/>
        <n v="8.2100000000000009"/>
        <n v="6.63"/>
        <n v="7.93"/>
        <n v="9.34"/>
        <n v="8.15"/>
        <n v="8.2899999999999991"/>
        <n v="7.63"/>
        <n v="9.24"/>
        <n v="9.83"/>
        <n v="8.98"/>
        <n v="9.65"/>
        <n v="4.7"/>
        <n v="4.55"/>
        <n v="9.4499999999999993"/>
        <n v="4.08"/>
        <n v="5.34"/>
        <n v="8.59"/>
        <n v="4.57"/>
        <n v="5.64"/>
        <n v="8.16"/>
        <n v="7.2"/>
        <n v="4.8899999999999997"/>
        <n v="8.4499999999999993"/>
        <n v="6.91"/>
        <n v="7.75"/>
        <n v="5.46"/>
        <n v="9.85"/>
        <n v="5.27"/>
        <n v="7.46"/>
        <n v="4.03"/>
        <n v="7.07"/>
        <n v="4.04"/>
        <n v="5.63"/>
        <n v="4.84"/>
        <n v="6.84"/>
        <n v="7.48"/>
        <n v="6.42"/>
        <n v="5.5"/>
        <n v="9.5500000000000007"/>
        <n v="9.06"/>
        <n v="7.08"/>
        <n v="8.67"/>
        <n v="6.62"/>
        <n v="8.69"/>
        <n v="9.15"/>
        <n v="4.16"/>
        <n v="6.37"/>
        <n v="7.88"/>
        <n v="6.21"/>
        <n v="9.76"/>
        <n v="9.1199999999999992"/>
        <n v="7.81"/>
        <n v="6.53"/>
        <n v="8.5"/>
        <n v="4.2"/>
        <n v="7.01"/>
        <n v="6.13"/>
        <n v="6.3"/>
        <n v="6.5"/>
        <n v="4.1900000000000004"/>
        <n v="5.99"/>
        <n v="7.74"/>
        <n v="7.57"/>
        <n v="5.79"/>
        <n v="7.18"/>
        <n v="9.93"/>
        <n v="5.37"/>
        <n v="6.83"/>
        <n v="9.49"/>
        <n v="9.75"/>
        <n v="4.88"/>
        <n v="7.6"/>
        <n v="4.0199999999999996"/>
        <n v="8.33"/>
        <n v="9.43"/>
        <n v="9.9700000000000006"/>
        <n v="5.0599999999999996"/>
        <n v="9.5"/>
        <n v="6.66"/>
        <n v="9.6999999999999993"/>
        <n v="4.53"/>
        <n v="9.48"/>
        <n v="7.53"/>
        <n v="6.97"/>
        <n v="4.99"/>
        <n v="6.85"/>
        <n v="6.22"/>
        <n v="8.76"/>
        <n v="7.8"/>
        <n v="9.18"/>
        <n v="6.29"/>
        <n v="6.94"/>
        <n v="6.25"/>
        <n v="8.7100000000000009"/>
        <n v="9.89"/>
        <n v="8.65"/>
        <n v="7.23"/>
        <n v="4.29"/>
        <n v="8.26"/>
        <n v="4.93"/>
        <n v="9.81"/>
        <n v="9.1"/>
        <n v="9.68"/>
        <n v="9.6"/>
        <n v="7.95"/>
        <n v="6.57"/>
        <n v="4.3600000000000003"/>
        <n v="6.99"/>
        <n v="7.41"/>
        <n v="4.62"/>
        <n v="9.26"/>
        <n v="9.84"/>
        <n v="5.68"/>
        <n v="6.47"/>
        <n v="8.43"/>
        <n v="5.17"/>
        <n v="6.81"/>
        <n v="6.48"/>
        <n v="8.6999999999999993"/>
        <n v="8.42"/>
        <n v="5.09"/>
        <n v="5.15"/>
        <n v="4.96"/>
        <n v="7.22"/>
        <n v="4.72"/>
        <n v="5.16"/>
        <n v="9.31"/>
        <n v="8.0399999999999991"/>
        <n v="9.01"/>
        <n v="5.57"/>
        <n v="8.4600000000000009"/>
        <n v="6.23"/>
        <n v="4.5199999999999996"/>
        <n v="6.26"/>
        <n v="6.77"/>
        <n v="8.14"/>
        <n v="4.33"/>
        <n v="6.67"/>
        <n v="9.82"/>
        <n v="8.8800000000000008"/>
        <n v="4.3"/>
        <n v="7.84"/>
        <n v="4.63"/>
        <n v="8.8000000000000007"/>
        <n v="4"/>
        <n v="6.71"/>
        <n v="7.96"/>
        <n v="4.83"/>
        <n v="7.16"/>
        <n v="4.6100000000000003"/>
        <n v="9.9499999999999993"/>
        <n v="4.6399999999999997"/>
        <n v="6.43"/>
        <n v="4.32"/>
        <n v="7.43"/>
        <n v="4.67"/>
        <n v="7.66"/>
        <n v="5.61"/>
        <n v="6.41"/>
        <n v="5.77"/>
        <n v="9.33"/>
        <n v="7.19"/>
        <n v="8.9600000000000009"/>
        <n v="5.56"/>
        <n v="8.77"/>
        <n v="8.1300000000000008"/>
        <n v="8.8699999999999992"/>
        <n v="6.51"/>
        <n v="4.9800000000000004"/>
        <n v="9"/>
        <n v="4.95"/>
        <n v="8.75"/>
        <n v="4.91"/>
        <n v="6.98"/>
        <n v="7.42"/>
        <n v="5.93"/>
        <n v="9.7899999999999991"/>
        <n v="7.1"/>
        <n v="4.1100000000000003"/>
        <n v="4.7300000000000004"/>
        <n v="5.7"/>
        <n v="7.13"/>
        <n v="8.08"/>
        <n v="5.69"/>
        <n v="6"/>
        <n v="7.65"/>
        <n v="6.17"/>
        <n v="9.7200000000000006"/>
        <n v="7.9"/>
        <n v="7.24"/>
        <n v="6.75"/>
        <n v="8.18"/>
        <n v="6.88"/>
        <n v="8.48"/>
        <n v="9.1300000000000008"/>
        <n v="6.58"/>
        <n v="5.24"/>
        <n v="9.42"/>
        <n v="5.83"/>
        <n v="4.3899999999999997"/>
        <n v="9.17"/>
        <n v="5.9"/>
        <n v="4.05"/>
        <n v="7.36"/>
        <n v="9.35"/>
        <n v="5.29"/>
        <n v="5.81"/>
        <n v="8.68"/>
        <n v="8.91"/>
        <n v="5.41"/>
        <n v="6.76"/>
        <n v="4.45"/>
        <n v="8.1"/>
        <n v="7.78"/>
        <n v="4.13"/>
        <n v="4.09"/>
        <n v="4.22"/>
        <n v="6.6"/>
        <n v="6.33"/>
        <n v="6.04"/>
        <n v="8.41"/>
        <n v="4.42"/>
        <n v="7.86"/>
        <n v="6.69"/>
        <n v="5.66"/>
        <n v="8.49"/>
        <n v="9.8699999999999992"/>
        <n v="7.11"/>
        <n v="8.27"/>
        <n v="7.77"/>
        <n v="8.64"/>
        <n v="6.93"/>
        <n v="8.0299999999999994"/>
        <n v="4.24"/>
        <n v="8.01"/>
        <n v="7.54"/>
        <n v="7.06"/>
        <n v="5.14"/>
        <n v="6.56"/>
        <n v="5.26"/>
        <n v="9.5399999999999991"/>
        <n v="6.45"/>
        <n v="4.8499999999999996"/>
        <n v="8.51"/>
        <n v="7.5"/>
        <n v="9.36"/>
        <n v="6.19"/>
        <n v="4.9000000000000004"/>
        <n v="7.4"/>
        <n v="5.76"/>
        <n v="9.91"/>
        <n v="7.83"/>
        <n v="7.34"/>
        <n v="5.35"/>
        <n v="8.2200000000000006"/>
        <n v="7.49"/>
        <n v="8.73"/>
        <n v="7.92"/>
        <n v="6.39"/>
        <n v="7.3"/>
        <n v="7.89"/>
        <n v="8.5299999999999994"/>
        <n v="5.78"/>
        <n v="7.03"/>
        <n v="7.32"/>
        <n v="9.86"/>
        <n v="5"/>
        <n v="4.54"/>
        <n v="8.52"/>
        <n v="8.24"/>
        <n v="5.87"/>
        <n v="4.76"/>
        <n v="8.17"/>
        <n v="4.49"/>
        <n v="7.76"/>
        <n v="5.04"/>
        <n v="4.12"/>
        <n v="8.74"/>
        <n v="6.54"/>
        <n v="4.59"/>
        <n v="6.32"/>
        <n v="5.88"/>
        <n v="8.44"/>
        <n v="6.87"/>
        <n v="4.79"/>
        <n v="9.8800000000000008"/>
        <n v="7.27"/>
        <n v="7.85"/>
        <n v="8.34"/>
        <n v="5.96"/>
        <n v="6.12"/>
        <n v="4.82"/>
        <n v="5.05"/>
        <n v="7.02"/>
        <n v="6.36"/>
        <n v="6.07"/>
        <n v="8.6"/>
        <n v="9.92"/>
        <n v="7.28"/>
        <n v="6.59"/>
        <n v="4.5999999999999996"/>
        <n v="4.71"/>
        <n v="5.58"/>
        <n v="9.56"/>
        <n v="5.39"/>
        <n v="4.4800000000000004"/>
        <n v="6.44"/>
        <n v="7.45"/>
        <n v="7.72"/>
        <n v="6.38"/>
        <n v="9.73"/>
        <n v="7.37"/>
        <n v="7.31"/>
        <n v="4.28"/>
        <n v="5.74"/>
        <n v="4.26"/>
        <n v="8.09"/>
        <n v="6.95"/>
        <n v="9.41"/>
        <n v="5.89"/>
        <n v="6.14"/>
        <n v="6.08"/>
        <n v="6.11"/>
        <n v="9.11"/>
        <n v="7"/>
        <n v="7.14"/>
        <n v="8"/>
        <n v="4.38"/>
        <n v="5.3"/>
        <n v="5.67"/>
        <n v="8.61"/>
        <n v="6.65"/>
        <n v="4.8600000000000003"/>
        <n v="4.5"/>
        <n v="5.32"/>
        <n v="6.82"/>
        <n v="7.21"/>
        <n v="4.7699999999999996"/>
        <n v="6.35"/>
        <n v="5.47"/>
        <n v="4.17"/>
        <n v="5.73"/>
        <n v="6.02"/>
        <n v="6.31"/>
        <n v="5.82"/>
        <n v="6.68"/>
        <n v="4.4000000000000004"/>
        <n v="7.38"/>
        <n v="5.23"/>
        <n v="4.3099999999999996"/>
        <n v="7.59"/>
        <n v="9.4600000000000009"/>
        <n v="5.94"/>
        <n v="6.96"/>
        <n v="9.1999999999999993"/>
        <n v="5.33"/>
        <n v="5.42"/>
        <n v="4.6900000000000004"/>
        <n v="5.84"/>
        <n v="9.9600000000000009"/>
        <n v="4.8"/>
        <n v="5.36"/>
        <n v="9.19"/>
        <n v="4.43"/>
        <n v="4.3499999999999996"/>
        <n v="5.59"/>
        <n v="8.32"/>
        <n v="6.2"/>
        <n v="9.2799999999999994"/>
      </sharedItems>
      <fieldGroup base="10">
        <rangePr startNum="4" endNum="10"/>
        <groupItems count="8">
          <s v="&lt;4"/>
          <s v="4-5"/>
          <s v="5-6"/>
          <s v="6-7"/>
          <s v="7-8"/>
          <s v="8-9"/>
          <s v="9-10"/>
          <s v="&gt;10"/>
        </groupItems>
      </fieldGroup>
    </cacheField>
    <cacheField name="FamilyHistoryAlzheimers" numFmtId="0">
      <sharedItems count="2">
        <s v="No"/>
        <s v="Yes"/>
      </sharedItems>
    </cacheField>
    <cacheField name="CardiovascularDisease" numFmtId="0">
      <sharedItems/>
    </cacheField>
    <cacheField name="Diabetes" numFmtId="0">
      <sharedItems count="2">
        <s v="Yes"/>
        <s v="No"/>
      </sharedItems>
    </cacheField>
    <cacheField name="Depression" numFmtId="0">
      <sharedItems count="2">
        <s v="Yes"/>
        <s v="No"/>
      </sharedItems>
    </cacheField>
    <cacheField name="HeadInjury" numFmtId="0">
      <sharedItems count="2">
        <s v="No"/>
        <s v="Yes"/>
      </sharedItems>
    </cacheField>
    <cacheField name="Hypertension" numFmtId="0">
      <sharedItems/>
    </cacheField>
    <cacheField name="SystolicBP" numFmtId="0">
      <sharedItems/>
    </cacheField>
    <cacheField name="DiastolicBP" numFmtId="0">
      <sharedItems/>
    </cacheField>
    <cacheField name="CholesterolTotal.1" numFmtId="0">
      <sharedItems count="2009">
        <s v="242.37mg/dL"/>
        <s v="231.16mg/dL"/>
        <s v="284.18mg/dL"/>
        <s v="159.58mg/dL"/>
        <s v="237.6mg/dL"/>
        <s v="280.71mg/dL"/>
        <s v="263.73mg/dL"/>
        <s v="151.38mg/dL"/>
        <s v="233.61mg/dL"/>
        <s v="281.63mg/dL"/>
        <s v="224.53mg/dL"/>
        <s v="254.59mg/dL"/>
        <s v="254.44mg/dL"/>
        <s v="221.31mg/dL"/>
        <s v="247.58mg/dL"/>
        <s v="204.67mg/dL"/>
        <s v="200.5mg/dL"/>
        <s v="183.11mg/dL"/>
        <s v="214.91mg/dL"/>
        <s v="195.2mg/dL"/>
        <s v="271.84mg/dL"/>
        <s v="210.15mg/dL"/>
        <s v="225.66mg/dL"/>
        <s v="201.62mg/dL"/>
        <s v="239.26mg/dL"/>
        <s v="299.87mg/dL"/>
        <s v="271.89mg/dL"/>
        <s v="189.98mg/dL"/>
        <s v="186.56mg/dL"/>
        <s v="151.45mg/dL"/>
        <s v="198.35mg/dL"/>
        <s v="270.17mg/dL"/>
        <s v="286.09mg/dL"/>
        <s v="236.37mg/dL"/>
        <s v="291.76mg/dL"/>
        <s v="166.68mg/dL"/>
        <s v="227.3mg/dL"/>
        <s v="195.47mg/dL"/>
        <s v="159.7mg/dL"/>
        <s v="187.23mg/dL"/>
        <s v="216.82mg/dL"/>
        <s v="247.31mg/dL"/>
        <s v="249.23mg/dL"/>
        <s v="274.41mg/dL"/>
        <s v="228.6mg/dL"/>
        <s v="277.12mg/dL"/>
        <s v="283.93mg/dL"/>
        <s v="240.15mg/dL"/>
        <s v="264.43mg/dL"/>
        <s v="283.28mg/dL"/>
        <s v="257.17mg/dL"/>
        <s v="252.92mg/dL"/>
        <s v="267.14mg/dL"/>
        <s v="215.42mg/dL"/>
        <s v="285.23mg/dL"/>
        <s v="159.83mg/dL"/>
        <s v="192.21mg/dL"/>
        <s v="264.34mg/dL"/>
        <s v="268.77mg/dL"/>
        <s v="190.33mg/dL"/>
        <s v="183.76mg/dL"/>
        <s v="278.62mg/dL"/>
        <s v="290.84mg/dL"/>
        <s v="283.73mg/dL"/>
        <s v="251.1mg/dL"/>
        <s v="261.14mg/dL"/>
        <s v="200.52mg/dL"/>
        <s v="209.38mg/dL"/>
        <s v="211.28mg/dL"/>
        <s v="183.91mg/dL"/>
        <s v="283.11mg/dL"/>
        <s v="296.95mg/dL"/>
        <s v="268.47mg/dL"/>
        <s v="227.79mg/dL"/>
        <s v="190.07mg/dL"/>
        <s v="196.08mg/dL"/>
        <s v="206.9mg/dL"/>
        <s v="223.5mg/dL"/>
        <s v="234.27mg/dL"/>
        <s v="152.35mg/dL"/>
        <s v="269.63mg/dL"/>
        <s v="257.15mg/dL"/>
        <s v="263.11mg/dL"/>
        <s v="184.86mg/dL"/>
        <s v="280.45mg/dL"/>
        <s v="203.41mg/dL"/>
        <s v="218.12mg/dL"/>
        <s v="156.7mg/dL"/>
        <s v="294.93mg/dL"/>
        <s v="182.42mg/dL"/>
        <s v="158.87mg/dL"/>
        <s v="181.59mg/dL"/>
        <s v="253.67mg/dL"/>
        <s v="151.22mg/dL"/>
        <s v="238.06mg/dL"/>
        <s v="178.11mg/dL"/>
        <s v="251.03mg/dL"/>
        <s v="201.35mg/dL"/>
        <s v="188.62mg/dL"/>
        <s v="266.78mg/dL"/>
        <s v="219.26mg/dL"/>
        <s v="154.33mg/dL"/>
        <s v="168.98mg/dL"/>
        <s v="195.94mg/dL"/>
        <s v="232.59mg/dL"/>
        <s v="225.56mg/dL"/>
        <s v="243.92mg/dL"/>
        <s v="229.7mg/dL"/>
        <s v="288.56mg/dL"/>
        <s v="162.44mg/dL"/>
        <s v="225.52mg/dL"/>
        <s v="157.26mg/dL"/>
        <s v="203.94mg/dL"/>
        <s v="240.09mg/dL"/>
        <s v="173.04mg/dL"/>
        <s v="180.46mg/dL"/>
        <s v="275.85mg/dL"/>
        <s v="279.65mg/dL"/>
        <s v="295.98mg/dL"/>
        <s v="268.92mg/dL"/>
        <s v="281.03mg/dL"/>
        <s v="264.55mg/dL"/>
        <s v="187.69mg/dL"/>
        <s v="289.12mg/dL"/>
        <s v="278.36mg/dL"/>
        <s v="158.85mg/dL"/>
        <s v="273.71mg/dL"/>
        <s v="254.79mg/dL"/>
        <s v="191.51mg/dL"/>
        <s v="193.53mg/dL"/>
        <s v="167.82mg/dL"/>
        <s v="273.05mg/dL"/>
        <s v="277.45mg/dL"/>
        <s v="173.08mg/dL"/>
        <s v="188.79mg/dL"/>
        <s v="212.47mg/dL"/>
        <s v="201.9mg/dL"/>
        <s v="221.01mg/dL"/>
        <s v="220.02mg/dL"/>
        <s v="227.17mg/dL"/>
        <s v="277.61mg/dL"/>
        <s v="160.14mg/dL"/>
        <s v="247.22mg/dL"/>
        <s v="231.55mg/dL"/>
        <s v="276.18mg/dL"/>
        <s v="275.14mg/dL"/>
        <s v="198.11mg/dL"/>
        <s v="196.12mg/dL"/>
        <s v="215.31mg/dL"/>
        <s v="280.01mg/dL"/>
        <s v="222.73mg/dL"/>
        <s v="151.28mg/dL"/>
        <s v="238.28mg/dL"/>
        <s v="190.57mg/dL"/>
        <s v="216.6mg/dL"/>
        <s v="164.12mg/dL"/>
        <s v="264.54mg/dL"/>
        <s v="165.98mg/dL"/>
        <s v="190.52mg/dL"/>
        <s v="185.49mg/dL"/>
        <s v="245.75mg/dL"/>
        <s v="237.31mg/dL"/>
        <s v="264.56mg/dL"/>
        <s v="167.4mg/dL"/>
        <s v="193.37mg/dL"/>
        <s v="220mg/dL"/>
        <s v="164.84mg/dL"/>
        <s v="180.47mg/dL"/>
        <s v="225.23mg/dL"/>
        <s v="269.09mg/dL"/>
        <s v="293.05mg/dL"/>
        <s v="169.44mg/dL"/>
        <s v="190.22mg/dL"/>
        <s v="186.98mg/dL"/>
        <s v="220.94mg/dL"/>
        <s v="203.88mg/dL"/>
        <s v="294.38mg/dL"/>
        <s v="269.52mg/dL"/>
        <s v="248.32mg/dL"/>
        <s v="276.71mg/dL"/>
        <s v="250.45mg/dL"/>
        <s v="157.47mg/dL"/>
        <s v="287.96mg/dL"/>
        <s v="245.52mg/dL"/>
        <s v="244.56mg/dL"/>
        <s v="193.43mg/dL"/>
        <s v="245.06mg/dL"/>
        <s v="290.17mg/dL"/>
        <s v="214.99mg/dL"/>
        <s v="174.75mg/dL"/>
        <s v="202.12mg/dL"/>
        <s v="151.7mg/dL"/>
        <s v="232.01mg/dL"/>
        <s v="166.13mg/dL"/>
        <s v="278.43mg/dL"/>
        <s v="202.35mg/dL"/>
        <s v="294.49mg/dL"/>
        <s v="235.26mg/dL"/>
        <s v="195.59mg/dL"/>
        <s v="221.68mg/dL"/>
        <s v="275.16mg/dL"/>
        <s v="236.83mg/dL"/>
        <s v="221.52mg/dL"/>
        <s v="272.07mg/dL"/>
        <s v="227.91mg/dL"/>
        <s v="289.01mg/dL"/>
        <s v="235.63mg/dL"/>
        <s v="268.33mg/dL"/>
        <s v="259.56mg/dL"/>
        <s v="212.12mg/dL"/>
        <s v="248.55mg/dL"/>
        <s v="200.98mg/dL"/>
        <s v="229.47mg/dL"/>
        <s v="295.99mg/dL"/>
        <s v="167.66mg/dL"/>
        <s v="274.84mg/dL"/>
        <s v="172.33mg/dL"/>
        <s v="226.49mg/dL"/>
        <s v="203.09mg/dL"/>
        <s v="207.71mg/dL"/>
        <s v="164.36mg/dL"/>
        <s v="219.57mg/dL"/>
        <s v="296.2mg/dL"/>
        <s v="223.57mg/dL"/>
        <s v="195.68mg/dL"/>
        <s v="260.4mg/dL"/>
        <s v="219.17mg/dL"/>
        <s v="269.59mg/dL"/>
        <s v="207.02mg/dL"/>
        <s v="276.74mg/dL"/>
        <s v="272.93mg/dL"/>
        <s v="233.9mg/dL"/>
        <s v="154.39mg/dL"/>
        <s v="150.46mg/dL"/>
        <s v="237.03mg/dL"/>
        <s v="277.97mg/dL"/>
        <s v="230.26mg/dL"/>
        <s v="263.64mg/dL"/>
        <s v="242.91mg/dL"/>
        <s v="261.71mg/dL"/>
        <s v="237.41mg/dL"/>
        <s v="210.52mg/dL"/>
        <s v="256.04mg/dL"/>
        <s v="203.23mg/dL"/>
        <s v="242.95mg/dL"/>
        <s v="183.24mg/dL"/>
        <s v="189.55mg/dL"/>
        <s v="164.76mg/dL"/>
        <s v="248.98mg/dL"/>
        <s v="217.15mg/dL"/>
        <s v="188.07mg/dL"/>
        <s v="207.94mg/dL"/>
        <s v="181.69mg/dL"/>
        <s v="201.53mg/dL"/>
        <s v="175.19mg/dL"/>
        <s v="257.47mg/dL"/>
        <s v="265.99mg/dL"/>
        <s v="294.89mg/dL"/>
        <s v="261.05mg/dL"/>
        <s v="166.75mg/dL"/>
        <s v="261.94mg/dL"/>
        <s v="221.5mg/dL"/>
        <s v="271.17mg/dL"/>
        <s v="174.91mg/dL"/>
        <s v="283.13mg/dL"/>
        <s v="257.55mg/dL"/>
        <s v="209.88mg/dL"/>
        <s v="206.2mg/dL"/>
        <s v="263.17mg/dL"/>
        <s v="201.36mg/dL"/>
        <s v="171.05mg/dL"/>
        <s v="223.04mg/dL"/>
        <s v="245.6mg/dL"/>
        <s v="288.91mg/dL"/>
        <s v="180.1mg/dL"/>
        <s v="239.6mg/dL"/>
        <s v="200.66mg/dL"/>
        <s v="264.92mg/dL"/>
        <s v="233.29mg/dL"/>
        <s v="211.21mg/dL"/>
        <s v="172.78mg/dL"/>
        <s v="190.46mg/dL"/>
        <s v="277.64mg/dL"/>
        <s v="202.83mg/dL"/>
        <s v="286.1mg/dL"/>
        <s v="186.26mg/dL"/>
        <s v="153.62mg/dL"/>
        <s v="209.45mg/dL"/>
        <s v="205.57mg/dL"/>
        <s v="250.48mg/dL"/>
        <s v="286.35mg/dL"/>
        <s v="258.71mg/dL"/>
        <s v="164.17mg/dL"/>
        <s v="295.16mg/dL"/>
        <s v="255.07mg/dL"/>
        <s v="240.77mg/dL"/>
        <s v="176.12mg/dL"/>
        <s v="171.94mg/dL"/>
        <s v="155.96mg/dL"/>
        <s v="268.19mg/dL"/>
        <s v="197.83mg/dL"/>
        <s v="249.62mg/dL"/>
        <s v="187.2mg/dL"/>
        <s v="229.62mg/dL"/>
        <s v="253.24mg/dL"/>
        <s v="196.79mg/dL"/>
        <s v="269.51mg/dL"/>
        <s v="268.26mg/dL"/>
        <s v="181.39mg/dL"/>
        <s v="262.52mg/dL"/>
        <s v="196.14mg/dL"/>
        <s v="205.01mg/dL"/>
        <s v="232.32mg/dL"/>
        <s v="206.14mg/dL"/>
        <s v="229.07mg/dL"/>
        <s v="181.73mg/dL"/>
        <s v="299.06mg/dL"/>
        <s v="156.61mg/dL"/>
        <s v="165.12mg/dL"/>
        <s v="191.4mg/dL"/>
        <s v="212.11mg/dL"/>
        <s v="279.14mg/dL"/>
        <s v="166.37mg/dL"/>
        <s v="196.54mg/dL"/>
        <s v="271.9mg/dL"/>
        <s v="223.42mg/dL"/>
        <s v="220.32mg/dL"/>
        <s v="174.46mg/dL"/>
        <s v="299.51mg/dL"/>
        <s v="298.01mg/dL"/>
        <s v="215.05mg/dL"/>
        <s v="297.73mg/dL"/>
        <s v="258.87mg/dL"/>
        <s v="213.76mg/dL"/>
        <s v="221.85mg/dL"/>
        <s v="180.35mg/dL"/>
        <s v="284.68mg/dL"/>
        <s v="237.17mg/dL"/>
        <s v="204.78mg/dL"/>
        <s v="198.63mg/dL"/>
        <s v="277.6mg/dL"/>
        <s v="285.68mg/dL"/>
        <s v="214.35mg/dL"/>
        <s v="279.4mg/dL"/>
        <s v="214.76mg/dL"/>
        <s v="224.07mg/dL"/>
        <s v="195.66mg/dL"/>
        <s v="276.23mg/dL"/>
        <s v="187.38mg/dL"/>
        <s v="157.2mg/dL"/>
        <s v="236.99mg/dL"/>
        <s v="258.95mg/dL"/>
        <s v="174.52mg/dL"/>
        <s v="272.2mg/dL"/>
        <s v="199.8mg/dL"/>
        <s v="270.57mg/dL"/>
        <s v="247.56mg/dL"/>
        <s v="276.41mg/dL"/>
        <s v="216.64mg/dL"/>
        <s v="261.84mg/dL"/>
        <s v="163.04mg/dL"/>
        <s v="156.1mg/dL"/>
        <s v="151.88mg/dL"/>
        <s v="235.36mg/dL"/>
        <s v="150.21mg/dL"/>
        <s v="233.62mg/dL"/>
        <s v="173.75mg/dL"/>
        <s v="236.92mg/dL"/>
        <s v="299.33mg/dL"/>
        <s v="247.51mg/dL"/>
        <s v="189mg/dL"/>
        <s v="198.86mg/dL"/>
        <s v="271.27mg/dL"/>
        <s v="199.54mg/dL"/>
        <s v="290.72mg/dL"/>
        <s v="191.1mg/dL"/>
        <s v="239.49mg/dL"/>
        <s v="198.08mg/dL"/>
        <s v="255.01mg/dL"/>
        <s v="218.52mg/dL"/>
        <s v="286.7mg/dL"/>
        <s v="268.91mg/dL"/>
        <s v="225.09mg/dL"/>
        <s v="152.85mg/dL"/>
        <s v="266.41mg/dL"/>
        <s v="218.24mg/dL"/>
        <s v="245.64mg/dL"/>
        <s v="151.26mg/dL"/>
        <s v="241.09mg/dL"/>
        <s v="198.13mg/dL"/>
        <s v="173.01mg/dL"/>
        <s v="285.16mg/dL"/>
        <s v="291.58mg/dL"/>
        <s v="281.76mg/dL"/>
        <s v="285.7mg/dL"/>
        <s v="186.91mg/dL"/>
        <s v="152.7mg/dL"/>
        <s v="270.73mg/dL"/>
        <s v="206.78mg/dL"/>
        <s v="268.72mg/dL"/>
        <s v="287.37mg/dL"/>
        <s v="224.29mg/dL"/>
        <s v="215.1mg/dL"/>
        <s v="206.65mg/dL"/>
        <s v="258.78mg/dL"/>
        <s v="209.93mg/dL"/>
        <s v="201.75mg/dL"/>
        <s v="158.71mg/dL"/>
        <s v="250.54mg/dL"/>
        <s v="161.64mg/dL"/>
        <s v="281.3mg/dL"/>
        <s v="280.15mg/dL"/>
        <s v="291.96mg/dL"/>
        <s v="226.95mg/dL"/>
        <s v="151.06mg/dL"/>
        <s v="269.68mg/dL"/>
        <s v="203.91mg/dL"/>
        <s v="277.13mg/dL"/>
        <s v="189.83mg/dL"/>
        <s v="246.11mg/dL"/>
        <s v="284.93mg/dL"/>
        <s v="239.16mg/dL"/>
        <s v="269.88mg/dL"/>
        <s v="162.41mg/dL"/>
        <s v="177.94mg/dL"/>
        <s v="276.82mg/dL"/>
        <s v="173.93mg/dL"/>
        <s v="202.54mg/dL"/>
        <s v="249.66mg/dL"/>
        <s v="269.66mg/dL"/>
        <s v="290.6mg/dL"/>
        <s v="285.55mg/dL"/>
        <s v="175.75mg/dL"/>
        <s v="172.11mg/dL"/>
        <s v="232.3mg/dL"/>
        <s v="195.93mg/dL"/>
        <s v="282.6mg/dL"/>
        <s v="245.93mg/dL"/>
        <s v="177.43mg/dL"/>
        <s v="173.83mg/dL"/>
        <s v="237.1mg/dL"/>
        <s v="185.59mg/dL"/>
        <s v="191.69mg/dL"/>
        <s v="219.47mg/dL"/>
        <s v="154.77mg/dL"/>
        <s v="268.38mg/dL"/>
        <s v="205.02mg/dL"/>
        <s v="172.44mg/dL"/>
        <s v="158.79mg/dL"/>
        <s v="294.61mg/dL"/>
        <s v="191.76mg/dL"/>
        <s v="275.82mg/dL"/>
        <s v="192.36mg/dL"/>
        <s v="267.73mg/dL"/>
        <s v="204.48mg/dL"/>
        <s v="202.42mg/dL"/>
        <s v="234.31mg/dL"/>
        <s v="273.55mg/dL"/>
        <s v="244.19mg/dL"/>
        <s v="228.27mg/dL"/>
        <s v="157.13mg/dL"/>
        <s v="213.39mg/dL"/>
        <s v="208.39mg/dL"/>
        <s v="170.77mg/dL"/>
        <s v="242.73mg/dL"/>
        <s v="246.52mg/dL"/>
        <s v="265.88mg/dL"/>
        <s v="201.64mg/dL"/>
        <s v="159.98mg/dL"/>
        <s v="280.03mg/dL"/>
        <s v="277.88mg/dL"/>
        <s v="226.54mg/dL"/>
        <s v="210.83mg/dL"/>
        <s v="184.74mg/dL"/>
        <s v="275.03mg/dL"/>
        <s v="202.97mg/dL"/>
        <s v="234.18mg/dL"/>
        <s v="167.56mg/dL"/>
        <s v="242.62mg/dL"/>
        <s v="163.56mg/dL"/>
        <s v="158.84mg/dL"/>
        <s v="184.99mg/dL"/>
        <s v="233.22mg/dL"/>
        <s v="204.4mg/dL"/>
        <s v="226.73mg/dL"/>
        <s v="183.04mg/dL"/>
        <s v="157.02mg/dL"/>
        <s v="205.38mg/dL"/>
        <s v="158.22mg/dL"/>
        <s v="282.52mg/dL"/>
        <s v="178.45mg/dL"/>
        <s v="252.4mg/dL"/>
        <s v="161.39mg/dL"/>
        <s v="283.03mg/dL"/>
        <s v="227.98mg/dL"/>
        <s v="220.84mg/dL"/>
        <s v="265.64mg/dL"/>
        <s v="266.02mg/dL"/>
        <s v="177.96mg/dL"/>
        <s v="299.31mg/dL"/>
        <s v="156.54mg/dL"/>
        <s v="220.99mg/dL"/>
        <s v="258.96mg/dL"/>
        <s v="203.35mg/dL"/>
        <s v="221.27mg/dL"/>
        <s v="155.49mg/dL"/>
        <s v="285.88mg/dL"/>
        <s v="298.82mg/dL"/>
        <s v="256.22mg/dL"/>
        <s v="292.46mg/dL"/>
        <s v="153.05mg/dL"/>
        <s v="228.93mg/dL"/>
        <s v="224.21mg/dL"/>
        <s v="213.62mg/dL"/>
        <s v="177.6mg/dL"/>
        <s v="235.16mg/dL"/>
        <s v="172.01mg/dL"/>
        <s v="251.58mg/dL"/>
        <s v="261.09mg/dL"/>
        <s v="289.57mg/dL"/>
        <s v="154.66mg/dL"/>
        <s v="213.31mg/dL"/>
        <s v="176.21mg/dL"/>
        <s v="195.8mg/dL"/>
        <s v="298.54mg/dL"/>
        <s v="165.34mg/dL"/>
        <s v="198.2mg/dL"/>
        <s v="255.96mg/dL"/>
        <s v="208.35mg/dL"/>
        <s v="167.09mg/dL"/>
        <s v="199.1mg/dL"/>
        <s v="296.57mg/dL"/>
        <s v="220.42mg/dL"/>
        <s v="219.51mg/dL"/>
        <s v="229.44mg/dL"/>
        <s v="261.75mg/dL"/>
        <s v="202.23mg/dL"/>
        <s v="237.15mg/dL"/>
        <s v="242.7mg/dL"/>
        <s v="250.97mg/dL"/>
        <s v="179.41mg/dL"/>
        <s v="249.45mg/dL"/>
        <s v="160.88mg/dL"/>
        <s v="203.14mg/dL"/>
        <s v="193.5mg/dL"/>
        <s v="254.68mg/dL"/>
        <s v="223.75mg/dL"/>
        <s v="173.52mg/dL"/>
        <s v="283.78mg/dL"/>
        <s v="284.41mg/dL"/>
        <s v="276.31mg/dL"/>
        <s v="248.74mg/dL"/>
        <s v="298.25mg/dL"/>
        <s v="177.87mg/dL"/>
        <s v="272.43mg/dL"/>
        <s v="198.67mg/dL"/>
        <s v="167.17mg/dL"/>
        <s v="231.91mg/dL"/>
        <s v="168.5mg/dL"/>
        <s v="193.85mg/dL"/>
        <s v="162.15mg/dL"/>
        <s v="175.07mg/dL"/>
        <s v="285.02mg/dL"/>
        <s v="202.29mg/dL"/>
        <s v="213.09mg/dL"/>
        <s v="299.99mg/dL"/>
        <s v="288.29mg/dL"/>
        <s v="180.73mg/dL"/>
        <s v="187.06mg/dL"/>
        <s v="197.93mg/dL"/>
        <s v="178.01mg/dL"/>
        <s v="263.77mg/dL"/>
        <s v="236.63mg/dL"/>
        <s v="271.22mg/dL"/>
        <s v="208.43mg/dL"/>
        <s v="231.69mg/dL"/>
        <s v="179.4mg/dL"/>
        <s v="274.89mg/dL"/>
        <s v="192.42mg/dL"/>
        <s v="202.38mg/dL"/>
        <s v="207.12mg/dL"/>
        <s v="279.12mg/dL"/>
        <s v="165.51mg/dL"/>
        <s v="155.85mg/dL"/>
        <s v="224.58mg/dL"/>
        <s v="224.78mg/dL"/>
        <s v="180.19mg/dL"/>
        <s v="246.18mg/dL"/>
        <s v="175.76mg/dL"/>
        <s v="188.82mg/dL"/>
        <s v="197.77mg/dL"/>
        <s v="250.51mg/dL"/>
        <s v="269.9mg/dL"/>
        <s v="207.13mg/dL"/>
        <s v="161.61mg/dL"/>
        <s v="222.08mg/dL"/>
        <s v="240.94mg/dL"/>
        <s v="202.95mg/dL"/>
        <s v="246.4mg/dL"/>
        <s v="237.3mg/dL"/>
        <s v="295.48mg/dL"/>
        <s v="172.68mg/dL"/>
        <s v="214.93mg/dL"/>
        <s v="183.74mg/dL"/>
        <s v="214.84mg/dL"/>
        <s v="197.58mg/dL"/>
        <s v="292.02mg/dL"/>
        <s v="241.68mg/dL"/>
        <s v="194.83mg/dL"/>
        <s v="232.09mg/dL"/>
        <s v="276.15mg/dL"/>
        <s v="245.38mg/dL"/>
        <s v="161.26mg/dL"/>
        <s v="275.93mg/dL"/>
        <s v="200.03mg/dL"/>
        <s v="196.25mg/dL"/>
        <s v="227.92mg/dL"/>
        <s v="215.11mg/dL"/>
        <s v="172.95mg/dL"/>
        <s v="222.55mg/dL"/>
        <s v="221.37mg/dL"/>
        <s v="269.82mg/dL"/>
        <s v="175.34mg/dL"/>
        <s v="156.6mg/dL"/>
        <s v="151.72mg/dL"/>
        <s v="268.27mg/dL"/>
        <s v="227.01mg/dL"/>
        <s v="225.75mg/dL"/>
        <s v="271.04mg/dL"/>
        <s v="234.04mg/dL"/>
        <s v="213.7mg/dL"/>
        <s v="177.17mg/dL"/>
        <s v="232.64mg/dL"/>
        <s v="199.87mg/dL"/>
        <s v="165.04mg/dL"/>
        <s v="229.85mg/dL"/>
        <s v="162.52mg/dL"/>
        <s v="197.47mg/dL"/>
        <s v="295.62mg/dL"/>
        <s v="291.03mg/dL"/>
        <s v="250.39mg/dL"/>
        <s v="209.63mg/dL"/>
        <s v="198.74mg/dL"/>
        <s v="262.91mg/dL"/>
        <s v="150.81mg/dL"/>
        <s v="220.44mg/dL"/>
        <s v="174.74mg/dL"/>
        <s v="173.87mg/dL"/>
        <s v="262.64mg/dL"/>
        <s v="202mg/dL"/>
        <s v="176.45mg/dL"/>
        <s v="151.16mg/dL"/>
        <s v="150.09mg/dL"/>
        <s v="232.25mg/dL"/>
        <s v="249.95mg/dL"/>
        <s v="173.13mg/dL"/>
        <s v="194.03mg/dL"/>
        <s v="208.87mg/dL"/>
        <s v="176.53mg/dL"/>
        <s v="265.6mg/dL"/>
        <s v="283.18mg/dL"/>
        <s v="257.99mg/dL"/>
        <s v="251.28mg/dL"/>
        <s v="156.53mg/dL"/>
        <s v="182.47mg/dL"/>
        <s v="185.37mg/dL"/>
        <s v="225.37mg/dL"/>
        <s v="212.56mg/dL"/>
        <s v="174.02mg/dL"/>
        <s v="255.29mg/dL"/>
        <s v="266.57mg/dL"/>
        <s v="222.99mg/dL"/>
        <s v="295.23mg/dL"/>
        <s v="160.72mg/dL"/>
        <s v="171.98mg/dL"/>
        <s v="271.49mg/dL"/>
        <s v="268.15mg/dL"/>
        <s v="297.51mg/dL"/>
        <s v="235.45mg/dL"/>
        <s v="294.64mg/dL"/>
        <s v="238.03mg/dL"/>
        <s v="229.49mg/dL"/>
        <s v="230.33mg/dL"/>
        <s v="245.77mg/dL"/>
        <s v="150.29mg/dL"/>
        <s v="165.64mg/dL"/>
        <s v="202.86mg/dL"/>
        <s v="215.32mg/dL"/>
        <s v="197.6mg/dL"/>
        <s v="236.58mg/dL"/>
        <s v="211.95mg/dL"/>
        <s v="197.73mg/dL"/>
        <s v="293.45mg/dL"/>
        <s v="192.95mg/dL"/>
        <s v="191.22mg/dL"/>
        <s v="181.76mg/dL"/>
        <s v="225.17mg/dL"/>
        <s v="295.7mg/dL"/>
        <s v="223.98mg/dL"/>
        <s v="229.1mg/dL"/>
        <s v="259.69mg/dL"/>
        <s v="255.76mg/dL"/>
        <s v="155.9mg/dL"/>
        <s v="233.17mg/dL"/>
        <s v="242.74mg/dL"/>
        <s v="191.67mg/dL"/>
        <s v="185.97mg/dL"/>
        <s v="251.21mg/dL"/>
        <s v="159.99mg/dL"/>
        <s v="278.81mg/dL"/>
        <s v="249.77mg/dL"/>
        <s v="160.7mg/dL"/>
        <s v="195.05mg/dL"/>
        <s v="246.94mg/dL"/>
        <s v="160.35mg/dL"/>
        <s v="250.05mg/dL"/>
        <s v="204.14mg/dL"/>
        <s v="284.83mg/dL"/>
        <s v="247mg/dL"/>
        <s v="215.59mg/dL"/>
        <s v="272.27mg/dL"/>
        <s v="289.61mg/dL"/>
        <s v="219.83mg/dL"/>
        <s v="199.7mg/dL"/>
        <s v="292.62mg/dL"/>
        <s v="192.53mg/dL"/>
        <s v="203.18mg/dL"/>
        <s v="250.43mg/dL"/>
        <s v="242.93mg/dL"/>
        <s v="189.43mg/dL"/>
        <s v="226.19mg/dL"/>
        <s v="279.97mg/dL"/>
        <s v="242.81mg/dL"/>
        <s v="260.15mg/dL"/>
        <s v="291.6mg/dL"/>
        <s v="289.74mg/dL"/>
        <s v="264.33mg/dL"/>
        <s v="163.98mg/dL"/>
        <s v="172.83mg/dL"/>
        <s v="279.48mg/dL"/>
        <s v="260.83mg/dL"/>
        <s v="160.03mg/dL"/>
        <s v="198.58mg/dL"/>
        <s v="285.62mg/dL"/>
        <s v="158.96mg/dL"/>
        <s v="262.04mg/dL"/>
        <s v="156.93mg/dL"/>
        <s v="259.99mg/dL"/>
        <s v="266.68mg/dL"/>
        <s v="245.71mg/dL"/>
        <s v="232.1mg/dL"/>
        <s v="260.24mg/dL"/>
        <s v="244.66mg/dL"/>
        <s v="212.62mg/dL"/>
        <s v="174.85mg/dL"/>
        <s v="235.01mg/dL"/>
        <s v="200.46mg/dL"/>
        <s v="237.87mg/dL"/>
        <s v="284.16mg/dL"/>
        <s v="255.5mg/dL"/>
        <s v="298.31mg/dL"/>
        <s v="228.04mg/dL"/>
        <s v="192.05mg/dL"/>
        <s v="174.64mg/dL"/>
        <s v="218.9mg/dL"/>
        <s v="223.13mg/dL"/>
        <s v="204.27mg/dL"/>
        <s v="154.55mg/dL"/>
        <s v="168.96mg/dL"/>
        <s v="293.6mg/dL"/>
        <s v="259.47mg/dL"/>
        <s v="151.21mg/dL"/>
        <s v="230.96mg/dL"/>
        <s v="237.32mg/dL"/>
        <s v="151.37mg/dL"/>
        <s v="227.16mg/dL"/>
        <s v="223.22mg/dL"/>
        <s v="152.3mg/dL"/>
        <s v="163.13mg/dL"/>
        <s v="235.09mg/dL"/>
        <s v="175.74mg/dL"/>
        <s v="280.99mg/dL"/>
        <s v="273.62mg/dL"/>
        <s v="151.25mg/dL"/>
        <s v="283.4mg/dL"/>
        <s v="196.44mg/dL"/>
        <s v="260.19mg/dL"/>
        <s v="297.59mg/dL"/>
        <s v="165.85mg/dL"/>
        <s v="224.09mg/dL"/>
        <s v="237.62mg/dL"/>
        <s v="198.42mg/dL"/>
        <s v="189.95mg/dL"/>
        <s v="184.03mg/dL"/>
        <s v="189.21mg/dL"/>
        <s v="178.06mg/dL"/>
        <s v="190.32mg/dL"/>
        <s v="282.57mg/dL"/>
        <s v="251.53mg/dL"/>
        <s v="226.35mg/dL"/>
        <s v="257.83mg/dL"/>
        <s v="259.77mg/dL"/>
        <s v="284.87mg/dL"/>
        <s v="172.8mg/dL"/>
        <s v="267.57mg/dL"/>
        <s v="236.3mg/dL"/>
        <s v="201.61mg/dL"/>
        <s v="225.2mg/dL"/>
        <s v="294.86mg/dL"/>
        <s v="195.86mg/dL"/>
        <s v="241.42mg/dL"/>
        <s v="248.79mg/dL"/>
        <s v="197.64mg/dL"/>
        <s v="185mg/dL"/>
        <s v="157.16mg/dL"/>
        <s v="195.06mg/dL"/>
        <s v="241.18mg/dL"/>
        <s v="188.35mg/dL"/>
        <s v="223.26mg/dL"/>
        <s v="196.37mg/dL"/>
        <s v="268.23mg/dL"/>
        <s v="211.38mg/dL"/>
        <s v="273.79mg/dL"/>
        <s v="233.74mg/dL"/>
        <s v="285.12mg/dL"/>
        <s v="291.41mg/dL"/>
        <s v="264.75mg/dL"/>
        <s v="203.93mg/dL"/>
        <s v="194.46mg/dL"/>
        <s v="257.11mg/dL"/>
        <s v="270.46mg/dL"/>
        <s v="179.11mg/dL"/>
        <s v="289.63mg/dL"/>
        <s v="156.23mg/dL"/>
        <s v="271.43mg/dL"/>
        <s v="218.71mg/dL"/>
        <s v="252.75mg/dL"/>
        <s v="197.11mg/dL"/>
        <s v="172.62mg/dL"/>
        <s v="292.34mg/dL"/>
        <s v="179.36mg/dL"/>
        <s v="186.94mg/dL"/>
        <s v="266.34mg/dL"/>
        <s v="209.26mg/dL"/>
        <s v="228.31mg/dL"/>
        <s v="178.55mg/dL"/>
        <s v="180.81mg/dL"/>
        <s v="170.96mg/dL"/>
        <s v="256.86mg/dL"/>
        <s v="169.71mg/dL"/>
        <s v="173.34mg/dL"/>
        <s v="198.59mg/dL"/>
        <s v="200.25mg/dL"/>
        <s v="172.47mg/dL"/>
        <s v="212.58mg/dL"/>
        <s v="223.36mg/dL"/>
        <s v="265.62mg/dL"/>
        <s v="152.97mg/dL"/>
        <s v="272.73mg/dL"/>
        <s v="265.89mg/dL"/>
        <s v="291.35mg/dL"/>
        <s v="177.66mg/dL"/>
        <s v="239.44mg/dL"/>
        <s v="286.97mg/dL"/>
        <s v="201.41mg/dL"/>
        <s v="261.51mg/dL"/>
        <s v="180.39mg/dL"/>
        <s v="259.06mg/dL"/>
        <s v="279.26mg/dL"/>
        <s v="226.24mg/dL"/>
        <s v="251.35mg/dL"/>
        <s v="169.24mg/dL"/>
        <s v="285.57mg/dL"/>
        <s v="277mg/dL"/>
        <s v="249.61mg/dL"/>
        <s v="222.1mg/dL"/>
        <s v="255.61mg/dL"/>
        <s v="270.88mg/dL"/>
        <s v="193.63mg/dL"/>
        <s v="153.7mg/dL"/>
        <s v="165.13mg/dL"/>
        <s v="185.31mg/dL"/>
        <s v="193.77mg/dL"/>
        <s v="160.2mg/dL"/>
        <s v="262.08mg/dL"/>
        <s v="206.63mg/dL"/>
        <s v="272.88mg/dL"/>
        <s v="177.85mg/dL"/>
        <s v="287.79mg/dL"/>
        <s v="153.66mg/dL"/>
        <s v="289.89mg/dL"/>
        <s v="215.79mg/dL"/>
        <s v="162.7mg/dL"/>
        <s v="272.16mg/dL"/>
        <s v="273.42mg/dL"/>
        <s v="241.14mg/dL"/>
        <s v="256.01mg/dL"/>
        <s v="250.73mg/dL"/>
        <s v="243.24mg/dL"/>
        <s v="200.29mg/dL"/>
        <s v="214.6mg/dL"/>
        <s v="263.27mg/dL"/>
        <s v="198.14mg/dL"/>
        <s v="213.42mg/dL"/>
        <s v="161.46mg/dL"/>
        <s v="241.96mg/dL"/>
        <s v="231.71mg/dL"/>
        <s v="246.6mg/dL"/>
        <s v="266.64mg/dL"/>
        <s v="258.47mg/dL"/>
        <s v="243.37mg/dL"/>
        <s v="193.06mg/dL"/>
        <s v="223.03mg/dL"/>
        <s v="161.7mg/dL"/>
        <s v="297.91mg/dL"/>
        <s v="157.67mg/dL"/>
        <s v="225.28mg/dL"/>
        <s v="286.69mg/dL"/>
        <s v="188.59mg/dL"/>
        <s v="212.88mg/dL"/>
        <s v="164.68mg/dL"/>
        <s v="184.54mg/dL"/>
        <s v="272.05mg/dL"/>
        <s v="177.52mg/dL"/>
        <s v="212.19mg/dL"/>
        <s v="236.72mg/dL"/>
        <s v="251.39mg/dL"/>
        <s v="185.63mg/dL"/>
        <s v="291.49mg/dL"/>
        <s v="290.21mg/dL"/>
        <s v="294.74mg/dL"/>
        <s v="157.21mg/dL"/>
        <s v="284.4mg/dL"/>
        <s v="287.35mg/dL"/>
        <s v="166.71mg/dL"/>
        <s v="215.34mg/dL"/>
        <s v="200.95mg/dL"/>
        <s v="157.81mg/dL"/>
        <s v="192.82mg/dL"/>
        <s v="164.51mg/dL"/>
        <s v="274.24mg/dL"/>
        <s v="189.85mg/dL"/>
        <s v="273.07mg/dL"/>
        <s v="160.74mg/dL"/>
        <s v="236.88mg/dL"/>
        <s v="183.84mg/dL"/>
        <s v="226.41mg/dL"/>
        <s v="234.21mg/dL"/>
        <s v="217.56mg/dL"/>
        <s v="279.38mg/dL"/>
        <s v="202.3mg/dL"/>
        <s v="239.1mg/dL"/>
        <s v="173.81mg/dL"/>
        <s v="228.51mg/dL"/>
        <s v="241.02mg/dL"/>
        <s v="228.73mg/dL"/>
        <s v="154.89mg/dL"/>
        <s v="282.27mg/dL"/>
        <s v="274.18mg/dL"/>
        <s v="278.38mg/dL"/>
        <s v="257.19mg/dL"/>
        <s v="243.75mg/dL"/>
        <s v="159.05mg/dL"/>
        <s v="248.23mg/dL"/>
        <s v="258.8mg/dL"/>
        <s v="228.16mg/dL"/>
        <s v="221.1mg/dL"/>
        <s v="224.86mg/dL"/>
        <s v="259.33mg/dL"/>
        <s v="262.25mg/dL"/>
        <s v="170.56mg/dL"/>
        <s v="274.7mg/dL"/>
        <s v="271.82mg/dL"/>
        <s v="228.29mg/dL"/>
        <s v="240.83mg/dL"/>
        <s v="247.79mg/dL"/>
        <s v="208.07mg/dL"/>
        <s v="192.88mg/dL"/>
        <s v="200.34mg/dL"/>
        <s v="279.56mg/dL"/>
        <s v="210.21mg/dL"/>
        <s v="221.28mg/dL"/>
        <s v="218.67mg/dL"/>
        <s v="264.95mg/dL"/>
        <s v="296.16mg/dL"/>
        <s v="213.83mg/dL"/>
        <s v="196.96mg/dL"/>
        <s v="226.87mg/dL"/>
        <s v="216.9mg/dL"/>
        <s v="283.91mg/dL"/>
        <s v="219.79mg/dL"/>
        <s v="206.76mg/dL"/>
        <s v="257.54mg/dL"/>
        <s v="230.31mg/dL"/>
        <s v="196.35mg/dL"/>
        <s v="246.23mg/dL"/>
        <s v="175.95mg/dL"/>
        <s v="213.12mg/dL"/>
        <s v="169.88mg/dL"/>
        <s v="258.49mg/dL"/>
        <s v="283.97mg/dL"/>
        <s v="265.39mg/dL"/>
        <s v="185.67mg/dL"/>
        <s v="191.44mg/dL"/>
        <s v="284.49mg/dL"/>
        <s v="255.11mg/dL"/>
        <s v="208.06mg/dL"/>
        <s v="183.55mg/dL"/>
        <s v="227.02mg/dL"/>
        <s v="235.42mg/dL"/>
        <s v="154.97mg/dL"/>
        <s v="270.42mg/dL"/>
        <s v="277.82mg/dL"/>
        <s v="239.57mg/dL"/>
        <s v="183.83mg/dL"/>
        <s v="236.5mg/dL"/>
        <s v="165.02mg/dL"/>
        <s v="178.84mg/dL"/>
        <s v="172.15mg/dL"/>
        <s v="262.03mg/dL"/>
        <s v="283.67mg/dL"/>
        <s v="195.46mg/dL"/>
        <s v="274.66mg/dL"/>
        <s v="205.89mg/dL"/>
        <s v="164.37mg/dL"/>
        <s v="238.56mg/dL"/>
        <s v="281.55mg/dL"/>
        <s v="278.14mg/dL"/>
        <s v="294.51mg/dL"/>
        <s v="189.74mg/dL"/>
        <s v="213.6mg/dL"/>
        <s v="204.69mg/dL"/>
        <s v="285.15mg/dL"/>
        <s v="280.38mg/dL"/>
        <s v="278.58mg/dL"/>
        <s v="294.36mg/dL"/>
        <s v="233.53mg/dL"/>
        <s v="271.07mg/dL"/>
        <s v="216.4mg/dL"/>
        <s v="288.47mg/dL"/>
        <s v="152.37mg/dL"/>
        <s v="258.32mg/dL"/>
        <s v="206.73mg/dL"/>
        <s v="168.03mg/dL"/>
        <s v="218.28mg/dL"/>
        <s v="217.9mg/dL"/>
        <s v="152.43mg/dL"/>
        <s v="155.45mg/dL"/>
        <s v="280.46mg/dL"/>
        <s v="214.57mg/dL"/>
        <s v="244.79mg/dL"/>
        <s v="151.56mg/dL"/>
        <s v="274.94mg/dL"/>
        <s v="174.42mg/dL"/>
        <s v="193.49mg/dL"/>
        <s v="239.08mg/dL"/>
        <s v="273.99mg/dL"/>
        <s v="207.38mg/dL"/>
        <s v="282.39mg/dL"/>
        <s v="293.22mg/dL"/>
        <s v="158.56mg/dL"/>
        <s v="176.25mg/dL"/>
        <s v="194.9mg/dL"/>
        <s v="230.66mg/dL"/>
        <s v="243.96mg/dL"/>
        <s v="292.23mg/dL"/>
        <s v="210.76mg/dL"/>
        <s v="192.64mg/dL"/>
        <s v="269.38mg/dL"/>
        <s v="291.32mg/dL"/>
        <s v="188.12mg/dL"/>
        <s v="220.9mg/dL"/>
        <s v="166.5mg/dL"/>
        <s v="177.5mg/dL"/>
        <s v="281.8mg/dL"/>
        <s v="267.36mg/dL"/>
        <s v="164.54mg/dL"/>
        <s v="263.56mg/dL"/>
        <s v="184.19mg/dL"/>
        <s v="299.96mg/dL"/>
        <s v="237.39mg/dL"/>
        <s v="179.84mg/dL"/>
        <s v="248.13mg/dL"/>
        <s v="156.71mg/dL"/>
        <s v="232.19mg/dL"/>
        <s v="224.56mg/dL"/>
        <s v="218.84mg/dL"/>
        <s v="185.85mg/dL"/>
        <s v="295.21mg/dL"/>
        <s v="228.34mg/dL"/>
        <s v="217.12mg/dL"/>
        <s v="268.57mg/dL"/>
        <s v="267.66mg/dL"/>
        <s v="296.59mg/dL"/>
        <s v="219.7mg/dL"/>
        <s v="205.15mg/dL"/>
        <s v="161.14mg/dL"/>
        <s v="270.85mg/dL"/>
        <s v="172.03mg/dL"/>
        <s v="235.27mg/dL"/>
        <s v="168.65mg/dL"/>
        <s v="242.99mg/dL"/>
        <s v="223.86mg/dL"/>
        <s v="165.59mg/dL"/>
        <s v="239.27mg/dL"/>
        <s v="257.73mg/dL"/>
        <s v="289.03mg/dL"/>
        <s v="184.78mg/dL"/>
        <s v="199.51mg/dL"/>
        <s v="234.32mg/dL"/>
        <s v="209.22mg/dL"/>
        <s v="198.01mg/dL"/>
        <s v="226.51mg/dL"/>
        <s v="280.78mg/dL"/>
        <s v="210.95mg/dL"/>
        <s v="185.05mg/dL"/>
        <s v="215.48mg/dL"/>
        <s v="290.16mg/dL"/>
        <s v="218.6mg/dL"/>
        <s v="201.27mg/dL"/>
        <s v="188.17mg/dL"/>
        <s v="232.86mg/dL"/>
        <s v="161.83mg/dL"/>
        <s v="172.57mg/dL"/>
        <s v="167.5mg/dL"/>
        <s v="154.12mg/dL"/>
        <s v="272.34mg/dL"/>
        <s v="221.17mg/dL"/>
        <s v="164.01mg/dL"/>
        <s v="240.68mg/dL"/>
        <s v="150.58mg/dL"/>
        <s v="257.63mg/dL"/>
        <s v="258.04mg/dL"/>
        <s v="182.12mg/dL"/>
        <s v="281.14mg/dL"/>
        <s v="154.31mg/dL"/>
        <s v="281.12mg/dL"/>
        <s v="187.49mg/dL"/>
        <s v="270.21mg/dL"/>
        <s v="188.71mg/dL"/>
        <s v="221.35mg/dL"/>
        <s v="235.03mg/dL"/>
        <s v="227.59mg/dL"/>
        <s v="262.75mg/dL"/>
        <s v="230.21mg/dL"/>
        <s v="201.26mg/dL"/>
        <s v="243.85mg/dL"/>
        <s v="193.78mg/dL"/>
        <s v="236.32mg/dL"/>
        <s v="152.72mg/dL"/>
        <s v="237.82mg/dL"/>
        <s v="190.64mg/dL"/>
        <s v="254.76mg/dL"/>
        <s v="240.58mg/dL"/>
        <s v="163.94mg/dL"/>
        <s v="223.2mg/dL"/>
        <s v="238.85mg/dL"/>
        <s v="256.3mg/dL"/>
        <s v="222.13mg/dL"/>
        <s v="270.94mg/dL"/>
        <s v="160.42mg/dL"/>
        <s v="213.22mg/dL"/>
        <s v="281.69mg/dL"/>
        <s v="151.5mg/dL"/>
        <s v="205.04mg/dL"/>
        <s v="289.96mg/dL"/>
        <s v="298.64mg/dL"/>
        <s v="159.18mg/dL"/>
        <s v="157.85mg/dL"/>
        <s v="237.59mg/dL"/>
        <s v="237.25mg/dL"/>
        <s v="227.78mg/dL"/>
        <s v="183.42mg/dL"/>
        <s v="242.98mg/dL"/>
        <s v="199.26mg/dL"/>
        <s v="224.39mg/dL"/>
        <s v="203.02mg/dL"/>
        <s v="187.19mg/dL"/>
        <s v="261.87mg/dL"/>
        <s v="293.39mg/dL"/>
        <s v="174.33mg/dL"/>
        <s v="241.92mg/dL"/>
        <s v="222.19mg/dL"/>
        <s v="268.44mg/dL"/>
        <s v="203.44mg/dL"/>
        <s v="231.44mg/dL"/>
        <s v="192mg/dL"/>
        <s v="168.4mg/dL"/>
        <s v="261.99mg/dL"/>
        <s v="216.2mg/dL"/>
        <s v="234.09mg/dL"/>
        <s v="228.38mg/dL"/>
        <s v="270.95mg/dL"/>
        <s v="166.35mg/dL"/>
        <s v="287.08mg/dL"/>
        <s v="243.63mg/dL"/>
        <s v="286.88mg/dL"/>
        <s v="183.88mg/dL"/>
        <s v="240.31mg/dL"/>
        <s v="238.79mg/dL"/>
        <s v="186.34mg/dL"/>
        <s v="243.49mg/dL"/>
        <s v="175.16mg/dL"/>
        <s v="247.87mg/dL"/>
        <s v="155.31mg/dL"/>
        <s v="156.37mg/dL"/>
        <s v="279.68mg/dL"/>
        <s v="199.88mg/dL"/>
        <s v="261.37mg/dL"/>
        <s v="241.32mg/dL"/>
        <s v="208.15mg/dL"/>
        <s v="244.58mg/dL"/>
        <s v="226.68mg/dL"/>
        <s v="236.61mg/dL"/>
        <s v="162.94mg/dL"/>
        <s v="233.49mg/dL"/>
        <s v="153.11mg/dL"/>
        <s v="281.48mg/dL"/>
        <s v="184.23mg/dL"/>
        <s v="220.41mg/dL"/>
        <s v="183.36mg/dL"/>
        <s v="184.11mg/dL"/>
        <s v="172.75mg/dL"/>
        <s v="232.16mg/dL"/>
        <s v="278.75mg/dL"/>
        <s v="180.57mg/dL"/>
        <s v="296.96mg/dL"/>
        <s v="296.64mg/dL"/>
        <s v="293.17mg/dL"/>
        <s v="256.79mg/dL"/>
        <s v="220.5mg/dL"/>
        <s v="192.56mg/dL"/>
        <s v="295.89mg/dL"/>
        <s v="165.71mg/dL"/>
        <s v="264.62mg/dL"/>
        <s v="211.71mg/dL"/>
        <s v="269.95mg/dL"/>
        <s v="294.43mg/dL"/>
        <s v="164.72mg/dL"/>
        <s v="182.31mg/dL"/>
        <s v="199.06mg/dL"/>
        <s v="254.14mg/dL"/>
        <s v="209.11mg/dL"/>
        <s v="154.47mg/dL"/>
        <s v="254.82mg/dL"/>
        <s v="224.14mg/dL"/>
        <s v="175.48mg/dL"/>
        <s v="182.4mg/dL"/>
        <s v="290.8mg/dL"/>
        <s v="253.38mg/dL"/>
        <s v="254.21mg/dL"/>
        <s v="214.03mg/dL"/>
        <s v="174.37mg/dL"/>
        <s v="283.01mg/dL"/>
        <s v="251.08mg/dL"/>
        <s v="250.03mg/dL"/>
        <s v="273.17mg/dL"/>
        <s v="158.4mg/dL"/>
        <s v="230.18mg/dL"/>
        <s v="293.77mg/dL"/>
        <s v="252.7mg/dL"/>
        <s v="280.82mg/dL"/>
        <s v="238.62mg/dL"/>
        <s v="249.51mg/dL"/>
        <s v="208.93mg/dL"/>
        <s v="274.5mg/dL"/>
        <s v="249.78mg/dL"/>
        <s v="254.19mg/dL"/>
        <s v="228.02mg/dL"/>
        <s v="270.52mg/dL"/>
        <s v="173.58mg/dL"/>
        <s v="238.99mg/dL"/>
        <s v="211.11mg/dL"/>
        <s v="282.44mg/dL"/>
        <s v="289.38mg/dL"/>
        <s v="230.4mg/dL"/>
        <s v="217.57mg/dL"/>
        <s v="190.63mg/dL"/>
        <s v="243.19mg/dL"/>
        <s v="273.43mg/dL"/>
        <s v="263.38mg/dL"/>
        <s v="234.35mg/dL"/>
        <s v="219.16mg/dL"/>
        <s v="285.03mg/dL"/>
        <s v="279.33mg/dL"/>
        <s v="249.24mg/dL"/>
        <s v="198.8mg/dL"/>
        <s v="254.71mg/dL"/>
        <s v="157.39mg/dL"/>
        <s v="222.37mg/dL"/>
        <s v="200.36mg/dL"/>
        <s v="191.06mg/dL"/>
        <s v="193.64mg/dL"/>
        <s v="183.65mg/dL"/>
        <s v="158.93mg/dL"/>
        <s v="274.99mg/dL"/>
        <s v="265.29mg/dL"/>
        <s v="298.02mg/dL"/>
        <s v="150.4mg/dL"/>
        <s v="200.75mg/dL"/>
        <s v="177.06mg/dL"/>
        <s v="276.22mg/dL"/>
        <s v="283.55mg/dL"/>
        <s v="194.44mg/dL"/>
        <s v="169.27mg/dL"/>
        <s v="209.74mg/dL"/>
        <s v="275.38mg/dL"/>
        <s v="164.06mg/dL"/>
        <s v="270.84mg/dL"/>
        <s v="221.02mg/dL"/>
        <s v="276.16mg/dL"/>
        <s v="269.61mg/dL"/>
        <s v="155.48mg/dL"/>
        <s v="247.44mg/dL"/>
        <s v="243.02mg/dL"/>
        <s v="185.69mg/dL"/>
        <s v="150.14mg/dL"/>
        <s v="201.55mg/dL"/>
        <s v="178.75mg/dL"/>
        <s v="242.28mg/dL"/>
        <s v="166.92mg/dL"/>
        <s v="282.22mg/dL"/>
        <s v="194.89mg/dL"/>
        <s v="266.75mg/dL"/>
        <s v="255.18mg/dL"/>
        <s v="242.85mg/dL"/>
        <s v="296.37mg/dL"/>
        <s v="162.18mg/dL"/>
        <s v="219.08mg/dL"/>
        <s v="244.63mg/dL"/>
        <s v="172.76mg/dL"/>
        <s v="215.96mg/dL"/>
        <s v="175.64mg/dL"/>
        <s v="294.55mg/dL"/>
        <s v="273.88mg/dL"/>
        <s v="201.21mg/dL"/>
        <s v="195.21mg/dL"/>
        <s v="203.59mg/dL"/>
        <s v="234.41mg/dL"/>
        <s v="250.87mg/dL"/>
        <s v="292.58mg/dL"/>
        <s v="195.09mg/dL"/>
        <s v="184.28mg/dL"/>
        <s v="298.55mg/dL"/>
        <s v="220.46mg/dL"/>
        <s v="274.39mg/dL"/>
        <s v="214.44mg/dL"/>
        <s v="203.34mg/dL"/>
        <s v="251.01mg/dL"/>
        <s v="166.18mg/dL"/>
        <s v="297.69mg/dL"/>
        <s v="194.41mg/dL"/>
        <s v="156.05mg/dL"/>
        <s v="268.75mg/dL"/>
        <s v="271.85mg/dL"/>
        <s v="260.59mg/dL"/>
        <s v="204.21mg/dL"/>
        <s v="264.37mg/dL"/>
        <s v="170.33mg/dL"/>
        <s v="289.91mg/dL"/>
        <s v="152.87mg/dL"/>
        <s v="255.03mg/dL"/>
        <s v="259.01mg/dL"/>
        <s v="218.79mg/dL"/>
        <s v="224.45mg/dL"/>
        <s v="195.55mg/dL"/>
        <s v="168.19mg/dL"/>
        <s v="264.4mg/dL"/>
        <s v="164.53mg/dL"/>
        <s v="276.6mg/dL"/>
        <s v="193.79mg/dL"/>
        <s v="226.79mg/dL"/>
        <s v="195.24mg/dL"/>
        <s v="257.84mg/dL"/>
        <s v="250.08mg/dL"/>
        <s v="234.17mg/dL"/>
        <s v="195.33mg/dL"/>
        <s v="213.88mg/dL"/>
        <s v="236.9mg/dL"/>
        <s v="230.69mg/dL"/>
        <s v="213.4mg/dL"/>
        <s v="234.51mg/dL"/>
        <s v="205.97mg/dL"/>
        <s v="283.46mg/dL"/>
        <s v="247.85mg/dL"/>
        <s v="219.48mg/dL"/>
        <s v="258.23mg/dL"/>
        <s v="191.35mg/dL"/>
        <s v="279.28mg/dL"/>
        <s v="220.37mg/dL"/>
        <s v="298.37mg/dL"/>
        <s v="292.19mg/dL"/>
        <s v="297.12mg/dL"/>
        <s v="260.01mg/dL"/>
        <s v="249.81mg/dL"/>
        <s v="183.07mg/dL"/>
        <s v="196.67mg/dL"/>
        <s v="292.81mg/dL"/>
        <s v="294.39mg/dL"/>
        <s v="290.31mg/dL"/>
        <s v="234.58mg/dL"/>
        <s v="216.07mg/dL"/>
        <s v="251.77mg/dL"/>
        <s v="284.24mg/dL"/>
        <s v="210.36mg/dL"/>
        <s v="280.07mg/dL"/>
        <s v="291.93mg/dL"/>
        <s v="211.83mg/dL"/>
        <s v="235.94mg/dL"/>
        <s v="292.77mg/dL"/>
        <s v="271.92mg/dL"/>
        <s v="193.94mg/dL"/>
        <s v="165.66mg/dL"/>
        <s v="267.21mg/dL"/>
        <s v="228.95mg/dL"/>
        <s v="251.78mg/dL"/>
        <s v="167.68mg/dL"/>
        <s v="281.84mg/dL"/>
        <s v="287.14mg/dL"/>
        <s v="196.17mg/dL"/>
        <s v="262.77mg/dL"/>
        <s v="192.01mg/dL"/>
        <s v="240.26mg/dL"/>
        <s v="195.61mg/dL"/>
        <s v="211.82mg/dL"/>
        <s v="190.25mg/dL"/>
        <s v="267.43mg/dL"/>
        <s v="223.34mg/dL"/>
        <s v="287.31mg/dL"/>
        <s v="197.32mg/dL"/>
        <s v="277.84mg/dL"/>
        <s v="298.6mg/dL"/>
        <s v="243.44mg/dL"/>
        <s v="213.19mg/dL"/>
        <s v="159.07mg/dL"/>
        <s v="191.21mg/dL"/>
        <s v="199.18mg/dL"/>
        <s v="263.58mg/dL"/>
        <s v="205.43mg/dL"/>
        <s v="258.54mg/dL"/>
        <s v="182.15mg/dL"/>
        <s v="268.56mg/dL"/>
        <s v="196.85mg/dL"/>
        <s v="209.91mg/dL"/>
        <s v="194.34mg/dL"/>
        <s v="196.87mg/dL"/>
        <s v="225.51mg/dL"/>
        <s v="294.72mg/dL"/>
        <s v="226.84mg/dL"/>
        <s v="165.56mg/dL"/>
        <s v="271.06mg/dL"/>
        <s v="157.12mg/dL"/>
        <s v="272.66mg/dL"/>
        <s v="168.91mg/dL"/>
        <s v="210.77mg/dL"/>
        <s v="234.19mg/dL"/>
        <s v="291.02mg/dL"/>
        <s v="225.02mg/dL"/>
        <s v="159.45mg/dL"/>
        <s v="297.86mg/dL"/>
        <s v="241.43mg/dL"/>
        <s v="222.14mg/dL"/>
        <s v="195.99mg/dL"/>
        <s v="211.86mg/dL"/>
        <s v="227.27mg/dL"/>
        <s v="252.42mg/dL"/>
        <s v="150.44mg/dL"/>
        <s v="228.26mg/dL"/>
        <s v="176.48mg/dL"/>
        <s v="253.58mg/dL"/>
        <s v="254.87mg/dL"/>
        <s v="258.91mg/dL"/>
        <s v="173.92mg/dL"/>
        <s v="252.05mg/dL"/>
        <s v="270.04mg/dL"/>
        <s v="162.89mg/dL"/>
        <s v="246.62mg/dL"/>
        <s v="168.13mg/dL"/>
        <s v="291.17mg/dL"/>
        <s v="265.82mg/dL"/>
        <s v="263.28mg/dL"/>
        <s v="154.18mg/dL"/>
        <s v="222.35mg/dL"/>
        <s v="174.73mg/dL"/>
        <s v="208.73mg/dL"/>
        <s v="284.59mg/dL"/>
        <s v="241.59mg/dL"/>
        <s v="204.75mg/dL"/>
        <s v="182.97mg/dL"/>
        <s v="152.02mg/dL"/>
        <s v="279.31mg/dL"/>
        <s v="217.41mg/dL"/>
        <s v="226.65mg/dL"/>
        <s v="241.16mg/dL"/>
        <s v="296.61mg/dL"/>
        <s v="244.27mg/dL"/>
        <s v="217.05mg/dL"/>
        <s v="253.39mg/dL"/>
        <s v="151.91mg/dL"/>
        <s v="275.1mg/dL"/>
        <s v="157.32mg/dL"/>
        <s v="290.26mg/dL"/>
        <s v="272.98mg/dL"/>
        <s v="180.58mg/dL"/>
        <s v="219.92mg/dL"/>
        <s v="171.35mg/dL"/>
        <s v="247.64mg/dL"/>
        <s v="261.61mg/dL"/>
        <s v="179.37mg/dL"/>
        <s v="186.96mg/dL"/>
        <s v="151.68mg/dL"/>
        <s v="199.86mg/dL"/>
        <s v="289.46mg/dL"/>
        <s v="230.36mg/dL"/>
        <s v="186.88mg/dL"/>
        <s v="188.99mg/dL"/>
        <s v="234.26mg/dL"/>
        <s v="297.87mg/dL"/>
        <s v="240.87mg/dL"/>
        <s v="235mg/dL"/>
        <s v="290.71mg/dL"/>
        <s v="288.74mg/dL"/>
        <s v="224.44mg/dL"/>
        <s v="221.42mg/dL"/>
        <s v="157.18mg/dL"/>
        <s v="228.92mg/dL"/>
        <s v="152.74mg/dL"/>
        <s v="221.88mg/dL"/>
        <s v="274.52mg/dL"/>
        <s v="200.06mg/dL"/>
        <s v="262.46mg/dL"/>
        <s v="157.34mg/dL"/>
        <s v="222.52mg/dL"/>
        <s v="193.17mg/dL"/>
        <s v="267.81mg/dL"/>
        <s v="157.29mg/dL"/>
        <s v="240.88mg/dL"/>
        <s v="190.72mg/dL"/>
        <s v="207.67mg/dL"/>
        <s v="200.23mg/dL"/>
        <s v="249.12mg/dL"/>
        <s v="249.96mg/dL"/>
        <s v="228.59mg/dL"/>
        <s v="150.75mg/dL"/>
        <s v="242.65mg/dL"/>
        <s v="253.53mg/dL"/>
        <s v="286.13mg/dL"/>
        <s v="256.52mg/dL"/>
        <s v="228.62mg/dL"/>
        <s v="200.14mg/dL"/>
        <s v="155.12mg/dL"/>
        <s v="240.74mg/dL"/>
        <s v="233.06mg/dL"/>
        <s v="251.33mg/dL"/>
        <s v="193.8mg/dL"/>
        <s v="250.92mg/dL"/>
        <s v="209.78mg/dL"/>
        <s v="192.11mg/dL"/>
        <s v="215.44mg/dL"/>
        <s v="293.28mg/dL"/>
        <s v="296.38mg/dL"/>
        <s v="276.83mg/dL"/>
        <s v="240.28mg/dL"/>
        <s v="171.8mg/dL"/>
        <s v="226mg/dL"/>
        <s v="278.05mg/dL"/>
        <s v="176.61mg/dL"/>
        <s v="157.7mg/dL"/>
        <s v="267.86mg/dL"/>
        <s v="239.03mg/dL"/>
        <s v="278.91mg/dL"/>
        <s v="284.42mg/dL"/>
        <s v="182.45mg/dL"/>
        <s v="267.56mg/dL"/>
        <s v="151.59mg/dL"/>
        <s v="210.57mg/dL"/>
        <s v="255.65mg/dL"/>
        <s v="221.74mg/dL"/>
        <s v="268.55mg/dL"/>
        <s v="175.21mg/dL"/>
        <s v="171.55mg/dL"/>
        <s v="208.85mg/dL"/>
        <s v="158.21mg/dL"/>
        <s v="203.84mg/dL"/>
        <s v="175.17mg/dL"/>
        <s v="255.71mg/dL"/>
        <s v="211.8mg/dL"/>
        <s v="192.04mg/dL"/>
        <s v="233.67mg/dL"/>
        <s v="155.19mg/dL"/>
        <s v="259.31mg/dL"/>
        <s v="205.27mg/dL"/>
        <s v="280.27mg/dL"/>
        <s v="253.65mg/dL"/>
        <s v="262.54mg/dL"/>
        <s v="236.36mg/dL"/>
        <s v="154.03mg/dL"/>
        <s v="178.77mg/dL"/>
        <s v="234.5mg/dL"/>
        <s v="179.95mg/dL"/>
        <s v="258.6mg/dL"/>
        <s v="228.12mg/dL"/>
        <s v="279.83mg/dL"/>
        <s v="171.2mg/dL"/>
        <s v="168.79mg/dL"/>
        <s v="206.16mg/dL"/>
        <s v="298.16mg/dL"/>
        <s v="231.42mg/dL"/>
        <s v="214.71mg/dL"/>
        <s v="231.59mg/dL"/>
        <s v="268.9mg/dL"/>
        <s v="182.24mg/dL"/>
        <s v="176.1mg/dL"/>
        <s v="280.79mg/dL"/>
        <s v="191.64mg/dL"/>
        <s v="187.58mg/dL"/>
        <s v="188.52mg/dL"/>
        <s v="249.36mg/dL"/>
        <s v="253.78mg/dL"/>
        <s v="151.71mg/dL"/>
        <s v="208.38mg/dL"/>
        <s v="243.79mg/dL"/>
        <s v="194.04mg/dL"/>
        <s v="176.27mg/dL"/>
        <s v="189.49mg/dL"/>
        <s v="211.17mg/dL"/>
        <s v="160.33mg/dL"/>
        <s v="174.57mg/dL"/>
        <s v="174.79mg/dL"/>
        <s v="295.52mg/dL"/>
        <s v="296.25mg/dL"/>
        <s v="284.53mg/dL"/>
        <s v="162.07mg/dL"/>
        <s v="172.18mg/dL"/>
        <s v="282.33mg/dL"/>
        <s v="245.08mg/dL"/>
        <s v="157.54mg/dL"/>
        <s v="279.03mg/dL"/>
        <s v="270.31mg/dL"/>
        <s v="189.52mg/dL"/>
        <s v="154.86mg/dL"/>
        <s v="270.79mg/dL"/>
        <s v="256.49mg/dL"/>
        <s v="186.36mg/dL"/>
        <s v="213.14mg/dL"/>
        <s v="169.47mg/dL"/>
        <s v="173.1mg/dL"/>
        <s v="248.5mg/dL"/>
        <s v="221.24mg/dL"/>
        <s v="287.81mg/dL"/>
        <s v="221.13mg/dL"/>
        <s v="200.67mg/dL"/>
        <s v="202.64mg/dL"/>
        <s v="152.48mg/dL"/>
        <s v="159.47mg/dL"/>
        <s v="252.17mg/dL"/>
        <s v="284.29mg/dL"/>
        <s v="246.39mg/dL"/>
        <s v="268.68mg/dL"/>
        <s v="232.84mg/dL"/>
        <s v="288.64mg/dL"/>
        <s v="297.18mg/dL"/>
        <s v="287.17mg/dL"/>
        <s v="219.15mg/dL"/>
        <s v="165.95mg/dL"/>
        <s v="212.59mg/dL"/>
        <s v="285.49mg/dL"/>
        <s v="274.95mg/dL"/>
        <s v="242.17mg/dL"/>
        <s v="236.05mg/dL"/>
        <s v="197.72mg/dL"/>
        <s v="284.11mg/dL"/>
        <s v="218.69mg/dL"/>
        <s v="263.62mg/dL"/>
        <s v="246.79mg/dL"/>
        <s v="292.76mg/dL"/>
        <s v="189.84mg/dL"/>
        <s v="199.05mg/dL"/>
        <s v="254.57mg/dL"/>
        <s v="279.27mg/dL"/>
        <s v="210.3mg/dL"/>
        <s v="250.68mg/dL"/>
        <s v="255.55mg/dL"/>
        <s v="295.69mg/dL"/>
        <s v="240.27mg/dL"/>
        <s v="287.22mg/dL"/>
        <s v="168.22mg/dL"/>
        <s v="224.36mg/dL"/>
        <s v="257.92mg/dL"/>
        <s v="167.37mg/dL"/>
        <s v="231.73mg/dL"/>
        <s v="158.65mg/dL"/>
        <s v="235.23mg/dL"/>
        <s v="240.23mg/dL"/>
        <s v="295.36mg/dL"/>
        <s v="212.68mg/dL"/>
        <s v="172.5mg/dL"/>
        <s v="217.37mg/dL"/>
        <s v="163.19mg/dL"/>
        <s v="264.9mg/dL"/>
        <s v="264.39mg/dL"/>
        <s v="166.38mg/dL"/>
        <s v="175.28mg/dL"/>
        <s v="214.52mg/dL"/>
        <s v="181.1mg/dL"/>
        <s v="171.14mg/dL"/>
        <s v="160.89mg/dL"/>
        <s v="245.43mg/dL"/>
        <s v="280.95mg/dL"/>
        <s v="167.15mg/dL"/>
        <s v="187.57mg/dL"/>
        <s v="198.23mg/dL"/>
        <s v="187.78mg/dL"/>
        <s v="290.2mg/dL"/>
        <s v="165.61mg/dL"/>
        <s v="222.51mg/dL"/>
        <s v="268.04mg/dL"/>
        <s v="282.13mg/dL"/>
        <s v="200.21mg/dL"/>
        <s v="246.97mg/dL"/>
        <s v="155.35mg/dL"/>
        <s v="152.56mg/dL"/>
        <s v="262.96mg/dL"/>
        <s v="249.16mg/dL"/>
        <s v="206.07mg/dL"/>
        <s v="231.3mg/dL"/>
        <s v="252.03mg/dL"/>
        <s v="159.84mg/dL"/>
        <s v="238.1mg/dL"/>
        <s v="271.37mg/dL"/>
        <s v="264.16mg/dL"/>
        <s v="238.15mg/dL"/>
        <s v="209.56mg/dL"/>
        <s v="273.35mg/dL"/>
        <s v="215.78mg/dL"/>
        <s v="170.32mg/dL"/>
        <s v="234.28mg/dL"/>
        <s v="294.34mg/dL"/>
        <s v="251.2mg/dL"/>
        <s v="197.25mg/dL"/>
        <s v="167.38mg/dL"/>
        <s v="211.64mg/dL"/>
        <s v="246.31mg/dL"/>
        <s v="216.41mg/dL"/>
        <s v="183.82mg/dL"/>
        <s v="261.73mg/dL"/>
        <s v="266.63mg/dL"/>
        <s v="151.14mg/dL"/>
        <s v="251.64mg/dL"/>
        <s v="299.66mg/dL"/>
        <s v="180.66mg/dL"/>
        <s v="167.67mg/dL"/>
        <s v="228.18mg/dL"/>
        <s v="207.14mg/dL"/>
        <s v="214.14mg/dL"/>
        <s v="255.04mg/dL"/>
        <s v="152.88mg/dL"/>
        <s v="284.97mg/dL"/>
        <s v="258.09mg/dL"/>
        <s v="277.65mg/dL"/>
        <s v="202.6mg/dL"/>
        <s v="221.54mg/dL"/>
        <s v="291.45mg/dL"/>
        <s v="251.42mg/dL"/>
        <s v="208.48mg/dL"/>
        <s v="269.87mg/dL"/>
        <s v="224.8mg/dL"/>
        <s v="174.21mg/dL"/>
        <s v="206.8mg/dL"/>
        <s v="290.38mg/dL"/>
        <s v="152.54mg/dL"/>
        <s v="214.8mg/dL"/>
        <s v="293.7mg/dL"/>
        <s v="280.61mg/dL"/>
        <s v="282.98mg/dL"/>
        <s v="219.42mg/dL"/>
        <s v="180.31mg/dL"/>
        <s v="260.63mg/dL"/>
        <s v="278.19mg/dL"/>
        <s v="163.54mg/dL"/>
        <s v="245.65mg/dL"/>
        <s v="289.72mg/dL"/>
        <s v="294.02mg/dL"/>
        <s v="205.56mg/dL"/>
        <s v="214.61mg/dL"/>
        <s v="210.62mg/dL"/>
        <s v="168.68mg/dL"/>
        <s v="242.84mg/dL"/>
        <s v="191.93mg/dL"/>
        <s v="267.77mg/dL"/>
        <s v="239.36mg/dL"/>
        <s v="256.61mg/dL"/>
        <s v="208.03mg/dL"/>
        <s v="260.61mg/dL"/>
        <s v="284.94mg/dL"/>
        <s v="248.07mg/dL"/>
        <s v="294.69mg/dL"/>
        <s v="291.86mg/dL"/>
        <s v="273.37mg/dL"/>
        <s v="159.67mg/dL"/>
        <s v="239.46mg/dL"/>
        <s v="164.69mg/dL"/>
        <s v="215.89mg/dL"/>
        <s v="160.01mg/dL"/>
        <s v="164.07mg/dL"/>
        <s v="293.94mg/dL"/>
        <s v="260.88mg/dL"/>
        <s v="196.01mg/dL"/>
        <s v="180.97mg/dL"/>
        <s v="159.85mg/dL"/>
        <s v="200.07mg/dL"/>
        <s v="251.07mg/dL"/>
        <s v="168.49mg/dL"/>
        <s v="219.28mg/dL"/>
        <s v="273.61mg/dL"/>
        <s v="192.35mg/dL"/>
        <s v="261.74mg/dL"/>
        <s v="192.49mg/dL"/>
        <s v="203.52mg/dL"/>
        <s v="234.44mg/dL"/>
        <s v="296.29mg/dL"/>
        <s v="184.84mg/dL"/>
        <s v="182.29mg/dL"/>
        <s v="293.21mg/dL"/>
        <s v="189.18mg/dL"/>
        <s v="166.99mg/dL"/>
        <s v="254.01mg/dL"/>
        <s v="192.86mg/dL"/>
        <s v="291.99mg/dL"/>
        <s v="166.63mg/dL"/>
        <s v="293.95mg/dL"/>
        <s v="259.14mg/dL"/>
        <s v="180.78mg/dL"/>
        <s v="169.07mg/dL"/>
        <s v="280.08mg/dL"/>
        <s v="256.1mg/dL"/>
        <s v="171.36mg/dL"/>
        <s v="202.37mg/dL"/>
        <s v="217.6mg/dL"/>
        <s v="246.32mg/dL"/>
        <s v="253.94mg/dL"/>
        <s v="183.57mg/dL"/>
        <s v="263.54mg/dL"/>
        <s v="158.25mg/dL"/>
        <s v="234.48mg/dL"/>
        <s v="278.46mg/dL"/>
        <s v="154.36mg/dL"/>
        <s v="212.2mg/dL"/>
        <s v="162.01mg/dL"/>
        <s v="246.61mg/dL"/>
        <s v="159.32mg/dL"/>
        <s v="153.38mg/dL"/>
        <s v="152.08mg/dL"/>
        <s v="161.79mg/dL"/>
        <s v="174.97mg/dL"/>
        <s v="223.55mg/dL"/>
        <s v="167.73mg/dL"/>
        <s v="282.18mg/dL"/>
        <s v="161.41mg/dL"/>
        <s v="255.43mg/dL"/>
        <s v="272.54mg/dL"/>
        <s v="263.55mg/dL"/>
        <s v="162.47mg/dL"/>
        <s v="210.89mg/dL"/>
        <s v="299.89mg/dL"/>
        <s v="285.84mg/dL"/>
        <s v="161.5mg/dL"/>
        <s v="197.44mg/dL"/>
        <s v="205.03mg/dL"/>
        <s v="223.41mg/dL"/>
        <s v="286.51mg/dL"/>
        <s v="281.83mg/dL"/>
        <s v="229.87mg/dL"/>
        <s v="156.97mg/dL"/>
        <s v="248.75mg/dL"/>
        <s v="272.85mg/dL"/>
        <s v="283.27mg/dL"/>
        <s v="211.26mg/dL"/>
        <s v="247.7mg/dL"/>
        <s v="161.16mg/dL"/>
        <s v="190.08mg/dL"/>
        <s v="208.56mg/dL"/>
        <s v="281.4mg/dL"/>
        <s v="299.64mg/dL"/>
        <s v="263.97mg/dL"/>
        <s v="176.03mg/dL"/>
        <s v="252.71mg/dL"/>
        <s v="291.84mg/dL"/>
        <s v="185.96mg/dL"/>
        <s v="241.01mg/dL"/>
        <s v="294.2mg/dL"/>
        <s v="254.43mg/dL"/>
        <s v="238.12mg/dL"/>
        <s v="232.61mg/dL"/>
        <s v="248.1mg/dL"/>
        <s v="185.21mg/dL"/>
        <s v="152.71mg/dL"/>
        <s v="215.08mg/dL"/>
        <s v="217.07mg/dL"/>
        <s v="231.02mg/dL"/>
        <s v="280.23mg/dL"/>
        <s v="203.29mg/dL"/>
        <s v="285.6mg/dL"/>
        <s v="213.37mg/dL"/>
        <s v="278.82mg/dL"/>
        <s v="241.06mg/dL"/>
        <s v="275.17mg/dL"/>
        <s v="238.54mg/dL"/>
        <s v="215.41mg/dL"/>
        <s v="284.31mg/dL"/>
        <s v="235.71mg/dL"/>
        <s v="183.61mg/dL"/>
        <s v="248.44mg/dL"/>
        <s v="292.72mg/dL"/>
        <s v="221.65mg/dL"/>
        <s v="255.79mg/dL"/>
        <s v="227.35mg/dL"/>
        <s v="277.1mg/dL"/>
        <s v="224.06mg/dL"/>
        <s v="197.16mg/dL"/>
        <s v="286.95mg/dL"/>
        <s v="208.75mg/dL"/>
        <s v="225.24mg/dL"/>
        <s v="167.36mg/dL"/>
        <s v="183.97mg/dL"/>
        <s v="191.63mg/dL"/>
        <s v="216.89mg/dL"/>
        <s v="260.35mg/dL"/>
        <s v="207.93mg/dL"/>
        <s v="241.49mg/dL"/>
        <s v="224.02mg/dL"/>
        <s v="214.72mg/dL"/>
        <s v="176.43mg/dL"/>
        <s v="191.25mg/dL"/>
        <s v="249.56mg/dL"/>
        <s v="224.38mg/dL"/>
        <s v="156.25mg/dL"/>
        <s v="210.27mg/dL"/>
        <s v="191.85mg/dL"/>
        <s v="261.48mg/dL"/>
        <s v="262.26mg/dL"/>
        <s v="249.8mg/dL"/>
        <s v="285mg/dL"/>
        <s v="193.6mg/dL"/>
        <s v="277.71mg/dL"/>
        <s v="218.02mg/dL"/>
        <s v="247.11mg/dL"/>
        <s v="177.33mg/dL"/>
        <s v="276.34mg/dL"/>
        <s v="214.74mg/dL"/>
        <s v="287.53mg/dL"/>
        <s v="191.6mg/dL"/>
        <s v="235.65mg/dL"/>
        <s v="246.36mg/dL"/>
        <s v="167.9mg/dL"/>
        <s v="175.72mg/dL"/>
        <s v="187.63mg/dL"/>
        <s v="150.19mg/dL"/>
        <s v="293.8mg/dL"/>
        <s v="158.17mg/dL"/>
        <s v="186.84mg/dL"/>
        <s v="286.76mg/dL"/>
        <s v="289.19mg/dL"/>
        <s v="220.33mg/dL"/>
        <s v="186.75mg/dL"/>
        <s v="184.67mg/dL"/>
        <s v="242.64mg/dL"/>
        <s v="253.54mg/dL"/>
        <s v="186.32mg/dL"/>
        <s v="178.78mg/dL"/>
        <s v="173.03mg/dL"/>
        <s v="167.55mg/dL"/>
        <s v="193.59mg/dL"/>
        <s v="239.04mg/dL"/>
        <s v="177.37mg/dL"/>
        <s v="268.08mg/dL"/>
        <s v="269.32mg/dL"/>
        <s v="247.36mg/dL"/>
        <s v="228.11mg/dL"/>
        <s v="220.16mg/dL"/>
        <s v="202.74mg/dL"/>
        <s v="275.34mg/dL"/>
        <s v="229.2mg/dL"/>
        <s v="232.83mg/dL"/>
        <s v="157.72mg/dL"/>
        <s v="176.3mg/dL"/>
        <s v="178.34mg/dL"/>
        <s v="276.04mg/dL"/>
        <s v="212.01mg/dL"/>
        <s v="272.55mg/dL"/>
        <s v="280.8mg/dL"/>
        <s v="259.96mg/dL"/>
        <s v="186.45mg/dL"/>
        <s v="274.43mg/dL"/>
        <s v="246.82mg/dL"/>
        <s v="219.94mg/dL"/>
        <s v="246.96mg/dL"/>
        <s v="212.76mg/dL"/>
        <s v="239.02mg/dL"/>
        <s v="186.43mg/dL"/>
        <s v="236.65mg/dL"/>
        <s v="227.11mg/dL"/>
        <s v="264.99mg/dL"/>
        <s v="190.98mg/dL"/>
        <s v="233.95mg/dL"/>
        <s v="280.48mg/dL"/>
        <s v="186.38mg/dL"/>
        <s v="237.02mg/dL"/>
        <s v="242.2mg/dL"/>
      </sharedItems>
    </cacheField>
    <cacheField name="CholesterolLDL.1" numFmtId="0">
      <sharedItems count="2005">
        <s v="56.15mg/dL"/>
        <s v="193.41mg/dL"/>
        <s v="153.32mg/dL"/>
        <s v="65.37mg/dL"/>
        <s v="92.87mg/dL"/>
        <s v="198.33mg/dL"/>
        <s v="52.47mg/dL"/>
        <s v="69.62mg/dL"/>
        <s v="144.05mg/dL"/>
        <s v="130.5mg/dL"/>
        <s v="160.76mg/dL"/>
        <s v="132.96mg/dL"/>
        <s v="148.29mg/dL"/>
        <s v="194.6mg/dL"/>
        <s v="193.91mg/dL"/>
        <s v="97.76mg/dL"/>
        <s v="181.02mg/dL"/>
        <s v="101.26mg/dL"/>
        <s v="132.13mg/dL"/>
        <s v="181.98mg/dL"/>
        <s v="84.48mg/dL"/>
        <s v="94.13mg/dL"/>
        <s v="87.33mg/dL"/>
        <s v="110.15mg/dL"/>
        <s v="198.45mg/dL"/>
        <s v="88.11mg/dL"/>
        <s v="116.66mg/dL"/>
        <s v="73.93mg/dL"/>
        <s v="63.42mg/dL"/>
        <s v="185.56mg/dL"/>
        <s v="112.71mg/dL"/>
        <s v="118.89mg/dL"/>
        <s v="85.46mg/dL"/>
        <s v="196.2mg/dL"/>
        <s v="73.18mg/dL"/>
        <s v="53.51mg/dL"/>
        <s v="91.44mg/dL"/>
        <s v="58.26mg/dL"/>
        <s v="178.2mg/dL"/>
        <s v="175.59mg/dL"/>
        <s v="55.82mg/dL"/>
        <s v="134.78mg/dL"/>
        <s v="139.34mg/dL"/>
        <s v="54.46mg/dL"/>
        <s v="184.11mg/dL"/>
        <s v="120.09mg/dL"/>
        <s v="178.03mg/dL"/>
        <s v="102.46mg/dL"/>
        <s v="168.53mg/dL"/>
        <s v="91.74mg/dL"/>
        <s v="153.47mg/dL"/>
        <s v="175.58mg/dL"/>
        <s v="171.22mg/dL"/>
        <s v="159.51mg/dL"/>
        <s v="141.53mg/dL"/>
        <s v="103.35mg/dL"/>
        <s v="176.62mg/dL"/>
        <s v="67.54mg/dL"/>
        <s v="70.32mg/dL"/>
        <s v="178.4mg/dL"/>
        <s v="95.81mg/dL"/>
        <s v="96.27mg/dL"/>
        <s v="130.47mg/dL"/>
        <s v="61.72mg/dL"/>
        <s v="147.79mg/dL"/>
        <s v="159.71mg/dL"/>
        <s v="135.97mg/dL"/>
        <s v="150.98mg/dL"/>
        <s v="144.34mg/dL"/>
        <s v="90.14mg/dL"/>
        <s v="67.83mg/dL"/>
        <s v="136.95mg/dL"/>
        <s v="129.42mg/dL"/>
        <s v="184.2mg/dL"/>
        <s v="189.19mg/dL"/>
        <s v="134.96mg/dL"/>
        <s v="52.76mg/dL"/>
        <s v="139.73mg/dL"/>
        <s v="76.27mg/dL"/>
        <s v="113.07mg/dL"/>
        <s v="112.51mg/dL"/>
        <s v="198.62mg/dL"/>
        <s v="155.37mg/dL"/>
        <s v="116.81mg/dL"/>
        <s v="90.68mg/dL"/>
        <s v="124.17mg/dL"/>
        <s v="199.37mg/dL"/>
        <s v="62.86mg/dL"/>
        <s v="146.77mg/dL"/>
        <s v="117.08mg/dL"/>
        <s v="104.61mg/dL"/>
        <s v="63.49mg/dL"/>
        <s v="119.91mg/dL"/>
        <s v="186.08mg/dL"/>
        <s v="78.28mg/dL"/>
        <s v="138.96mg/dL"/>
        <s v="167.38mg/dL"/>
        <s v="192.99mg/dL"/>
        <s v="192.82mg/dL"/>
        <s v="124.33mg/dL"/>
        <s v="70.03mg/dL"/>
        <s v="53.21mg/dL"/>
        <s v="66.26mg/dL"/>
        <s v="159.25mg/dL"/>
        <s v="93.65mg/dL"/>
        <s v="196.71mg/dL"/>
        <s v="55.58mg/dL"/>
        <s v="196.98mg/dL"/>
        <s v="181.21mg/dL"/>
        <s v="62.46mg/dL"/>
        <s v="173.56mg/dL"/>
        <s v="112.65mg/dL"/>
        <s v="177.13mg/dL"/>
        <s v="84.49mg/dL"/>
        <s v="189.78mg/dL"/>
        <s v="89.27mg/dL"/>
        <s v="110.27mg/dL"/>
        <s v="173.14mg/dL"/>
        <s v="115.02mg/dL"/>
        <s v="149.66mg/dL"/>
        <s v="169.73mg/dL"/>
        <s v="56.9mg/dL"/>
        <s v="161.55mg/dL"/>
        <s v="177.91mg/dL"/>
        <s v="180.09mg/dL"/>
        <s v="72.35mg/dL"/>
        <s v="110.61mg/dL"/>
        <s v="136.6mg/dL"/>
        <s v="178.84mg/dL"/>
        <s v="127.34mg/dL"/>
        <s v="168.67mg/dL"/>
        <s v="174.86mg/dL"/>
        <s v="115.58mg/dL"/>
        <s v="117.97mg/dL"/>
        <s v="67.19mg/dL"/>
        <s v="146.89mg/dL"/>
        <s v="112.08mg/dL"/>
        <s v="182.04mg/dL"/>
        <s v="70.23mg/dL"/>
        <s v="97.15mg/dL"/>
        <s v="199.94mg/dL"/>
        <s v="61.97mg/dL"/>
        <s v="129.55mg/dL"/>
        <s v="63.41mg/dL"/>
        <s v="163.67mg/dL"/>
        <s v="104.15mg/dL"/>
        <s v="132.43mg/dL"/>
        <s v="135.17mg/dL"/>
        <s v="142.41mg/dL"/>
        <s v="153.85mg/dL"/>
        <s v="98.71mg/dL"/>
        <s v="173.09mg/dL"/>
        <s v="63.38mg/dL"/>
        <s v="80.44mg/dL"/>
        <s v="78.99mg/dL"/>
        <s v="188.25mg/dL"/>
        <s v="191.77mg/dL"/>
        <s v="145.48mg/dL"/>
        <s v="55.5mg/dL"/>
        <s v="76.9mg/dL"/>
        <s v="143.44mg/dL"/>
        <s v="186.6mg/dL"/>
        <s v="115.35mg/dL"/>
        <s v="71.08mg/dL"/>
        <s v="90.03mg/dL"/>
        <s v="155.46mg/dL"/>
        <s v="77.66mg/dL"/>
        <s v="103.94mg/dL"/>
        <s v="86.94mg/dL"/>
        <s v="177.33mg/dL"/>
        <s v="139.61mg/dL"/>
        <s v="183.9mg/dL"/>
        <s v="59.56mg/dL"/>
        <s v="62.68mg/dL"/>
        <s v="125.94mg/dL"/>
        <s v="87.53mg/dL"/>
        <s v="199.81mg/dL"/>
        <s v="128.22mg/dL"/>
        <s v="154.45mg/dL"/>
        <s v="176.68mg/dL"/>
        <s v="73.84mg/dL"/>
        <s v="129.1mg/dL"/>
        <s v="74.49mg/dL"/>
        <s v="66.77mg/dL"/>
        <s v="136.16mg/dL"/>
        <s v="148.96mg/dL"/>
        <s v="102.11mg/dL"/>
        <s v="118.46mg/dL"/>
        <s v="108.01mg/dL"/>
        <s v="79.08mg/dL"/>
        <s v="190.35mg/dL"/>
        <s v="74.21mg/dL"/>
        <s v="127.3mg/dL"/>
        <s v="66.24mg/dL"/>
        <s v="96.41mg/dL"/>
        <s v="158.22mg/dL"/>
        <s v="187.67mg/dL"/>
        <s v="192.32mg/dL"/>
        <s v="103.03mg/dL"/>
        <s v="55.77mg/dL"/>
        <s v="157.06mg/dL"/>
        <s v="115.81mg/dL"/>
        <s v="100.07mg/dL"/>
        <s v="170.53mg/dL"/>
        <s v="160.78mg/dL"/>
        <s v="151.98mg/dL"/>
        <s v="144.91mg/dL"/>
        <s v="87.89mg/dL"/>
        <s v="94.48mg/dL"/>
        <s v="134.07mg/dL"/>
        <s v="127.53mg/dL"/>
        <s v="194.59mg/dL"/>
        <s v="135.78mg/dL"/>
        <s v="186.59mg/dL"/>
        <s v="190.8mg/dL"/>
        <s v="82.46mg/dL"/>
        <s v="82.35mg/dL"/>
        <s v="80.41mg/dL"/>
        <s v="147.6mg/dL"/>
        <s v="123.15mg/dL"/>
        <s v="80.42mg/dL"/>
        <s v="113.1mg/dL"/>
        <s v="88.76mg/dL"/>
        <s v="141.7mg/dL"/>
        <s v="189.03mg/dL"/>
        <s v="167.49mg/dL"/>
        <s v="110.71mg/dL"/>
        <s v="90.12mg/dL"/>
        <s v="76.85mg/dL"/>
        <s v="183.45mg/dL"/>
        <s v="142.03mg/dL"/>
        <s v="196.96mg/dL"/>
        <s v="69.76mg/dL"/>
        <s v="131.39mg/dL"/>
        <s v="186.11mg/dL"/>
        <s v="138.46mg/dL"/>
        <s v="158.89mg/dL"/>
        <s v="126.12mg/dL"/>
        <s v="81.64mg/dL"/>
        <s v="124.48mg/dL"/>
        <s v="118.62mg/dL"/>
        <s v="178.88mg/dL"/>
        <s v="124.93mg/dL"/>
        <s v="140.1mg/dL"/>
        <s v="182.63mg/dL"/>
        <s v="82.32mg/dL"/>
        <s v="184.64mg/dL"/>
        <s v="153.37mg/dL"/>
        <s v="177.51mg/dL"/>
        <s v="169.37mg/dL"/>
        <s v="193.95mg/dL"/>
        <s v="157.16mg/dL"/>
        <s v="56.99mg/dL"/>
        <s v="154.27mg/dL"/>
        <s v="125.1mg/dL"/>
        <s v="175.31mg/dL"/>
        <s v="170.47mg/dL"/>
        <s v="77.85mg/dL"/>
        <s v="87.01mg/dL"/>
        <s v="96.2mg/dL"/>
        <s v="73.96mg/dL"/>
        <s v="157.04mg/dL"/>
        <s v="160.07mg/dL"/>
        <s v="60.43mg/dL"/>
        <s v="143.46mg/dL"/>
        <s v="68.72mg/dL"/>
        <s v="115.56mg/dL"/>
        <s v="199.97mg/dL"/>
        <s v="113.84mg/dL"/>
        <s v="67.44mg/dL"/>
        <s v="82.86mg/dL"/>
        <s v="186.28mg/dL"/>
        <s v="93.01mg/dL"/>
        <s v="192.63mg/dL"/>
        <s v="133.6mg/dL"/>
        <s v="127.04mg/dL"/>
        <s v="158.43mg/dL"/>
        <s v="103.81mg/dL"/>
        <s v="107.96mg/dL"/>
        <s v="172.33mg/dL"/>
        <s v="182.8mg/dL"/>
        <s v="75.55mg/dL"/>
        <s v="188.43mg/dL"/>
        <s v="78.14mg/dL"/>
        <s v="94.02mg/dL"/>
        <s v="90.42mg/dL"/>
        <s v="56.29mg/dL"/>
        <s v="167.71mg/dL"/>
        <s v="82.98mg/dL"/>
        <s v="184.96mg/dL"/>
        <s v="181.41mg/dL"/>
        <s v="51.92mg/dL"/>
        <s v="180.03mg/dL"/>
        <s v="93.99mg/dL"/>
        <s v="57.43mg/dL"/>
        <s v="191.04mg/dL"/>
        <s v="190.63mg/dL"/>
        <s v="186.04mg/dL"/>
        <s v="121.99mg/dL"/>
        <s v="97.18mg/dL"/>
        <s v="161.92mg/dL"/>
        <s v="146.25mg/dL"/>
        <s v="71.46mg/dL"/>
        <s v="95.31mg/dL"/>
        <s v="59.71mg/dL"/>
        <s v="144.54mg/dL"/>
        <s v="157.72mg/dL"/>
        <s v="96.54mg/dL"/>
        <s v="191.11mg/dL"/>
        <s v="162.8mg/dL"/>
        <s v="121.83mg/dL"/>
        <s v="156.42mg/dL"/>
        <s v="58.49mg/dL"/>
        <s v="89.89mg/dL"/>
        <s v="144.96mg/dL"/>
        <s v="123.81mg/dL"/>
        <s v="88.54mg/dL"/>
        <s v="118.72mg/dL"/>
        <s v="125.24mg/dL"/>
        <s v="196.32mg/dL"/>
        <s v="89.68mg/dL"/>
        <s v="86.63mg/dL"/>
        <s v="191.74mg/dL"/>
        <s v="67.02mg/dL"/>
        <s v="198.86mg/dL"/>
        <s v="174.19mg/dL"/>
        <s v="160.84mg/dL"/>
        <s v="69.65mg/dL"/>
        <s v="82.26mg/dL"/>
        <s v="57.54mg/dL"/>
        <s v="55.1mg/dL"/>
        <s v="116.76mg/dL"/>
        <s v="194.83mg/dL"/>
        <s v="99.1mg/dL"/>
        <s v="73.07mg/dL"/>
        <s v="121.07mg/dL"/>
        <s v="142.83mg/dL"/>
        <s v="162.57mg/dL"/>
        <s v="166.19mg/dL"/>
        <s v="103.06mg/dL"/>
        <s v="123.4mg/dL"/>
        <s v="162.17mg/dL"/>
        <s v="98.35mg/dL"/>
        <s v="92.95mg/dL"/>
        <s v="158.55mg/dL"/>
        <s v="93.32mg/dL"/>
        <s v="152.17mg/dL"/>
        <s v="163.9mg/dL"/>
        <s v="59.34mg/dL"/>
        <s v="138.83mg/dL"/>
        <s v="55.56mg/dL"/>
        <s v="181.29mg/dL"/>
        <s v="192.19mg/dL"/>
        <s v="176.05mg/dL"/>
        <s v="160.79mg/dL"/>
        <s v="85.84mg/dL"/>
        <s v="62.54mg/dL"/>
        <s v="100.08mg/dL"/>
        <s v="91.35mg/dL"/>
        <s v="154.31mg/dL"/>
        <s v="192.03mg/dL"/>
        <s v="88.39mg/dL"/>
        <s v="119.25mg/dL"/>
        <s v="101.05mg/dL"/>
        <s v="83mg/dL"/>
        <s v="187.29mg/dL"/>
        <s v="69.18mg/dL"/>
        <s v="105.61mg/dL"/>
        <s v="54.77mg/dL"/>
        <s v="94.11mg/dL"/>
        <s v="151.3mg/dL"/>
        <s v="77.54mg/dL"/>
        <s v="155.96mg/dL"/>
        <s v="186.78mg/dL"/>
        <s v="175.95mg/dL"/>
        <s v="176.08mg/dL"/>
        <s v="196.36mg/dL"/>
        <s v="95.12mg/dL"/>
        <s v="158.72mg/dL"/>
        <s v="101.36mg/dL"/>
        <s v="178.48mg/dL"/>
        <s v="169.23mg/dL"/>
        <s v="116.39mg/dL"/>
        <s v="75.44mg/dL"/>
        <s v="196.97mg/dL"/>
        <s v="194.68mg/dL"/>
        <s v="150.55mg/dL"/>
        <s v="174.99mg/dL"/>
        <s v="96.4mg/dL"/>
        <s v="85.21mg/dL"/>
        <s v="145.65mg/dL"/>
        <s v="182.77mg/dL"/>
        <s v="177.49mg/dL"/>
        <s v="180.59mg/dL"/>
        <s v="175.71mg/dL"/>
        <s v="116.85mg/dL"/>
        <s v="171.59mg/dL"/>
        <s v="87.12mg/dL"/>
        <s v="94mg/dL"/>
        <s v="195.09mg/dL"/>
        <s v="117.79mg/dL"/>
        <s v="119.03mg/dL"/>
        <s v="198.87mg/dL"/>
        <s v="134.23mg/dL"/>
        <s v="53.93mg/dL"/>
        <s v="53.66mg/dL"/>
        <s v="120.89mg/dL"/>
        <s v="116.58mg/dL"/>
        <s v="181.65mg/dL"/>
        <s v="199.67mg/dL"/>
        <s v="159.36mg/dL"/>
        <s v="79.58mg/dL"/>
        <s v="136.18mg/dL"/>
        <s v="147.22mg/dL"/>
        <s v="55.38mg/dL"/>
        <s v="122.81mg/dL"/>
        <s v="175.48mg/dL"/>
        <s v="67.47mg/dL"/>
        <s v="156.49mg/dL"/>
        <s v="58.4mg/dL"/>
        <s v="160.63mg/dL"/>
        <s v="124.59mg/dL"/>
        <s v="148.01mg/dL"/>
        <s v="66.54mg/dL"/>
        <s v="181.61mg/dL"/>
        <s v="92.96mg/dL"/>
        <s v="86.07mg/dL"/>
        <s v="110.74mg/dL"/>
        <s v="111.58mg/dL"/>
        <s v="58.55mg/dL"/>
        <s v="75.93mg/dL"/>
        <s v="170.74mg/dL"/>
        <s v="116.33mg/dL"/>
        <s v="192.52mg/dL"/>
        <s v="106.37mg/dL"/>
        <s v="179.68mg/dL"/>
        <s v="182.47mg/dL"/>
        <s v="131.71mg/dL"/>
        <s v="88.95mg/dL"/>
        <s v="70.59mg/dL"/>
        <s v="189.46mg/dL"/>
        <s v="87.84mg/dL"/>
        <s v="165.81mg/dL"/>
        <s v="59.52mg/dL"/>
        <s v="186.06mg/dL"/>
        <s v="170.19mg/dL"/>
        <s v="75.79mg/dL"/>
        <s v="51.37mg/dL"/>
        <s v="188.85mg/dL"/>
        <s v="91.25mg/dL"/>
        <s v="183.22mg/dL"/>
        <s v="159.76mg/dL"/>
        <s v="80.35mg/dL"/>
        <s v="80.6mg/dL"/>
        <s v="111.73mg/dL"/>
        <s v="184.97mg/dL"/>
        <s v="135.01mg/dL"/>
        <s v="82.91mg/dL"/>
        <s v="63.04mg/dL"/>
        <s v="135.32mg/dL"/>
        <s v="107.3mg/dL"/>
        <s v="74.57mg/dL"/>
        <s v="161.47mg/dL"/>
        <s v="95.61mg/dL"/>
        <s v="102.7mg/dL"/>
        <s v="61.46mg/dL"/>
        <s v="104.97mg/dL"/>
        <s v="76.48mg/dL"/>
        <s v="108.89mg/dL"/>
        <s v="113.21mg/dL"/>
        <s v="134.99mg/dL"/>
        <s v="177.32mg/dL"/>
        <s v="167.57mg/dL"/>
        <s v="188.5mg/dL"/>
        <s v="128.05mg/dL"/>
        <s v="161.81mg/dL"/>
        <s v="120.66mg/dL"/>
        <s v="193.53mg/dL"/>
        <s v="84.84mg/dL"/>
        <s v="103.57mg/dL"/>
        <s v="124.95mg/dL"/>
        <s v="131.94mg/dL"/>
        <s v="132.93mg/dL"/>
        <s v="159.6mg/dL"/>
        <s v="197.87mg/dL"/>
        <s v="76.95mg/dL"/>
        <s v="189.83mg/dL"/>
        <s v="188.9mg/dL"/>
        <s v="54.35mg/dL"/>
        <s v="124.89mg/dL"/>
        <s v="138.16mg/dL"/>
        <s v="83.97mg/dL"/>
        <s v="96.36mg/dL"/>
        <s v="98.54mg/dL"/>
        <s v="95.41mg/dL"/>
        <s v="65.84mg/dL"/>
        <s v="173.62mg/dL"/>
        <s v="196.89mg/dL"/>
        <s v="53.58mg/dL"/>
        <s v="142.89mg/dL"/>
        <s v="87.49mg/dL"/>
        <s v="161.83mg/dL"/>
        <s v="63.71mg/dL"/>
        <s v="137.03mg/dL"/>
        <s v="96.84mg/dL"/>
        <s v="193.6mg/dL"/>
        <s v="172.09mg/dL"/>
        <s v="100.55mg/dL"/>
        <s v="177.1mg/dL"/>
        <s v="61.18mg/dL"/>
        <s v="187.53mg/dL"/>
        <s v="108.73mg/dL"/>
        <s v="120.62mg/dL"/>
        <s v="150.61mg/dL"/>
        <s v="86.16mg/dL"/>
        <s v="104.77mg/dL"/>
        <s v="190.52mg/dL"/>
        <s v="184.3mg/dL"/>
        <s v="61.26mg/dL"/>
        <s v="77.61mg/dL"/>
        <s v="189.44mg/dL"/>
        <s v="128.61mg/dL"/>
        <s v="66.55mg/dL"/>
        <s v="176.84mg/dL"/>
        <s v="141.46mg/dL"/>
        <s v="173.02mg/dL"/>
        <s v="109.93mg/dL"/>
        <s v="170.83mg/dL"/>
        <s v="175.61mg/dL"/>
        <s v="104.98mg/dL"/>
        <s v="110.45mg/dL"/>
        <s v="126.17mg/dL"/>
        <s v="176.52mg/dL"/>
        <s v="183.36mg/dL"/>
        <s v="111.41mg/dL"/>
        <s v="103.68mg/dL"/>
        <s v="106.48mg/dL"/>
        <s v="84.12mg/dL"/>
        <s v="122.19mg/dL"/>
        <s v="143.24mg/dL"/>
        <s v="162.62mg/dL"/>
        <s v="58.88mg/dL"/>
        <s v="194.55mg/dL"/>
        <s v="118.14mg/dL"/>
        <s v="117.52mg/dL"/>
        <s v="98.88mg/dL"/>
        <s v="84.42mg/dL"/>
        <s v="181.77mg/dL"/>
        <s v="142.42mg/dL"/>
        <s v="111.12mg/dL"/>
        <s v="162.76mg/dL"/>
        <s v="77.2mg/dL"/>
        <s v="107.72mg/dL"/>
        <s v="140.51mg/dL"/>
        <s v="137.39mg/dL"/>
        <s v="142.04mg/dL"/>
        <s v="65.77mg/dL"/>
        <s v="174.44mg/dL"/>
        <s v="155.08mg/dL"/>
        <s v="110.08mg/dL"/>
        <s v="102.41mg/dL"/>
        <s v="126.48mg/dL"/>
        <s v="166.36mg/dL"/>
        <s v="102.13mg/dL"/>
        <s v="78.81mg/dL"/>
        <s v="99.36mg/dL"/>
        <s v="165.95mg/dL"/>
        <s v="64.18mg/dL"/>
        <s v="165.45mg/dL"/>
        <s v="123.65mg/dL"/>
        <s v="64.75mg/dL"/>
        <s v="177.87mg/dL"/>
        <s v="108.48mg/dL"/>
        <s v="114.48mg/dL"/>
        <s v="121.8mg/dL"/>
        <s v="164.19mg/dL"/>
        <s v="159.62mg/dL"/>
        <s v="198.19mg/dL"/>
        <s v="170mg/dL"/>
        <s v="198.51mg/dL"/>
        <s v="63.27mg/dL"/>
        <s v="61.91mg/dL"/>
        <s v="76.24mg/dL"/>
        <s v="96.93mg/dL"/>
        <s v="195.38mg/dL"/>
        <s v="51.9mg/dL"/>
        <s v="115.26mg/dL"/>
        <s v="136.97mg/dL"/>
        <s v="57.72mg/dL"/>
        <s v="64.33mg/dL"/>
        <s v="191.51mg/dL"/>
        <s v="50.48mg/dL"/>
        <s v="175.98mg/dL"/>
        <s v="163.82mg/dL"/>
        <s v="128.06mg/dL"/>
        <s v="114.66mg/dL"/>
        <s v="103.44mg/dL"/>
        <s v="135.26mg/dL"/>
        <s v="81.4mg/dL"/>
        <s v="66.25mg/dL"/>
        <s v="78.16mg/dL"/>
        <s v="88.38mg/dL"/>
        <s v="98.52mg/dL"/>
        <s v="57.56mg/dL"/>
        <s v="105.01mg/dL"/>
        <s v="138.07mg/dL"/>
        <s v="101.82mg/dL"/>
        <s v="100.91mg/dL"/>
        <s v="158.51mg/dL"/>
        <s v="82.85mg/dL"/>
        <s v="58.15mg/dL"/>
        <s v="115.69mg/dL"/>
        <s v="167.52mg/dL"/>
        <s v="102.76mg/dL"/>
        <s v="164.21mg/dL"/>
        <s v="85.57mg/dL"/>
        <s v="141.58mg/dL"/>
        <s v="124.3mg/dL"/>
        <s v="109.52mg/dL"/>
        <s v="95.93mg/dL"/>
        <s v="165.57mg/dL"/>
        <s v="109.27mg/dL"/>
        <s v="181.53mg/dL"/>
        <s v="162.98mg/dL"/>
        <s v="86.44mg/dL"/>
        <s v="154.62mg/dL"/>
        <s v="73.04mg/dL"/>
        <s v="185.62mg/dL"/>
        <s v="113.55mg/dL"/>
        <s v="100.42mg/dL"/>
        <s v="158.26mg/dL"/>
        <s v="62.49mg/dL"/>
        <s v="147.58mg/dL"/>
        <s v="94.38mg/dL"/>
        <s v="192.41mg/dL"/>
        <s v="166.99mg/dL"/>
        <s v="158.67mg/dL"/>
        <s v="82.82mg/dL"/>
        <s v="127.81mg/dL"/>
        <s v="168.93mg/dL"/>
        <s v="72.92mg/dL"/>
        <s v="94.61mg/dL"/>
        <s v="157.86mg/dL"/>
        <s v="128.95mg/dL"/>
        <s v="192.95mg/dL"/>
        <s v="180.22mg/dL"/>
        <s v="162.99mg/dL"/>
        <s v="71.41mg/dL"/>
        <s v="87.61mg/dL"/>
        <s v="174.09mg/dL"/>
        <s v="126.5mg/dL"/>
        <s v="144.12mg/dL"/>
        <s v="62.43mg/dL"/>
        <s v="55.57mg/dL"/>
        <s v="178.93mg/dL"/>
        <s v="195.5mg/dL"/>
        <s v="69.07mg/dL"/>
        <s v="197.32mg/dL"/>
        <s v="173.43mg/dL"/>
        <s v="199.42mg/dL"/>
        <s v="107.88mg/dL"/>
        <s v="139.51mg/dL"/>
        <s v="108.83mg/dL"/>
        <s v="128.23mg/dL"/>
        <s v="134.8mg/dL"/>
        <s v="134.33mg/dL"/>
        <s v="131.31mg/dL"/>
        <s v="71.21mg/dL"/>
        <s v="74.1mg/dL"/>
        <s v="99.39mg/dL"/>
        <s v="124.66mg/dL"/>
        <s v="173.54mg/dL"/>
        <s v="119.4mg/dL"/>
        <s v="100.05mg/dL"/>
        <s v="138.65mg/dL"/>
        <s v="94.62mg/dL"/>
        <s v="198.24mg/dL"/>
        <s v="92.39mg/dL"/>
        <s v="189.17mg/dL"/>
        <s v="194.88mg/dL"/>
        <s v="105.69mg/dL"/>
        <s v="60.71mg/dL"/>
        <s v="113.98mg/dL"/>
        <s v="58.73mg/dL"/>
        <s v="66.69mg/dL"/>
        <s v="118.95mg/dL"/>
        <s v="99.52mg/dL"/>
        <s v="163.42mg/dL"/>
        <s v="142.56mg/dL"/>
        <s v="131.11mg/dL"/>
        <s v="122.48mg/dL"/>
        <s v="165.44mg/dL"/>
        <s v="186.61mg/dL"/>
        <s v="72.26mg/dL"/>
        <s v="173.17mg/dL"/>
        <s v="142.68mg/dL"/>
        <s v="183.49mg/dL"/>
        <s v="108.13mg/dL"/>
        <s v="99.54mg/dL"/>
        <s v="183.34mg/dL"/>
        <s v="183.19mg/dL"/>
        <s v="86.91mg/dL"/>
        <s v="176.49mg/dL"/>
        <s v="119.34mg/dL"/>
        <s v="175.32mg/dL"/>
        <s v="134.65mg/dL"/>
        <s v="177.86mg/dL"/>
        <s v="171.45mg/dL"/>
        <s v="125.65mg/dL"/>
        <s v="155.07mg/dL"/>
        <s v="81.03mg/dL"/>
        <s v="170.31mg/dL"/>
        <s v="167.87mg/dL"/>
        <s v="154.15mg/dL"/>
        <s v="80.18mg/dL"/>
        <s v="78.17mg/dL"/>
        <s v="137.99mg/dL"/>
        <s v="158.54mg/dL"/>
        <s v="77.63mg/dL"/>
        <s v="161.87mg/dL"/>
        <s v="64.45mg/dL"/>
        <s v="54.49mg/dL"/>
        <s v="113.08mg/dL"/>
        <s v="175.97mg/dL"/>
        <s v="69mg/dL"/>
        <s v="163.75mg/dL"/>
        <s v="167.28mg/dL"/>
        <s v="192.43mg/dL"/>
        <s v="184.52mg/dL"/>
        <s v="79.19mg/dL"/>
        <s v="118.88mg/dL"/>
        <s v="87.77mg/dL"/>
        <s v="188.42mg/dL"/>
        <s v="52.25mg/dL"/>
        <s v="72.83mg/dL"/>
        <s v="66.91mg/dL"/>
        <s v="197.44mg/dL"/>
        <s v="157.79mg/dL"/>
        <s v="188.62mg/dL"/>
        <s v="54.11mg/dL"/>
        <s v="100.53mg/dL"/>
        <s v="106.05mg/dL"/>
        <s v="191.89mg/dL"/>
        <s v="53.13mg/dL"/>
        <s v="197.48mg/dL"/>
        <s v="51.53mg/dL"/>
        <s v="54.69mg/dL"/>
        <s v="145.28mg/dL"/>
        <s v="62.79mg/dL"/>
        <s v="134.46mg/dL"/>
        <s v="87.09mg/dL"/>
        <s v="84.99mg/dL"/>
        <s v="177.83mg/dL"/>
        <s v="67.58mg/dL"/>
        <s v="194.8mg/dL"/>
        <s v="80.04mg/dL"/>
        <s v="187.62mg/dL"/>
        <s v="135.44mg/dL"/>
        <s v="59.31mg/dL"/>
        <s v="89.47mg/dL"/>
        <s v="192.11mg/dL"/>
        <s v="68.87mg/dL"/>
        <s v="193.26mg/dL"/>
        <s v="157.15mg/dL"/>
        <s v="53.22mg/dL"/>
        <s v="150.32mg/dL"/>
        <s v="173.25mg/dL"/>
        <s v="174.64mg/dL"/>
        <s v="61.51mg/dL"/>
        <s v="148.5mg/dL"/>
        <s v="109.95mg/dL"/>
        <s v="73.58mg/dL"/>
        <s v="99.43mg/dL"/>
        <s v="51.89mg/dL"/>
        <s v="81.71mg/dL"/>
        <s v="124.49mg/dL"/>
        <s v="191.9mg/dL"/>
        <s v="101.06mg/dL"/>
        <s v="79.56mg/dL"/>
        <s v="61.82mg/dL"/>
        <s v="92.05mg/dL"/>
        <s v="102.92mg/dL"/>
        <s v="94.68mg/dL"/>
        <s v="165.14mg/dL"/>
        <s v="151.24mg/dL"/>
        <s v="193.31mg/dL"/>
        <s v="191.25mg/dL"/>
        <s v="95.6mg/dL"/>
        <s v="175.81mg/dL"/>
        <s v="98.74mg/dL"/>
        <s v="142.06mg/dL"/>
        <s v="147.33mg/dL"/>
        <s v="182.65mg/dL"/>
        <s v="51.76mg/dL"/>
        <s v="57.57mg/dL"/>
        <s v="120.02mg/dL"/>
        <s v="69.9mg/dL"/>
        <s v="144.81mg/dL"/>
        <s v="128.77mg/dL"/>
        <s v="193.83mg/dL"/>
        <s v="122.94mg/dL"/>
        <s v="142.65mg/dL"/>
        <s v="164.7mg/dL"/>
        <s v="197.31mg/dL"/>
        <s v="56.97mg/dL"/>
        <s v="60.76mg/dL"/>
        <s v="112.63mg/dL"/>
        <s v="64.96mg/dL"/>
        <s v="156.39mg/dL"/>
        <s v="57.44mg/dL"/>
        <s v="58.54mg/dL"/>
        <s v="77.24mg/dL"/>
        <s v="166.02mg/dL"/>
        <s v="158.28mg/dL"/>
        <s v="122.06mg/dL"/>
        <s v="116.14mg/dL"/>
        <s v="115.76mg/dL"/>
        <s v="138.26mg/dL"/>
        <s v="132.46mg/dL"/>
        <s v="135.66mg/dL"/>
        <s v="66.98mg/dL"/>
        <s v="196.21mg/dL"/>
        <s v="113.79mg/dL"/>
        <s v="140.33mg/dL"/>
        <s v="146.94mg/dL"/>
        <s v="183.21mg/dL"/>
        <s v="158.84mg/dL"/>
        <s v="167.21mg/dL"/>
        <s v="143.49mg/dL"/>
        <s v="74.61mg/dL"/>
        <s v="71.53mg/dL"/>
        <s v="61.25mg/dL"/>
        <s v="91.09mg/dL"/>
        <s v="130.83mg/dL"/>
        <s v="55.04mg/dL"/>
        <s v="115.72mg/dL"/>
        <s v="122.66mg/dL"/>
        <s v="86.86mg/dL"/>
        <s v="125.43mg/dL"/>
        <s v="110.7mg/dL"/>
        <s v="100.64mg/dL"/>
        <s v="122.29mg/dL"/>
        <s v="110.2mg/dL"/>
        <s v="88.62mg/dL"/>
        <s v="77.22mg/dL"/>
        <s v="182.87mg/dL"/>
        <s v="110.62mg/dL"/>
        <s v="131.55mg/dL"/>
        <s v="157.33mg/dL"/>
        <s v="115.11mg/dL"/>
        <s v="168.89mg/dL"/>
        <s v="83.25mg/dL"/>
        <s v="66.6mg/dL"/>
        <s v="133.37mg/dL"/>
        <s v="98.53mg/dL"/>
        <s v="135.45mg/dL"/>
        <s v="179.03mg/dL"/>
        <s v="144.79mg/dL"/>
        <s v="127.15mg/dL"/>
        <s v="189.45mg/dL"/>
        <s v="169.52mg/dL"/>
        <s v="107.33mg/dL"/>
        <s v="67.09mg/dL"/>
        <s v="105.52mg/dL"/>
        <s v="148.17mg/dL"/>
        <s v="77.97mg/dL"/>
        <s v="116.59mg/dL"/>
        <s v="185.36mg/dL"/>
        <s v="95.7mg/dL"/>
        <s v="57.2mg/dL"/>
        <s v="164.38mg/dL"/>
        <s v="119.87mg/dL"/>
        <s v="59.1mg/dL"/>
        <s v="85.25mg/dL"/>
        <s v="56.01mg/dL"/>
        <s v="101.9mg/dL"/>
        <s v="122.27mg/dL"/>
        <s v="66.76mg/dL"/>
        <s v="85.67mg/dL"/>
        <s v="168.25mg/dL"/>
        <s v="197.12mg/dL"/>
        <s v="76.33mg/dL"/>
        <s v="75.09mg/dL"/>
        <s v="103.73mg/dL"/>
        <s v="70.2mg/dL"/>
        <s v="117.31mg/dL"/>
        <s v="154.84mg/dL"/>
        <s v="140.76mg/dL"/>
        <s v="160.32mg/dL"/>
        <s v="105.1mg/dL"/>
        <s v="104.53mg/dL"/>
        <s v="138.91mg/dL"/>
        <s v="56.25mg/dL"/>
        <s v="74.36mg/dL"/>
        <s v="77.21mg/dL"/>
        <s v="82.21mg/dL"/>
        <s v="192.97mg/dL"/>
        <s v="80.53mg/dL"/>
        <s v="109.78mg/dL"/>
        <s v="76.46mg/dL"/>
        <s v="73.21mg/dL"/>
        <s v="137.89mg/dL"/>
        <s v="101.96mg/dL"/>
        <s v="171.67mg/dL"/>
        <s v="190.93mg/dL"/>
        <s v="94.74mg/dL"/>
        <s v="168.83mg/dL"/>
        <s v="156.35mg/dL"/>
        <s v="179.38mg/dL"/>
        <s v="105.74mg/dL"/>
        <s v="196.25mg/dL"/>
        <s v="112.3mg/dL"/>
        <s v="67.15mg/dL"/>
        <s v="115.64mg/dL"/>
        <s v="84.92mg/dL"/>
        <s v="105.25mg/dL"/>
        <s v="141.17mg/dL"/>
        <s v="62.51mg/dL"/>
        <s v="86.78mg/dL"/>
        <s v="75.73mg/dL"/>
        <s v="120.22mg/dL"/>
        <s v="103.13mg/dL"/>
        <s v="184.99mg/dL"/>
        <s v="197.97mg/dL"/>
        <s v="138.97mg/dL"/>
        <s v="139.79mg/dL"/>
        <s v="69.29mg/dL"/>
        <s v="153.22mg/dL"/>
        <s v="109.29mg/dL"/>
        <s v="187.72mg/dL"/>
        <s v="87.91mg/dL"/>
        <s v="96.47mg/dL"/>
        <s v="176.37mg/dL"/>
        <s v="173.45mg/dL"/>
        <s v="134.97mg/dL"/>
        <s v="101.64mg/dL"/>
        <s v="151.62mg/dL"/>
        <s v="125.89mg/dL"/>
        <s v="66.14mg/dL"/>
        <s v="90.39mg/dL"/>
        <s v="193.7mg/dL"/>
        <s v="123.16mg/dL"/>
        <s v="146.83mg/dL"/>
        <s v="63.44mg/dL"/>
        <s v="122.07mg/dL"/>
        <s v="97.68mg/dL"/>
        <s v="159.69mg/dL"/>
        <s v="127.03mg/dL"/>
        <s v="194.84mg/dL"/>
        <s v="128.56mg/dL"/>
        <s v="187.76mg/dL"/>
        <s v="163.89mg/dL"/>
        <s v="93.44mg/dL"/>
        <s v="50.79mg/dL"/>
        <s v="175.66mg/dL"/>
        <s v="195.63mg/dL"/>
        <s v="76.36mg/dL"/>
        <s v="143mg/dL"/>
        <s v="135.02mg/dL"/>
        <s v="145.34mg/dL"/>
        <s v="110.89mg/dL"/>
        <s v="150.64mg/dL"/>
        <s v="77.95mg/dL"/>
        <s v="78.4mg/dL"/>
        <s v="179.02mg/dL"/>
        <s v="128.98mg/dL"/>
        <s v="128.21mg/dL"/>
        <s v="75.38mg/dL"/>
        <s v="181.66mg/dL"/>
        <s v="180.76mg/dL"/>
        <s v="139.77mg/dL"/>
        <s v="53.19mg/dL"/>
        <s v="83.18mg/dL"/>
        <s v="179.97mg/dL"/>
        <s v="155.91mg/dL"/>
        <s v="79.39mg/dL"/>
        <s v="182.81mg/dL"/>
        <s v="84.53mg/dL"/>
        <s v="196.01mg/dL"/>
        <s v="129.65mg/dL"/>
        <s v="132.89mg/dL"/>
        <s v="71.39mg/dL"/>
        <s v="78.62mg/dL"/>
        <s v="106.08mg/dL"/>
        <s v="59.61mg/dL"/>
        <s v="164.45mg/dL"/>
        <s v="133.2mg/dL"/>
        <s v="135.35mg/dL"/>
        <s v="192.42mg/dL"/>
        <s v="72.32mg/dL"/>
        <s v="142.69mg/dL"/>
        <s v="97.6mg/dL"/>
        <s v="124.28mg/dL"/>
        <s v="78.75mg/dL"/>
        <s v="145.19mg/dL"/>
        <s v="159.46mg/dL"/>
        <s v="179.74mg/dL"/>
        <s v="128.66mg/dL"/>
        <s v="140.7mg/dL"/>
        <s v="154.87mg/dL"/>
        <s v="65.09mg/dL"/>
        <s v="127.83mg/dL"/>
        <s v="146.53mg/dL"/>
        <s v="185.34mg/dL"/>
        <s v="50.71mg/dL"/>
        <s v="171.8mg/dL"/>
        <s v="172.22mg/dL"/>
        <s v="86.31mg/dL"/>
        <s v="117.68mg/dL"/>
        <s v="154.35mg/dL"/>
        <s v="58.56mg/dL"/>
        <s v="117.96mg/dL"/>
        <s v="90.47mg/dL"/>
        <s v="194.61mg/dL"/>
        <s v="137.46mg/dL"/>
        <s v="99.63mg/dL"/>
        <s v="157.92mg/dL"/>
        <s v="105.72mg/dL"/>
        <s v="139.75mg/dL"/>
        <s v="129.97mg/dL"/>
        <s v="97.99mg/dL"/>
        <s v="137.7mg/dL"/>
        <s v="158.37mg/dL"/>
        <s v="64.42mg/dL"/>
        <s v="161.51mg/dL"/>
        <s v="100.43mg/dL"/>
        <s v="106.94mg/dL"/>
        <s v="182.13mg/dL"/>
        <s v="64.85mg/dL"/>
        <s v="126.33mg/dL"/>
        <s v="84.57mg/dL"/>
        <s v="128.5mg/dL"/>
        <s v="196.87mg/dL"/>
        <s v="126.64mg/dL"/>
        <s v="152.65mg/dL"/>
        <s v="137.62mg/dL"/>
        <s v="179.67mg/dL"/>
        <s v="87.64mg/dL"/>
        <s v="150.06mg/dL"/>
        <s v="64.6mg/dL"/>
        <s v="185.23mg/dL"/>
        <s v="75.13mg/dL"/>
        <s v="112.75mg/dL"/>
        <s v="128.85mg/dL"/>
        <s v="85.8mg/dL"/>
        <s v="67.49mg/dL"/>
        <s v="152.64mg/dL"/>
        <s v="56.71mg/dL"/>
        <s v="56.54mg/dL"/>
        <s v="185.47mg/dL"/>
        <s v="174.37mg/dL"/>
        <s v="65.58mg/dL"/>
        <s v="148.7mg/dL"/>
        <s v="90.33mg/dL"/>
        <s v="70.71mg/dL"/>
        <s v="52.52mg/dL"/>
        <s v="160.85mg/dL"/>
        <s v="130.78mg/dL"/>
        <s v="63.16mg/dL"/>
        <s v="168.56mg/dL"/>
        <s v="133.42mg/dL"/>
        <s v="163.38mg/dL"/>
        <s v="191.52mg/dL"/>
        <s v="179.33mg/dL"/>
        <s v="186.18mg/dL"/>
        <s v="134.4mg/dL"/>
        <s v="86.87mg/dL"/>
        <s v="50.28mg/dL"/>
        <s v="122.04mg/dL"/>
        <s v="87.45mg/dL"/>
        <s v="125.58mg/dL"/>
        <s v="179.48mg/dL"/>
        <s v="90.28mg/dL"/>
        <s v="84.11mg/dL"/>
        <s v="64.68mg/dL"/>
        <s v="82.29mg/dL"/>
        <s v="79.95mg/dL"/>
        <s v="113.45mg/dL"/>
        <s v="70.06mg/dL"/>
        <s v="191.96mg/dL"/>
        <s v="71.33mg/dL"/>
        <s v="120.92mg/dL"/>
        <s v="97.17mg/dL"/>
        <s v="53.06mg/dL"/>
        <s v="85.33mg/dL"/>
        <s v="93.1mg/dL"/>
        <s v="156.37mg/dL"/>
        <s v="128.37mg/dL"/>
        <s v="100.8mg/dL"/>
        <s v="84.72mg/dL"/>
        <s v="151.92mg/dL"/>
        <s v="175.6mg/dL"/>
        <s v="166.15mg/dL"/>
        <s v="193.52mg/dL"/>
        <s v="82.17mg/dL"/>
        <s v="104.26mg/dL"/>
        <s v="196.04mg/dL"/>
        <s v="143.63mg/dL"/>
        <s v="99.84mg/dL"/>
        <s v="127.98mg/dL"/>
        <s v="115.47mg/dL"/>
        <s v="172.18mg/dL"/>
        <s v="160.16mg/dL"/>
        <s v="172.86mg/dL"/>
        <s v="101.83mg/dL"/>
        <s v="141.68mg/dL"/>
        <s v="68.36mg/dL"/>
        <s v="100.69mg/dL"/>
        <s v="188.94mg/dL"/>
        <s v="116.57mg/dL"/>
        <s v="163.07mg/dL"/>
        <s v="168.08mg/dL"/>
        <s v="126.96mg/dL"/>
        <s v="189.62mg/dL"/>
        <s v="161.06mg/dL"/>
        <s v="148.95mg/dL"/>
        <s v="108.69mg/dL"/>
        <s v="194.57mg/dL"/>
        <s v="58.11mg/dL"/>
        <s v="56.67mg/dL"/>
        <s v="113.15mg/dL"/>
        <s v="131.35mg/dL"/>
        <s v="123.64mg/dL"/>
        <s v="149.42mg/dL"/>
        <s v="107.84mg/dL"/>
        <s v="97.67mg/dL"/>
        <s v="108.76mg/dL"/>
        <s v="60.74mg/dL"/>
        <s v="137.79mg/dL"/>
        <s v="127.45mg/dL"/>
        <s v="169.45mg/dL"/>
        <s v="196.62mg/dL"/>
        <s v="191.6mg/dL"/>
        <s v="123.27mg/dL"/>
        <s v="118.75mg/dL"/>
        <s v="61.06mg/dL"/>
        <s v="183.46mg/dL"/>
        <s v="190.28mg/dL"/>
        <s v="167.15mg/dL"/>
        <s v="99.28mg/dL"/>
        <s v="147.97mg/dL"/>
        <s v="89.17mg/dL"/>
        <s v="143.13mg/dL"/>
        <s v="172.29mg/dL"/>
        <s v="165.99mg/dL"/>
        <s v="57.77mg/dL"/>
        <s v="143.86mg/dL"/>
        <s v="90.31mg/dL"/>
        <s v="129.68mg/dL"/>
        <s v="64.21mg/dL"/>
        <s v="145.11mg/dL"/>
        <s v="139.42mg/dL"/>
        <s v="90.07mg/dL"/>
        <s v="76.57mg/dL"/>
        <s v="189.7mg/dL"/>
        <s v="53.75mg/dL"/>
        <s v="171.4mg/dL"/>
        <s v="184.56mg/dL"/>
        <s v="162.66mg/dL"/>
        <s v="55.31mg/dL"/>
        <s v="157.94mg/dL"/>
        <s v="124.44mg/dL"/>
        <s v="173.57mg/dL"/>
        <s v="149.69mg/dL"/>
        <s v="153.15mg/dL"/>
        <s v="114.47mg/dL"/>
        <s v="191.48mg/dL"/>
        <s v="73.8mg/dL"/>
        <s v="98.95mg/dL"/>
        <s v="154.32mg/dL"/>
        <s v="94.35mg/dL"/>
        <s v="51.82mg/dL"/>
        <s v="88.41mg/dL"/>
        <s v="83.01mg/dL"/>
        <s v="73.69mg/dL"/>
        <s v="122.23mg/dL"/>
        <s v="82.51mg/dL"/>
        <s v="92.51mg/dL"/>
        <s v="139.15mg/dL"/>
        <s v="137.36mg/dL"/>
        <s v="160.48mg/dL"/>
        <s v="103.7mg/dL"/>
        <s v="116.45mg/dL"/>
        <s v="164.76mg/dL"/>
        <s v="66.45mg/dL"/>
        <s v="70.13mg/dL"/>
        <s v="87.23mg/dL"/>
        <s v="52.5mg/dL"/>
        <s v="81.52mg/dL"/>
        <s v="72.75mg/dL"/>
        <s v="125.01mg/dL"/>
        <s v="102.18mg/dL"/>
        <s v="181.25mg/dL"/>
        <s v="82.93mg/dL"/>
        <s v="104.57mg/dL"/>
        <s v="68.92mg/dL"/>
        <s v="85.94mg/dL"/>
        <s v="111.79mg/dL"/>
        <s v="119.18mg/dL"/>
        <s v="112.47mg/dL"/>
        <s v="54.08mg/dL"/>
        <s v="96.02mg/dL"/>
        <s v="89.3mg/dL"/>
        <s v="145.3mg/dL"/>
        <s v="163.14mg/dL"/>
        <s v="88.4mg/dL"/>
        <s v="156.08mg/dL"/>
        <s v="70.97mg/dL"/>
        <s v="125.08mg/dL"/>
        <s v="144.32mg/dL"/>
        <s v="77.39mg/dL"/>
        <s v="105.65mg/dL"/>
        <s v="71.05mg/dL"/>
        <s v="183.84mg/dL"/>
        <s v="70.21mg/dL"/>
        <s v="184.1mg/dL"/>
        <s v="114.21mg/dL"/>
        <s v="135.23mg/dL"/>
        <s v="157.6mg/dL"/>
        <s v="69.69mg/dL"/>
        <s v="151.1mg/dL"/>
        <s v="131.85mg/dL"/>
        <s v="190.4mg/dL"/>
        <s v="167.85mg/dL"/>
        <s v="177.93mg/dL"/>
        <s v="94.29mg/dL"/>
        <s v="135.22mg/dL"/>
        <s v="160.86mg/dL"/>
        <s v="52.51mg/dL"/>
        <s v="133.03mg/dL"/>
        <s v="87.42mg/dL"/>
        <s v="178.34mg/dL"/>
        <s v="94.15mg/dL"/>
        <s v="80.47mg/dL"/>
        <s v="98.04mg/dL"/>
        <s v="165.52mg/dL"/>
        <s v="67.4mg/dL"/>
        <s v="136.07mg/dL"/>
        <s v="149.7mg/dL"/>
        <s v="153.06mg/dL"/>
        <s v="83.95mg/dL"/>
        <s v="141.57mg/dL"/>
        <s v="67.01mg/dL"/>
        <s v="109.56mg/dL"/>
        <s v="162.09mg/dL"/>
        <s v="105.91mg/dL"/>
        <s v="65.15mg/dL"/>
        <s v="98.44mg/dL"/>
        <s v="147.61mg/dL"/>
        <s v="195.76mg/dL"/>
        <s v="198.32mg/dL"/>
        <s v="96.51mg/dL"/>
        <s v="84.01mg/dL"/>
        <s v="159.45mg/dL"/>
        <s v="126.59mg/dL"/>
        <s v="104.46mg/dL"/>
        <s v="197.68mg/dL"/>
        <s v="87.63mg/dL"/>
        <s v="143.78mg/dL"/>
        <s v="123.25mg/dL"/>
        <s v="70.63mg/dL"/>
        <s v="90mg/dL"/>
        <s v="183.11mg/dL"/>
        <s v="163.27mg/dL"/>
        <s v="180.96mg/dL"/>
        <s v="142.46mg/dL"/>
        <s v="112.25mg/dL"/>
        <s v="77.81mg/dL"/>
        <s v="68.17mg/dL"/>
        <s v="145.53mg/dL"/>
        <s v="166.18mg/dL"/>
        <s v="183.18mg/dL"/>
        <s v="138.56mg/dL"/>
        <s v="146.92mg/dL"/>
        <s v="58.18mg/dL"/>
        <s v="115.18mg/dL"/>
        <s v="171.88mg/dL"/>
        <s v="113.2mg/dL"/>
        <s v="52.69mg/dL"/>
        <s v="79.67mg/dL"/>
        <s v="113.78mg/dL"/>
        <s v="109.58mg/dL"/>
        <s v="176.18mg/dL"/>
        <s v="120.33mg/dL"/>
        <s v="149.84mg/dL"/>
        <s v="169.86mg/dL"/>
        <s v="67.79mg/dL"/>
        <s v="194.71mg/dL"/>
        <s v="127.42mg/dL"/>
        <s v="135.04mg/dL"/>
        <s v="194.41mg/dL"/>
        <s v="55.25mg/dL"/>
        <s v="195.42mg/dL"/>
        <s v="184.25mg/dL"/>
        <s v="135.99mg/dL"/>
        <s v="156.6mg/dL"/>
        <s v="106.72mg/dL"/>
        <s v="93.38mg/dL"/>
        <s v="133.22mg/dL"/>
        <s v="177.67mg/dL"/>
        <s v="131.42mg/dL"/>
        <s v="164.28mg/dL"/>
        <s v="96.09mg/dL"/>
        <s v="139.21mg/dL"/>
        <s v="88.46mg/dL"/>
        <s v="167.11mg/dL"/>
        <s v="82.72mg/dL"/>
        <s v="57.36mg/dL"/>
        <s v="92.9mg/dL"/>
        <s v="54.65mg/dL"/>
        <s v="52.35mg/dL"/>
        <s v="66.72mg/dL"/>
        <s v="97.21mg/dL"/>
        <s v="151.67mg/dL"/>
        <s v="148.54mg/dL"/>
        <s v="75.87mg/dL"/>
        <s v="56.58mg/dL"/>
        <s v="80.08mg/dL"/>
        <s v="97.42mg/dL"/>
        <s v="148.58mg/dL"/>
        <s v="50.89mg/dL"/>
        <s v="137.63mg/dL"/>
        <s v="54.39mg/dL"/>
        <s v="58.5mg/dL"/>
        <s v="132.91mg/dL"/>
        <s v="149.15mg/dL"/>
        <s v="152.69mg/dL"/>
        <s v="171.27mg/dL"/>
        <s v="58.98mg/dL"/>
        <s v="190.01mg/dL"/>
        <s v="172.66mg/dL"/>
        <s v="170.65mg/dL"/>
        <s v="99.77mg/dL"/>
        <s v="95.3mg/dL"/>
        <s v="124.13mg/dL"/>
        <s v="95.05mg/dL"/>
        <s v="68.07mg/dL"/>
        <s v="131mg/dL"/>
        <s v="103.26mg/dL"/>
        <s v="155.72mg/dL"/>
        <s v="88.63mg/dL"/>
        <s v="51.4mg/dL"/>
        <s v="160.05mg/dL"/>
        <s v="173.16mg/dL"/>
        <s v="81.19mg/dL"/>
        <s v="64.84mg/dL"/>
        <s v="174.63mg/dL"/>
        <s v="181.5mg/dL"/>
        <s v="63.02mg/dL"/>
        <s v="102.68mg/dL"/>
        <s v="63.76mg/dL"/>
        <s v="107.7mg/dL"/>
        <s v="155.31mg/dL"/>
        <s v="181mg/dL"/>
        <s v="60.07mg/dL"/>
        <s v="124.02mg/dL"/>
        <s v="54.9mg/dL"/>
        <s v="137.15mg/dL"/>
        <s v="136.09mg/dL"/>
        <s v="55.15mg/dL"/>
        <s v="134.08mg/dL"/>
        <s v="98.96mg/dL"/>
        <s v="166.69mg/dL"/>
        <s v="195.72mg/dL"/>
        <s v="81.77mg/dL"/>
        <s v="158.25mg/dL"/>
        <s v="59.25mg/dL"/>
        <s v="144.93mg/dL"/>
        <s v="103.83mg/dL"/>
        <s v="142.6mg/dL"/>
        <s v="82.31mg/dL"/>
        <s v="148.68mg/dL"/>
        <s v="129.29mg/dL"/>
        <s v="151.15mg/dL"/>
        <s v="179.49mg/dL"/>
        <s v="93.19mg/dL"/>
        <s v="118.28mg/dL"/>
        <s v="149.58mg/dL"/>
        <s v="141.76mg/dL"/>
        <s v="180.52mg/dL"/>
        <s v="193.84mg/dL"/>
        <s v="172.71mg/dL"/>
        <s v="188.29mg/dL"/>
        <s v="169.92mg/dL"/>
        <s v="119.9mg/dL"/>
        <s v="76.53mg/dL"/>
        <s v="188.69mg/dL"/>
        <s v="196mg/dL"/>
        <s v="96.96mg/dL"/>
        <s v="180.48mg/dL"/>
        <s v="150.11mg/dL"/>
        <s v="199.36mg/dL"/>
        <s v="76.14mg/dL"/>
        <s v="182.82mg/dL"/>
        <s v="179.98mg/dL"/>
        <s v="113.37mg/dL"/>
        <s v="94.24mg/dL"/>
        <s v="125.73mg/dL"/>
        <s v="193.69mg/dL"/>
        <s v="194.19mg/dL"/>
        <s v="52.22mg/dL"/>
        <s v="159.24mg/dL"/>
        <s v="183.56mg/dL"/>
        <s v="163.36mg/dL"/>
        <s v="123.3mg/dL"/>
        <s v="132.35mg/dL"/>
        <s v="123.62mg/dL"/>
        <s v="113.02mg/dL"/>
        <s v="128.2mg/dL"/>
        <s v="156.96mg/dL"/>
        <s v="149.6mg/dL"/>
        <s v="105.03mg/dL"/>
        <s v="62.03mg/dL"/>
        <s v="150.74mg/dL"/>
        <s v="137.97mg/dL"/>
        <s v="149.57mg/dL"/>
        <s v="144.1mg/dL"/>
        <s v="118.76mg/dL"/>
        <s v="127.4mg/dL"/>
        <s v="52.64mg/dL"/>
        <s v="80.43mg/dL"/>
        <s v="152.14mg/dL"/>
        <s v="180.39mg/dL"/>
        <s v="140.85mg/dL"/>
        <s v="128.92mg/dL"/>
        <s v="106.64mg/dL"/>
        <s v="163.57mg/dL"/>
        <s v="194.91mg/dL"/>
        <s v="53.97mg/dL"/>
        <s v="111.39mg/dL"/>
        <s v="76.41mg/dL"/>
        <s v="71.29mg/dL"/>
        <s v="162.89mg/dL"/>
        <s v="125.81mg/dL"/>
        <s v="130.25mg/dL"/>
        <s v="75.45mg/dL"/>
        <s v="116.32mg/dL"/>
        <s v="153.77mg/dL"/>
        <s v="129.9mg/dL"/>
        <s v="121.89mg/dL"/>
        <s v="107.87mg/dL"/>
        <s v="164.24mg/dL"/>
        <s v="159.14mg/dL"/>
        <s v="57.14mg/dL"/>
        <s v="77.19mg/dL"/>
        <s v="56.47mg/dL"/>
        <s v="175.63mg/dL"/>
        <s v="129.76mg/dL"/>
        <s v="114.58mg/dL"/>
        <s v="178.41mg/dL"/>
        <s v="141.99mg/dL"/>
        <s v="129.69mg/dL"/>
        <s v="75.61mg/dL"/>
        <s v="91.59mg/dL"/>
        <s v="103.29mg/dL"/>
        <s v="79.33mg/dL"/>
        <s v="50.4mg/dL"/>
        <s v="73.38mg/dL"/>
        <s v="65.25mg/dL"/>
        <s v="177.89mg/dL"/>
        <s v="82.53mg/dL"/>
        <s v="112.28mg/dL"/>
        <s v="106.74mg/dL"/>
        <s v="186.94mg/dL"/>
        <s v="76.55mg/dL"/>
        <s v="157.35mg/dL"/>
        <s v="192.78mg/dL"/>
        <s v="193.44mg/dL"/>
        <s v="84.66mg/dL"/>
        <s v="160.03mg/dL"/>
        <s v="120.34mg/dL"/>
        <s v="121.95mg/dL"/>
        <s v="100.59mg/dL"/>
        <s v="157.7mg/dL"/>
        <s v="195.05mg/dL"/>
        <s v="70.17mg/dL"/>
        <s v="181.7mg/dL"/>
        <s v="164.82mg/dL"/>
        <s v="86.08mg/dL"/>
        <s v="167.72mg/dL"/>
        <s v="192.73mg/dL"/>
        <s v="121.72mg/dL"/>
        <s v="54.18mg/dL"/>
        <s v="174.8mg/dL"/>
        <s v="144.59mg/dL"/>
        <s v="161.73mg/dL"/>
        <s v="51.21mg/dL"/>
        <s v="91.04mg/dL"/>
        <s v="199.46mg/dL"/>
        <s v="136.25mg/dL"/>
        <s v="100.78mg/dL"/>
        <s v="52.06mg/dL"/>
        <s v="68.24mg/dL"/>
        <s v="119.47mg/dL"/>
        <s v="151.66mg/dL"/>
        <s v="150.49mg/dL"/>
        <s v="89.31mg/dL"/>
        <s v="101.44mg/dL"/>
        <s v="153.14mg/dL"/>
        <s v="198.73mg/dL"/>
        <s v="151.76mg/dL"/>
        <s v="98.17mg/dL"/>
        <s v="123.91mg/dL"/>
        <s v="101.74mg/dL"/>
        <s v="132.7mg/dL"/>
        <s v="92.3mg/dL"/>
        <s v="187.2mg/dL"/>
        <s v="81.97mg/dL"/>
        <s v="158.2mg/dL"/>
        <s v="111.69mg/dL"/>
        <s v="152.63mg/dL"/>
        <s v="141.61mg/dL"/>
        <s v="147.2mg/dL"/>
        <s v="164.85mg/dL"/>
        <s v="153.95mg/dL"/>
        <s v="55.13mg/dL"/>
        <s v="74.02mg/dL"/>
        <s v="66.79mg/dL"/>
        <s v="136.4mg/dL"/>
        <s v="188.09mg/dL"/>
        <s v="150.7mg/dL"/>
        <s v="191.42mg/dL"/>
        <s v="133.75mg/dL"/>
        <s v="154.9mg/dL"/>
        <s v="151.47mg/dL"/>
        <s v="100.37mg/dL"/>
        <s v="76.17mg/dL"/>
        <s v="198.96mg/dL"/>
        <s v="160.7mg/dL"/>
        <s v="52.17mg/dL"/>
        <s v="66.63mg/dL"/>
        <s v="123.43mg/dL"/>
        <s v="130.15mg/dL"/>
        <s v="102.19mg/dL"/>
        <s v="87.7mg/dL"/>
        <s v="95.68mg/dL"/>
        <s v="140.57mg/dL"/>
        <s v="142.45mg/dL"/>
        <s v="194.47mg/dL"/>
        <s v="103.53mg/dL"/>
        <s v="109.09mg/dL"/>
        <s v="142.93mg/dL"/>
        <s v="63.15mg/dL"/>
        <s v="187.19mg/dL"/>
        <s v="92.12mg/dL"/>
        <s v="110.3mg/dL"/>
        <s v="165.82mg/dL"/>
        <s v="140.12mg/dL"/>
        <s v="94.83mg/dL"/>
        <s v="60.28mg/dL"/>
        <s v="169.22mg/dL"/>
        <s v="160.36mg/dL"/>
        <s v="147.49mg/dL"/>
        <s v="57.95mg/dL"/>
        <s v="146.91mg/dL"/>
        <s v="99.68mg/dL"/>
        <s v="151.87mg/dL"/>
        <s v="126.4mg/dL"/>
        <s v="195.95mg/dL"/>
        <s v="152.83mg/dL"/>
        <s v="122.64mg/dL"/>
        <s v="158.76mg/dL"/>
        <s v="188.18mg/dL"/>
        <s v="53.59mg/dL"/>
        <s v="182.12mg/dL"/>
        <s v="143.71mg/dL"/>
        <s v="187.79mg/dL"/>
        <s v="159.47mg/dL"/>
        <s v="187.26mg/dL"/>
        <s v="143.96mg/dL"/>
        <s v="92.75mg/dL"/>
        <s v="64.44mg/dL"/>
        <s v="134.44mg/dL"/>
        <s v="195.64mg/dL"/>
        <s v="165.41mg/dL"/>
        <s v="99.74mg/dL"/>
        <s v="73.23mg/dL"/>
        <s v="172.38mg/dL"/>
        <s v="156.07mg/dL"/>
        <s v="92.77mg/dL"/>
        <s v="106.87mg/dL"/>
        <s v="129.56mg/dL"/>
        <s v="102.5mg/dL"/>
        <s v="101.91mg/dL"/>
        <s v="57.22mg/dL"/>
        <s v="107.11mg/dL"/>
        <s v="69.52mg/dL"/>
        <s v="169.95mg/dL"/>
        <s v="104.89mg/dL"/>
        <s v="52.97mg/dL"/>
        <s v="118.16mg/dL"/>
        <s v="199.44mg/dL"/>
        <s v="193.76mg/dL"/>
        <s v="50.47mg/dL"/>
        <s v="96.19mg/dL"/>
        <s v="192.16mg/dL"/>
        <s v="110.87mg/dL"/>
        <s v="113.52mg/dL"/>
        <s v="164.11mg/dL"/>
        <s v="112.68mg/dL"/>
        <s v="124.97mg/dL"/>
        <s v="67.77mg/dL"/>
        <s v="53mg/dL"/>
        <s v="67.68mg/dL"/>
        <s v="153.05mg/dL"/>
        <s v="91.97mg/dL"/>
        <s v="141.62mg/dL"/>
        <s v="105.46mg/dL"/>
        <s v="64.51mg/dL"/>
        <s v="60.92mg/dL"/>
        <s v="91.87mg/dL"/>
        <s v="124.87mg/dL"/>
        <s v="157.13mg/dL"/>
        <s v="147.65mg/dL"/>
        <s v="174.13mg/dL"/>
        <s v="108.07mg/dL"/>
        <s v="186.25mg/dL"/>
        <s v="185.75mg/dL"/>
        <s v="60.46mg/dL"/>
        <s v="192.2mg/dL"/>
        <s v="99.13mg/dL"/>
        <s v="115.14mg/dL"/>
        <s v="100.45mg/dL"/>
        <s v="187.36mg/dL"/>
        <s v="147.28mg/dL"/>
        <s v="172.27mg/dL"/>
        <s v="148.99mg/dL"/>
        <s v="177.58mg/dL"/>
        <s v="121.31mg/dL"/>
        <s v="104.63mg/dL"/>
        <s v="110.13mg/dL"/>
        <s v="113.66mg/dL"/>
        <s v="169.17mg/dL"/>
        <s v="102.23mg/dL"/>
        <s v="70.22mg/dL"/>
        <s v="108.04mg/dL"/>
        <s v="151.84mg/dL"/>
        <s v="62.17mg/dL"/>
        <s v="152.29mg/dL"/>
        <s v="187.54mg/dL"/>
        <s v="147.66mg/dL"/>
        <s v="92.58mg/dL"/>
        <s v="190.89mg/dL"/>
        <s v="143.61mg/dL"/>
        <s v="155.64mg/dL"/>
        <s v="197.24mg/dL"/>
        <s v="188.05mg/dL"/>
        <s v="91.82mg/dL"/>
        <s v="117.66mg/dL"/>
        <s v="195.59mg/dL"/>
        <s v="116.88mg/dL"/>
        <s v="118.34mg/dL"/>
        <s v="60.39mg/dL"/>
        <s v="140.09mg/dL"/>
        <s v="132.47mg/dL"/>
        <s v="98.55mg/dL"/>
        <s v="56.37mg/dL"/>
        <s v="191.82mg/dL"/>
        <s v="164.07mg/dL"/>
        <s v="137.88mg/dL"/>
        <s v="120.44mg/dL"/>
        <s v="147.75mg/dL"/>
        <s v="74.19mg/dL"/>
        <s v="67.39mg/dL"/>
        <s v="99.35mg/dL"/>
        <s v="115.28mg/dL"/>
        <s v="141.67mg/dL"/>
        <s v="185.12mg/dL"/>
        <s v="85.44mg/dL"/>
        <s v="52.46mg/dL"/>
        <s v="62.55mg/dL"/>
        <s v="125.16mg/dL"/>
        <s v="79.53mg/dL"/>
        <s v="166.41mg/dL"/>
        <s v="53.26mg/dL"/>
        <s v="122.08mg/dL"/>
        <s v="119.28mg/dL"/>
        <s v="100.6mg/dL"/>
        <s v="197.74mg/dL"/>
        <s v="77.91mg/dL"/>
        <s v="150.44mg/dL"/>
        <s v="132.33mg/dL"/>
        <s v="99.78mg/dL"/>
        <s v="87.2mg/dL"/>
        <s v="193.16mg/dL"/>
        <s v="58.65mg/dL"/>
        <s v="109.04mg/dL"/>
        <s v="168.68mg/dL"/>
        <s v="74.06mg/dL"/>
        <s v="70.49mg/dL"/>
        <s v="133.68mg/dL"/>
        <s v="87.31mg/dL"/>
        <s v="70.85mg/dL"/>
        <s v="179.53mg/dL"/>
        <s v="124.55mg/dL"/>
        <s v="160.17mg/dL"/>
        <s v="106.73mg/dL"/>
        <s v="93.22mg/dL"/>
        <s v="166.11mg/dL"/>
        <s v="189.88mg/dL"/>
        <s v="104.39mg/dL"/>
        <s v="107.74mg/dL"/>
        <s v="108.91mg/dL"/>
        <s v="152.44mg/dL"/>
        <s v="190.22mg/dL"/>
        <s v="91.79mg/dL"/>
        <s v="196.07mg/dL"/>
        <s v="194.35mg/dL"/>
        <s v="61.32mg/dL"/>
        <s v="59.97mg/dL"/>
        <s v="95.86mg/dL"/>
        <s v="146.75mg/dL"/>
        <s v="122.44mg/dL"/>
        <s v="86.03mg/dL"/>
        <s v="169.6mg/dL"/>
        <s v="107.66mg/dL"/>
        <s v="174.79mg/dL"/>
        <s v="81.51mg/dL"/>
        <s v="171.96mg/dL"/>
        <s v="85.34mg/dL"/>
        <s v="195.88mg/dL"/>
        <s v="159.9mg/dL"/>
        <s v="70.12mg/dL"/>
        <s v="181.88mg/dL"/>
        <s v="141.16mg/dL"/>
        <s v="170.68mg/dL"/>
        <s v="182.92mg/dL"/>
        <s v="75.72mg/dL"/>
        <s v="119.45mg/dL"/>
        <s v="139.08mg/dL"/>
        <s v="63.86mg/dL"/>
        <s v="192.34mg/dL"/>
        <s v="110.16mg/dL"/>
        <s v="153.59mg/dL"/>
        <s v="75.65mg/dL"/>
        <s v="78.86mg/dL"/>
        <s v="179.17mg/dL"/>
        <s v="83.74mg/dL"/>
        <s v="83.13mg/dL"/>
        <s v="176.89mg/dL"/>
        <s v="105.94mg/dL"/>
        <s v="156mg/dL"/>
        <s v="94.36mg/dL"/>
        <s v="108.33mg/dL"/>
        <s v="118.25mg/dL"/>
        <s v="79.15mg/dL"/>
        <s v="54.75mg/dL"/>
        <s v="104.34mg/dL"/>
        <s v="104.92mg/dL"/>
        <s v="170.46mg/dL"/>
        <s v="91.49mg/dL"/>
        <s v="104.4mg/dL"/>
        <s v="108mg/dL"/>
        <s v="52.78mg/dL"/>
        <s v="186.93mg/dL"/>
        <s v="138.95mg/dL"/>
        <s v="197.47mg/dL"/>
        <s v="128.38mg/dL"/>
        <s v="105.63mg/dL"/>
        <s v="164.44mg/dL"/>
        <s v="72.78mg/dL"/>
        <s v="109.28mg/dL"/>
        <s v="199.25mg/dL"/>
        <s v="105.59mg/dL"/>
        <s v="77.14mg/dL"/>
        <s v="157.71mg/dL"/>
        <s v="77.74mg/dL"/>
        <s v="50.23mg/dL"/>
        <s v="147.67mg/dL"/>
        <s v="74.32mg/dL"/>
        <s v="165.76mg/dL"/>
        <s v="163.81mg/dL"/>
        <s v="83.02mg/dL"/>
        <s v="63.34mg/dL"/>
        <s v="102.69mg/dL"/>
        <s v="150.24mg/dL"/>
        <s v="173.18mg/dL"/>
        <s v="84.6mg/dL"/>
        <s v="138.19mg/dL"/>
        <s v="155.45mg/dL"/>
        <s v="179.79mg/dL"/>
        <s v="79.06mg/dL"/>
        <s v="89.21mg/dL"/>
        <s v="81.36mg/dL"/>
        <s v="141.01mg/dL"/>
        <s v="59.11mg/dL"/>
        <s v="126.66mg/dL"/>
        <s v="188.33mg/dL"/>
        <s v="117.61mg/dL"/>
        <s v="86.84mg/dL"/>
        <s v="54.58mg/dL"/>
        <s v="182.67mg/dL"/>
        <s v="147.73mg/dL"/>
        <s v="85.95mg/dL"/>
        <s v="71.44mg/dL"/>
        <s v="70.48mg/dL"/>
        <s v="97.08mg/dL"/>
        <s v="123.34mg/dL"/>
        <s v="152.37mg/dL"/>
        <s v="162.95mg/dL"/>
        <s v="75mg/dL"/>
        <s v="149.65mg/dL"/>
        <s v="71.02mg/dL"/>
        <s v="51.1mg/dL"/>
        <s v="181.68mg/dL"/>
        <s v="170.38mg/dL"/>
        <s v="79.83mg/dL"/>
        <s v="179.13mg/dL"/>
        <s v="178.81mg/dL"/>
        <s v="134.16mg/dL"/>
        <s v="169.58mg/dL"/>
        <s v="90.65mg/dL"/>
        <s v="147.29mg/dL"/>
        <s v="143.26mg/dL"/>
        <s v="149.98mg/dL"/>
        <s v="121.44mg/dL"/>
        <s v="155.69mg/dL"/>
        <s v="76.5mg/dL"/>
        <s v="183.55mg/dL"/>
        <s v="144.15mg/dL"/>
        <s v="104.38mg/dL"/>
        <s v="84.38mg/dL"/>
        <s v="146.17mg/dL"/>
        <s v="76.47mg/dL"/>
        <s v="136.2mg/dL"/>
        <s v="83.91mg/dL"/>
        <s v="107.08mg/dL"/>
        <s v="85.75mg/dL"/>
        <s v="93.43mg/dL"/>
        <s v="100.12mg/dL"/>
        <s v="88.96mg/dL"/>
        <s v="82.62mg/dL"/>
        <s v="89.8mg/dL"/>
        <s v="162.85mg/dL"/>
        <s v="74.26mg/dL"/>
        <s v="113.4mg/dL"/>
        <s v="170.58mg/dL"/>
        <s v="115.66mg/dL"/>
        <s v="108.18mg/dL"/>
        <s v="133.82mg/dL"/>
        <s v="59.74mg/dL"/>
        <s v="107.99mg/dL"/>
        <s v="137.54mg/dL"/>
        <s v="130.64mg/dL"/>
        <s v="148.12mg/dL"/>
        <s v="105.53mg/dL"/>
        <s v="86.65mg/dL"/>
        <s v="114.87mg/dL"/>
        <s v="56.89mg/dL"/>
        <s v="165.16mg/dL"/>
        <s v="192.66mg/dL"/>
        <s v="128.17mg/dL"/>
        <s v="155.61mg/dL"/>
        <s v="140.28mg/dL"/>
        <s v="100.79mg/dL"/>
        <s v="127.61mg/dL"/>
        <s v="92.19mg/dL"/>
        <s v="100.77mg/dL"/>
        <s v="188.31mg/dL"/>
        <s v="156.55mg/dL"/>
        <s v="89.59mg/dL"/>
        <s v="150.88mg/dL"/>
        <s v="157.22mg/dL"/>
        <s v="96.74mg/dL"/>
        <s v="196.12mg/dL"/>
        <s v="154.63mg/dL"/>
        <s v="63.63mg/dL"/>
        <s v="173.98mg/dL"/>
        <s v="142.35mg/dL"/>
        <s v="58.66mg/dL"/>
        <s v="163.03mg/dL"/>
        <s v="198.21mg/dL"/>
        <s v="182.39mg/dL"/>
        <s v="57.55mg/dL"/>
        <s v="165.79mg/dL"/>
        <s v="146.33mg/dL"/>
        <s v="67.84mg/dL"/>
        <s v="155.71mg/dL"/>
        <s v="170.2mg/dL"/>
        <s v="88.85mg/dL"/>
        <s v="81.98mg/dL"/>
        <s v="122.82mg/dL"/>
        <s v="91.77mg/dL"/>
        <s v="153.39mg/dL"/>
        <s v="125.72mg/dL"/>
        <s v="115mg/dL"/>
        <s v="107.14mg/dL"/>
        <s v="127.47mg/dL"/>
        <s v="103.93mg/dL"/>
        <s v="87.03mg/dL"/>
        <s v="177.05mg/dL"/>
        <s v="180.68mg/dL"/>
        <s v="85.14mg/dL"/>
        <s v="78.65mg/dL"/>
        <s v="66.16mg/dL"/>
        <s v="167.01mg/dL"/>
        <s v="80.73mg/dL"/>
        <s v="175.76mg/dL"/>
        <s v="51.41mg/dL"/>
        <s v="157.66mg/dL"/>
        <s v="132.45mg/dL"/>
        <s v="82.75mg/dL"/>
        <s v="65.43mg/dL"/>
        <s v="195.35mg/dL"/>
        <s v="156.45mg/dL"/>
        <s v="186.24mg/dL"/>
        <s v="95.62mg/dL"/>
        <s v="124.84mg/dL"/>
        <s v="57.99mg/dL"/>
        <s v="87.95mg/dL"/>
        <s v="115.07mg/dL"/>
        <s v="123.41mg/dL"/>
        <s v="89.56mg/dL"/>
        <s v="98.9mg/dL"/>
        <s v="103.31mg/dL"/>
        <s v="62.31mg/dL"/>
        <s v="180.54mg/dL"/>
        <s v="178.58mg/dL"/>
        <s v="120.53mg/dL"/>
        <s v="131.49mg/dL"/>
        <s v="176.66mg/dL"/>
        <s v="106.33mg/dL"/>
        <s v="193.11mg/dL"/>
        <s v="194.2mg/dL"/>
        <s v="162.94mg/dL"/>
        <s v="174.23mg/dL"/>
        <s v="128.9mg/dL"/>
        <s v="160.92mg/dL"/>
        <s v="75.04mg/dL"/>
        <s v="159.61mg/dL"/>
        <s v="129.8mg/dL"/>
        <s v="163.64mg/dL"/>
        <s v="161.88mg/dL"/>
        <s v="113.72mg/dL"/>
        <s v="62mg/dL"/>
        <s v="114.81mg/dL"/>
        <s v="162.77mg/dL"/>
        <s v="106.09mg/dL"/>
        <s v="74.65mg/dL"/>
        <s v="191.21mg/dL"/>
        <s v="52.13mg/dL"/>
        <s v="176.81mg/dL"/>
        <s v="111.91mg/dL"/>
        <s v="110.12mg/dL"/>
        <s v="107.23mg/dL"/>
        <s v="152.81mg/dL"/>
        <s v="93.78mg/dL"/>
        <s v="182.31mg/dL"/>
        <s v="173.28mg/dL"/>
        <s v="194.3mg/dL"/>
        <s v="178.78mg/dL"/>
        <s v="169.01mg/dL"/>
        <s v="95.51mg/dL"/>
        <s v="96.98mg/dL"/>
        <s v="106.88mg/dL"/>
        <s v="105.86mg/dL"/>
        <s v="104.3mg/dL"/>
        <s v="121.19mg/dL"/>
        <s v="57.17mg/dL"/>
        <s v="140.36mg/dL"/>
        <s v="80.71mg/dL"/>
        <s v="121.9mg/dL"/>
        <s v="80.4mg/dL"/>
        <s v="154.75mg/dL"/>
        <s v="191.53mg/dL"/>
        <s v="114.26mg/dL"/>
        <s v="86.38mg/dL"/>
        <s v="118.64mg/dL"/>
        <s v="113.59mg/dL"/>
        <s v="102.16mg/dL"/>
        <s v="137.66mg/dL"/>
        <s v="59.67mg/dL"/>
        <s v="156.93mg/dL"/>
        <s v="183.92mg/dL"/>
        <s v="194.25mg/dL"/>
        <s v="79.23mg/dL"/>
        <s v="50.43mg/dL"/>
        <s v="179.92mg/dL"/>
        <s v="74.3mg/dL"/>
        <s v="80.17mg/dL"/>
        <s v="137.29mg/dL"/>
        <s v="197.69mg/dL"/>
        <s v="144.43mg/dL"/>
        <s v="115.4mg/dL"/>
        <s v="112.4mg/dL"/>
        <s v="176.46mg/dL"/>
        <s v="160.94mg/dL"/>
        <s v="157.44mg/dL"/>
        <s v="62.66mg/dL"/>
        <s v="54.56mg/dL"/>
        <s v="63.32mg/dL"/>
        <s v="152.95mg/dL"/>
        <s v="83.22mg/dL"/>
        <s v="132.21mg/dL"/>
        <s v="60.91mg/dL"/>
        <s v="122.74mg/dL"/>
        <s v="136.9mg/dL"/>
        <s v="147.53mg/dL"/>
        <s v="135.81mg/dL"/>
        <s v="173.9mg/dL"/>
        <s v="57.45mg/dL"/>
        <s v="94.87mg/dL"/>
        <s v="156.27mg/dL"/>
        <s v="52.48mg/dL"/>
        <s v="92.2mg/dL"/>
      </sharedItems>
    </cacheField>
    <cacheField name="CholesterolHDL.1" numFmtId="0">
      <sharedItems/>
    </cacheField>
    <cacheField name="CholesterolTriglycerides.1" numFmtId="0">
      <sharedItems/>
    </cacheField>
    <cacheField name="MMSE" numFmtId="0">
      <sharedItems containsSemiMixedTypes="0" containsString="0" containsNumber="1" minValue="0.01" maxValue="29.99"/>
    </cacheField>
    <cacheField name="FunctionalAssessment" numFmtId="0">
      <sharedItems containsSemiMixedTypes="0" containsString="0" containsNumber="1" minValue="0" maxValue="10" count="858">
        <n v="6.52"/>
        <n v="7.12"/>
        <n v="5.9"/>
        <n v="8.9700000000000006"/>
        <n v="6.05"/>
        <n v="5.51"/>
        <n v="6.06"/>
        <n v="3.4"/>
        <n v="7.4"/>
        <n v="1.1499999999999999"/>
        <n v="8.25"/>
        <n v="5.57"/>
        <n v="0.52"/>
        <n v="4.51"/>
        <n v="6.79"/>
        <n v="3.74"/>
        <n v="9.3699999999999992"/>
        <n v="4.0199999999999996"/>
        <n v="5.19"/>
        <n v="0.54"/>
        <n v="6.95"/>
        <n v="2.75"/>
        <n v="5.88"/>
        <n v="8.4499999999999993"/>
        <n v="2.48"/>
        <n v="7.71"/>
        <n v="6.6"/>
        <n v="8.15"/>
        <n v="2.57"/>
        <n v="2.72"/>
        <n v="9.99"/>
        <n v="6.25"/>
        <n v="3.38"/>
        <n v="0.78"/>
        <n v="0.31"/>
        <n v="6.54"/>
        <n v="3.36"/>
        <n v="4.8"/>
        <n v="5.75"/>
        <n v="3.22"/>
        <n v="5.09"/>
        <n v="2.19"/>
        <n v="4.87"/>
        <n v="0"/>
        <n v="5.08"/>
        <n v="8.8699999999999992"/>
        <n v="2.56"/>
        <n v="4.0999999999999996"/>
        <n v="0.22"/>
        <n v="6.87"/>
        <n v="3.17"/>
        <n v="2.1"/>
        <n v="1.19"/>
        <n v="3.65"/>
        <n v="8.01"/>
        <n v="6.12"/>
        <n v="8.9600000000000009"/>
        <n v="7.61"/>
        <n v="5.43"/>
        <n v="7.59"/>
        <n v="1.96"/>
        <n v="2.76"/>
        <n v="8.1"/>
        <n v="3.1"/>
        <n v="2.0099999999999998"/>
        <n v="2.46"/>
        <n v="2.63"/>
        <n v="6.84"/>
        <n v="9.2200000000000006"/>
        <n v="1.58"/>
        <n v="6.04"/>
        <n v="4.76"/>
        <n v="2.86"/>
        <n v="5.82"/>
        <n v="7.28"/>
        <n v="3.66"/>
        <n v="1.55"/>
        <n v="7.85"/>
        <n v="7.18"/>
        <n v="6.51"/>
        <n v="0.28000000000000003"/>
        <n v="4.9800000000000004"/>
        <n v="9.8800000000000008"/>
        <n v="8.1999999999999993"/>
        <n v="6.62"/>
        <n v="5.49"/>
        <n v="7.02"/>
        <n v="7.93"/>
        <n v="8.5500000000000007"/>
        <n v="7.35"/>
        <n v="1.27"/>
        <n v="7.36"/>
        <n v="9.01"/>
        <n v="1.71"/>
        <n v="3.71"/>
        <n v="3.58"/>
        <n v="8.84"/>
        <n v="4.66"/>
        <n v="3.63"/>
        <n v="4.12"/>
        <n v="3.96"/>
        <n v="1.48"/>
        <n v="3.23"/>
        <n v="8.0399999999999991"/>
        <n v="1.67"/>
        <n v="7.72"/>
        <n v="1.1000000000000001"/>
        <n v="4.8499999999999996"/>
        <n v="4.7699999999999996"/>
        <n v="9.9700000000000006"/>
        <n v="2.88"/>
        <n v="1.8"/>
        <n v="5.83"/>
        <n v="3.76"/>
        <n v="4.96"/>
        <n v="2.89"/>
        <n v="9.7100000000000009"/>
        <n v="8.92"/>
        <n v="9.6199999999999992"/>
        <n v="6.43"/>
        <n v="1.22"/>
        <n v="1.4"/>
        <n v="6.28"/>
        <n v="5.58"/>
        <n v="2.61"/>
        <n v="9.3000000000000007"/>
        <n v="8.08"/>
        <n v="1.95"/>
        <n v="1.07"/>
        <n v="6.67"/>
        <n v="1.9"/>
        <n v="4.0599999999999996"/>
        <n v="6.88"/>
        <n v="5.56"/>
        <n v="9.0399999999999991"/>
        <n v="5.0599999999999996"/>
        <n v="5.76"/>
        <n v="9.5"/>
        <n v="2.4300000000000002"/>
        <n v="4.28"/>
        <n v="4.17"/>
        <n v="0.49"/>
        <n v="5.24"/>
        <n v="9.18"/>
        <n v="0.26"/>
        <n v="0.94"/>
        <n v="8.7799999999999994"/>
        <n v="2.42"/>
        <n v="8.4600000000000009"/>
        <n v="5.79"/>
        <n v="6.33"/>
        <n v="9.16"/>
        <n v="2.7"/>
        <n v="3.47"/>
        <n v="5.92"/>
        <n v="4.71"/>
        <n v="0.88"/>
        <n v="4.32"/>
        <n v="1.92"/>
        <n v="8.1199999999999992"/>
        <n v="1.79"/>
        <n v="5.38"/>
        <n v="7.08"/>
        <n v="3.55"/>
        <n v="6.64"/>
        <n v="7.29"/>
        <n v="9.1199999999999992"/>
        <n v="9.23"/>
        <n v="0.68"/>
        <n v="9.15"/>
        <n v="3.67"/>
        <n v="6.29"/>
        <n v="4.63"/>
        <n v="7.44"/>
        <n v="5.8"/>
        <n v="0.92"/>
        <n v="7.87"/>
        <n v="5.47"/>
        <n v="4.2699999999999996"/>
        <n v="2.17"/>
        <n v="3.11"/>
        <n v="1.1599999999999999"/>
        <n v="9.48"/>
        <n v="4.5199999999999996"/>
        <n v="4.74"/>
        <n v="5.18"/>
        <n v="8.51"/>
        <n v="6.89"/>
        <n v="4.47"/>
        <n v="0.98"/>
        <n v="3.25"/>
        <n v="8.2200000000000006"/>
        <n v="8.99"/>
        <n v="6.73"/>
        <n v="0.12"/>
        <n v="4.8099999999999996"/>
        <n v="2.69"/>
        <n v="6.91"/>
        <n v="7.55"/>
        <n v="6.85"/>
        <n v="1.97"/>
        <n v="7.11"/>
        <n v="7.32"/>
        <n v="0.46"/>
        <n v="1.28"/>
        <n v="4.93"/>
        <n v="0.41"/>
        <n v="9.56"/>
        <n v="9.52"/>
        <n v="1.08"/>
        <n v="4.6100000000000003"/>
        <n v="4.2300000000000004"/>
        <n v="9.6"/>
        <n v="4.6900000000000004"/>
        <n v="9.19"/>
        <n v="5.1100000000000003"/>
        <n v="5.34"/>
        <n v="4.49"/>
        <n v="0.02"/>
        <n v="9.86"/>
        <n v="6.46"/>
        <n v="9.36"/>
        <n v="6.93"/>
        <n v="2.08"/>
        <n v="4.45"/>
        <n v="9.3800000000000008"/>
        <n v="8.43"/>
        <n v="7.13"/>
        <n v="6.34"/>
        <n v="5.44"/>
        <n v="1.36"/>
        <n v="4.59"/>
        <n v="1.6"/>
        <n v="9.58"/>
        <n v="1.3"/>
        <n v="9.06"/>
        <n v="5.26"/>
        <n v="9.6999999999999993"/>
        <n v="7.2"/>
        <n v="6.42"/>
        <n v="4.1399999999999997"/>
        <n v="9.76"/>
        <n v="0.64"/>
        <n v="3.87"/>
        <n v="9.25"/>
        <n v="7.82"/>
        <n v="0.3"/>
        <n v="3.49"/>
        <n v="7.88"/>
        <n v="7.07"/>
        <n v="2.85"/>
        <n v="7.67"/>
        <n v="4.1100000000000003"/>
        <n v="0.61"/>
        <n v="4.18"/>
        <n v="7.56"/>
        <n v="5.45"/>
        <n v="5.68"/>
        <n v="7.24"/>
        <n v="9.6300000000000008"/>
        <n v="9.66"/>
        <n v="8.2799999999999994"/>
        <n v="0.8"/>
        <n v="1.41"/>
        <n v="9.82"/>
        <n v="8.58"/>
        <n v="5.42"/>
        <n v="2.82"/>
        <n v="9.61"/>
        <n v="9.9"/>
        <n v="5.98"/>
        <n v="5.14"/>
        <n v="5.39"/>
        <n v="0.09"/>
        <n v="0.06"/>
        <n v="2.41"/>
        <n v="2.39"/>
        <n v="1.31"/>
        <n v="2.35"/>
        <n v="7.75"/>
        <n v="3.82"/>
        <n v="3.32"/>
        <n v="3.52"/>
        <n v="2.92"/>
        <n v="4.88"/>
        <n v="4.05"/>
        <n v="7.43"/>
        <n v="6.15"/>
        <n v="4.5999999999999996"/>
        <n v="2.4700000000000002"/>
        <n v="9.65"/>
        <n v="8.06"/>
        <n v="3.19"/>
        <n v="2.37"/>
        <n v="0.97"/>
        <n v="6.53"/>
        <n v="5.65"/>
        <n v="3.59"/>
        <n v="4.5599999999999996"/>
        <n v="0.27"/>
        <n v="0.18"/>
        <n v="6.98"/>
        <n v="6.61"/>
        <n v="0.28999999999999998"/>
        <n v="7.39"/>
        <n v="4.29"/>
        <n v="8.6"/>
        <n v="6.68"/>
        <n v="5.87"/>
        <n v="3.16"/>
        <n v="0.48"/>
        <n v="4.6500000000000004"/>
        <n v="7.77"/>
        <n v="7.64"/>
        <n v="6.5"/>
        <n v="9.11"/>
        <n v="0.67"/>
        <n v="9.77"/>
        <n v="5.5"/>
        <n v="8.14"/>
        <n v="6.17"/>
        <n v="0.7"/>
        <n v="7.16"/>
        <n v="3"/>
        <n v="7.97"/>
        <n v="2.94"/>
        <n v="1.83"/>
        <n v="0.1"/>
        <n v="2.99"/>
        <n v="7.15"/>
        <n v="5.54"/>
        <n v="7.37"/>
        <n v="1.73"/>
        <n v="1.78"/>
        <n v="9.8699999999999992"/>
        <n v="5.0199999999999996"/>
        <n v="2.74"/>
        <n v="2.2000000000000002"/>
        <n v="2.66"/>
        <n v="1.32"/>
        <n v="1.59"/>
        <n v="8.86"/>
        <n v="3.15"/>
        <n v="5.71"/>
        <n v="2.1800000000000002"/>
        <n v="6.59"/>
        <n v="9.4700000000000006"/>
        <n v="8.02"/>
        <n v="6.4"/>
        <n v="5.67"/>
        <n v="2.78"/>
        <n v="3.75"/>
        <n v="3.72"/>
        <n v="1.25"/>
        <n v="2.04"/>
        <n v="1.64"/>
        <n v="8.42"/>
        <n v="2.95"/>
        <n v="9.5399999999999991"/>
        <n v="2.29"/>
        <n v="1.82"/>
        <n v="1.33"/>
        <n v="6.57"/>
        <n v="4.07"/>
        <n v="5.04"/>
        <n v="9.57"/>
        <n v="1.98"/>
        <n v="7.69"/>
        <n v="3.6"/>
        <n v="9.84"/>
        <n v="7.96"/>
        <n v="8.2100000000000009"/>
        <n v="5.69"/>
        <n v="3.62"/>
        <n v="0.73"/>
        <n v="1.34"/>
        <n v="5.32"/>
        <n v="6.31"/>
        <n v="9.1999999999999993"/>
        <n v="2.0499999999999998"/>
        <n v="7.66"/>
        <n v="5.07"/>
        <n v="2.97"/>
        <n v="5.97"/>
        <n v="7.83"/>
        <n v="0.82"/>
        <n v="3.37"/>
        <n v="4.04"/>
        <n v="0.16"/>
        <n v="1.61"/>
        <n v="1.81"/>
        <n v="0.36"/>
        <n v="0.84"/>
        <n v="8.5"/>
        <n v="2.12"/>
        <n v="7.62"/>
        <n v="6.56"/>
        <n v="2.5099999999999998"/>
        <n v="3.73"/>
        <n v="1.02"/>
        <n v="8.7200000000000006"/>
        <n v="9.5299999999999994"/>
        <n v="3.21"/>
        <n v="9.17"/>
        <n v="0.11"/>
        <n v="9.7799999999999994"/>
        <n v="5.74"/>
        <n v="6.92"/>
        <n v="6.24"/>
        <n v="2.4500000000000002"/>
        <n v="6.8"/>
        <n v="9.5500000000000007"/>
        <n v="4.3499999999999996"/>
        <n v="7.51"/>
        <n v="5.16"/>
        <n v="9.8000000000000007"/>
        <n v="4.9400000000000004"/>
        <n v="9.43"/>
        <n v="6.72"/>
        <n v="7.34"/>
        <n v="6.21"/>
        <n v="3.97"/>
        <n v="7.5"/>
        <n v="6.22"/>
        <n v="9.81"/>
        <n v="1.62"/>
        <n v="2.81"/>
        <n v="2.06"/>
        <n v="0.56000000000000005"/>
        <n v="9.91"/>
        <n v="3.07"/>
        <n v="0.14000000000000001"/>
        <n v="5.64"/>
        <n v="3.33"/>
        <n v="0.86"/>
        <n v="0.81"/>
        <n v="0.62"/>
        <n v="8.6300000000000008"/>
        <n v="5.33"/>
        <n v="6.69"/>
        <n v="6.14"/>
        <n v="1.0900000000000001"/>
        <n v="1.35"/>
        <n v="7.58"/>
        <n v="0.6"/>
        <n v="5.29"/>
        <n v="8.67"/>
        <n v="5.31"/>
        <n v="8.17"/>
        <n v="1.86"/>
        <n v="5.48"/>
        <n v="7.38"/>
        <n v="1.29"/>
        <n v="3.06"/>
        <n v="3.26"/>
        <n v="6.66"/>
        <n v="4.6399999999999997"/>
        <n v="0.04"/>
        <n v="0.5"/>
        <n v="3.41"/>
        <n v="1.18"/>
        <n v="4.2"/>
        <n v="8.98"/>
        <n v="7.49"/>
        <n v="3.69"/>
        <n v="5.62"/>
        <n v="8.7899999999999991"/>
        <n v="2.34"/>
        <n v="5.93"/>
        <n v="1.66"/>
        <n v="8.82"/>
        <n v="5.73"/>
        <n v="3.83"/>
        <n v="7.6"/>
        <n v="9.2799999999999994"/>
        <n v="0.74"/>
        <n v="1.1100000000000001"/>
        <n v="5.46"/>
        <n v="4.42"/>
        <n v="2.25"/>
        <n v="9.4499999999999993"/>
        <n v="3.8"/>
        <n v="7.79"/>
        <n v="3.02"/>
        <n v="7.81"/>
        <n v="0.43"/>
        <n v="8.94"/>
        <n v="5.01"/>
        <n v="3.85"/>
        <n v="6.16"/>
        <n v="7.22"/>
        <n v="2.67"/>
        <n v="4.25"/>
        <n v="1.77"/>
        <n v="6.99"/>
        <n v="8.56"/>
        <n v="4.3600000000000003"/>
        <n v="7.92"/>
        <n v="1.42"/>
        <n v="0.01"/>
        <n v="0.76"/>
        <n v="7.14"/>
        <n v="8.68"/>
        <n v="6.26"/>
        <n v="0.45"/>
        <n v="0.24"/>
        <n v="9.93"/>
        <n v="6.1"/>
        <n v="5.95"/>
        <n v="3.12"/>
        <n v="3.24"/>
        <n v="4.5"/>
        <n v="9.7200000000000006"/>
        <n v="1.72"/>
        <n v="8.65"/>
        <n v="3.42"/>
        <n v="4.54"/>
        <n v="1.52"/>
        <n v="6.08"/>
        <n v="8.11"/>
        <n v="6.03"/>
        <n v="9.26"/>
        <n v="9.2899999999999991"/>
        <n v="1.1200000000000001"/>
        <n v="1.76"/>
        <n v="2.6"/>
        <n v="4.62"/>
        <n v="5.61"/>
        <n v="9.33"/>
        <n v="2.73"/>
        <n v="4.95"/>
        <n v="7.7"/>
        <n v="1.53"/>
        <n v="0.55000000000000004"/>
        <n v="5.15"/>
        <n v="3.57"/>
        <n v="6.83"/>
        <n v="6.75"/>
        <n v="3.04"/>
        <n v="5.6"/>
        <n v="4.72"/>
        <n v="7.42"/>
        <n v="1.94"/>
        <n v="0.89"/>
        <n v="6.77"/>
        <n v="4.97"/>
        <n v="9.68"/>
        <n v="6.94"/>
        <n v="2.27"/>
        <n v="3.14"/>
        <n v="0.95"/>
        <n v="5.4"/>
        <n v="6.2"/>
        <n v="9.89"/>
        <n v="9.75"/>
        <n v="7.78"/>
        <n v="8.5399999999999991"/>
        <n v="4.79"/>
        <n v="3.84"/>
        <n v="4.3099999999999996"/>
        <n v="9.42"/>
        <n v="1.91"/>
        <n v="4.92"/>
        <n v="2.98"/>
        <n v="9.73"/>
        <n v="6.09"/>
        <n v="8.34"/>
        <n v="3.94"/>
        <n v="5.55"/>
        <n v="4"/>
        <n v="4.78"/>
        <n v="4.8899999999999997"/>
        <n v="5.0999999999999996"/>
        <n v="0.69"/>
        <n v="5.2"/>
        <n v="8.32"/>
        <n v="2.31"/>
        <n v="8.52"/>
        <n v="3.3"/>
        <n v="2.44"/>
        <n v="8.6199999999999992"/>
        <n v="5.12"/>
        <n v="8.75"/>
        <n v="0.17"/>
        <n v="6.27"/>
        <n v="3.48"/>
        <n v="4.22"/>
        <n v="9.1300000000000008"/>
        <n v="7.52"/>
        <n v="6.07"/>
        <n v="4.75"/>
        <n v="8.49"/>
        <n v="8.8000000000000007"/>
        <n v="0.51"/>
        <n v="1.37"/>
        <n v="7.86"/>
        <n v="2.77"/>
        <n v="8.44"/>
        <n v="7.46"/>
        <n v="6.38"/>
        <n v="9.64"/>
        <n v="4.9000000000000004"/>
        <n v="8.18"/>
        <n v="1.39"/>
        <n v="5.27"/>
        <n v="7.21"/>
        <n v="4.99"/>
        <n v="4.55"/>
        <n v="8.64"/>
        <n v="2.21"/>
        <n v="1.65"/>
        <n v="1.74"/>
        <n v="3.29"/>
        <n v="6.18"/>
        <n v="4.21"/>
        <n v="7.31"/>
        <n v="4.57"/>
        <n v="4.01"/>
        <n v="3.91"/>
        <n v="3.13"/>
        <n v="6.02"/>
        <n v="4.33"/>
        <n v="7.01"/>
        <n v="4.34"/>
        <n v="2"/>
        <n v="8.31"/>
        <n v="9.09"/>
        <n v="6.41"/>
        <n v="3.18"/>
        <n v="4.82"/>
        <n v="9.4"/>
        <n v="8.16"/>
        <n v="5.81"/>
        <n v="9.02"/>
        <n v="5.7"/>
        <n v="0.93"/>
        <n v="8.59"/>
        <n v="3.88"/>
        <n v="7.8"/>
        <n v="7.9"/>
        <n v="7.03"/>
        <n v="2.8"/>
        <n v="7.19"/>
        <n v="0.08"/>
        <n v="9.49"/>
        <n v="7.25"/>
        <n v="4.4400000000000004"/>
        <n v="3.64"/>
        <n v="2.5"/>
        <n v="2.14"/>
        <n v="3.34"/>
        <n v="4.09"/>
        <n v="6.23"/>
        <n v="0.25"/>
        <n v="1.47"/>
        <n v="8.89"/>
        <n v="0.63"/>
        <n v="9.44"/>
        <n v="0.56999999999999995"/>
        <n v="3.61"/>
        <n v="9.9600000000000009"/>
        <n v="9.07"/>
        <n v="3.03"/>
        <n v="1.38"/>
        <n v="9.24"/>
        <n v="5.41"/>
        <n v="7.23"/>
        <n v="0.57999999999999996"/>
        <n v="8.9"/>
        <n v="1.5"/>
        <n v="4.67"/>
        <n v="7.68"/>
        <n v="2.58"/>
        <n v="3.08"/>
        <n v="2.52"/>
        <n v="2.11"/>
        <n v="5.23"/>
        <n v="7.54"/>
        <n v="3.77"/>
        <n v="2.0699999999999998"/>
        <n v="4.38"/>
        <n v="9.9499999999999993"/>
        <n v="8.26"/>
        <n v="3.56"/>
        <n v="7.06"/>
        <n v="7"/>
        <n v="5.77"/>
        <n v="7.3"/>
        <n v="5.21"/>
        <n v="9.2100000000000009"/>
        <n v="7.73"/>
        <n v="6.96"/>
        <n v="3.27"/>
        <n v="8.77"/>
        <n v="5.63"/>
        <n v="6"/>
        <n v="8.41"/>
        <n v="7.09"/>
        <n v="3.78"/>
        <n v="2.65"/>
        <n v="4.1500000000000004"/>
        <n v="1.54"/>
        <n v="7.26"/>
        <n v="3.2"/>
        <n v="1.45"/>
        <n v="8.3699999999999992"/>
        <n v="5.3"/>
        <n v="8.81"/>
        <n v="5.72"/>
        <n v="3.31"/>
        <n v="2.13"/>
        <n v="2.91"/>
        <n v="7.98"/>
        <n v="1.85"/>
        <n v="0.13"/>
        <n v="8.6999999999999993"/>
        <n v="4.4000000000000004"/>
        <n v="0.35"/>
        <n v="8.73"/>
        <n v="1.56"/>
        <n v="8.4"/>
        <n v="7.57"/>
        <n v="4.13"/>
        <n v="9.4600000000000009"/>
        <n v="0.71"/>
        <n v="3.79"/>
        <n v="9.08"/>
        <n v="3.45"/>
        <n v="4.41"/>
        <n v="2.4900000000000002"/>
        <n v="9.83"/>
        <n v="0.23"/>
        <n v="9.27"/>
        <n v="9.31"/>
        <n v="1.43"/>
        <n v="5.53"/>
        <n v="2.33"/>
        <n v="6.48"/>
        <n v="1.24"/>
        <n v="2.5299999999999998"/>
        <n v="1.63"/>
        <n v="5.78"/>
        <n v="8.57"/>
        <n v="0.66"/>
        <n v="8.3800000000000008"/>
        <n v="0.79"/>
        <n v="0.65"/>
        <n v="3.09"/>
        <n v="5.91"/>
        <n v="6.49"/>
        <n v="3.43"/>
        <n v="9.85"/>
        <n v="7.47"/>
        <n v="7.65"/>
        <n v="3.5"/>
        <n v="0.85"/>
        <n v="4.16"/>
        <n v="2.2799999999999998"/>
        <n v="0.99"/>
        <n v="7.17"/>
        <n v="4.68"/>
        <n v="6.9"/>
        <n v="3.7"/>
        <n v="0.96"/>
        <n v="6.65"/>
        <n v="5.03"/>
        <n v="6.7"/>
        <n v="2.54"/>
        <n v="8.69"/>
        <n v="1.87"/>
        <n v="3.39"/>
        <n v="0.44"/>
        <n v="1.2"/>
        <n v="6.37"/>
        <n v="6.45"/>
        <n v="7.0000000000000007E-2"/>
        <n v="2.38"/>
        <n v="7.05"/>
        <n v="2.2599999999999998"/>
        <n v="9.39"/>
        <n v="4.24"/>
        <n v="4.58"/>
        <n v="1.05"/>
        <n v="5.96"/>
        <n v="2.79"/>
        <n v="0.91"/>
        <n v="3.05"/>
        <n v="8.48"/>
        <n v="5.35"/>
        <n v="6.11"/>
        <n v="1.06"/>
        <n v="5.94"/>
        <n v="0.72"/>
        <n v="1.1299999999999999"/>
        <n v="8.0299999999999994"/>
        <n v="4.53"/>
        <n v="1.04"/>
        <n v="9.74"/>
        <n v="6.35"/>
        <n v="1.46"/>
        <n v="6.01"/>
        <n v="7.04"/>
        <n v="8.61"/>
        <n v="4.46"/>
        <n v="7.94"/>
        <n v="3.93"/>
        <n v="0.33"/>
        <n v="2.09"/>
        <n v="2.59"/>
        <n v="5.22"/>
        <n v="3.68"/>
        <n v="6.13"/>
        <n v="0.21"/>
        <n v="2.5499999999999998"/>
        <n v="2.15"/>
        <n v="3.95"/>
        <n v="9.98"/>
        <n v="10"/>
        <n v="8"/>
        <n v="1.03"/>
        <n v="9.94"/>
        <n v="2.4"/>
        <n v="7.27"/>
        <n v="9.35"/>
        <n v="0.2"/>
        <n v="0.05"/>
        <n v="3.53"/>
        <n v="1.68"/>
        <n v="9.0500000000000007"/>
        <n v="2.87"/>
        <n v="0.83"/>
        <n v="3.46"/>
        <n v="4.83"/>
        <n v="8.7100000000000009"/>
        <n v="1.7"/>
        <n v="4.4800000000000004"/>
        <n v="1.93"/>
        <n v="7.45"/>
        <n v="2.3199999999999998"/>
        <n v="8.35"/>
        <n v="4.08"/>
        <n v="1"/>
        <n v="1.01"/>
        <n v="4.7"/>
        <n v="7.33"/>
        <n v="3.01"/>
        <n v="1.49"/>
        <n v="5.36"/>
        <n v="6.58"/>
        <n v="9.92"/>
        <n v="3.92"/>
        <n v="8.83"/>
        <n v="0.42"/>
        <n v="9.67"/>
        <n v="8.4700000000000006"/>
        <n v="3.35"/>
        <n v="5.17"/>
        <n v="9.1"/>
      </sharedItems>
    </cacheField>
    <cacheField name="MemoryComplaints" numFmtId="0">
      <sharedItems count="2">
        <s v="No"/>
        <s v="Yes"/>
      </sharedItems>
    </cacheField>
    <cacheField name="BehavioralProblems" numFmtId="0">
      <sharedItems count="2">
        <s v="No"/>
        <s v="Yes"/>
      </sharedItems>
    </cacheField>
    <cacheField name="ADL" numFmtId="0">
      <sharedItems containsSemiMixedTypes="0" containsString="0" containsNumber="1" minValue="0" maxValue="10"/>
    </cacheField>
    <cacheField name="Confusion" numFmtId="0">
      <sharedItems/>
    </cacheField>
    <cacheField name="Disorientation" numFmtId="0">
      <sharedItems/>
    </cacheField>
    <cacheField name="PersonalityChanges" numFmtId="0">
      <sharedItems/>
    </cacheField>
    <cacheField name="DifficultyCompletingTasks" numFmtId="0">
      <sharedItems/>
    </cacheField>
    <cacheField name="Forgetfulness" numFmtId="0">
      <sharedItems/>
    </cacheField>
    <cacheField name="Diagnosis" numFmtId="0">
      <sharedItems count="2">
        <s v="No"/>
        <s v="Yes"/>
      </sharedItems>
    </cacheField>
    <cacheField name="DoctorInCharge" numFmtId="0">
      <sharedItems/>
    </cacheField>
  </cacheFields>
  <extLst>
    <ext xmlns:x14="http://schemas.microsoft.com/office/spreadsheetml/2009/9/main" uri="{725AE2AE-9491-48be-B2B4-4EB974FC3084}">
      <x14:pivotCacheDefinition pivotCacheId="19709538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yal" refreshedDate="46189.685606250001" backgroundQuery="1" createdVersion="7" refreshedVersion="7" minRefreshableVersion="3" recordCount="0" supportSubquery="1" supportAdvancedDrill="1" xr:uid="{4DBDE9FE-5D79-4B41-8116-FEB0C05EE104}">
  <cacheSource type="external" connectionId="1"/>
  <cacheFields count="1">
    <cacheField name="[Table1].[HeadInjury].[HeadInjury]" caption="HeadInjury" numFmtId="0" hierarchy="25" level="1">
      <sharedItems count="1">
        <s v="Yes"/>
      </sharedItems>
    </cacheField>
  </cacheFields>
  <cacheHierarchies count="56">
    <cacheHierarchy uniqueName="[Range].[DietQuality]" caption="DietQuality" attribute="1" defaultMemberUniqueName="[Range].[DietQuality].[All]" allUniqueName="[Range].[DietQuality].[All]" dimensionUniqueName="[Range]" displayFolder="" count="0" memberValueDatatype="5" unbalanced="0"/>
    <cacheHierarchy uniqueName="[Range].[SleepQuality]" caption="SleepQuality" attribute="1" defaultMemberUniqueName="[Range].[SleepQuality].[All]" allUniqueName="[Range].[SleepQuality].[All]" dimensionUniqueName="[Range]" displayFolder="" count="0" memberValueDatatype="5" unbalanced="0"/>
    <cacheHierarchy uniqueName="[Range].[FamilyHistoryAlzheimers]" caption="FamilyHistoryAlzheimers" attribute="1" defaultMemberUniqueName="[Range].[FamilyHistoryAlzheimers].[All]" allUniqueName="[Range].[FamilyHistoryAlzheimers].[All]" dimensionUniqueName="[Range]" displayFolder="" count="0" memberValueDatatype="130" unbalanced="0"/>
    <cacheHierarchy uniqueName="[Range].[CardiovascularDisease]" caption="CardiovascularDisease" attribute="1" defaultMemberUniqueName="[Range].[CardiovascularDisease].[All]" allUniqueName="[Range].[CardiovascularDisease].[All]" dimensionUniqueName="[Range]" displayFolder="" count="0" memberValueDatatype="130" unbalanced="0"/>
    <cacheHierarchy uniqueName="[Range].[Diabetes]" caption="Diabetes" attribute="1" defaultMemberUniqueName="[Range].[Diabetes].[All]" allUniqueName="[Range].[Diabetes].[All]" dimensionUniqueName="[Range]" displayFolder="" count="0" memberValueDatatype="130" unbalanced="0"/>
    <cacheHierarchy uniqueName="[Range].[Depression]" caption="Depression" attribute="1" defaultMemberUniqueName="[Range].[Depression].[All]" allUniqueName="[Range].[Depression].[All]" dimensionUniqueName="[Range]" displayFolder="" count="0" memberValueDatatype="130" unbalanced="0"/>
    <cacheHierarchy uniqueName="[Range].[HeadInjury]" caption="HeadInjury" attribute="1" defaultMemberUniqueName="[Range].[HeadInjury].[All]" allUniqueName="[Range].[HeadInjury].[All]" dimensionUniqueName="[Range]" displayFolder="" count="0" memberValueDatatype="130" unbalanced="0"/>
    <cacheHierarchy uniqueName="[Range].[Hypertension]" caption="Hypertension" attribute="1" defaultMemberUniqueName="[Range].[Hypertension].[All]" allUniqueName="[Range].[Hypertension].[All]" dimensionUniqueName="[Range]" displayFolder="" count="0" memberValueDatatype="130" unbalanced="0"/>
    <cacheHierarchy uniqueName="[Range].[SystolicBP]" caption="SystolicBP" attribute="1" defaultMemberUniqueName="[Range].[SystolicBP].[All]" allUniqueName="[Range].[SystolicBP].[All]" dimensionUniqueName="[Range]" displayFolder="" count="0" memberValueDatatype="130" unbalanced="0"/>
    <cacheHierarchy uniqueName="[Range].[DiastolicBP]" caption="DiastolicBP" attribute="1" defaultMemberUniqueName="[Range].[DiastolicBP].[All]" allUniqueName="[Range].[DiastolicBP].[All]" dimensionUniqueName="[Range]" displayFolder="" count="0" memberValueDatatype="130" unbalanced="0"/>
    <cacheHierarchy uniqueName="[Table1].[PatientID]" caption="PatientID" attribute="1" defaultMemberUniqueName="[Table1].[PatientID].[All]" allUniqueName="[Table1].[Patient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Ethnicity]" caption="Ethnicity" attribute="1" defaultMemberUniqueName="[Table1].[Ethnicity].[All]" allUniqueName="[Table1].[Ethnicity].[All]" dimensionUniqueName="[Table1]" displayFolder="" count="0" memberValueDatatype="130" unbalanced="0"/>
    <cacheHierarchy uniqueName="[Table1].[EducationLevel]" caption="EducationLevel" attribute="1" defaultMemberUniqueName="[Table1].[EducationLevel].[All]" allUniqueName="[Table1].[EducationLevel].[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Smoking]" caption="Smoking" attribute="1" defaultMemberUniqueName="[Table1].[Smoking].[All]" allUniqueName="[Table1].[Smoking].[All]" dimensionUniqueName="[Table1]" displayFolder="" count="0" memberValueDatatype="130" unbalanced="0"/>
    <cacheHierarchy uniqueName="[Table1].[AlcoholConsumption]" caption="AlcoholConsumption" attribute="1" defaultMemberUniqueName="[Table1].[AlcoholConsumption].[All]" allUniqueName="[Table1].[AlcoholConsumption].[All]" dimensionUniqueName="[Table1]" displayFolder="" count="0" memberValueDatatype="5" unbalanced="0"/>
    <cacheHierarchy uniqueName="[Table1].[PhysicalActivity]" caption="PhysicalActivity" attribute="1" defaultMemberUniqueName="[Table1].[PhysicalActivity].[All]" allUniqueName="[Table1].[PhysicalActivity].[All]" dimensionUniqueName="[Table1]" displayFolder="" count="2" memberValueDatatype="5" unbalanced="0"/>
    <cacheHierarchy uniqueName="[Table1].[DietQuality]" caption="DietQuality" attribute="1" defaultMemberUniqueName="[Table1].[DietQuality].[All]" allUniqueName="[Table1].[DietQuality].[All]" dimensionUniqueName="[Table1]" displayFolder="" count="0" memberValueDatatype="5" unbalanced="0"/>
    <cacheHierarchy uniqueName="[Table1].[SleepQuality]" caption="SleepQuality" attribute="1" defaultMemberUniqueName="[Table1].[SleepQuality].[All]" allUniqueName="[Table1].[SleepQuality].[All]" dimensionUniqueName="[Table1]" displayFolder="" count="0" memberValueDatatype="5" unbalanced="0"/>
    <cacheHierarchy uniqueName="[Table1].[FamilyHistoryAlzheimers]" caption="FamilyHistoryAlzheimers" attribute="1" defaultMemberUniqueName="[Table1].[FamilyHistoryAlzheimers].[All]" allUniqueName="[Table1].[FamilyHistoryAlzheimers].[All]" dimensionUniqueName="[Table1]" displayFolder="" count="0" memberValueDatatype="130" unbalanced="0"/>
    <cacheHierarchy uniqueName="[Table1].[CardiovascularDisease]" caption="CardiovascularDisease" attribute="1" defaultMemberUniqueName="[Table1].[CardiovascularDisease].[All]" allUniqueName="[Table1].[CardiovascularDisease].[All]" dimensionUniqueName="[Table1]" displayFolder="" count="0" memberValueDatatype="130" unbalanced="0"/>
    <cacheHierarchy uniqueName="[Table1].[Diabetes]" caption="Diabetes" attribute="1" defaultMemberUniqueName="[Table1].[Diabetes].[All]" allUniqueName="[Table1].[Diabetes].[All]" dimensionUniqueName="[Table1]" displayFolder="" count="0" memberValueDatatype="130" unbalanced="0"/>
    <cacheHierarchy uniqueName="[Table1].[Depression]" caption="Depression" attribute="1" defaultMemberUniqueName="[Table1].[Depression].[All]" allUniqueName="[Table1].[Depression].[All]" dimensionUniqueName="[Table1]" displayFolder="" count="0" memberValueDatatype="130" unbalanced="0"/>
    <cacheHierarchy uniqueName="[Table1].[HeadInjury]" caption="HeadInjury" attribute="1" defaultMemberUniqueName="[Table1].[HeadInjury].[All]" allUniqueName="[Table1].[HeadInjury].[All]" dimensionUniqueName="[Table1]" displayFolder="" count="2" memberValueDatatype="130" unbalanced="0">
      <fieldsUsage count="2">
        <fieldUsage x="-1"/>
        <fieldUsage x="0"/>
      </fieldsUsage>
    </cacheHierarchy>
    <cacheHierarchy uniqueName="[Table1].[Hypertension]" caption="Hypertension" attribute="1" defaultMemberUniqueName="[Table1].[Hypertension].[All]" allUniqueName="[Table1].[Hypertension].[All]" dimensionUniqueName="[Table1]" displayFolder="" count="2" memberValueDatatype="130" unbalanced="0"/>
    <cacheHierarchy uniqueName="[Table1].[SystolicBP]" caption="SystolicBP" attribute="1" defaultMemberUniqueName="[Table1].[SystolicBP].[All]" allUniqueName="[Table1].[SystolicBP].[All]" dimensionUniqueName="[Table1]" displayFolder="" count="0" memberValueDatatype="130" unbalanced="0"/>
    <cacheHierarchy uniqueName="[Table1].[DiastolicBP]" caption="DiastolicBP" attribute="1" defaultMemberUniqueName="[Table1].[DiastolicBP].[All]" allUniqueName="[Table1].[DiastolicBP].[All]" dimensionUniqueName="[Table1]" displayFolder="" count="0" memberValueDatatype="130" unbalanced="0"/>
    <cacheHierarchy uniqueName="[Table1].[CholesterolTotal.1]" caption="CholesterolTotal.1" attribute="1" defaultMemberUniqueName="[Table1].[CholesterolTotal.1].[All]" allUniqueName="[Table1].[CholesterolTotal.1].[All]" dimensionUniqueName="[Table1]" displayFolder="" count="0" memberValueDatatype="130" unbalanced="0"/>
    <cacheHierarchy uniqueName="[Table1].[CholesterolLDL.1]" caption="CholesterolLDL.1" attribute="1" defaultMemberUniqueName="[Table1].[CholesterolLDL.1].[All]" allUniqueName="[Table1].[CholesterolLDL.1].[All]" dimensionUniqueName="[Table1]" displayFolder="" count="0" memberValueDatatype="130" unbalanced="0"/>
    <cacheHierarchy uniqueName="[Table1].[CholesterolHDL.1]" caption="CholesterolHDL.1" attribute="1" defaultMemberUniqueName="[Table1].[CholesterolHDL.1].[All]" allUniqueName="[Table1].[CholesterolHDL.1].[All]" dimensionUniqueName="[Table1]" displayFolder="" count="0" memberValueDatatype="130" unbalanced="0"/>
    <cacheHierarchy uniqueName="[Table1].[CholesterolTriglycerides.1]" caption="CholesterolTriglycerides.1" attribute="1" defaultMemberUniqueName="[Table1].[CholesterolTriglycerides.1].[All]" allUniqueName="[Table1].[CholesterolTriglycerides.1].[All]" dimensionUniqueName="[Table1]" displayFolder="" count="0" memberValueDatatype="130" unbalanced="0"/>
    <cacheHierarchy uniqueName="[Table1].[MMSE]" caption="MMSE" attribute="1" defaultMemberUniqueName="[Table1].[MMSE].[All]" allUniqueName="[Table1].[MMSE].[All]" dimensionUniqueName="[Table1]" displayFolder="" count="0" memberValueDatatype="5" unbalanced="0"/>
    <cacheHierarchy uniqueName="[Table1].[FunctionalAssessment]" caption="FunctionalAssessment" attribute="1" defaultMemberUniqueName="[Table1].[FunctionalAssessment].[All]" allUniqueName="[Table1].[FunctionalAssessment].[All]" dimensionUniqueName="[Table1]" displayFolder="" count="0" memberValueDatatype="5" unbalanced="0"/>
    <cacheHierarchy uniqueName="[Table1].[MemoryComplaints]" caption="MemoryComplaints" attribute="1" defaultMemberUniqueName="[Table1].[MemoryComplaints].[All]" allUniqueName="[Table1].[MemoryComplaints].[All]" dimensionUniqueName="[Table1]" displayFolder="" count="0" memberValueDatatype="130" unbalanced="0"/>
    <cacheHierarchy uniqueName="[Table1].[BehavioralProblems]" caption="BehavioralProblems" attribute="1" defaultMemberUniqueName="[Table1].[BehavioralProblems].[All]" allUniqueName="[Table1].[BehavioralProblems].[All]" dimensionUniqueName="[Table1]" displayFolder="" count="0" memberValueDatatype="130" unbalanced="0"/>
    <cacheHierarchy uniqueName="[Table1].[ADL]" caption="ADL" attribute="1" defaultMemberUniqueName="[Table1].[ADL].[All]" allUniqueName="[Table1].[ADL].[All]" dimensionUniqueName="[Table1]" displayFolder="" count="0" memberValueDatatype="5" unbalanced="0"/>
    <cacheHierarchy uniqueName="[Table1].[Confusion]" caption="Confusion" attribute="1" defaultMemberUniqueName="[Table1].[Confusion].[All]" allUniqueName="[Table1].[Confusion].[All]" dimensionUniqueName="[Table1]" displayFolder="" count="0" memberValueDatatype="130" unbalanced="0"/>
    <cacheHierarchy uniqueName="[Table1].[Disorientation]" caption="Disorientation" attribute="1" defaultMemberUniqueName="[Table1].[Disorientation].[All]" allUniqueName="[Table1].[Disorientation].[All]" dimensionUniqueName="[Table1]" displayFolder="" count="0" memberValueDatatype="130" unbalanced="0"/>
    <cacheHierarchy uniqueName="[Table1].[PersonalityChanges]" caption="PersonalityChanges" attribute="1" defaultMemberUniqueName="[Table1].[PersonalityChanges].[All]" allUniqueName="[Table1].[PersonalityChanges].[All]" dimensionUniqueName="[Table1]" displayFolder="" count="0" memberValueDatatype="130" unbalanced="0"/>
    <cacheHierarchy uniqueName="[Table1].[DifficultyCompletingTasks]" caption="DifficultyCompletingTasks" attribute="1" defaultMemberUniqueName="[Table1].[DifficultyCompletingTasks].[All]" allUniqueName="[Table1].[DifficultyCompletingTasks].[All]" dimensionUniqueName="[Table1]" displayFolder="" count="0" memberValueDatatype="130" unbalanced="0"/>
    <cacheHierarchy uniqueName="[Table1].[Forgetfulness]" caption="Forgetfulness" attribute="1" defaultMemberUniqueName="[Table1].[Forgetfulness].[All]" allUniqueName="[Table1].[Forgetfulness].[All]" dimensionUniqueName="[Table1]" displayFolder="" count="0" memberValueDatatype="130" unbalanced="0"/>
    <cacheHierarchy uniqueName="[Table1].[Diagnosis]" caption="Diagnosis" attribute="1" defaultMemberUniqueName="[Table1].[Diagnosis].[All]" allUniqueName="[Table1].[Diagnosis].[All]" dimensionUniqueName="[Table1]" displayFolder="" count="2" memberValueDatatype="130" unbalanced="0"/>
    <cacheHierarchy uniqueName="[Table1].[DoctorInCharge]" caption="DoctorInCharge" attribute="1" defaultMemberUniqueName="[Table1].[DoctorInCharge].[All]" allUniqueName="[Table1].[DoctorInCharge].[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Depression]" caption="Count of Depression" measure="1" displayFolder="" measureGroup="Table1" count="0" hidden="1">
      <extLst>
        <ext xmlns:x15="http://schemas.microsoft.com/office/spreadsheetml/2010/11/main" uri="{B97F6D7D-B522-45F9-BDA1-12C45D357490}">
          <x15:cacheHierarchy aggregatedColumn="24"/>
        </ext>
      </extLst>
    </cacheHierarchy>
    <cacheHierarchy uniqueName="[Measures].[Count of EducationLevel]" caption="Count of EducationLevel" measure="1" displayFolder="" measureGroup="Table1" count="0" hidden="1">
      <extLst>
        <ext xmlns:x15="http://schemas.microsoft.com/office/spreadsheetml/2010/11/main" uri="{B97F6D7D-B522-45F9-BDA1-12C45D357490}">
          <x15:cacheHierarchy aggregatedColumn="14"/>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15"/>
        </ext>
      </extLst>
    </cacheHierarchy>
    <cacheHierarchy uniqueName="[Measures].[Sum of AlcoholConsumption]" caption="Sum of AlcoholConsumption" measure="1" displayFolder="" measureGroup="Table1" count="0" hidden="1">
      <extLst>
        <ext xmlns:x15="http://schemas.microsoft.com/office/spreadsheetml/2010/11/main" uri="{B97F6D7D-B522-45F9-BDA1-12C45D357490}">
          <x15:cacheHierarchy aggregatedColumn="17"/>
        </ext>
      </extLst>
    </cacheHierarchy>
    <cacheHierarchy uniqueName="[Measures].[Sum of SleepQuality]" caption="Sum of SleepQuality" measure="1" displayFolder="" measureGroup="Table1" count="0" hidden="1">
      <extLst>
        <ext xmlns:x15="http://schemas.microsoft.com/office/spreadsheetml/2010/11/main" uri="{B97F6D7D-B522-45F9-BDA1-12C45D357490}">
          <x15:cacheHierarchy aggregatedColumn="20"/>
        </ext>
      </extLst>
    </cacheHierarchy>
    <cacheHierarchy uniqueName="[Measures].[Sum of DietQuality]" caption="Sum of DietQuality" measure="1" displayFolder="" measureGroup="Table1" count="0" hidden="1">
      <extLst>
        <ext xmlns:x15="http://schemas.microsoft.com/office/spreadsheetml/2010/11/main" uri="{B97F6D7D-B522-45F9-BDA1-12C45D357490}">
          <x15:cacheHierarchy aggregatedColumn="19"/>
        </ext>
      </extLst>
    </cacheHierarchy>
    <cacheHierarchy uniqueName="[Measures].[Count of Diagnosis]" caption="Count of Diagnosis" measure="1" displayFolder="" measureGroup="Table1" count="0" hidden="1">
      <extLst>
        <ext xmlns:x15="http://schemas.microsoft.com/office/spreadsheetml/2010/11/main" uri="{B97F6D7D-B522-45F9-BDA1-12C45D357490}">
          <x15:cacheHierarchy aggregatedColumn="43"/>
        </ext>
      </extLst>
    </cacheHierarchy>
    <cacheHierarchy uniqueName="[Measures].[Sum of PhysicalActivity]" caption="Sum of PhysicalActivity" measure="1" displayFolder="" measureGroup="Table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9">
  <r>
    <x v="0"/>
    <x v="0"/>
    <x v="0"/>
    <x v="0"/>
    <x v="0"/>
    <x v="0"/>
    <x v="0"/>
    <x v="0"/>
    <x v="0"/>
    <x v="0"/>
    <x v="0"/>
    <x v="0"/>
    <s v="No"/>
    <x v="0"/>
    <x v="0"/>
    <x v="0"/>
    <s v="No"/>
    <s v="142mmHg"/>
    <s v="72mmHg"/>
    <x v="0"/>
    <x v="0"/>
    <s v="33.68mg/dL"/>
    <s v="162.19mg/dL"/>
    <n v="21.46"/>
    <x v="0"/>
    <x v="0"/>
    <x v="0"/>
    <n v="1.73"/>
    <s v="No"/>
    <s v="No"/>
    <s v="No"/>
    <s v="Yes"/>
    <s v="No"/>
    <x v="0"/>
    <s v="XXXConfid"/>
  </r>
  <r>
    <x v="1"/>
    <x v="1"/>
    <x v="0"/>
    <x v="0"/>
    <x v="1"/>
    <x v="1"/>
    <x v="0"/>
    <x v="1"/>
    <x v="1"/>
    <x v="1"/>
    <x v="1"/>
    <x v="0"/>
    <s v="No"/>
    <x v="1"/>
    <x v="1"/>
    <x v="0"/>
    <s v="No"/>
    <s v="115mmHg"/>
    <s v="64mmHg"/>
    <x v="1"/>
    <x v="1"/>
    <s v="79.03mg/dL"/>
    <s v="294.63mg/dL"/>
    <n v="20.61"/>
    <x v="1"/>
    <x v="0"/>
    <x v="0"/>
    <n v="2.59"/>
    <s v="No"/>
    <s v="No"/>
    <s v="No"/>
    <s v="No"/>
    <s v="Yes"/>
    <x v="0"/>
    <s v="XXXConfid"/>
  </r>
  <r>
    <x v="2"/>
    <x v="0"/>
    <x v="0"/>
    <x v="1"/>
    <x v="2"/>
    <x v="2"/>
    <x v="0"/>
    <x v="2"/>
    <x v="2"/>
    <x v="2"/>
    <x v="2"/>
    <x v="1"/>
    <s v="No"/>
    <x v="1"/>
    <x v="1"/>
    <x v="0"/>
    <s v="No"/>
    <s v="99mmHg"/>
    <s v="116mmHg"/>
    <x v="2"/>
    <x v="2"/>
    <s v="69.77mg/dL"/>
    <s v="83.64mg/dL"/>
    <n v="7.36"/>
    <x v="2"/>
    <x v="0"/>
    <x v="0"/>
    <n v="7.12"/>
    <s v="No"/>
    <s v="Yes"/>
    <s v="No"/>
    <s v="Yes"/>
    <s v="No"/>
    <x v="0"/>
    <s v="XXXConfid"/>
  </r>
  <r>
    <x v="3"/>
    <x v="2"/>
    <x v="1"/>
    <x v="0"/>
    <x v="2"/>
    <x v="3"/>
    <x v="1"/>
    <x v="3"/>
    <x v="3"/>
    <x v="3"/>
    <x v="3"/>
    <x v="0"/>
    <s v="No"/>
    <x v="1"/>
    <x v="1"/>
    <x v="0"/>
    <s v="No"/>
    <s v="118mmHg"/>
    <s v="115mmHg"/>
    <x v="3"/>
    <x v="3"/>
    <s v="68.46mg/dL"/>
    <s v="277.58mg/dL"/>
    <n v="13.99"/>
    <x v="3"/>
    <x v="0"/>
    <x v="1"/>
    <n v="6.48"/>
    <s v="No"/>
    <s v="No"/>
    <s v="No"/>
    <s v="No"/>
    <s v="No"/>
    <x v="0"/>
    <s v="XXXConfid"/>
  </r>
  <r>
    <x v="4"/>
    <x v="1"/>
    <x v="0"/>
    <x v="0"/>
    <x v="1"/>
    <x v="4"/>
    <x v="0"/>
    <x v="4"/>
    <x v="4"/>
    <x v="4"/>
    <x v="4"/>
    <x v="0"/>
    <s v="No"/>
    <x v="1"/>
    <x v="1"/>
    <x v="0"/>
    <s v="No"/>
    <s v="94mmHg"/>
    <s v="117mmHg"/>
    <x v="4"/>
    <x v="4"/>
    <s v="56.87mg/dL"/>
    <s v="291.2mg/dL"/>
    <n v="13.52"/>
    <x v="4"/>
    <x v="0"/>
    <x v="0"/>
    <n v="0.01"/>
    <s v="No"/>
    <s v="No"/>
    <s v="Yes"/>
    <s v="Yes"/>
    <s v="No"/>
    <x v="0"/>
    <s v="XXXConfid"/>
  </r>
  <r>
    <x v="5"/>
    <x v="3"/>
    <x v="1"/>
    <x v="2"/>
    <x v="2"/>
    <x v="5"/>
    <x v="0"/>
    <x v="5"/>
    <x v="5"/>
    <x v="5"/>
    <x v="5"/>
    <x v="0"/>
    <s v="No"/>
    <x v="0"/>
    <x v="1"/>
    <x v="0"/>
    <s v="No"/>
    <s v="168mmHg"/>
    <s v="62mmHg"/>
    <x v="5"/>
    <x v="5"/>
    <s v="79.08mg/dL"/>
    <s v="263.94mg/dL"/>
    <n v="27.52"/>
    <x v="5"/>
    <x v="0"/>
    <x v="0"/>
    <n v="9.02"/>
    <s v="Yes"/>
    <s v="No"/>
    <s v="No"/>
    <s v="No"/>
    <s v="No"/>
    <x v="0"/>
    <s v="XXXConfid"/>
  </r>
  <r>
    <x v="6"/>
    <x v="4"/>
    <x v="0"/>
    <x v="1"/>
    <x v="0"/>
    <x v="6"/>
    <x v="1"/>
    <x v="6"/>
    <x v="6"/>
    <x v="6"/>
    <x v="6"/>
    <x v="0"/>
    <s v="No"/>
    <x v="1"/>
    <x v="1"/>
    <x v="1"/>
    <s v="No"/>
    <s v="143mmHg"/>
    <s v="88mmHg"/>
    <x v="6"/>
    <x v="6"/>
    <s v="66.53mg/dL"/>
    <s v="216.49mg/dL"/>
    <n v="1.96"/>
    <x v="6"/>
    <x v="0"/>
    <x v="0"/>
    <n v="9.24"/>
    <s v="No"/>
    <s v="No"/>
    <s v="No"/>
    <s v="No"/>
    <s v="Yes"/>
    <x v="0"/>
    <s v="XXXConfid"/>
  </r>
  <r>
    <x v="7"/>
    <x v="5"/>
    <x v="0"/>
    <x v="0"/>
    <x v="2"/>
    <x v="7"/>
    <x v="0"/>
    <x v="7"/>
    <x v="7"/>
    <x v="7"/>
    <x v="7"/>
    <x v="0"/>
    <s v="No"/>
    <x v="1"/>
    <x v="1"/>
    <x v="0"/>
    <s v="No"/>
    <s v="117mmHg"/>
    <s v="63mmHg"/>
    <x v="7"/>
    <x v="7"/>
    <s v="77.35mg/dL"/>
    <s v="210.57mg/dL"/>
    <n v="10.14"/>
    <x v="7"/>
    <x v="0"/>
    <x v="0"/>
    <n v="4.5199999999999996"/>
    <s v="Yes"/>
    <s v="No"/>
    <s v="No"/>
    <s v="No"/>
    <s v="Yes"/>
    <x v="1"/>
    <s v="XXXConfid"/>
  </r>
  <r>
    <x v="8"/>
    <x v="6"/>
    <x v="1"/>
    <x v="2"/>
    <x v="1"/>
    <x v="8"/>
    <x v="0"/>
    <x v="8"/>
    <x v="8"/>
    <x v="8"/>
    <x v="8"/>
    <x v="0"/>
    <s v="No"/>
    <x v="1"/>
    <x v="1"/>
    <x v="0"/>
    <s v="Yes"/>
    <s v="117mmHg"/>
    <s v="119mmHg"/>
    <x v="8"/>
    <x v="8"/>
    <s v="43.08mg/dL"/>
    <s v="151.16mg/dL"/>
    <n v="25.82"/>
    <x v="8"/>
    <x v="0"/>
    <x v="1"/>
    <n v="0.76"/>
    <s v="No"/>
    <s v="No"/>
    <s v="Yes"/>
    <s v="No"/>
    <s v="No"/>
    <x v="0"/>
    <s v="XXXConfid"/>
  </r>
  <r>
    <x v="9"/>
    <x v="7"/>
    <x v="0"/>
    <x v="0"/>
    <x v="1"/>
    <x v="9"/>
    <x v="1"/>
    <x v="9"/>
    <x v="9"/>
    <x v="9"/>
    <x v="9"/>
    <x v="0"/>
    <s v="Yes"/>
    <x v="1"/>
    <x v="1"/>
    <x v="0"/>
    <s v="No"/>
    <s v="130mmHg"/>
    <s v="78mmHg"/>
    <x v="9"/>
    <x v="9"/>
    <s v="74.29mg/dL"/>
    <s v="144.18mg/dL"/>
    <n v="28.39"/>
    <x v="9"/>
    <x v="0"/>
    <x v="1"/>
    <n v="4.55"/>
    <s v="No"/>
    <s v="No"/>
    <s v="No"/>
    <s v="No"/>
    <s v="No"/>
    <x v="0"/>
    <s v="XXXConfid"/>
  </r>
  <r>
    <x v="10"/>
    <x v="1"/>
    <x v="0"/>
    <x v="1"/>
    <x v="2"/>
    <x v="10"/>
    <x v="0"/>
    <x v="10"/>
    <x v="10"/>
    <x v="10"/>
    <x v="10"/>
    <x v="0"/>
    <s v="No"/>
    <x v="1"/>
    <x v="1"/>
    <x v="0"/>
    <s v="No"/>
    <s v="131mmHg"/>
    <s v="86mmHg"/>
    <x v="10"/>
    <x v="10"/>
    <s v="68.33mg/dL"/>
    <s v="172.79mg/dL"/>
    <n v="19.7"/>
    <x v="10"/>
    <x v="0"/>
    <x v="0"/>
    <n v="2.02"/>
    <s v="No"/>
    <s v="Yes"/>
    <s v="No"/>
    <s v="No"/>
    <s v="Yes"/>
    <x v="0"/>
    <s v="XXXConfid"/>
  </r>
  <r>
    <x v="11"/>
    <x v="8"/>
    <x v="0"/>
    <x v="0"/>
    <x v="0"/>
    <x v="11"/>
    <x v="1"/>
    <x v="11"/>
    <x v="11"/>
    <x v="11"/>
    <x v="11"/>
    <x v="0"/>
    <s v="No"/>
    <x v="0"/>
    <x v="1"/>
    <x v="0"/>
    <s v="Yes"/>
    <s v="165mmHg"/>
    <s v="97mmHg"/>
    <x v="11"/>
    <x v="11"/>
    <s v="39.01mg/dL"/>
    <s v="344.45mg/dL"/>
    <n v="21.21"/>
    <x v="11"/>
    <x v="0"/>
    <x v="0"/>
    <n v="5.47"/>
    <s v="No"/>
    <s v="Yes"/>
    <s v="No"/>
    <s v="Yes"/>
    <s v="Yes"/>
    <x v="0"/>
    <s v="XXXConfid"/>
  </r>
  <r>
    <x v="12"/>
    <x v="9"/>
    <x v="1"/>
    <x v="0"/>
    <x v="2"/>
    <x v="12"/>
    <x v="0"/>
    <x v="12"/>
    <x v="12"/>
    <x v="12"/>
    <x v="12"/>
    <x v="1"/>
    <s v="No"/>
    <x v="1"/>
    <x v="0"/>
    <x v="0"/>
    <s v="No"/>
    <s v="145mmHg"/>
    <s v="63mmHg"/>
    <x v="12"/>
    <x v="12"/>
    <s v="98.59mg/dL"/>
    <s v="81.53mg/dL"/>
    <n v="2.2000000000000002"/>
    <x v="12"/>
    <x v="0"/>
    <x v="0"/>
    <n v="9"/>
    <s v="Yes"/>
    <s v="No"/>
    <s v="No"/>
    <s v="No"/>
    <s v="No"/>
    <x v="0"/>
    <s v="XXXConfid"/>
  </r>
  <r>
    <x v="13"/>
    <x v="8"/>
    <x v="1"/>
    <x v="0"/>
    <x v="2"/>
    <x v="13"/>
    <x v="1"/>
    <x v="13"/>
    <x v="13"/>
    <x v="13"/>
    <x v="13"/>
    <x v="1"/>
    <s v="No"/>
    <x v="1"/>
    <x v="1"/>
    <x v="0"/>
    <s v="No"/>
    <s v="137mmHg"/>
    <s v="82mmHg"/>
    <x v="13"/>
    <x v="13"/>
    <s v="26.33mg/dL"/>
    <s v="357.58mg/dL"/>
    <n v="7.85"/>
    <x v="13"/>
    <x v="1"/>
    <x v="0"/>
    <n v="1.94"/>
    <s v="No"/>
    <s v="Yes"/>
    <s v="No"/>
    <s v="No"/>
    <s v="No"/>
    <x v="1"/>
    <s v="XXXConfid"/>
  </r>
  <r>
    <x v="14"/>
    <x v="10"/>
    <x v="1"/>
    <x v="0"/>
    <x v="0"/>
    <x v="14"/>
    <x v="0"/>
    <x v="14"/>
    <x v="14"/>
    <x v="14"/>
    <x v="14"/>
    <x v="0"/>
    <s v="Yes"/>
    <x v="0"/>
    <x v="0"/>
    <x v="0"/>
    <s v="No"/>
    <s v="94mmHg"/>
    <s v="98mmHg"/>
    <x v="14"/>
    <x v="14"/>
    <s v="94.81mg/dL"/>
    <s v="287.05mg/dL"/>
    <n v="10.79"/>
    <x v="14"/>
    <x v="0"/>
    <x v="0"/>
    <n v="5.51"/>
    <s v="Yes"/>
    <s v="Yes"/>
    <s v="Yes"/>
    <s v="No"/>
    <s v="No"/>
    <x v="0"/>
    <s v="XXXConfid"/>
  </r>
  <r>
    <x v="15"/>
    <x v="11"/>
    <x v="0"/>
    <x v="0"/>
    <x v="2"/>
    <x v="15"/>
    <x v="0"/>
    <x v="15"/>
    <x v="15"/>
    <x v="15"/>
    <x v="15"/>
    <x v="0"/>
    <s v="No"/>
    <x v="1"/>
    <x v="1"/>
    <x v="0"/>
    <s v="Yes"/>
    <s v="124mmHg"/>
    <s v="72mmHg"/>
    <x v="15"/>
    <x v="15"/>
    <s v="99.29mg/dL"/>
    <s v="246.91mg/dL"/>
    <n v="22.72"/>
    <x v="15"/>
    <x v="0"/>
    <x v="0"/>
    <n v="1.91"/>
    <s v="No"/>
    <s v="No"/>
    <s v="No"/>
    <s v="No"/>
    <s v="Yes"/>
    <x v="1"/>
    <s v="XXXConfid"/>
  </r>
  <r>
    <x v="16"/>
    <x v="12"/>
    <x v="1"/>
    <x v="2"/>
    <x v="0"/>
    <x v="16"/>
    <x v="1"/>
    <x v="16"/>
    <x v="16"/>
    <x v="16"/>
    <x v="16"/>
    <x v="0"/>
    <s v="Yes"/>
    <x v="1"/>
    <x v="1"/>
    <x v="0"/>
    <s v="No"/>
    <s v="148mmHg"/>
    <s v="116mmHg"/>
    <x v="16"/>
    <x v="16"/>
    <s v="51.87mg/dL"/>
    <s v="119.66mg/dL"/>
    <n v="7.17"/>
    <x v="16"/>
    <x v="1"/>
    <x v="0"/>
    <n v="1.38"/>
    <s v="No"/>
    <s v="No"/>
    <s v="No"/>
    <s v="No"/>
    <s v="No"/>
    <x v="1"/>
    <s v="XXXConfid"/>
  </r>
  <r>
    <x v="17"/>
    <x v="13"/>
    <x v="1"/>
    <x v="0"/>
    <x v="2"/>
    <x v="17"/>
    <x v="1"/>
    <x v="17"/>
    <x v="17"/>
    <x v="17"/>
    <x v="17"/>
    <x v="0"/>
    <s v="No"/>
    <x v="1"/>
    <x v="1"/>
    <x v="0"/>
    <s v="Yes"/>
    <s v="154mmHg"/>
    <s v="61mmHg"/>
    <x v="17"/>
    <x v="17"/>
    <s v="39.23mg/dL"/>
    <s v="374.86mg/dL"/>
    <n v="18.05"/>
    <x v="17"/>
    <x v="0"/>
    <x v="0"/>
    <n v="2.89"/>
    <s v="No"/>
    <s v="No"/>
    <s v="No"/>
    <s v="No"/>
    <s v="No"/>
    <x v="1"/>
    <s v="XXXConfid"/>
  </r>
  <r>
    <x v="18"/>
    <x v="6"/>
    <x v="0"/>
    <x v="0"/>
    <x v="0"/>
    <x v="18"/>
    <x v="0"/>
    <x v="18"/>
    <x v="18"/>
    <x v="18"/>
    <x v="18"/>
    <x v="0"/>
    <s v="No"/>
    <x v="1"/>
    <x v="0"/>
    <x v="0"/>
    <s v="No"/>
    <s v="132mmHg"/>
    <s v="107mmHg"/>
    <x v="18"/>
    <x v="18"/>
    <s v="20.89mg/dL"/>
    <s v="192.76mg/dL"/>
    <n v="15.54"/>
    <x v="18"/>
    <x v="0"/>
    <x v="0"/>
    <n v="7.5"/>
    <s v="No"/>
    <s v="No"/>
    <s v="No"/>
    <s v="No"/>
    <s v="Yes"/>
    <x v="0"/>
    <s v="XXXConfid"/>
  </r>
  <r>
    <x v="19"/>
    <x v="4"/>
    <x v="0"/>
    <x v="0"/>
    <x v="3"/>
    <x v="19"/>
    <x v="0"/>
    <x v="19"/>
    <x v="19"/>
    <x v="19"/>
    <x v="19"/>
    <x v="0"/>
    <s v="No"/>
    <x v="1"/>
    <x v="1"/>
    <x v="0"/>
    <s v="No"/>
    <s v="144mmHg"/>
    <s v="98mmHg"/>
    <x v="19"/>
    <x v="19"/>
    <s v="50.6mg/dL"/>
    <s v="52.79mg/dL"/>
    <n v="11.04"/>
    <x v="19"/>
    <x v="0"/>
    <x v="1"/>
    <n v="6.54"/>
    <s v="No"/>
    <s v="No"/>
    <s v="No"/>
    <s v="No"/>
    <s v="Yes"/>
    <x v="1"/>
    <s v="XXXConfid"/>
  </r>
  <r>
    <x v="20"/>
    <x v="14"/>
    <x v="1"/>
    <x v="0"/>
    <x v="1"/>
    <x v="20"/>
    <x v="0"/>
    <x v="20"/>
    <x v="20"/>
    <x v="20"/>
    <x v="20"/>
    <x v="0"/>
    <s v="Yes"/>
    <x v="1"/>
    <x v="1"/>
    <x v="0"/>
    <s v="No"/>
    <s v="120mmHg"/>
    <s v="93mmHg"/>
    <x v="20"/>
    <x v="20"/>
    <s v="76.37mg/dL"/>
    <s v="361.24mg/dL"/>
    <n v="8.98"/>
    <x v="20"/>
    <x v="0"/>
    <x v="1"/>
    <n v="1.69"/>
    <s v="No"/>
    <s v="No"/>
    <s v="No"/>
    <s v="No"/>
    <s v="Yes"/>
    <x v="1"/>
    <s v="XXXConfid"/>
  </r>
  <r>
    <x v="21"/>
    <x v="13"/>
    <x v="0"/>
    <x v="2"/>
    <x v="0"/>
    <x v="21"/>
    <x v="1"/>
    <x v="21"/>
    <x v="21"/>
    <x v="21"/>
    <x v="21"/>
    <x v="0"/>
    <s v="No"/>
    <x v="1"/>
    <x v="1"/>
    <x v="0"/>
    <s v="No"/>
    <s v="178mmHg"/>
    <s v="89mmHg"/>
    <x v="21"/>
    <x v="21"/>
    <s v="68.2mg/dL"/>
    <s v="364.15mg/dL"/>
    <n v="0.41"/>
    <x v="21"/>
    <x v="0"/>
    <x v="0"/>
    <n v="3"/>
    <s v="No"/>
    <s v="No"/>
    <s v="No"/>
    <s v="Yes"/>
    <s v="No"/>
    <x v="0"/>
    <s v="XXXConfid"/>
  </r>
  <r>
    <x v="22"/>
    <x v="14"/>
    <x v="1"/>
    <x v="0"/>
    <x v="3"/>
    <x v="22"/>
    <x v="0"/>
    <x v="22"/>
    <x v="22"/>
    <x v="22"/>
    <x v="22"/>
    <x v="0"/>
    <s v="No"/>
    <x v="1"/>
    <x v="1"/>
    <x v="0"/>
    <s v="No"/>
    <s v="120mmHg"/>
    <s v="71mmHg"/>
    <x v="22"/>
    <x v="22"/>
    <s v="43.22mg/dL"/>
    <s v="365.26mg/dL"/>
    <n v="18.84"/>
    <x v="22"/>
    <x v="0"/>
    <x v="1"/>
    <n v="9.18"/>
    <s v="No"/>
    <s v="No"/>
    <s v="Yes"/>
    <s v="No"/>
    <s v="No"/>
    <x v="0"/>
    <s v="XXXConfid"/>
  </r>
  <r>
    <x v="23"/>
    <x v="14"/>
    <x v="1"/>
    <x v="3"/>
    <x v="2"/>
    <x v="23"/>
    <x v="0"/>
    <x v="23"/>
    <x v="23"/>
    <x v="23"/>
    <x v="23"/>
    <x v="0"/>
    <s v="No"/>
    <x v="1"/>
    <x v="1"/>
    <x v="0"/>
    <s v="No"/>
    <s v="106mmHg"/>
    <s v="95mmHg"/>
    <x v="23"/>
    <x v="23"/>
    <s v="26.64mg/dL"/>
    <s v="99.82mg/dL"/>
    <n v="16.93"/>
    <x v="23"/>
    <x v="1"/>
    <x v="0"/>
    <n v="4.57"/>
    <s v="No"/>
    <s v="No"/>
    <s v="No"/>
    <s v="No"/>
    <s v="No"/>
    <x v="1"/>
    <s v="XXXConfid"/>
  </r>
  <r>
    <x v="24"/>
    <x v="10"/>
    <x v="1"/>
    <x v="0"/>
    <x v="2"/>
    <x v="24"/>
    <x v="1"/>
    <x v="24"/>
    <x v="24"/>
    <x v="24"/>
    <x v="24"/>
    <x v="0"/>
    <s v="No"/>
    <x v="1"/>
    <x v="1"/>
    <x v="0"/>
    <s v="No"/>
    <s v="153mmHg"/>
    <s v="81mmHg"/>
    <x v="24"/>
    <x v="24"/>
    <s v="37.71mg/dL"/>
    <s v="297.5mg/dL"/>
    <n v="12.99"/>
    <x v="24"/>
    <x v="1"/>
    <x v="1"/>
    <n v="0.37"/>
    <s v="No"/>
    <s v="No"/>
    <s v="No"/>
    <s v="No"/>
    <s v="No"/>
    <x v="1"/>
    <s v="XXXConfid"/>
  </r>
  <r>
    <x v="25"/>
    <x v="15"/>
    <x v="0"/>
    <x v="2"/>
    <x v="1"/>
    <x v="25"/>
    <x v="0"/>
    <x v="25"/>
    <x v="25"/>
    <x v="25"/>
    <x v="25"/>
    <x v="1"/>
    <s v="No"/>
    <x v="0"/>
    <x v="1"/>
    <x v="0"/>
    <s v="No"/>
    <s v="115mmHg"/>
    <s v="112mmHg"/>
    <x v="25"/>
    <x v="25"/>
    <s v="81.98mg/dL"/>
    <s v="279.76mg/dL"/>
    <n v="24.6"/>
    <x v="25"/>
    <x v="0"/>
    <x v="0"/>
    <n v="6.29"/>
    <s v="Yes"/>
    <s v="No"/>
    <s v="Yes"/>
    <s v="No"/>
    <s v="No"/>
    <x v="0"/>
    <s v="XXXConfid"/>
  </r>
  <r>
    <x v="26"/>
    <x v="6"/>
    <x v="1"/>
    <x v="0"/>
    <x v="3"/>
    <x v="26"/>
    <x v="0"/>
    <x v="26"/>
    <x v="26"/>
    <x v="26"/>
    <x v="26"/>
    <x v="0"/>
    <s v="No"/>
    <x v="0"/>
    <x v="1"/>
    <x v="0"/>
    <s v="No"/>
    <s v="177mmHg"/>
    <s v="61mmHg"/>
    <x v="26"/>
    <x v="26"/>
    <s v="36.1mg/dL"/>
    <s v="67.75mg/dL"/>
    <n v="20.45"/>
    <x v="26"/>
    <x v="0"/>
    <x v="0"/>
    <n v="3.18"/>
    <s v="No"/>
    <s v="Yes"/>
    <s v="No"/>
    <s v="No"/>
    <s v="No"/>
    <x v="0"/>
    <s v="XXXConfid"/>
  </r>
  <r>
    <x v="27"/>
    <x v="16"/>
    <x v="0"/>
    <x v="0"/>
    <x v="0"/>
    <x v="27"/>
    <x v="0"/>
    <x v="27"/>
    <x v="27"/>
    <x v="27"/>
    <x v="27"/>
    <x v="1"/>
    <s v="No"/>
    <x v="1"/>
    <x v="1"/>
    <x v="0"/>
    <s v="No"/>
    <s v="134mmHg"/>
    <s v="77mmHg"/>
    <x v="27"/>
    <x v="27"/>
    <s v="24.06mg/dL"/>
    <s v="95.42mg/dL"/>
    <n v="28.72"/>
    <x v="4"/>
    <x v="1"/>
    <x v="0"/>
    <n v="6.17"/>
    <s v="No"/>
    <s v="No"/>
    <s v="No"/>
    <s v="No"/>
    <s v="No"/>
    <x v="0"/>
    <s v="XXXConfid"/>
  </r>
  <r>
    <x v="28"/>
    <x v="17"/>
    <x v="0"/>
    <x v="0"/>
    <x v="2"/>
    <x v="28"/>
    <x v="0"/>
    <x v="28"/>
    <x v="28"/>
    <x v="28"/>
    <x v="28"/>
    <x v="0"/>
    <s v="No"/>
    <x v="1"/>
    <x v="1"/>
    <x v="0"/>
    <s v="No"/>
    <s v="107mmHg"/>
    <s v="104mmHg"/>
    <x v="28"/>
    <x v="28"/>
    <s v="88.9mg/dL"/>
    <s v="114.92mg/dL"/>
    <n v="28.66"/>
    <x v="27"/>
    <x v="1"/>
    <x v="0"/>
    <n v="2.11"/>
    <s v="Yes"/>
    <s v="No"/>
    <s v="No"/>
    <s v="No"/>
    <s v="No"/>
    <x v="0"/>
    <s v="XXXConfid"/>
  </r>
  <r>
    <x v="29"/>
    <x v="18"/>
    <x v="0"/>
    <x v="0"/>
    <x v="1"/>
    <x v="29"/>
    <x v="0"/>
    <x v="29"/>
    <x v="29"/>
    <x v="29"/>
    <x v="3"/>
    <x v="0"/>
    <s v="Yes"/>
    <x v="0"/>
    <x v="1"/>
    <x v="0"/>
    <s v="No"/>
    <s v="145mmHg"/>
    <s v="71mmHg"/>
    <x v="29"/>
    <x v="29"/>
    <s v="92.44mg/dL"/>
    <s v="272.48mg/dL"/>
    <n v="20.37"/>
    <x v="28"/>
    <x v="0"/>
    <x v="0"/>
    <n v="9.93"/>
    <s v="No"/>
    <s v="No"/>
    <s v="No"/>
    <s v="No"/>
    <s v="No"/>
    <x v="0"/>
    <s v="XXXConfid"/>
  </r>
  <r>
    <x v="30"/>
    <x v="0"/>
    <x v="1"/>
    <x v="0"/>
    <x v="2"/>
    <x v="30"/>
    <x v="0"/>
    <x v="30"/>
    <x v="30"/>
    <x v="30"/>
    <x v="29"/>
    <x v="1"/>
    <s v="Yes"/>
    <x v="1"/>
    <x v="1"/>
    <x v="0"/>
    <s v="Yes"/>
    <s v="114mmHg"/>
    <s v="97mmHg"/>
    <x v="30"/>
    <x v="30"/>
    <s v="88.88mg/dL"/>
    <s v="379.35mg/dL"/>
    <n v="24.67"/>
    <x v="29"/>
    <x v="1"/>
    <x v="1"/>
    <n v="9.89"/>
    <s v="Yes"/>
    <s v="No"/>
    <s v="No"/>
    <s v="Yes"/>
    <s v="No"/>
    <x v="0"/>
    <s v="XXXConfid"/>
  </r>
  <r>
    <x v="31"/>
    <x v="19"/>
    <x v="0"/>
    <x v="1"/>
    <x v="1"/>
    <x v="31"/>
    <x v="0"/>
    <x v="31"/>
    <x v="31"/>
    <x v="31"/>
    <x v="15"/>
    <x v="0"/>
    <s v="No"/>
    <x v="1"/>
    <x v="1"/>
    <x v="0"/>
    <s v="No"/>
    <s v="137mmHg"/>
    <s v="114mmHg"/>
    <x v="31"/>
    <x v="31"/>
    <s v="78.05mg/dL"/>
    <s v="272.8mg/dL"/>
    <n v="0.69"/>
    <x v="30"/>
    <x v="1"/>
    <x v="0"/>
    <n v="6.01"/>
    <s v="No"/>
    <s v="No"/>
    <s v="No"/>
    <s v="Yes"/>
    <s v="Yes"/>
    <x v="0"/>
    <s v="XXXConfid"/>
  </r>
  <r>
    <x v="32"/>
    <x v="9"/>
    <x v="1"/>
    <x v="0"/>
    <x v="2"/>
    <x v="32"/>
    <x v="1"/>
    <x v="32"/>
    <x v="32"/>
    <x v="32"/>
    <x v="30"/>
    <x v="0"/>
    <s v="No"/>
    <x v="0"/>
    <x v="1"/>
    <x v="0"/>
    <s v="No"/>
    <s v="91mmHg"/>
    <s v="95mmHg"/>
    <x v="32"/>
    <x v="32"/>
    <s v="96.33mg/dL"/>
    <s v="331.36mg/dL"/>
    <n v="21.02"/>
    <x v="31"/>
    <x v="0"/>
    <x v="0"/>
    <n v="0.6"/>
    <s v="No"/>
    <s v="No"/>
    <s v="No"/>
    <s v="No"/>
    <s v="No"/>
    <x v="0"/>
    <s v="XXXConfid"/>
  </r>
  <r>
    <x v="33"/>
    <x v="19"/>
    <x v="0"/>
    <x v="0"/>
    <x v="2"/>
    <x v="33"/>
    <x v="0"/>
    <x v="33"/>
    <x v="33"/>
    <x v="33"/>
    <x v="31"/>
    <x v="0"/>
    <s v="No"/>
    <x v="1"/>
    <x v="1"/>
    <x v="0"/>
    <s v="No"/>
    <s v="90mmHg"/>
    <s v="64mmHg"/>
    <x v="33"/>
    <x v="33"/>
    <s v="33.77mg/dL"/>
    <s v="102.97mg/dL"/>
    <n v="15"/>
    <x v="32"/>
    <x v="0"/>
    <x v="0"/>
    <n v="8.86"/>
    <s v="No"/>
    <s v="No"/>
    <s v="No"/>
    <s v="No"/>
    <s v="No"/>
    <x v="0"/>
    <s v="XXXConfid"/>
  </r>
  <r>
    <x v="34"/>
    <x v="20"/>
    <x v="1"/>
    <x v="2"/>
    <x v="2"/>
    <x v="34"/>
    <x v="1"/>
    <x v="34"/>
    <x v="34"/>
    <x v="34"/>
    <x v="32"/>
    <x v="0"/>
    <s v="Yes"/>
    <x v="0"/>
    <x v="1"/>
    <x v="0"/>
    <s v="No"/>
    <s v="117mmHg"/>
    <s v="75mmHg"/>
    <x v="34"/>
    <x v="34"/>
    <s v="29.84mg/dL"/>
    <s v="294.51mg/dL"/>
    <n v="8.0299999999999994"/>
    <x v="33"/>
    <x v="1"/>
    <x v="0"/>
    <n v="8.14"/>
    <s v="No"/>
    <s v="No"/>
    <s v="No"/>
    <s v="No"/>
    <s v="Yes"/>
    <x v="1"/>
    <s v="XXXConfid"/>
  </r>
  <r>
    <x v="35"/>
    <x v="21"/>
    <x v="0"/>
    <x v="0"/>
    <x v="0"/>
    <x v="35"/>
    <x v="1"/>
    <x v="35"/>
    <x v="35"/>
    <x v="35"/>
    <x v="33"/>
    <x v="0"/>
    <s v="No"/>
    <x v="1"/>
    <x v="1"/>
    <x v="0"/>
    <s v="No"/>
    <s v="129mmHg"/>
    <s v="77mmHg"/>
    <x v="35"/>
    <x v="35"/>
    <s v="67.48mg/dL"/>
    <s v="295.35mg/dL"/>
    <n v="19.600000000000001"/>
    <x v="8"/>
    <x v="0"/>
    <x v="1"/>
    <n v="9.9499999999999993"/>
    <s v="No"/>
    <s v="No"/>
    <s v="Yes"/>
    <s v="No"/>
    <s v="No"/>
    <x v="0"/>
    <s v="XXXConfid"/>
  </r>
  <r>
    <x v="36"/>
    <x v="22"/>
    <x v="0"/>
    <x v="0"/>
    <x v="2"/>
    <x v="20"/>
    <x v="0"/>
    <x v="36"/>
    <x v="36"/>
    <x v="36"/>
    <x v="34"/>
    <x v="0"/>
    <s v="No"/>
    <x v="1"/>
    <x v="1"/>
    <x v="0"/>
    <s v="Yes"/>
    <s v="97mmHg"/>
    <s v="60mmHg"/>
    <x v="36"/>
    <x v="36"/>
    <s v="85.49mg/dL"/>
    <s v="344.72mg/dL"/>
    <n v="14.11"/>
    <x v="34"/>
    <x v="1"/>
    <x v="0"/>
    <n v="8.74"/>
    <s v="Yes"/>
    <s v="No"/>
    <s v="No"/>
    <s v="No"/>
    <s v="No"/>
    <x v="1"/>
    <s v="XXXConfid"/>
  </r>
  <r>
    <x v="37"/>
    <x v="23"/>
    <x v="1"/>
    <x v="0"/>
    <x v="0"/>
    <x v="36"/>
    <x v="0"/>
    <x v="37"/>
    <x v="37"/>
    <x v="37"/>
    <x v="35"/>
    <x v="0"/>
    <s v="Yes"/>
    <x v="1"/>
    <x v="1"/>
    <x v="1"/>
    <s v="No"/>
    <s v="157mmHg"/>
    <s v="98mmHg"/>
    <x v="37"/>
    <x v="37"/>
    <s v="31.22mg/dL"/>
    <s v="239.81mg/dL"/>
    <n v="16.64"/>
    <x v="35"/>
    <x v="0"/>
    <x v="1"/>
    <n v="7.61"/>
    <s v="Yes"/>
    <s v="No"/>
    <s v="No"/>
    <s v="No"/>
    <s v="No"/>
    <x v="0"/>
    <s v="XXXConfid"/>
  </r>
  <r>
    <x v="38"/>
    <x v="24"/>
    <x v="0"/>
    <x v="0"/>
    <x v="2"/>
    <x v="37"/>
    <x v="0"/>
    <x v="38"/>
    <x v="38"/>
    <x v="38"/>
    <x v="36"/>
    <x v="0"/>
    <s v="No"/>
    <x v="1"/>
    <x v="1"/>
    <x v="1"/>
    <s v="No"/>
    <s v="164mmHg"/>
    <s v="110mmHg"/>
    <x v="38"/>
    <x v="38"/>
    <s v="90.88mg/dL"/>
    <s v="256.55mg/dL"/>
    <n v="1.48"/>
    <x v="36"/>
    <x v="1"/>
    <x v="0"/>
    <n v="0.55000000000000004"/>
    <s v="No"/>
    <s v="No"/>
    <s v="No"/>
    <s v="No"/>
    <s v="Yes"/>
    <x v="1"/>
    <s v="XXXConfid"/>
  </r>
  <r>
    <x v="39"/>
    <x v="25"/>
    <x v="1"/>
    <x v="2"/>
    <x v="3"/>
    <x v="38"/>
    <x v="0"/>
    <x v="39"/>
    <x v="11"/>
    <x v="39"/>
    <x v="37"/>
    <x v="0"/>
    <s v="No"/>
    <x v="1"/>
    <x v="1"/>
    <x v="1"/>
    <s v="Yes"/>
    <s v="143mmHg"/>
    <s v="74mmHg"/>
    <x v="39"/>
    <x v="39"/>
    <s v="44.48mg/dL"/>
    <s v="155.15mg/dL"/>
    <n v="15.75"/>
    <x v="37"/>
    <x v="0"/>
    <x v="0"/>
    <n v="2.41"/>
    <s v="No"/>
    <s v="Yes"/>
    <s v="No"/>
    <s v="No"/>
    <s v="No"/>
    <x v="1"/>
    <s v="XXXConfid"/>
  </r>
  <r>
    <x v="40"/>
    <x v="18"/>
    <x v="1"/>
    <x v="2"/>
    <x v="2"/>
    <x v="39"/>
    <x v="0"/>
    <x v="40"/>
    <x v="39"/>
    <x v="7"/>
    <x v="38"/>
    <x v="0"/>
    <s v="No"/>
    <x v="1"/>
    <x v="1"/>
    <x v="0"/>
    <s v="No"/>
    <s v="158mmHg"/>
    <s v="96mmHg"/>
    <x v="40"/>
    <x v="40"/>
    <s v="34.69mg/dL"/>
    <s v="72.35mg/dL"/>
    <n v="19.649999999999999"/>
    <x v="38"/>
    <x v="0"/>
    <x v="0"/>
    <n v="7.25"/>
    <s v="No"/>
    <s v="No"/>
    <s v="No"/>
    <s v="No"/>
    <s v="Yes"/>
    <x v="0"/>
    <s v="XXXConfid"/>
  </r>
  <r>
    <x v="41"/>
    <x v="8"/>
    <x v="1"/>
    <x v="2"/>
    <x v="0"/>
    <x v="40"/>
    <x v="0"/>
    <x v="41"/>
    <x v="40"/>
    <x v="40"/>
    <x v="5"/>
    <x v="0"/>
    <s v="No"/>
    <x v="1"/>
    <x v="0"/>
    <x v="0"/>
    <s v="No"/>
    <s v="143mmHg"/>
    <s v="62mmHg"/>
    <x v="41"/>
    <x v="41"/>
    <s v="32.95mg/dL"/>
    <s v="181.15mg/dL"/>
    <n v="10.039999999999999"/>
    <x v="39"/>
    <x v="0"/>
    <x v="0"/>
    <n v="9.5500000000000007"/>
    <s v="No"/>
    <s v="No"/>
    <s v="No"/>
    <s v="No"/>
    <s v="No"/>
    <x v="0"/>
    <s v="XXXConfid"/>
  </r>
  <r>
    <x v="42"/>
    <x v="4"/>
    <x v="1"/>
    <x v="0"/>
    <x v="3"/>
    <x v="41"/>
    <x v="0"/>
    <x v="42"/>
    <x v="41"/>
    <x v="41"/>
    <x v="39"/>
    <x v="0"/>
    <s v="No"/>
    <x v="1"/>
    <x v="0"/>
    <x v="0"/>
    <s v="No"/>
    <s v="98mmHg"/>
    <s v="98mmHg"/>
    <x v="42"/>
    <x v="42"/>
    <s v="39.21mg/dL"/>
    <s v="379.48mg/dL"/>
    <n v="10.16"/>
    <x v="40"/>
    <x v="0"/>
    <x v="1"/>
    <n v="8.89"/>
    <s v="No"/>
    <s v="No"/>
    <s v="No"/>
    <s v="No"/>
    <s v="No"/>
    <x v="0"/>
    <s v="XXXConfid"/>
  </r>
  <r>
    <x v="43"/>
    <x v="20"/>
    <x v="0"/>
    <x v="0"/>
    <x v="2"/>
    <x v="42"/>
    <x v="0"/>
    <x v="43"/>
    <x v="42"/>
    <x v="42"/>
    <x v="40"/>
    <x v="0"/>
    <s v="No"/>
    <x v="1"/>
    <x v="1"/>
    <x v="0"/>
    <s v="No"/>
    <s v="93mmHg"/>
    <s v="64mmHg"/>
    <x v="43"/>
    <x v="43"/>
    <s v="35.59mg/dL"/>
    <s v="338.58mg/dL"/>
    <n v="14.42"/>
    <x v="41"/>
    <x v="0"/>
    <x v="0"/>
    <n v="2.86"/>
    <s v="No"/>
    <s v="No"/>
    <s v="No"/>
    <s v="No"/>
    <s v="No"/>
    <x v="1"/>
    <s v="XXXConfid"/>
  </r>
  <r>
    <x v="44"/>
    <x v="14"/>
    <x v="0"/>
    <x v="0"/>
    <x v="2"/>
    <x v="43"/>
    <x v="0"/>
    <x v="44"/>
    <x v="43"/>
    <x v="43"/>
    <x v="41"/>
    <x v="0"/>
    <s v="No"/>
    <x v="1"/>
    <x v="1"/>
    <x v="0"/>
    <s v="No"/>
    <s v="147mmHg"/>
    <s v="100mmHg"/>
    <x v="44"/>
    <x v="44"/>
    <s v="73.76mg/dL"/>
    <s v="331.43mg/dL"/>
    <n v="6.25"/>
    <x v="42"/>
    <x v="0"/>
    <x v="0"/>
    <n v="5.3"/>
    <s v="No"/>
    <s v="No"/>
    <s v="No"/>
    <s v="No"/>
    <s v="Yes"/>
    <x v="0"/>
    <s v="XXXConfid"/>
  </r>
  <r>
    <x v="45"/>
    <x v="4"/>
    <x v="1"/>
    <x v="0"/>
    <x v="2"/>
    <x v="44"/>
    <x v="0"/>
    <x v="45"/>
    <x v="44"/>
    <x v="44"/>
    <x v="42"/>
    <x v="1"/>
    <s v="Yes"/>
    <x v="1"/>
    <x v="1"/>
    <x v="0"/>
    <s v="No"/>
    <s v="102mmHg"/>
    <s v="63mmHg"/>
    <x v="45"/>
    <x v="45"/>
    <s v="88.33mg/dL"/>
    <s v="213.99mg/dL"/>
    <n v="17.96"/>
    <x v="43"/>
    <x v="0"/>
    <x v="0"/>
    <n v="0.28000000000000003"/>
    <s v="No"/>
    <s v="No"/>
    <s v="No"/>
    <s v="Yes"/>
    <s v="No"/>
    <x v="1"/>
    <s v="XXXConfid"/>
  </r>
  <r>
    <x v="46"/>
    <x v="16"/>
    <x v="0"/>
    <x v="2"/>
    <x v="2"/>
    <x v="45"/>
    <x v="0"/>
    <x v="46"/>
    <x v="45"/>
    <x v="45"/>
    <x v="43"/>
    <x v="0"/>
    <s v="No"/>
    <x v="0"/>
    <x v="1"/>
    <x v="0"/>
    <s v="Yes"/>
    <s v="118mmHg"/>
    <s v="115mmHg"/>
    <x v="46"/>
    <x v="46"/>
    <s v="25.57mg/dL"/>
    <s v="64.66mg/dL"/>
    <n v="13.43"/>
    <x v="44"/>
    <x v="0"/>
    <x v="1"/>
    <n v="1.44"/>
    <s v="No"/>
    <s v="No"/>
    <s v="No"/>
    <s v="No"/>
    <s v="No"/>
    <x v="1"/>
    <s v="XXXConfid"/>
  </r>
  <r>
    <x v="47"/>
    <x v="11"/>
    <x v="1"/>
    <x v="1"/>
    <x v="1"/>
    <x v="46"/>
    <x v="1"/>
    <x v="47"/>
    <x v="46"/>
    <x v="46"/>
    <x v="44"/>
    <x v="0"/>
    <s v="No"/>
    <x v="1"/>
    <x v="1"/>
    <x v="0"/>
    <s v="No"/>
    <s v="145mmHg"/>
    <s v="106mmHg"/>
    <x v="47"/>
    <x v="47"/>
    <s v="52.68mg/dL"/>
    <s v="214.05mg/dL"/>
    <n v="14.2"/>
    <x v="45"/>
    <x v="0"/>
    <x v="1"/>
    <n v="8.0500000000000007"/>
    <s v="No"/>
    <s v="No"/>
    <s v="No"/>
    <s v="No"/>
    <s v="No"/>
    <x v="0"/>
    <s v="XXXConfid"/>
  </r>
  <r>
    <x v="48"/>
    <x v="7"/>
    <x v="0"/>
    <x v="2"/>
    <x v="0"/>
    <x v="47"/>
    <x v="1"/>
    <x v="48"/>
    <x v="47"/>
    <x v="47"/>
    <x v="45"/>
    <x v="0"/>
    <s v="No"/>
    <x v="1"/>
    <x v="1"/>
    <x v="0"/>
    <s v="Yes"/>
    <s v="127mmHg"/>
    <s v="114mmHg"/>
    <x v="48"/>
    <x v="48"/>
    <s v="73.36mg/dL"/>
    <s v="196.34mg/dL"/>
    <n v="25.83"/>
    <x v="46"/>
    <x v="1"/>
    <x v="1"/>
    <n v="2.6"/>
    <s v="No"/>
    <s v="No"/>
    <s v="No"/>
    <s v="No"/>
    <s v="Yes"/>
    <x v="1"/>
    <s v="XXXConfid"/>
  </r>
  <r>
    <x v="49"/>
    <x v="4"/>
    <x v="1"/>
    <x v="0"/>
    <x v="0"/>
    <x v="48"/>
    <x v="0"/>
    <x v="49"/>
    <x v="48"/>
    <x v="48"/>
    <x v="46"/>
    <x v="0"/>
    <s v="No"/>
    <x v="1"/>
    <x v="1"/>
    <x v="0"/>
    <s v="No"/>
    <s v="114mmHg"/>
    <s v="106mmHg"/>
    <x v="49"/>
    <x v="49"/>
    <s v="61.97mg/dL"/>
    <s v="107.77mg/dL"/>
    <n v="16.21"/>
    <x v="47"/>
    <x v="1"/>
    <x v="0"/>
    <n v="3.72"/>
    <s v="No"/>
    <s v="No"/>
    <s v="No"/>
    <s v="No"/>
    <s v="No"/>
    <x v="1"/>
    <s v="XXXConfid"/>
  </r>
  <r>
    <x v="50"/>
    <x v="26"/>
    <x v="0"/>
    <x v="3"/>
    <x v="0"/>
    <x v="49"/>
    <x v="0"/>
    <x v="50"/>
    <x v="49"/>
    <x v="49"/>
    <x v="47"/>
    <x v="0"/>
    <s v="No"/>
    <x v="0"/>
    <x v="1"/>
    <x v="0"/>
    <s v="No"/>
    <s v="162mmHg"/>
    <s v="118mmHg"/>
    <x v="50"/>
    <x v="50"/>
    <s v="47.71mg/dL"/>
    <s v="232.97mg/dL"/>
    <n v="14.75"/>
    <x v="48"/>
    <x v="1"/>
    <x v="0"/>
    <n v="4.42"/>
    <s v="No"/>
    <s v="No"/>
    <s v="No"/>
    <s v="No"/>
    <s v="No"/>
    <x v="1"/>
    <s v="XXXConfid"/>
  </r>
  <r>
    <x v="51"/>
    <x v="6"/>
    <x v="1"/>
    <x v="1"/>
    <x v="2"/>
    <x v="50"/>
    <x v="1"/>
    <x v="51"/>
    <x v="44"/>
    <x v="50"/>
    <x v="48"/>
    <x v="0"/>
    <s v="No"/>
    <x v="1"/>
    <x v="0"/>
    <x v="0"/>
    <s v="No"/>
    <s v="145mmHg"/>
    <s v="92mmHg"/>
    <x v="51"/>
    <x v="51"/>
    <s v="54.5mg/dL"/>
    <s v="337.9mg/dL"/>
    <n v="14.55"/>
    <x v="49"/>
    <x v="0"/>
    <x v="0"/>
    <n v="5.55"/>
    <s v="No"/>
    <s v="No"/>
    <s v="Yes"/>
    <s v="No"/>
    <s v="No"/>
    <x v="0"/>
    <s v="XXXConfid"/>
  </r>
  <r>
    <x v="52"/>
    <x v="18"/>
    <x v="1"/>
    <x v="0"/>
    <x v="2"/>
    <x v="51"/>
    <x v="0"/>
    <x v="52"/>
    <x v="50"/>
    <x v="51"/>
    <x v="49"/>
    <x v="1"/>
    <s v="No"/>
    <x v="1"/>
    <x v="1"/>
    <x v="0"/>
    <s v="Yes"/>
    <s v="134mmHg"/>
    <s v="95mmHg"/>
    <x v="52"/>
    <x v="52"/>
    <s v="73.83mg/dL"/>
    <s v="136.31mg/dL"/>
    <n v="27.59"/>
    <x v="50"/>
    <x v="0"/>
    <x v="0"/>
    <n v="2.88"/>
    <s v="No"/>
    <s v="No"/>
    <s v="No"/>
    <s v="No"/>
    <s v="Yes"/>
    <x v="0"/>
    <s v="XXXConfid"/>
  </r>
  <r>
    <x v="53"/>
    <x v="27"/>
    <x v="1"/>
    <x v="3"/>
    <x v="1"/>
    <x v="52"/>
    <x v="0"/>
    <x v="53"/>
    <x v="51"/>
    <x v="52"/>
    <x v="50"/>
    <x v="0"/>
    <s v="No"/>
    <x v="0"/>
    <x v="1"/>
    <x v="0"/>
    <s v="Yes"/>
    <s v="98mmHg"/>
    <s v="116mmHg"/>
    <x v="53"/>
    <x v="53"/>
    <s v="92.8mg/dL"/>
    <s v="59.93mg/dL"/>
    <n v="20.350000000000001"/>
    <x v="51"/>
    <x v="1"/>
    <x v="0"/>
    <n v="9.4600000000000009"/>
    <s v="No"/>
    <s v="No"/>
    <s v="No"/>
    <s v="No"/>
    <s v="No"/>
    <x v="1"/>
    <s v="XXXConfid"/>
  </r>
  <r>
    <x v="54"/>
    <x v="28"/>
    <x v="0"/>
    <x v="0"/>
    <x v="1"/>
    <x v="53"/>
    <x v="0"/>
    <x v="54"/>
    <x v="52"/>
    <x v="53"/>
    <x v="51"/>
    <x v="1"/>
    <s v="No"/>
    <x v="1"/>
    <x v="1"/>
    <x v="0"/>
    <s v="No"/>
    <s v="127mmHg"/>
    <s v="113mmHg"/>
    <x v="54"/>
    <x v="54"/>
    <s v="34.51mg/dL"/>
    <s v="199.54mg/dL"/>
    <n v="29.93"/>
    <x v="52"/>
    <x v="0"/>
    <x v="1"/>
    <n v="6.77"/>
    <s v="Yes"/>
    <s v="No"/>
    <s v="No"/>
    <s v="No"/>
    <s v="No"/>
    <x v="0"/>
    <s v="XXXConfid"/>
  </r>
  <r>
    <x v="55"/>
    <x v="15"/>
    <x v="0"/>
    <x v="0"/>
    <x v="1"/>
    <x v="54"/>
    <x v="1"/>
    <x v="55"/>
    <x v="53"/>
    <x v="54"/>
    <x v="52"/>
    <x v="0"/>
    <s v="No"/>
    <x v="1"/>
    <x v="0"/>
    <x v="0"/>
    <s v="No"/>
    <s v="114mmHg"/>
    <s v="70mmHg"/>
    <x v="55"/>
    <x v="55"/>
    <s v="74.9mg/dL"/>
    <s v="121.64mg/dL"/>
    <n v="10.72"/>
    <x v="21"/>
    <x v="1"/>
    <x v="0"/>
    <n v="3.8"/>
    <s v="No"/>
    <s v="No"/>
    <s v="No"/>
    <s v="No"/>
    <s v="No"/>
    <x v="1"/>
    <s v="XXXConfid"/>
  </r>
  <r>
    <x v="56"/>
    <x v="20"/>
    <x v="1"/>
    <x v="0"/>
    <x v="0"/>
    <x v="55"/>
    <x v="0"/>
    <x v="56"/>
    <x v="54"/>
    <x v="55"/>
    <x v="53"/>
    <x v="1"/>
    <s v="No"/>
    <x v="1"/>
    <x v="0"/>
    <x v="0"/>
    <s v="No"/>
    <s v="136mmHg"/>
    <s v="106mmHg"/>
    <x v="56"/>
    <x v="56"/>
    <s v="65.93mg/dL"/>
    <s v="204.02mg/dL"/>
    <n v="10.64"/>
    <x v="53"/>
    <x v="0"/>
    <x v="0"/>
    <n v="5.22"/>
    <s v="Yes"/>
    <s v="No"/>
    <s v="No"/>
    <s v="No"/>
    <s v="No"/>
    <x v="0"/>
    <s v="XXXConfid"/>
  </r>
  <r>
    <x v="57"/>
    <x v="29"/>
    <x v="1"/>
    <x v="0"/>
    <x v="3"/>
    <x v="56"/>
    <x v="0"/>
    <x v="57"/>
    <x v="55"/>
    <x v="56"/>
    <x v="54"/>
    <x v="1"/>
    <s v="Yes"/>
    <x v="1"/>
    <x v="1"/>
    <x v="0"/>
    <s v="No"/>
    <s v="105mmHg"/>
    <s v="74mmHg"/>
    <x v="57"/>
    <x v="57"/>
    <s v="40.1mg/dL"/>
    <s v="136.54mg/dL"/>
    <n v="21.71"/>
    <x v="54"/>
    <x v="0"/>
    <x v="0"/>
    <n v="7.93"/>
    <s v="No"/>
    <s v="No"/>
    <s v="No"/>
    <s v="No"/>
    <s v="No"/>
    <x v="0"/>
    <s v="XXXConfid"/>
  </r>
  <r>
    <x v="58"/>
    <x v="17"/>
    <x v="1"/>
    <x v="2"/>
    <x v="0"/>
    <x v="57"/>
    <x v="0"/>
    <x v="58"/>
    <x v="56"/>
    <x v="57"/>
    <x v="55"/>
    <x v="0"/>
    <s v="Yes"/>
    <x v="1"/>
    <x v="1"/>
    <x v="0"/>
    <s v="No"/>
    <s v="106mmHg"/>
    <s v="96mmHg"/>
    <x v="58"/>
    <x v="58"/>
    <s v="81.76mg/dL"/>
    <s v="120.93mg/dL"/>
    <n v="11.42"/>
    <x v="55"/>
    <x v="1"/>
    <x v="0"/>
    <n v="1.82"/>
    <s v="No"/>
    <s v="No"/>
    <s v="No"/>
    <s v="Yes"/>
    <s v="No"/>
    <x v="1"/>
    <s v="XXXConfid"/>
  </r>
  <r>
    <x v="59"/>
    <x v="4"/>
    <x v="0"/>
    <x v="0"/>
    <x v="3"/>
    <x v="58"/>
    <x v="1"/>
    <x v="23"/>
    <x v="57"/>
    <x v="58"/>
    <x v="56"/>
    <x v="0"/>
    <s v="Yes"/>
    <x v="1"/>
    <x v="1"/>
    <x v="0"/>
    <s v="No"/>
    <s v="164mmHg"/>
    <s v="79mmHg"/>
    <x v="59"/>
    <x v="59"/>
    <s v="74.27mg/dL"/>
    <s v="61.98mg/dL"/>
    <n v="14.81"/>
    <x v="56"/>
    <x v="0"/>
    <x v="0"/>
    <n v="1.02"/>
    <s v="No"/>
    <s v="Yes"/>
    <s v="No"/>
    <s v="No"/>
    <s v="No"/>
    <x v="0"/>
    <s v="XXXConfid"/>
  </r>
  <r>
    <x v="60"/>
    <x v="14"/>
    <x v="1"/>
    <x v="1"/>
    <x v="1"/>
    <x v="59"/>
    <x v="0"/>
    <x v="59"/>
    <x v="58"/>
    <x v="59"/>
    <x v="57"/>
    <x v="1"/>
    <s v="No"/>
    <x v="1"/>
    <x v="1"/>
    <x v="0"/>
    <s v="No"/>
    <s v="150mmHg"/>
    <s v="64mmHg"/>
    <x v="60"/>
    <x v="60"/>
    <s v="92.39mg/dL"/>
    <s v="89.06mg/dL"/>
    <n v="11.86"/>
    <x v="57"/>
    <x v="0"/>
    <x v="0"/>
    <n v="4.07"/>
    <s v="No"/>
    <s v="Yes"/>
    <s v="No"/>
    <s v="No"/>
    <s v="No"/>
    <x v="0"/>
    <s v="XXXConfid"/>
  </r>
  <r>
    <x v="61"/>
    <x v="14"/>
    <x v="0"/>
    <x v="0"/>
    <x v="2"/>
    <x v="60"/>
    <x v="0"/>
    <x v="60"/>
    <x v="59"/>
    <x v="60"/>
    <x v="58"/>
    <x v="0"/>
    <s v="No"/>
    <x v="1"/>
    <x v="1"/>
    <x v="0"/>
    <s v="No"/>
    <s v="100mmHg"/>
    <s v="116mmHg"/>
    <x v="61"/>
    <x v="61"/>
    <s v="31.3mg/dL"/>
    <s v="347.49mg/dL"/>
    <n v="20.14"/>
    <x v="58"/>
    <x v="0"/>
    <x v="0"/>
    <n v="0.42"/>
    <s v="No"/>
    <s v="No"/>
    <s v="No"/>
    <s v="Yes"/>
    <s v="No"/>
    <x v="0"/>
    <s v="XXXConfid"/>
  </r>
  <r>
    <x v="62"/>
    <x v="28"/>
    <x v="1"/>
    <x v="0"/>
    <x v="3"/>
    <x v="61"/>
    <x v="0"/>
    <x v="61"/>
    <x v="60"/>
    <x v="61"/>
    <x v="59"/>
    <x v="1"/>
    <s v="Yes"/>
    <x v="1"/>
    <x v="1"/>
    <x v="0"/>
    <s v="No"/>
    <s v="156mmHg"/>
    <s v="112mmHg"/>
    <x v="62"/>
    <x v="62"/>
    <s v="36mg/dL"/>
    <s v="201.83mg/dL"/>
    <n v="0.62"/>
    <x v="59"/>
    <x v="0"/>
    <x v="1"/>
    <n v="7.83"/>
    <s v="Yes"/>
    <s v="No"/>
    <s v="No"/>
    <s v="No"/>
    <s v="No"/>
    <x v="0"/>
    <s v="XXXConfid"/>
  </r>
  <r>
    <x v="63"/>
    <x v="10"/>
    <x v="0"/>
    <x v="0"/>
    <x v="0"/>
    <x v="62"/>
    <x v="0"/>
    <x v="62"/>
    <x v="61"/>
    <x v="62"/>
    <x v="60"/>
    <x v="0"/>
    <s v="No"/>
    <x v="0"/>
    <x v="1"/>
    <x v="0"/>
    <s v="No"/>
    <s v="98mmHg"/>
    <s v="115mmHg"/>
    <x v="63"/>
    <x v="63"/>
    <s v="80.45mg/dL"/>
    <s v="322.36mg/dL"/>
    <n v="11.42"/>
    <x v="60"/>
    <x v="0"/>
    <x v="0"/>
    <n v="9.9700000000000006"/>
    <s v="Yes"/>
    <s v="No"/>
    <s v="No"/>
    <s v="No"/>
    <s v="No"/>
    <x v="0"/>
    <s v="XXXConfid"/>
  </r>
  <r>
    <x v="64"/>
    <x v="17"/>
    <x v="1"/>
    <x v="0"/>
    <x v="2"/>
    <x v="63"/>
    <x v="0"/>
    <x v="63"/>
    <x v="40"/>
    <x v="63"/>
    <x v="61"/>
    <x v="0"/>
    <s v="No"/>
    <x v="1"/>
    <x v="1"/>
    <x v="0"/>
    <s v="No"/>
    <s v="121mmHg"/>
    <s v="117mmHg"/>
    <x v="64"/>
    <x v="64"/>
    <s v="26.59mg/dL"/>
    <s v="356.5mg/dL"/>
    <n v="6.09"/>
    <x v="61"/>
    <x v="1"/>
    <x v="0"/>
    <n v="9.5299999999999994"/>
    <s v="No"/>
    <s v="No"/>
    <s v="No"/>
    <s v="No"/>
    <s v="Yes"/>
    <x v="1"/>
    <s v="XXXConfid"/>
  </r>
  <r>
    <x v="65"/>
    <x v="29"/>
    <x v="1"/>
    <x v="2"/>
    <x v="2"/>
    <x v="64"/>
    <x v="0"/>
    <x v="64"/>
    <x v="62"/>
    <x v="64"/>
    <x v="62"/>
    <x v="0"/>
    <s v="No"/>
    <x v="1"/>
    <x v="1"/>
    <x v="0"/>
    <s v="No"/>
    <s v="90mmHg"/>
    <s v="86mmHg"/>
    <x v="65"/>
    <x v="65"/>
    <s v="86.26mg/dL"/>
    <s v="381.82mg/dL"/>
    <n v="11.24"/>
    <x v="62"/>
    <x v="0"/>
    <x v="1"/>
    <n v="3.23"/>
    <s v="No"/>
    <s v="No"/>
    <s v="No"/>
    <s v="Yes"/>
    <s v="No"/>
    <x v="1"/>
    <s v="XXXConfid"/>
  </r>
  <r>
    <x v="66"/>
    <x v="3"/>
    <x v="0"/>
    <x v="1"/>
    <x v="2"/>
    <x v="65"/>
    <x v="0"/>
    <x v="65"/>
    <x v="63"/>
    <x v="65"/>
    <x v="63"/>
    <x v="0"/>
    <s v="No"/>
    <x v="1"/>
    <x v="1"/>
    <x v="1"/>
    <s v="No"/>
    <s v="94mmHg"/>
    <s v="113mmHg"/>
    <x v="66"/>
    <x v="66"/>
    <s v="78.94mg/dL"/>
    <s v="333.86mg/dL"/>
    <n v="17.73"/>
    <x v="63"/>
    <x v="0"/>
    <x v="0"/>
    <n v="7.97"/>
    <s v="No"/>
    <s v="No"/>
    <s v="No"/>
    <s v="No"/>
    <s v="Yes"/>
    <x v="0"/>
    <s v="XXXConfid"/>
  </r>
  <r>
    <x v="67"/>
    <x v="12"/>
    <x v="1"/>
    <x v="3"/>
    <x v="0"/>
    <x v="66"/>
    <x v="0"/>
    <x v="66"/>
    <x v="64"/>
    <x v="66"/>
    <x v="64"/>
    <x v="1"/>
    <s v="No"/>
    <x v="1"/>
    <x v="1"/>
    <x v="0"/>
    <s v="No"/>
    <s v="173mmHg"/>
    <s v="95mmHg"/>
    <x v="67"/>
    <x v="67"/>
    <s v="48.57mg/dL"/>
    <s v="195.48mg/dL"/>
    <n v="3.34"/>
    <x v="64"/>
    <x v="1"/>
    <x v="0"/>
    <n v="7.37"/>
    <s v="No"/>
    <s v="No"/>
    <s v="No"/>
    <s v="No"/>
    <s v="No"/>
    <x v="1"/>
    <s v="XXXConfid"/>
  </r>
  <r>
    <x v="68"/>
    <x v="17"/>
    <x v="1"/>
    <x v="0"/>
    <x v="0"/>
    <x v="67"/>
    <x v="0"/>
    <x v="67"/>
    <x v="65"/>
    <x v="67"/>
    <x v="65"/>
    <x v="0"/>
    <s v="No"/>
    <x v="1"/>
    <x v="0"/>
    <x v="0"/>
    <s v="Yes"/>
    <s v="144mmHg"/>
    <s v="93mmHg"/>
    <x v="68"/>
    <x v="68"/>
    <s v="84.2mg/dL"/>
    <s v="324.92mg/dL"/>
    <n v="3.42"/>
    <x v="65"/>
    <x v="0"/>
    <x v="0"/>
    <n v="4.54"/>
    <s v="No"/>
    <s v="No"/>
    <s v="Yes"/>
    <s v="No"/>
    <s v="No"/>
    <x v="1"/>
    <s v="XXXConfid"/>
  </r>
  <r>
    <x v="69"/>
    <x v="6"/>
    <x v="0"/>
    <x v="2"/>
    <x v="0"/>
    <x v="68"/>
    <x v="0"/>
    <x v="68"/>
    <x v="66"/>
    <x v="68"/>
    <x v="66"/>
    <x v="1"/>
    <s v="No"/>
    <x v="1"/>
    <x v="1"/>
    <x v="0"/>
    <s v="No"/>
    <s v="161mmHg"/>
    <s v="90mmHg"/>
    <x v="69"/>
    <x v="69"/>
    <s v="84.7mg/dL"/>
    <s v="113.78mg/dL"/>
    <n v="8.2799999999999994"/>
    <x v="66"/>
    <x v="0"/>
    <x v="0"/>
    <n v="9.48"/>
    <s v="No"/>
    <s v="Yes"/>
    <s v="No"/>
    <s v="No"/>
    <s v="No"/>
    <x v="0"/>
    <s v="XXXConfid"/>
  </r>
  <r>
    <x v="70"/>
    <x v="10"/>
    <x v="1"/>
    <x v="2"/>
    <x v="2"/>
    <x v="69"/>
    <x v="0"/>
    <x v="69"/>
    <x v="67"/>
    <x v="69"/>
    <x v="67"/>
    <x v="0"/>
    <s v="No"/>
    <x v="1"/>
    <x v="1"/>
    <x v="0"/>
    <s v="No"/>
    <s v="177mmHg"/>
    <s v="90mmHg"/>
    <x v="70"/>
    <x v="70"/>
    <s v="55.61mg/dL"/>
    <s v="391.53mg/dL"/>
    <n v="1.9"/>
    <x v="67"/>
    <x v="0"/>
    <x v="0"/>
    <n v="1.86"/>
    <s v="No"/>
    <s v="No"/>
    <s v="No"/>
    <s v="No"/>
    <s v="No"/>
    <x v="0"/>
    <s v="XXXConfid"/>
  </r>
  <r>
    <x v="71"/>
    <x v="24"/>
    <x v="1"/>
    <x v="2"/>
    <x v="2"/>
    <x v="70"/>
    <x v="0"/>
    <x v="70"/>
    <x v="68"/>
    <x v="70"/>
    <x v="68"/>
    <x v="0"/>
    <s v="No"/>
    <x v="1"/>
    <x v="1"/>
    <x v="0"/>
    <s v="No"/>
    <s v="130mmHg"/>
    <s v="80mmHg"/>
    <x v="71"/>
    <x v="71"/>
    <s v="62.41mg/dL"/>
    <s v="321.75mg/dL"/>
    <n v="18.690000000000001"/>
    <x v="68"/>
    <x v="1"/>
    <x v="0"/>
    <n v="3.68"/>
    <s v="No"/>
    <s v="No"/>
    <s v="No"/>
    <s v="No"/>
    <s v="No"/>
    <x v="1"/>
    <s v="XXXConfid"/>
  </r>
  <r>
    <x v="72"/>
    <x v="1"/>
    <x v="1"/>
    <x v="2"/>
    <x v="2"/>
    <x v="71"/>
    <x v="0"/>
    <x v="71"/>
    <x v="27"/>
    <x v="71"/>
    <x v="69"/>
    <x v="0"/>
    <s v="No"/>
    <x v="1"/>
    <x v="1"/>
    <x v="0"/>
    <s v="No"/>
    <s v="119mmHg"/>
    <s v="98mmHg"/>
    <x v="72"/>
    <x v="72"/>
    <s v="62.82mg/dL"/>
    <s v="206.31mg/dL"/>
    <n v="7.13"/>
    <x v="69"/>
    <x v="0"/>
    <x v="0"/>
    <n v="3"/>
    <s v="No"/>
    <s v="No"/>
    <s v="Yes"/>
    <s v="Yes"/>
    <s v="No"/>
    <x v="1"/>
    <s v="XXXConfid"/>
  </r>
  <r>
    <x v="73"/>
    <x v="5"/>
    <x v="1"/>
    <x v="0"/>
    <x v="2"/>
    <x v="72"/>
    <x v="1"/>
    <x v="72"/>
    <x v="69"/>
    <x v="72"/>
    <x v="70"/>
    <x v="0"/>
    <s v="No"/>
    <x v="1"/>
    <x v="1"/>
    <x v="0"/>
    <s v="No"/>
    <s v="127mmHg"/>
    <s v="92mmHg"/>
    <x v="73"/>
    <x v="73"/>
    <s v="73.83mg/dL"/>
    <s v="282.8mg/dL"/>
    <n v="6.95"/>
    <x v="70"/>
    <x v="1"/>
    <x v="0"/>
    <n v="1.29"/>
    <s v="No"/>
    <s v="No"/>
    <s v="No"/>
    <s v="No"/>
    <s v="Yes"/>
    <x v="1"/>
    <s v="XXXConfid"/>
  </r>
  <r>
    <x v="74"/>
    <x v="16"/>
    <x v="1"/>
    <x v="0"/>
    <x v="2"/>
    <x v="73"/>
    <x v="0"/>
    <x v="73"/>
    <x v="70"/>
    <x v="73"/>
    <x v="71"/>
    <x v="0"/>
    <s v="No"/>
    <x v="1"/>
    <x v="1"/>
    <x v="0"/>
    <s v="No"/>
    <s v="163mmHg"/>
    <s v="94mmHg"/>
    <x v="74"/>
    <x v="74"/>
    <s v="65.23mg/dL"/>
    <s v="278.74mg/dL"/>
    <n v="26.14"/>
    <x v="71"/>
    <x v="0"/>
    <x v="0"/>
    <n v="1.81"/>
    <s v="No"/>
    <s v="Yes"/>
    <s v="No"/>
    <s v="No"/>
    <s v="No"/>
    <x v="0"/>
    <s v="XXXConfid"/>
  </r>
  <r>
    <x v="75"/>
    <x v="9"/>
    <x v="1"/>
    <x v="0"/>
    <x v="0"/>
    <x v="74"/>
    <x v="1"/>
    <x v="74"/>
    <x v="51"/>
    <x v="74"/>
    <x v="72"/>
    <x v="0"/>
    <s v="No"/>
    <x v="1"/>
    <x v="1"/>
    <x v="0"/>
    <s v="No"/>
    <s v="97mmHg"/>
    <s v="118mmHg"/>
    <x v="75"/>
    <x v="75"/>
    <s v="74.86mg/dL"/>
    <s v="148.42mg/dL"/>
    <n v="12.93"/>
    <x v="72"/>
    <x v="1"/>
    <x v="0"/>
    <n v="0.88"/>
    <s v="No"/>
    <s v="No"/>
    <s v="Yes"/>
    <s v="No"/>
    <s v="No"/>
    <x v="1"/>
    <s v="XXXConfid"/>
  </r>
  <r>
    <x v="76"/>
    <x v="4"/>
    <x v="1"/>
    <x v="0"/>
    <x v="2"/>
    <x v="75"/>
    <x v="0"/>
    <x v="75"/>
    <x v="71"/>
    <x v="75"/>
    <x v="73"/>
    <x v="0"/>
    <s v="No"/>
    <x v="0"/>
    <x v="1"/>
    <x v="0"/>
    <s v="No"/>
    <s v="126mmHg"/>
    <s v="90mmHg"/>
    <x v="76"/>
    <x v="76"/>
    <s v="39.83mg/dL"/>
    <s v="244.35mg/dL"/>
    <n v="22.64"/>
    <x v="73"/>
    <x v="0"/>
    <x v="0"/>
    <n v="3.3"/>
    <s v="Yes"/>
    <s v="No"/>
    <s v="No"/>
    <s v="No"/>
    <s v="Yes"/>
    <x v="0"/>
    <s v="XXXConfid"/>
  </r>
  <r>
    <x v="77"/>
    <x v="29"/>
    <x v="1"/>
    <x v="3"/>
    <x v="0"/>
    <x v="76"/>
    <x v="0"/>
    <x v="76"/>
    <x v="72"/>
    <x v="76"/>
    <x v="74"/>
    <x v="1"/>
    <s v="No"/>
    <x v="1"/>
    <x v="1"/>
    <x v="0"/>
    <s v="No"/>
    <s v="169mmHg"/>
    <s v="76mmHg"/>
    <x v="77"/>
    <x v="77"/>
    <s v="30.96mg/dL"/>
    <s v="192.66mg/dL"/>
    <n v="24.58"/>
    <x v="74"/>
    <x v="1"/>
    <x v="0"/>
    <n v="4.8600000000000003"/>
    <s v="Yes"/>
    <s v="Yes"/>
    <s v="No"/>
    <s v="Yes"/>
    <s v="Yes"/>
    <x v="0"/>
    <s v="XXXConfid"/>
  </r>
  <r>
    <x v="78"/>
    <x v="14"/>
    <x v="1"/>
    <x v="1"/>
    <x v="0"/>
    <x v="77"/>
    <x v="0"/>
    <x v="77"/>
    <x v="73"/>
    <x v="77"/>
    <x v="75"/>
    <x v="0"/>
    <s v="Yes"/>
    <x v="0"/>
    <x v="1"/>
    <x v="0"/>
    <s v="No"/>
    <s v="90mmHg"/>
    <s v="112mmHg"/>
    <x v="78"/>
    <x v="78"/>
    <s v="96.79mg/dL"/>
    <s v="174.72mg/dL"/>
    <n v="21.04"/>
    <x v="75"/>
    <x v="0"/>
    <x v="0"/>
    <n v="4.01"/>
    <s v="No"/>
    <s v="No"/>
    <s v="Yes"/>
    <s v="Yes"/>
    <s v="No"/>
    <x v="1"/>
    <s v="XXXConfid"/>
  </r>
  <r>
    <x v="79"/>
    <x v="1"/>
    <x v="0"/>
    <x v="3"/>
    <x v="0"/>
    <x v="78"/>
    <x v="0"/>
    <x v="78"/>
    <x v="74"/>
    <x v="78"/>
    <x v="76"/>
    <x v="0"/>
    <s v="No"/>
    <x v="1"/>
    <x v="1"/>
    <x v="0"/>
    <s v="No"/>
    <s v="108mmHg"/>
    <s v="62mmHg"/>
    <x v="79"/>
    <x v="79"/>
    <s v="46.69mg/dL"/>
    <s v="282.32mg/dL"/>
    <n v="5.83"/>
    <x v="76"/>
    <x v="0"/>
    <x v="0"/>
    <n v="1.95"/>
    <s v="No"/>
    <s v="No"/>
    <s v="No"/>
    <s v="No"/>
    <s v="No"/>
    <x v="1"/>
    <s v="XXXConfid"/>
  </r>
  <r>
    <x v="80"/>
    <x v="15"/>
    <x v="1"/>
    <x v="1"/>
    <x v="0"/>
    <x v="79"/>
    <x v="1"/>
    <x v="79"/>
    <x v="75"/>
    <x v="79"/>
    <x v="39"/>
    <x v="0"/>
    <s v="No"/>
    <x v="1"/>
    <x v="1"/>
    <x v="0"/>
    <s v="No"/>
    <s v="132mmHg"/>
    <s v="110mmHg"/>
    <x v="80"/>
    <x v="80"/>
    <s v="84.54mg/dL"/>
    <s v="93.35mg/dL"/>
    <n v="15.96"/>
    <x v="77"/>
    <x v="0"/>
    <x v="0"/>
    <n v="9.48"/>
    <s v="Yes"/>
    <s v="Yes"/>
    <s v="No"/>
    <s v="No"/>
    <s v="No"/>
    <x v="0"/>
    <s v="XXXConfid"/>
  </r>
  <r>
    <x v="81"/>
    <x v="16"/>
    <x v="0"/>
    <x v="3"/>
    <x v="2"/>
    <x v="80"/>
    <x v="0"/>
    <x v="80"/>
    <x v="76"/>
    <x v="80"/>
    <x v="77"/>
    <x v="0"/>
    <s v="No"/>
    <x v="1"/>
    <x v="1"/>
    <x v="0"/>
    <s v="Yes"/>
    <s v="156mmHg"/>
    <s v="75mmHg"/>
    <x v="81"/>
    <x v="81"/>
    <s v="74.68mg/dL"/>
    <s v="182.01mg/dL"/>
    <n v="4.46"/>
    <x v="78"/>
    <x v="0"/>
    <x v="0"/>
    <n v="3.61"/>
    <s v="No"/>
    <s v="No"/>
    <s v="No"/>
    <s v="No"/>
    <s v="No"/>
    <x v="0"/>
    <s v="XXXConfid"/>
  </r>
  <r>
    <x v="82"/>
    <x v="4"/>
    <x v="0"/>
    <x v="2"/>
    <x v="1"/>
    <x v="6"/>
    <x v="0"/>
    <x v="81"/>
    <x v="9"/>
    <x v="81"/>
    <x v="78"/>
    <x v="1"/>
    <s v="No"/>
    <x v="1"/>
    <x v="1"/>
    <x v="1"/>
    <s v="No"/>
    <s v="158mmHg"/>
    <s v="84mmHg"/>
    <x v="82"/>
    <x v="82"/>
    <s v="89.36mg/dL"/>
    <s v="270.43mg/dL"/>
    <n v="14.21"/>
    <x v="79"/>
    <x v="0"/>
    <x v="0"/>
    <n v="2.73"/>
    <s v="No"/>
    <s v="No"/>
    <s v="No"/>
    <s v="Yes"/>
    <s v="No"/>
    <x v="0"/>
    <s v="XXXConfid"/>
  </r>
  <r>
    <x v="83"/>
    <x v="30"/>
    <x v="1"/>
    <x v="0"/>
    <x v="2"/>
    <x v="81"/>
    <x v="0"/>
    <x v="82"/>
    <x v="77"/>
    <x v="82"/>
    <x v="7"/>
    <x v="1"/>
    <s v="No"/>
    <x v="1"/>
    <x v="1"/>
    <x v="0"/>
    <s v="Yes"/>
    <s v="96mmHg"/>
    <s v="100mmHg"/>
    <x v="83"/>
    <x v="83"/>
    <s v="46.36mg/dL"/>
    <s v="157.23mg/dL"/>
    <n v="28.75"/>
    <x v="80"/>
    <x v="1"/>
    <x v="0"/>
    <n v="7.58"/>
    <s v="No"/>
    <s v="No"/>
    <s v="No"/>
    <s v="No"/>
    <s v="No"/>
    <x v="0"/>
    <s v="XXXConfid"/>
  </r>
  <r>
    <x v="84"/>
    <x v="21"/>
    <x v="0"/>
    <x v="2"/>
    <x v="0"/>
    <x v="63"/>
    <x v="0"/>
    <x v="83"/>
    <x v="78"/>
    <x v="83"/>
    <x v="79"/>
    <x v="0"/>
    <s v="No"/>
    <x v="1"/>
    <x v="0"/>
    <x v="0"/>
    <s v="No"/>
    <s v="92mmHg"/>
    <s v="107mmHg"/>
    <x v="84"/>
    <x v="84"/>
    <s v="44.86mg/dL"/>
    <s v="253.53mg/dL"/>
    <n v="22.15"/>
    <x v="33"/>
    <x v="0"/>
    <x v="0"/>
    <n v="0.37"/>
    <s v="Yes"/>
    <s v="No"/>
    <s v="No"/>
    <s v="No"/>
    <s v="No"/>
    <x v="1"/>
    <s v="XXXConfid"/>
  </r>
  <r>
    <x v="85"/>
    <x v="16"/>
    <x v="1"/>
    <x v="0"/>
    <x v="0"/>
    <x v="82"/>
    <x v="0"/>
    <x v="84"/>
    <x v="38"/>
    <x v="84"/>
    <x v="80"/>
    <x v="1"/>
    <s v="Yes"/>
    <x v="1"/>
    <x v="1"/>
    <x v="0"/>
    <s v="No"/>
    <s v="125mmHg"/>
    <s v="116mmHg"/>
    <x v="85"/>
    <x v="85"/>
    <s v="73.77mg/dL"/>
    <s v="208.43mg/dL"/>
    <n v="25.38"/>
    <x v="81"/>
    <x v="0"/>
    <x v="0"/>
    <n v="5.6"/>
    <s v="No"/>
    <s v="No"/>
    <s v="No"/>
    <s v="No"/>
    <s v="No"/>
    <x v="0"/>
    <s v="XXXConfid"/>
  </r>
  <r>
    <x v="86"/>
    <x v="7"/>
    <x v="1"/>
    <x v="0"/>
    <x v="1"/>
    <x v="83"/>
    <x v="1"/>
    <x v="85"/>
    <x v="79"/>
    <x v="85"/>
    <x v="81"/>
    <x v="0"/>
    <s v="No"/>
    <x v="1"/>
    <x v="0"/>
    <x v="0"/>
    <s v="No"/>
    <s v="99mmHg"/>
    <s v="62mmHg"/>
    <x v="86"/>
    <x v="86"/>
    <s v="51.64mg/dL"/>
    <s v="296.65mg/dL"/>
    <n v="29.37"/>
    <x v="9"/>
    <x v="1"/>
    <x v="0"/>
    <n v="6.3"/>
    <s v="No"/>
    <s v="No"/>
    <s v="Yes"/>
    <s v="No"/>
    <s v="No"/>
    <x v="0"/>
    <s v="XXXConfid"/>
  </r>
  <r>
    <x v="87"/>
    <x v="5"/>
    <x v="0"/>
    <x v="0"/>
    <x v="0"/>
    <x v="84"/>
    <x v="0"/>
    <x v="0"/>
    <x v="80"/>
    <x v="86"/>
    <x v="32"/>
    <x v="1"/>
    <s v="No"/>
    <x v="1"/>
    <x v="0"/>
    <x v="0"/>
    <s v="No"/>
    <s v="149mmHg"/>
    <s v="105mmHg"/>
    <x v="87"/>
    <x v="87"/>
    <s v="42.43mg/dL"/>
    <s v="259.11mg/dL"/>
    <n v="0.91"/>
    <x v="82"/>
    <x v="0"/>
    <x v="0"/>
    <n v="2.38"/>
    <s v="No"/>
    <s v="No"/>
    <s v="No"/>
    <s v="Yes"/>
    <s v="Yes"/>
    <x v="0"/>
    <s v="XXXConfid"/>
  </r>
  <r>
    <x v="88"/>
    <x v="7"/>
    <x v="1"/>
    <x v="1"/>
    <x v="0"/>
    <x v="85"/>
    <x v="0"/>
    <x v="86"/>
    <x v="61"/>
    <x v="87"/>
    <x v="43"/>
    <x v="0"/>
    <s v="No"/>
    <x v="0"/>
    <x v="1"/>
    <x v="0"/>
    <s v="No"/>
    <s v="130mmHg"/>
    <s v="102mmHg"/>
    <x v="88"/>
    <x v="88"/>
    <s v="27.26mg/dL"/>
    <s v="359.75mg/dL"/>
    <n v="3.21"/>
    <x v="83"/>
    <x v="0"/>
    <x v="0"/>
    <n v="9.1999999999999993"/>
    <s v="Yes"/>
    <s v="Yes"/>
    <s v="No"/>
    <s v="No"/>
    <s v="Yes"/>
    <x v="0"/>
    <s v="XXXConfid"/>
  </r>
  <r>
    <x v="89"/>
    <x v="18"/>
    <x v="1"/>
    <x v="2"/>
    <x v="0"/>
    <x v="86"/>
    <x v="0"/>
    <x v="87"/>
    <x v="81"/>
    <x v="88"/>
    <x v="82"/>
    <x v="0"/>
    <s v="No"/>
    <x v="1"/>
    <x v="1"/>
    <x v="0"/>
    <s v="No"/>
    <s v="104mmHg"/>
    <s v="103mmHg"/>
    <x v="89"/>
    <x v="89"/>
    <s v="53.26mg/dL"/>
    <s v="105.78mg/dL"/>
    <n v="8.85"/>
    <x v="84"/>
    <x v="0"/>
    <x v="0"/>
    <n v="3.37"/>
    <s v="No"/>
    <s v="Yes"/>
    <s v="No"/>
    <s v="No"/>
    <s v="No"/>
    <x v="0"/>
    <s v="XXXConfid"/>
  </r>
  <r>
    <x v="90"/>
    <x v="2"/>
    <x v="0"/>
    <x v="1"/>
    <x v="2"/>
    <x v="87"/>
    <x v="0"/>
    <x v="88"/>
    <x v="82"/>
    <x v="89"/>
    <x v="83"/>
    <x v="0"/>
    <s v="No"/>
    <x v="1"/>
    <x v="1"/>
    <x v="0"/>
    <s v="Yes"/>
    <s v="144mmHg"/>
    <s v="118mmHg"/>
    <x v="90"/>
    <x v="90"/>
    <s v="31.21mg/dL"/>
    <s v="286.24mg/dL"/>
    <n v="18.97"/>
    <x v="85"/>
    <x v="0"/>
    <x v="0"/>
    <n v="4.7"/>
    <s v="No"/>
    <s v="Yes"/>
    <s v="No"/>
    <s v="Yes"/>
    <s v="No"/>
    <x v="0"/>
    <s v="XXXConfid"/>
  </r>
  <r>
    <x v="91"/>
    <x v="16"/>
    <x v="0"/>
    <x v="2"/>
    <x v="0"/>
    <x v="88"/>
    <x v="0"/>
    <x v="89"/>
    <x v="83"/>
    <x v="90"/>
    <x v="84"/>
    <x v="0"/>
    <s v="No"/>
    <x v="1"/>
    <x v="1"/>
    <x v="0"/>
    <s v="No"/>
    <s v="122mmHg"/>
    <s v="112mmHg"/>
    <x v="91"/>
    <x v="91"/>
    <s v="95.61mg/dL"/>
    <s v="389.14mg/dL"/>
    <n v="23.16"/>
    <x v="86"/>
    <x v="0"/>
    <x v="1"/>
    <n v="4.6500000000000004"/>
    <s v="No"/>
    <s v="No"/>
    <s v="No"/>
    <s v="No"/>
    <s v="Yes"/>
    <x v="1"/>
    <s v="XXXConfid"/>
  </r>
  <r>
    <x v="92"/>
    <x v="19"/>
    <x v="1"/>
    <x v="0"/>
    <x v="0"/>
    <x v="89"/>
    <x v="0"/>
    <x v="90"/>
    <x v="84"/>
    <x v="91"/>
    <x v="27"/>
    <x v="0"/>
    <s v="No"/>
    <x v="0"/>
    <x v="1"/>
    <x v="0"/>
    <s v="No"/>
    <s v="92mmHg"/>
    <s v="104mmHg"/>
    <x v="92"/>
    <x v="92"/>
    <s v="63.1mg/dL"/>
    <s v="353.53mg/dL"/>
    <n v="27.89"/>
    <x v="87"/>
    <x v="0"/>
    <x v="1"/>
    <n v="7.77"/>
    <s v="No"/>
    <s v="No"/>
    <s v="No"/>
    <s v="No"/>
    <s v="No"/>
    <x v="0"/>
    <s v="XXXConfid"/>
  </r>
  <r>
    <x v="93"/>
    <x v="12"/>
    <x v="1"/>
    <x v="0"/>
    <x v="1"/>
    <x v="90"/>
    <x v="0"/>
    <x v="91"/>
    <x v="85"/>
    <x v="92"/>
    <x v="85"/>
    <x v="0"/>
    <s v="No"/>
    <x v="0"/>
    <x v="0"/>
    <x v="0"/>
    <s v="No"/>
    <s v="162mmHg"/>
    <s v="107mmHg"/>
    <x v="93"/>
    <x v="93"/>
    <s v="84.38mg/dL"/>
    <s v="82.74mg/dL"/>
    <n v="21.22"/>
    <x v="88"/>
    <x v="0"/>
    <x v="0"/>
    <n v="8.2899999999999991"/>
    <s v="No"/>
    <s v="No"/>
    <s v="No"/>
    <s v="Yes"/>
    <s v="No"/>
    <x v="0"/>
    <s v="XXXConfid"/>
  </r>
  <r>
    <x v="94"/>
    <x v="10"/>
    <x v="0"/>
    <x v="0"/>
    <x v="2"/>
    <x v="91"/>
    <x v="0"/>
    <x v="92"/>
    <x v="59"/>
    <x v="93"/>
    <x v="45"/>
    <x v="1"/>
    <s v="No"/>
    <x v="1"/>
    <x v="1"/>
    <x v="0"/>
    <s v="Yes"/>
    <s v="160mmHg"/>
    <s v="113mmHg"/>
    <x v="94"/>
    <x v="94"/>
    <s v="42.66mg/dL"/>
    <s v="137.17mg/dL"/>
    <n v="14.39"/>
    <x v="89"/>
    <x v="0"/>
    <x v="0"/>
    <n v="4.12"/>
    <s v="No"/>
    <s v="No"/>
    <s v="No"/>
    <s v="No"/>
    <s v="Yes"/>
    <x v="0"/>
    <s v="XXXConfid"/>
  </r>
  <r>
    <x v="95"/>
    <x v="29"/>
    <x v="1"/>
    <x v="0"/>
    <x v="2"/>
    <x v="92"/>
    <x v="0"/>
    <x v="93"/>
    <x v="86"/>
    <x v="94"/>
    <x v="86"/>
    <x v="1"/>
    <s v="No"/>
    <x v="1"/>
    <x v="1"/>
    <x v="0"/>
    <s v="No"/>
    <s v="100mmHg"/>
    <s v="116mmHg"/>
    <x v="95"/>
    <x v="95"/>
    <s v="63.68mg/dL"/>
    <s v="378.22mg/dL"/>
    <n v="26.09"/>
    <x v="90"/>
    <x v="0"/>
    <x v="0"/>
    <n v="4.68"/>
    <s v="No"/>
    <s v="No"/>
    <s v="Yes"/>
    <s v="No"/>
    <s v="No"/>
    <x v="0"/>
    <s v="XXXConfid"/>
  </r>
  <r>
    <x v="96"/>
    <x v="10"/>
    <x v="0"/>
    <x v="0"/>
    <x v="0"/>
    <x v="93"/>
    <x v="1"/>
    <x v="94"/>
    <x v="87"/>
    <x v="95"/>
    <x v="87"/>
    <x v="0"/>
    <s v="No"/>
    <x v="1"/>
    <x v="1"/>
    <x v="0"/>
    <s v="No"/>
    <s v="106mmHg"/>
    <s v="75mmHg"/>
    <x v="96"/>
    <x v="96"/>
    <s v="50.23mg/dL"/>
    <s v="171.54mg/dL"/>
    <n v="9.1999999999999993"/>
    <x v="91"/>
    <x v="1"/>
    <x v="0"/>
    <n v="9.18"/>
    <s v="Yes"/>
    <s v="No"/>
    <s v="No"/>
    <s v="No"/>
    <s v="No"/>
    <x v="0"/>
    <s v="XXXConfid"/>
  </r>
  <r>
    <x v="97"/>
    <x v="19"/>
    <x v="1"/>
    <x v="0"/>
    <x v="0"/>
    <x v="94"/>
    <x v="0"/>
    <x v="95"/>
    <x v="88"/>
    <x v="96"/>
    <x v="88"/>
    <x v="0"/>
    <s v="No"/>
    <x v="0"/>
    <x v="1"/>
    <x v="0"/>
    <s v="No"/>
    <s v="133mmHg"/>
    <s v="96mmHg"/>
    <x v="97"/>
    <x v="97"/>
    <s v="23.44mg/dL"/>
    <s v="355.76mg/dL"/>
    <n v="11.76"/>
    <x v="92"/>
    <x v="0"/>
    <x v="0"/>
    <n v="7.62"/>
    <s v="No"/>
    <s v="No"/>
    <s v="No"/>
    <s v="No"/>
    <s v="No"/>
    <x v="0"/>
    <s v="XXXConfid"/>
  </r>
  <r>
    <x v="98"/>
    <x v="24"/>
    <x v="0"/>
    <x v="1"/>
    <x v="1"/>
    <x v="95"/>
    <x v="1"/>
    <x v="96"/>
    <x v="89"/>
    <x v="97"/>
    <x v="75"/>
    <x v="0"/>
    <s v="No"/>
    <x v="1"/>
    <x v="1"/>
    <x v="0"/>
    <s v="No"/>
    <s v="95mmHg"/>
    <s v="87mmHg"/>
    <x v="98"/>
    <x v="98"/>
    <s v="38.12mg/dL"/>
    <s v="281.35mg/dL"/>
    <n v="7.84"/>
    <x v="93"/>
    <x v="1"/>
    <x v="0"/>
    <n v="2.44"/>
    <s v="No"/>
    <s v="No"/>
    <s v="No"/>
    <s v="No"/>
    <s v="No"/>
    <x v="1"/>
    <s v="XXXConfid"/>
  </r>
  <r>
    <x v="99"/>
    <x v="26"/>
    <x v="1"/>
    <x v="0"/>
    <x v="2"/>
    <x v="96"/>
    <x v="0"/>
    <x v="97"/>
    <x v="90"/>
    <x v="98"/>
    <x v="89"/>
    <x v="0"/>
    <s v="No"/>
    <x v="0"/>
    <x v="1"/>
    <x v="0"/>
    <s v="No"/>
    <s v="137mmHg"/>
    <s v="71mmHg"/>
    <x v="99"/>
    <x v="99"/>
    <s v="77.9mg/dL"/>
    <s v="196.94mg/dL"/>
    <n v="20.21"/>
    <x v="84"/>
    <x v="0"/>
    <x v="0"/>
    <n v="3.54"/>
    <s v="Yes"/>
    <s v="No"/>
    <s v="No"/>
    <s v="No"/>
    <s v="Yes"/>
    <x v="0"/>
    <s v="XXXConfid"/>
  </r>
  <r>
    <x v="100"/>
    <x v="8"/>
    <x v="0"/>
    <x v="0"/>
    <x v="1"/>
    <x v="97"/>
    <x v="0"/>
    <x v="98"/>
    <x v="91"/>
    <x v="99"/>
    <x v="90"/>
    <x v="0"/>
    <s v="No"/>
    <x v="1"/>
    <x v="0"/>
    <x v="0"/>
    <s v="No"/>
    <s v="139mmHg"/>
    <s v="73mmHg"/>
    <x v="100"/>
    <x v="100"/>
    <s v="36.19mg/dL"/>
    <s v="296.93mg/dL"/>
    <n v="15.91"/>
    <x v="94"/>
    <x v="0"/>
    <x v="1"/>
    <n v="4.32"/>
    <s v="Yes"/>
    <s v="No"/>
    <s v="No"/>
    <s v="No"/>
    <s v="No"/>
    <x v="1"/>
    <s v="XXXConfid"/>
  </r>
  <r>
    <x v="101"/>
    <x v="18"/>
    <x v="1"/>
    <x v="2"/>
    <x v="0"/>
    <x v="98"/>
    <x v="0"/>
    <x v="99"/>
    <x v="92"/>
    <x v="100"/>
    <x v="91"/>
    <x v="0"/>
    <s v="No"/>
    <x v="1"/>
    <x v="1"/>
    <x v="0"/>
    <s v="No"/>
    <s v="140mmHg"/>
    <s v="110mmHg"/>
    <x v="101"/>
    <x v="101"/>
    <s v="60.4mg/dL"/>
    <s v="230.15mg/dL"/>
    <n v="25.99"/>
    <x v="95"/>
    <x v="0"/>
    <x v="1"/>
    <n v="5.07"/>
    <s v="No"/>
    <s v="No"/>
    <s v="No"/>
    <s v="No"/>
    <s v="Yes"/>
    <x v="0"/>
    <s v="XXXConfid"/>
  </r>
  <r>
    <x v="102"/>
    <x v="16"/>
    <x v="1"/>
    <x v="0"/>
    <x v="0"/>
    <x v="99"/>
    <x v="0"/>
    <x v="100"/>
    <x v="93"/>
    <x v="101"/>
    <x v="66"/>
    <x v="0"/>
    <s v="No"/>
    <x v="1"/>
    <x v="1"/>
    <x v="0"/>
    <s v="No"/>
    <s v="164mmHg"/>
    <s v="77mmHg"/>
    <x v="102"/>
    <x v="102"/>
    <s v="65.3mg/dL"/>
    <s v="159.63mg/dL"/>
    <n v="22.99"/>
    <x v="96"/>
    <x v="0"/>
    <x v="0"/>
    <n v="0.53"/>
    <s v="No"/>
    <s v="No"/>
    <s v="No"/>
    <s v="No"/>
    <s v="No"/>
    <x v="0"/>
    <s v="XXXConfid"/>
  </r>
  <r>
    <x v="103"/>
    <x v="24"/>
    <x v="1"/>
    <x v="0"/>
    <x v="2"/>
    <x v="100"/>
    <x v="0"/>
    <x v="101"/>
    <x v="94"/>
    <x v="102"/>
    <x v="63"/>
    <x v="1"/>
    <s v="No"/>
    <x v="0"/>
    <x v="1"/>
    <x v="0"/>
    <s v="No"/>
    <s v="112mmHg"/>
    <s v="97mmHg"/>
    <x v="103"/>
    <x v="103"/>
    <s v="70.45mg/dL"/>
    <s v="227.64mg/dL"/>
    <n v="24.21"/>
    <x v="97"/>
    <x v="0"/>
    <x v="1"/>
    <n v="4.1100000000000003"/>
    <s v="No"/>
    <s v="Yes"/>
    <s v="No"/>
    <s v="No"/>
    <s v="Yes"/>
    <x v="0"/>
    <s v="XXXConfid"/>
  </r>
  <r>
    <x v="104"/>
    <x v="27"/>
    <x v="0"/>
    <x v="0"/>
    <x v="2"/>
    <x v="101"/>
    <x v="0"/>
    <x v="102"/>
    <x v="95"/>
    <x v="61"/>
    <x v="92"/>
    <x v="0"/>
    <s v="Yes"/>
    <x v="1"/>
    <x v="1"/>
    <x v="0"/>
    <s v="No"/>
    <s v="164mmHg"/>
    <s v="78mmHg"/>
    <x v="104"/>
    <x v="104"/>
    <s v="65.16mg/dL"/>
    <s v="126.68mg/dL"/>
    <n v="23.03"/>
    <x v="98"/>
    <x v="0"/>
    <x v="0"/>
    <n v="9.16"/>
    <s v="No"/>
    <s v="No"/>
    <s v="No"/>
    <s v="No"/>
    <s v="No"/>
    <x v="0"/>
    <s v="XXXConfid"/>
  </r>
  <r>
    <x v="105"/>
    <x v="8"/>
    <x v="1"/>
    <x v="1"/>
    <x v="2"/>
    <x v="102"/>
    <x v="0"/>
    <x v="103"/>
    <x v="96"/>
    <x v="103"/>
    <x v="65"/>
    <x v="0"/>
    <s v="No"/>
    <x v="1"/>
    <x v="1"/>
    <x v="0"/>
    <s v="No"/>
    <s v="149mmHg"/>
    <s v="76mmHg"/>
    <x v="105"/>
    <x v="105"/>
    <s v="66.35mg/dL"/>
    <s v="294.16mg/dL"/>
    <n v="29.43"/>
    <x v="99"/>
    <x v="0"/>
    <x v="0"/>
    <n v="5.25"/>
    <s v="No"/>
    <s v="No"/>
    <s v="No"/>
    <s v="No"/>
    <s v="No"/>
    <x v="0"/>
    <s v="XXXConfid"/>
  </r>
  <r>
    <x v="106"/>
    <x v="1"/>
    <x v="0"/>
    <x v="0"/>
    <x v="1"/>
    <x v="103"/>
    <x v="0"/>
    <x v="104"/>
    <x v="97"/>
    <x v="104"/>
    <x v="93"/>
    <x v="1"/>
    <s v="No"/>
    <x v="1"/>
    <x v="1"/>
    <x v="0"/>
    <s v="Yes"/>
    <s v="163mmHg"/>
    <s v="81mmHg"/>
    <x v="106"/>
    <x v="106"/>
    <s v="77.77mg/dL"/>
    <s v="194.03mg/dL"/>
    <n v="8.18"/>
    <x v="100"/>
    <x v="1"/>
    <x v="0"/>
    <n v="8.0399999999999991"/>
    <s v="Yes"/>
    <s v="No"/>
    <s v="No"/>
    <s v="No"/>
    <s v="No"/>
    <x v="1"/>
    <s v="XXXConfid"/>
  </r>
  <r>
    <x v="107"/>
    <x v="2"/>
    <x v="1"/>
    <x v="0"/>
    <x v="2"/>
    <x v="104"/>
    <x v="1"/>
    <x v="105"/>
    <x v="21"/>
    <x v="105"/>
    <x v="79"/>
    <x v="1"/>
    <s v="Yes"/>
    <x v="1"/>
    <x v="1"/>
    <x v="1"/>
    <s v="Yes"/>
    <s v="155mmHg"/>
    <s v="83mmHg"/>
    <x v="107"/>
    <x v="107"/>
    <s v="64.59mg/dL"/>
    <s v="390.08mg/dL"/>
    <n v="0.41"/>
    <x v="101"/>
    <x v="0"/>
    <x v="1"/>
    <n v="3.54"/>
    <s v="No"/>
    <s v="No"/>
    <s v="Yes"/>
    <s v="No"/>
    <s v="No"/>
    <x v="1"/>
    <s v="XXXConfid"/>
  </r>
  <r>
    <x v="108"/>
    <x v="17"/>
    <x v="1"/>
    <x v="0"/>
    <x v="1"/>
    <x v="105"/>
    <x v="0"/>
    <x v="106"/>
    <x v="98"/>
    <x v="106"/>
    <x v="94"/>
    <x v="0"/>
    <s v="No"/>
    <x v="1"/>
    <x v="0"/>
    <x v="0"/>
    <s v="No"/>
    <s v="97mmHg"/>
    <s v="61mmHg"/>
    <x v="108"/>
    <x v="108"/>
    <s v="60.73mg/dL"/>
    <s v="312.85mg/dL"/>
    <n v="12.77"/>
    <x v="102"/>
    <x v="0"/>
    <x v="0"/>
    <n v="0.21"/>
    <s v="No"/>
    <s v="No"/>
    <s v="No"/>
    <s v="No"/>
    <s v="No"/>
    <x v="1"/>
    <s v="XXXConfid"/>
  </r>
  <r>
    <x v="109"/>
    <x v="23"/>
    <x v="1"/>
    <x v="0"/>
    <x v="0"/>
    <x v="106"/>
    <x v="0"/>
    <x v="4"/>
    <x v="99"/>
    <x v="107"/>
    <x v="70"/>
    <x v="0"/>
    <s v="No"/>
    <x v="1"/>
    <x v="1"/>
    <x v="0"/>
    <s v="No"/>
    <s v="147mmHg"/>
    <s v="111mmHg"/>
    <x v="109"/>
    <x v="109"/>
    <s v="48.23mg/dL"/>
    <s v="107.56mg/dL"/>
    <n v="22.66"/>
    <x v="103"/>
    <x v="0"/>
    <x v="0"/>
    <n v="6.94"/>
    <s v="No"/>
    <s v="No"/>
    <s v="Yes"/>
    <s v="No"/>
    <s v="Yes"/>
    <x v="0"/>
    <s v="XXXConfid"/>
  </r>
  <r>
    <x v="110"/>
    <x v="30"/>
    <x v="1"/>
    <x v="0"/>
    <x v="2"/>
    <x v="107"/>
    <x v="1"/>
    <x v="107"/>
    <x v="100"/>
    <x v="108"/>
    <x v="95"/>
    <x v="0"/>
    <s v="Yes"/>
    <x v="1"/>
    <x v="1"/>
    <x v="0"/>
    <s v="No"/>
    <s v="177mmHg"/>
    <s v="97mmHg"/>
    <x v="110"/>
    <x v="110"/>
    <s v="44.22mg/dL"/>
    <s v="258.78mg/dL"/>
    <n v="2.4300000000000002"/>
    <x v="104"/>
    <x v="0"/>
    <x v="0"/>
    <n v="7.58"/>
    <s v="No"/>
    <s v="Yes"/>
    <s v="No"/>
    <s v="Yes"/>
    <s v="No"/>
    <x v="0"/>
    <s v="XXXConfid"/>
  </r>
  <r>
    <x v="111"/>
    <x v="24"/>
    <x v="1"/>
    <x v="0"/>
    <x v="0"/>
    <x v="108"/>
    <x v="0"/>
    <x v="108"/>
    <x v="101"/>
    <x v="109"/>
    <x v="96"/>
    <x v="0"/>
    <s v="No"/>
    <x v="1"/>
    <x v="0"/>
    <x v="0"/>
    <s v="No"/>
    <s v="104mmHg"/>
    <s v="103mmHg"/>
    <x v="111"/>
    <x v="111"/>
    <s v="43.2mg/dL"/>
    <s v="136.04mg/dL"/>
    <n v="11.72"/>
    <x v="97"/>
    <x v="0"/>
    <x v="1"/>
    <n v="5.64"/>
    <s v="No"/>
    <s v="No"/>
    <s v="Yes"/>
    <s v="No"/>
    <s v="Yes"/>
    <x v="1"/>
    <s v="XXXConfid"/>
  </r>
  <r>
    <x v="112"/>
    <x v="22"/>
    <x v="0"/>
    <x v="3"/>
    <x v="2"/>
    <x v="109"/>
    <x v="0"/>
    <x v="109"/>
    <x v="102"/>
    <x v="110"/>
    <x v="97"/>
    <x v="0"/>
    <s v="No"/>
    <x v="1"/>
    <x v="1"/>
    <x v="0"/>
    <s v="No"/>
    <s v="155mmHg"/>
    <s v="87mmHg"/>
    <x v="112"/>
    <x v="112"/>
    <s v="62.61mg/dL"/>
    <s v="272.12mg/dL"/>
    <n v="16.16"/>
    <x v="105"/>
    <x v="0"/>
    <x v="0"/>
    <n v="2.11"/>
    <s v="No"/>
    <s v="No"/>
    <s v="No"/>
    <s v="Yes"/>
    <s v="Yes"/>
    <x v="0"/>
    <s v="XXXConfid"/>
  </r>
  <r>
    <x v="113"/>
    <x v="11"/>
    <x v="1"/>
    <x v="2"/>
    <x v="2"/>
    <x v="110"/>
    <x v="1"/>
    <x v="110"/>
    <x v="103"/>
    <x v="111"/>
    <x v="98"/>
    <x v="1"/>
    <s v="No"/>
    <x v="0"/>
    <x v="1"/>
    <x v="0"/>
    <s v="No"/>
    <s v="129mmHg"/>
    <s v="70mmHg"/>
    <x v="113"/>
    <x v="113"/>
    <s v="83.17mg/dL"/>
    <s v="81.98mg/dL"/>
    <n v="16.59"/>
    <x v="106"/>
    <x v="0"/>
    <x v="0"/>
    <n v="1.42"/>
    <s v="Yes"/>
    <s v="No"/>
    <s v="No"/>
    <s v="No"/>
    <s v="No"/>
    <x v="1"/>
    <s v="XXXConfid"/>
  </r>
  <r>
    <x v="114"/>
    <x v="29"/>
    <x v="1"/>
    <x v="0"/>
    <x v="3"/>
    <x v="111"/>
    <x v="1"/>
    <x v="111"/>
    <x v="104"/>
    <x v="7"/>
    <x v="99"/>
    <x v="1"/>
    <s v="No"/>
    <x v="1"/>
    <x v="0"/>
    <x v="0"/>
    <s v="No"/>
    <s v="111mmHg"/>
    <s v="66mmHg"/>
    <x v="114"/>
    <x v="114"/>
    <s v="25.48mg/dL"/>
    <s v="218.93mg/dL"/>
    <n v="29.09"/>
    <x v="107"/>
    <x v="0"/>
    <x v="0"/>
    <n v="2.17"/>
    <s v="Yes"/>
    <s v="No"/>
    <s v="No"/>
    <s v="No"/>
    <s v="Yes"/>
    <x v="0"/>
    <s v="XXXConfid"/>
  </r>
  <r>
    <x v="115"/>
    <x v="12"/>
    <x v="1"/>
    <x v="0"/>
    <x v="2"/>
    <x v="112"/>
    <x v="1"/>
    <x v="112"/>
    <x v="105"/>
    <x v="112"/>
    <x v="100"/>
    <x v="0"/>
    <s v="No"/>
    <x v="1"/>
    <x v="1"/>
    <x v="0"/>
    <s v="Yes"/>
    <s v="172mmHg"/>
    <s v="114mmHg"/>
    <x v="115"/>
    <x v="115"/>
    <s v="77.69mg/dL"/>
    <s v="279.99mg/dL"/>
    <n v="2.78"/>
    <x v="108"/>
    <x v="0"/>
    <x v="0"/>
    <n v="0.35"/>
    <s v="Yes"/>
    <s v="No"/>
    <s v="Yes"/>
    <s v="No"/>
    <s v="No"/>
    <x v="1"/>
    <s v="XXXConfid"/>
  </r>
  <r>
    <x v="116"/>
    <x v="23"/>
    <x v="1"/>
    <x v="0"/>
    <x v="1"/>
    <x v="113"/>
    <x v="0"/>
    <x v="113"/>
    <x v="82"/>
    <x v="113"/>
    <x v="101"/>
    <x v="0"/>
    <s v="No"/>
    <x v="0"/>
    <x v="1"/>
    <x v="0"/>
    <s v="No"/>
    <s v="160mmHg"/>
    <s v="93mmHg"/>
    <x v="116"/>
    <x v="116"/>
    <s v="97.33mg/dL"/>
    <s v="311.74mg/dL"/>
    <n v="10.72"/>
    <x v="109"/>
    <x v="0"/>
    <x v="0"/>
    <n v="6.5"/>
    <s v="No"/>
    <s v="No"/>
    <s v="No"/>
    <s v="No"/>
    <s v="No"/>
    <x v="0"/>
    <s v="XXXConfid"/>
  </r>
  <r>
    <x v="117"/>
    <x v="23"/>
    <x v="0"/>
    <x v="0"/>
    <x v="1"/>
    <x v="114"/>
    <x v="0"/>
    <x v="114"/>
    <x v="106"/>
    <x v="114"/>
    <x v="102"/>
    <x v="1"/>
    <s v="No"/>
    <x v="1"/>
    <x v="1"/>
    <x v="1"/>
    <s v="No"/>
    <s v="129mmHg"/>
    <s v="107mmHg"/>
    <x v="117"/>
    <x v="117"/>
    <s v="70.46mg/dL"/>
    <s v="337.48mg/dL"/>
    <n v="5.51"/>
    <x v="110"/>
    <x v="0"/>
    <x v="0"/>
    <n v="1.82"/>
    <s v="No"/>
    <s v="No"/>
    <s v="No"/>
    <s v="No"/>
    <s v="No"/>
    <x v="1"/>
    <s v="XXXConfid"/>
  </r>
  <r>
    <x v="118"/>
    <x v="15"/>
    <x v="1"/>
    <x v="2"/>
    <x v="0"/>
    <x v="115"/>
    <x v="0"/>
    <x v="115"/>
    <x v="107"/>
    <x v="115"/>
    <x v="103"/>
    <x v="0"/>
    <s v="No"/>
    <x v="1"/>
    <x v="1"/>
    <x v="0"/>
    <s v="No"/>
    <s v="166mmHg"/>
    <s v="93mmHg"/>
    <x v="118"/>
    <x v="118"/>
    <s v="82.5mg/dL"/>
    <s v="195.39mg/dL"/>
    <n v="22.87"/>
    <x v="111"/>
    <x v="0"/>
    <x v="0"/>
    <n v="8.83"/>
    <s v="No"/>
    <s v="No"/>
    <s v="No"/>
    <s v="Yes"/>
    <s v="No"/>
    <x v="0"/>
    <s v="XXXConfid"/>
  </r>
  <r>
    <x v="119"/>
    <x v="17"/>
    <x v="0"/>
    <x v="3"/>
    <x v="3"/>
    <x v="116"/>
    <x v="0"/>
    <x v="116"/>
    <x v="108"/>
    <x v="116"/>
    <x v="40"/>
    <x v="0"/>
    <s v="No"/>
    <x v="0"/>
    <x v="1"/>
    <x v="0"/>
    <s v="No"/>
    <s v="118mmHg"/>
    <s v="116mmHg"/>
    <x v="119"/>
    <x v="119"/>
    <s v="52.9mg/dL"/>
    <s v="80.35mg/dL"/>
    <n v="6.06"/>
    <x v="62"/>
    <x v="0"/>
    <x v="0"/>
    <n v="1.98"/>
    <s v="No"/>
    <s v="No"/>
    <s v="No"/>
    <s v="No"/>
    <s v="Yes"/>
    <x v="0"/>
    <s v="XXXConfid"/>
  </r>
  <r>
    <x v="120"/>
    <x v="21"/>
    <x v="0"/>
    <x v="0"/>
    <x v="2"/>
    <x v="117"/>
    <x v="0"/>
    <x v="117"/>
    <x v="109"/>
    <x v="117"/>
    <x v="104"/>
    <x v="0"/>
    <s v="No"/>
    <x v="1"/>
    <x v="1"/>
    <x v="0"/>
    <s v="Yes"/>
    <s v="92mmHg"/>
    <s v="70mmHg"/>
    <x v="120"/>
    <x v="120"/>
    <s v="99.77mg/dL"/>
    <s v="343.57mg/dL"/>
    <n v="15.21"/>
    <x v="112"/>
    <x v="0"/>
    <x v="1"/>
    <n v="8.1300000000000008"/>
    <s v="No"/>
    <s v="Yes"/>
    <s v="Yes"/>
    <s v="No"/>
    <s v="Yes"/>
    <x v="0"/>
    <s v="XXXConfid"/>
  </r>
  <r>
    <x v="121"/>
    <x v="9"/>
    <x v="1"/>
    <x v="0"/>
    <x v="2"/>
    <x v="118"/>
    <x v="1"/>
    <x v="118"/>
    <x v="110"/>
    <x v="79"/>
    <x v="105"/>
    <x v="0"/>
    <s v="No"/>
    <x v="1"/>
    <x v="1"/>
    <x v="0"/>
    <s v="No"/>
    <s v="96mmHg"/>
    <s v="88mmHg"/>
    <x v="121"/>
    <x v="121"/>
    <s v="44.64mg/dL"/>
    <s v="169.13mg/dL"/>
    <n v="5.26"/>
    <x v="113"/>
    <x v="0"/>
    <x v="0"/>
    <n v="3.15"/>
    <s v="No"/>
    <s v="No"/>
    <s v="Yes"/>
    <s v="Yes"/>
    <s v="No"/>
    <x v="1"/>
    <s v="XXXConfid"/>
  </r>
  <r>
    <x v="122"/>
    <x v="21"/>
    <x v="1"/>
    <x v="0"/>
    <x v="2"/>
    <x v="119"/>
    <x v="1"/>
    <x v="119"/>
    <x v="111"/>
    <x v="118"/>
    <x v="106"/>
    <x v="0"/>
    <s v="No"/>
    <x v="1"/>
    <x v="0"/>
    <x v="0"/>
    <s v="No"/>
    <s v="99mmHg"/>
    <s v="102mmHg"/>
    <x v="122"/>
    <x v="122"/>
    <s v="80.56mg/dL"/>
    <s v="377.1mg/dL"/>
    <n v="16.66"/>
    <x v="114"/>
    <x v="0"/>
    <x v="0"/>
    <n v="1.95"/>
    <s v="No"/>
    <s v="Yes"/>
    <s v="No"/>
    <s v="No"/>
    <s v="No"/>
    <x v="1"/>
    <s v="XXXConfid"/>
  </r>
  <r>
    <x v="123"/>
    <x v="5"/>
    <x v="0"/>
    <x v="1"/>
    <x v="2"/>
    <x v="120"/>
    <x v="0"/>
    <x v="120"/>
    <x v="112"/>
    <x v="119"/>
    <x v="107"/>
    <x v="1"/>
    <s v="No"/>
    <x v="1"/>
    <x v="1"/>
    <x v="0"/>
    <s v="No"/>
    <s v="124mmHg"/>
    <s v="61mmHg"/>
    <x v="123"/>
    <x v="123"/>
    <s v="25.08mg/dL"/>
    <s v="387.26mg/dL"/>
    <n v="13.91"/>
    <x v="115"/>
    <x v="1"/>
    <x v="0"/>
    <n v="7.96"/>
    <s v="No"/>
    <s v="No"/>
    <s v="No"/>
    <s v="No"/>
    <s v="Yes"/>
    <x v="1"/>
    <s v="XXXConfid"/>
  </r>
  <r>
    <x v="124"/>
    <x v="16"/>
    <x v="0"/>
    <x v="0"/>
    <x v="0"/>
    <x v="121"/>
    <x v="0"/>
    <x v="121"/>
    <x v="113"/>
    <x v="105"/>
    <x v="108"/>
    <x v="1"/>
    <s v="No"/>
    <x v="0"/>
    <x v="1"/>
    <x v="0"/>
    <s v="No"/>
    <s v="130mmHg"/>
    <s v="94mmHg"/>
    <x v="124"/>
    <x v="124"/>
    <s v="60.94mg/dL"/>
    <s v="56.73mg/dL"/>
    <n v="10.97"/>
    <x v="116"/>
    <x v="0"/>
    <x v="0"/>
    <n v="5.73"/>
    <s v="No"/>
    <s v="No"/>
    <s v="No"/>
    <s v="No"/>
    <s v="No"/>
    <x v="0"/>
    <s v="XXXConfid"/>
  </r>
  <r>
    <x v="125"/>
    <x v="24"/>
    <x v="1"/>
    <x v="0"/>
    <x v="1"/>
    <x v="122"/>
    <x v="0"/>
    <x v="122"/>
    <x v="114"/>
    <x v="120"/>
    <x v="109"/>
    <x v="0"/>
    <s v="No"/>
    <x v="1"/>
    <x v="1"/>
    <x v="0"/>
    <s v="No"/>
    <s v="141mmHg"/>
    <s v="75mmHg"/>
    <x v="125"/>
    <x v="125"/>
    <s v="79.97mg/dL"/>
    <s v="93.31mg/dL"/>
    <n v="27.65"/>
    <x v="117"/>
    <x v="0"/>
    <x v="1"/>
    <n v="5.17"/>
    <s v="Yes"/>
    <s v="No"/>
    <s v="No"/>
    <s v="No"/>
    <s v="No"/>
    <x v="0"/>
    <s v="XXXConfid"/>
  </r>
  <r>
    <x v="126"/>
    <x v="10"/>
    <x v="0"/>
    <x v="0"/>
    <x v="0"/>
    <x v="123"/>
    <x v="0"/>
    <x v="66"/>
    <x v="115"/>
    <x v="121"/>
    <x v="110"/>
    <x v="1"/>
    <s v="No"/>
    <x v="1"/>
    <x v="1"/>
    <x v="0"/>
    <s v="No"/>
    <s v="108mmHg"/>
    <s v="62mmHg"/>
    <x v="126"/>
    <x v="126"/>
    <s v="60.57mg/dL"/>
    <s v="290.69mg/dL"/>
    <n v="27.35"/>
    <x v="118"/>
    <x v="0"/>
    <x v="0"/>
    <n v="7.47"/>
    <s v="No"/>
    <s v="No"/>
    <s v="Yes"/>
    <s v="No"/>
    <s v="No"/>
    <x v="0"/>
    <s v="XXXConfid"/>
  </r>
  <r>
    <x v="127"/>
    <x v="23"/>
    <x v="1"/>
    <x v="3"/>
    <x v="1"/>
    <x v="124"/>
    <x v="0"/>
    <x v="123"/>
    <x v="116"/>
    <x v="122"/>
    <x v="111"/>
    <x v="0"/>
    <s v="No"/>
    <x v="1"/>
    <x v="1"/>
    <x v="0"/>
    <s v="No"/>
    <s v="175mmHg"/>
    <s v="78mmHg"/>
    <x v="127"/>
    <x v="127"/>
    <s v="27.91mg/dL"/>
    <s v="98.05mg/dL"/>
    <n v="18.5"/>
    <x v="119"/>
    <x v="1"/>
    <x v="0"/>
    <n v="1.95"/>
    <s v="No"/>
    <s v="No"/>
    <s v="No"/>
    <s v="No"/>
    <s v="No"/>
    <x v="1"/>
    <s v="XXXConfid"/>
  </r>
  <r>
    <x v="128"/>
    <x v="14"/>
    <x v="1"/>
    <x v="2"/>
    <x v="0"/>
    <x v="125"/>
    <x v="0"/>
    <x v="124"/>
    <x v="117"/>
    <x v="85"/>
    <x v="112"/>
    <x v="0"/>
    <s v="No"/>
    <x v="1"/>
    <x v="1"/>
    <x v="0"/>
    <s v="No"/>
    <s v="156mmHg"/>
    <s v="100mmHg"/>
    <x v="128"/>
    <x v="128"/>
    <s v="77.47mg/dL"/>
    <s v="168.2mg/dL"/>
    <n v="1.41"/>
    <x v="120"/>
    <x v="0"/>
    <x v="0"/>
    <n v="0.9"/>
    <s v="No"/>
    <s v="No"/>
    <s v="No"/>
    <s v="Yes"/>
    <s v="No"/>
    <x v="1"/>
    <s v="XXXConfid"/>
  </r>
  <r>
    <x v="129"/>
    <x v="12"/>
    <x v="0"/>
    <x v="1"/>
    <x v="0"/>
    <x v="126"/>
    <x v="1"/>
    <x v="0"/>
    <x v="118"/>
    <x v="123"/>
    <x v="113"/>
    <x v="0"/>
    <s v="No"/>
    <x v="1"/>
    <x v="1"/>
    <x v="0"/>
    <s v="No"/>
    <s v="176mmHg"/>
    <s v="85mmHg"/>
    <x v="129"/>
    <x v="129"/>
    <s v="78.84mg/dL"/>
    <s v="198.01mg/dL"/>
    <n v="6.06"/>
    <x v="11"/>
    <x v="0"/>
    <x v="1"/>
    <n v="8.0500000000000007"/>
    <s v="No"/>
    <s v="No"/>
    <s v="No"/>
    <s v="No"/>
    <s v="No"/>
    <x v="0"/>
    <s v="XXXConfid"/>
  </r>
  <r>
    <x v="130"/>
    <x v="30"/>
    <x v="0"/>
    <x v="1"/>
    <x v="1"/>
    <x v="127"/>
    <x v="0"/>
    <x v="125"/>
    <x v="119"/>
    <x v="124"/>
    <x v="49"/>
    <x v="0"/>
    <s v="No"/>
    <x v="1"/>
    <x v="1"/>
    <x v="0"/>
    <s v="No"/>
    <s v="155mmHg"/>
    <s v="93mmHg"/>
    <x v="130"/>
    <x v="130"/>
    <s v="46.61mg/dL"/>
    <s v="274.38mg/dL"/>
    <n v="6.33"/>
    <x v="121"/>
    <x v="0"/>
    <x v="1"/>
    <n v="4.01"/>
    <s v="No"/>
    <s v="No"/>
    <s v="No"/>
    <s v="No"/>
    <s v="No"/>
    <x v="1"/>
    <s v="XXXConfid"/>
  </r>
  <r>
    <x v="131"/>
    <x v="23"/>
    <x v="0"/>
    <x v="2"/>
    <x v="2"/>
    <x v="128"/>
    <x v="0"/>
    <x v="126"/>
    <x v="41"/>
    <x v="125"/>
    <x v="114"/>
    <x v="0"/>
    <s v="No"/>
    <x v="1"/>
    <x v="1"/>
    <x v="0"/>
    <s v="No"/>
    <s v="172mmHg"/>
    <s v="64mmHg"/>
    <x v="131"/>
    <x v="131"/>
    <s v="90.13mg/dL"/>
    <s v="118.19mg/dL"/>
    <n v="19.97"/>
    <x v="122"/>
    <x v="0"/>
    <x v="1"/>
    <n v="7.68"/>
    <s v="No"/>
    <s v="No"/>
    <s v="No"/>
    <s v="No"/>
    <s v="No"/>
    <x v="0"/>
    <s v="XXXConfid"/>
  </r>
  <r>
    <x v="132"/>
    <x v="28"/>
    <x v="0"/>
    <x v="2"/>
    <x v="0"/>
    <x v="129"/>
    <x v="0"/>
    <x v="127"/>
    <x v="120"/>
    <x v="126"/>
    <x v="115"/>
    <x v="1"/>
    <s v="Yes"/>
    <x v="1"/>
    <x v="0"/>
    <x v="0"/>
    <s v="Yes"/>
    <s v="164mmHg"/>
    <s v="77mmHg"/>
    <x v="132"/>
    <x v="132"/>
    <s v="22.94mg/dL"/>
    <s v="217.71mg/dL"/>
    <n v="8.8699999999999992"/>
    <x v="123"/>
    <x v="0"/>
    <x v="0"/>
    <n v="1.43"/>
    <s v="No"/>
    <s v="No"/>
    <s v="No"/>
    <s v="No"/>
    <s v="No"/>
    <x v="0"/>
    <s v="XXXConfid"/>
  </r>
  <r>
    <x v="133"/>
    <x v="0"/>
    <x v="0"/>
    <x v="1"/>
    <x v="2"/>
    <x v="130"/>
    <x v="0"/>
    <x v="128"/>
    <x v="121"/>
    <x v="127"/>
    <x v="116"/>
    <x v="0"/>
    <s v="No"/>
    <x v="1"/>
    <x v="1"/>
    <x v="0"/>
    <s v="No"/>
    <s v="121mmHg"/>
    <s v="98mmHg"/>
    <x v="133"/>
    <x v="133"/>
    <s v="72.42mg/dL"/>
    <s v="258.99mg/dL"/>
    <n v="5.7"/>
    <x v="124"/>
    <x v="0"/>
    <x v="0"/>
    <n v="6.02"/>
    <s v="No"/>
    <s v="Yes"/>
    <s v="No"/>
    <s v="No"/>
    <s v="No"/>
    <x v="0"/>
    <s v="XXXConfid"/>
  </r>
  <r>
    <x v="134"/>
    <x v="20"/>
    <x v="0"/>
    <x v="0"/>
    <x v="0"/>
    <x v="131"/>
    <x v="0"/>
    <x v="129"/>
    <x v="122"/>
    <x v="128"/>
    <x v="117"/>
    <x v="1"/>
    <s v="No"/>
    <x v="1"/>
    <x v="1"/>
    <x v="0"/>
    <s v="Yes"/>
    <s v="94mmHg"/>
    <s v="96mmHg"/>
    <x v="134"/>
    <x v="134"/>
    <s v="68.39mg/dL"/>
    <s v="69.84mg/dL"/>
    <n v="21.59"/>
    <x v="125"/>
    <x v="1"/>
    <x v="1"/>
    <n v="7.77"/>
    <s v="No"/>
    <s v="No"/>
    <s v="No"/>
    <s v="No"/>
    <s v="Yes"/>
    <x v="1"/>
    <s v="XXXConfid"/>
  </r>
  <r>
    <x v="135"/>
    <x v="8"/>
    <x v="1"/>
    <x v="0"/>
    <x v="2"/>
    <x v="132"/>
    <x v="0"/>
    <x v="130"/>
    <x v="123"/>
    <x v="35"/>
    <x v="118"/>
    <x v="0"/>
    <s v="No"/>
    <x v="0"/>
    <x v="1"/>
    <x v="0"/>
    <s v="No"/>
    <s v="131mmHg"/>
    <s v="101mmHg"/>
    <x v="135"/>
    <x v="135"/>
    <s v="79.99mg/dL"/>
    <s v="97.56mg/dL"/>
    <n v="17.809999999999999"/>
    <x v="28"/>
    <x v="0"/>
    <x v="0"/>
    <n v="5.56"/>
    <s v="Yes"/>
    <s v="Yes"/>
    <s v="Yes"/>
    <s v="No"/>
    <s v="Yes"/>
    <x v="0"/>
    <s v="XXXConfid"/>
  </r>
  <r>
    <x v="136"/>
    <x v="30"/>
    <x v="0"/>
    <x v="0"/>
    <x v="2"/>
    <x v="133"/>
    <x v="0"/>
    <x v="131"/>
    <x v="124"/>
    <x v="129"/>
    <x v="119"/>
    <x v="0"/>
    <s v="No"/>
    <x v="0"/>
    <x v="1"/>
    <x v="0"/>
    <s v="No"/>
    <s v="111mmHg"/>
    <s v="116mmHg"/>
    <x v="136"/>
    <x v="136"/>
    <s v="42.28mg/dL"/>
    <s v="343.33mg/dL"/>
    <n v="10.26"/>
    <x v="126"/>
    <x v="0"/>
    <x v="0"/>
    <n v="2.57"/>
    <s v="No"/>
    <s v="No"/>
    <s v="No"/>
    <s v="No"/>
    <s v="No"/>
    <x v="0"/>
    <s v="XXXConfid"/>
  </r>
  <r>
    <x v="137"/>
    <x v="23"/>
    <x v="1"/>
    <x v="0"/>
    <x v="2"/>
    <x v="134"/>
    <x v="1"/>
    <x v="132"/>
    <x v="125"/>
    <x v="130"/>
    <x v="120"/>
    <x v="0"/>
    <s v="No"/>
    <x v="1"/>
    <x v="1"/>
    <x v="0"/>
    <s v="No"/>
    <s v="142mmHg"/>
    <s v="68mmHg"/>
    <x v="137"/>
    <x v="137"/>
    <s v="24.83mg/dL"/>
    <s v="223.85mg/dL"/>
    <n v="16.79"/>
    <x v="127"/>
    <x v="0"/>
    <x v="0"/>
    <n v="5.65"/>
    <s v="No"/>
    <s v="No"/>
    <s v="No"/>
    <s v="No"/>
    <s v="Yes"/>
    <x v="0"/>
    <s v="XXXConfid"/>
  </r>
  <r>
    <x v="138"/>
    <x v="23"/>
    <x v="1"/>
    <x v="1"/>
    <x v="2"/>
    <x v="135"/>
    <x v="0"/>
    <x v="133"/>
    <x v="126"/>
    <x v="131"/>
    <x v="121"/>
    <x v="0"/>
    <s v="No"/>
    <x v="1"/>
    <x v="0"/>
    <x v="0"/>
    <s v="No"/>
    <s v="146mmHg"/>
    <s v="96mmHg"/>
    <x v="138"/>
    <x v="138"/>
    <s v="32.52mg/dL"/>
    <s v="287.04mg/dL"/>
    <n v="5.09"/>
    <x v="128"/>
    <x v="0"/>
    <x v="0"/>
    <n v="7.38"/>
    <s v="No"/>
    <s v="No"/>
    <s v="No"/>
    <s v="No"/>
    <s v="Yes"/>
    <x v="0"/>
    <s v="XXXConfid"/>
  </r>
  <r>
    <x v="139"/>
    <x v="18"/>
    <x v="1"/>
    <x v="1"/>
    <x v="2"/>
    <x v="136"/>
    <x v="1"/>
    <x v="134"/>
    <x v="127"/>
    <x v="132"/>
    <x v="122"/>
    <x v="0"/>
    <s v="No"/>
    <x v="1"/>
    <x v="1"/>
    <x v="0"/>
    <s v="No"/>
    <s v="105mmHg"/>
    <s v="116mmHg"/>
    <x v="139"/>
    <x v="139"/>
    <s v="62.41mg/dL"/>
    <s v="360.03mg/dL"/>
    <n v="4.9400000000000004"/>
    <x v="129"/>
    <x v="0"/>
    <x v="0"/>
    <n v="2.4500000000000002"/>
    <s v="No"/>
    <s v="No"/>
    <s v="No"/>
    <s v="No"/>
    <s v="Yes"/>
    <x v="0"/>
    <s v="XXXConfid"/>
  </r>
  <r>
    <x v="140"/>
    <x v="4"/>
    <x v="1"/>
    <x v="0"/>
    <x v="1"/>
    <x v="103"/>
    <x v="0"/>
    <x v="135"/>
    <x v="128"/>
    <x v="133"/>
    <x v="7"/>
    <x v="0"/>
    <s v="No"/>
    <x v="1"/>
    <x v="1"/>
    <x v="0"/>
    <s v="No"/>
    <s v="125mmHg"/>
    <s v="95mmHg"/>
    <x v="140"/>
    <x v="140"/>
    <s v="21.16mg/dL"/>
    <s v="98.99mg/dL"/>
    <n v="9.1199999999999992"/>
    <x v="130"/>
    <x v="0"/>
    <x v="0"/>
    <n v="2.5499999999999998"/>
    <s v="No"/>
    <s v="No"/>
    <s v="No"/>
    <s v="No"/>
    <s v="Yes"/>
    <x v="1"/>
    <s v="XXXConfid"/>
  </r>
  <r>
    <x v="141"/>
    <x v="2"/>
    <x v="0"/>
    <x v="0"/>
    <x v="1"/>
    <x v="137"/>
    <x v="0"/>
    <x v="136"/>
    <x v="129"/>
    <x v="134"/>
    <x v="123"/>
    <x v="0"/>
    <s v="No"/>
    <x v="0"/>
    <x v="0"/>
    <x v="1"/>
    <s v="No"/>
    <s v="135mmHg"/>
    <s v="102mmHg"/>
    <x v="141"/>
    <x v="141"/>
    <s v="77.57mg/dL"/>
    <s v="311.65mg/dL"/>
    <n v="27.3"/>
    <x v="88"/>
    <x v="0"/>
    <x v="0"/>
    <n v="8.82"/>
    <s v="No"/>
    <s v="No"/>
    <s v="No"/>
    <s v="No"/>
    <s v="No"/>
    <x v="0"/>
    <s v="XXXConfid"/>
  </r>
  <r>
    <x v="142"/>
    <x v="14"/>
    <x v="0"/>
    <x v="2"/>
    <x v="0"/>
    <x v="138"/>
    <x v="0"/>
    <x v="82"/>
    <x v="32"/>
    <x v="135"/>
    <x v="124"/>
    <x v="1"/>
    <s v="Yes"/>
    <x v="1"/>
    <x v="1"/>
    <x v="0"/>
    <s v="No"/>
    <s v="101mmHg"/>
    <s v="109mmHg"/>
    <x v="142"/>
    <x v="142"/>
    <s v="96.27mg/dL"/>
    <s v="225.82mg/dL"/>
    <n v="23.71"/>
    <x v="131"/>
    <x v="0"/>
    <x v="0"/>
    <n v="7.33"/>
    <s v="No"/>
    <s v="No"/>
    <s v="No"/>
    <s v="No"/>
    <s v="No"/>
    <x v="0"/>
    <s v="XXXConfid"/>
  </r>
  <r>
    <x v="143"/>
    <x v="6"/>
    <x v="0"/>
    <x v="0"/>
    <x v="2"/>
    <x v="139"/>
    <x v="0"/>
    <x v="137"/>
    <x v="130"/>
    <x v="136"/>
    <x v="125"/>
    <x v="0"/>
    <s v="Yes"/>
    <x v="1"/>
    <x v="1"/>
    <x v="0"/>
    <s v="No"/>
    <s v="137mmHg"/>
    <s v="75mmHg"/>
    <x v="143"/>
    <x v="143"/>
    <s v="30.46mg/dL"/>
    <s v="281.09mg/dL"/>
    <n v="8.66"/>
    <x v="132"/>
    <x v="1"/>
    <x v="0"/>
    <n v="0.67"/>
    <s v="No"/>
    <s v="No"/>
    <s v="No"/>
    <s v="No"/>
    <s v="Yes"/>
    <x v="1"/>
    <s v="XXXConfid"/>
  </r>
  <r>
    <x v="144"/>
    <x v="12"/>
    <x v="1"/>
    <x v="0"/>
    <x v="0"/>
    <x v="140"/>
    <x v="0"/>
    <x v="138"/>
    <x v="131"/>
    <x v="137"/>
    <x v="126"/>
    <x v="0"/>
    <s v="No"/>
    <x v="1"/>
    <x v="1"/>
    <x v="0"/>
    <s v="No"/>
    <s v="116mmHg"/>
    <s v="109mmHg"/>
    <x v="144"/>
    <x v="144"/>
    <s v="67.6mg/dL"/>
    <s v="348.38mg/dL"/>
    <n v="16.190000000000001"/>
    <x v="133"/>
    <x v="0"/>
    <x v="0"/>
    <n v="9.43"/>
    <s v="Yes"/>
    <s v="No"/>
    <s v="No"/>
    <s v="No"/>
    <s v="No"/>
    <x v="0"/>
    <s v="XXXConfid"/>
  </r>
  <r>
    <x v="145"/>
    <x v="28"/>
    <x v="1"/>
    <x v="0"/>
    <x v="2"/>
    <x v="141"/>
    <x v="0"/>
    <x v="139"/>
    <x v="132"/>
    <x v="138"/>
    <x v="127"/>
    <x v="0"/>
    <s v="No"/>
    <x v="0"/>
    <x v="1"/>
    <x v="0"/>
    <s v="Yes"/>
    <s v="136mmHg"/>
    <s v="62mmHg"/>
    <x v="145"/>
    <x v="145"/>
    <s v="70.93mg/dL"/>
    <s v="128.96mg/dL"/>
    <n v="8.84"/>
    <x v="134"/>
    <x v="0"/>
    <x v="0"/>
    <n v="4.04"/>
    <s v="No"/>
    <s v="No"/>
    <s v="Yes"/>
    <s v="No"/>
    <s v="Yes"/>
    <x v="0"/>
    <s v="XXXConfid"/>
  </r>
  <r>
    <x v="146"/>
    <x v="11"/>
    <x v="1"/>
    <x v="0"/>
    <x v="2"/>
    <x v="142"/>
    <x v="1"/>
    <x v="140"/>
    <x v="67"/>
    <x v="139"/>
    <x v="128"/>
    <x v="1"/>
    <s v="No"/>
    <x v="1"/>
    <x v="1"/>
    <x v="0"/>
    <s v="No"/>
    <s v="158mmHg"/>
    <s v="110mmHg"/>
    <x v="146"/>
    <x v="146"/>
    <s v="44.27mg/dL"/>
    <s v="60.59mg/dL"/>
    <n v="7.91"/>
    <x v="135"/>
    <x v="0"/>
    <x v="0"/>
    <n v="1.66"/>
    <s v="No"/>
    <s v="No"/>
    <s v="Yes"/>
    <s v="No"/>
    <s v="No"/>
    <x v="0"/>
    <s v="XXXConfid"/>
  </r>
  <r>
    <x v="147"/>
    <x v="17"/>
    <x v="1"/>
    <x v="0"/>
    <x v="2"/>
    <x v="143"/>
    <x v="0"/>
    <x v="141"/>
    <x v="133"/>
    <x v="140"/>
    <x v="85"/>
    <x v="1"/>
    <s v="No"/>
    <x v="1"/>
    <x v="1"/>
    <x v="0"/>
    <s v="Yes"/>
    <s v="146mmHg"/>
    <s v="108mmHg"/>
    <x v="147"/>
    <x v="147"/>
    <s v="90.77mg/dL"/>
    <s v="229.46mg/dL"/>
    <n v="24.48"/>
    <x v="136"/>
    <x v="1"/>
    <x v="0"/>
    <n v="3.01"/>
    <s v="No"/>
    <s v="No"/>
    <s v="No"/>
    <s v="No"/>
    <s v="No"/>
    <x v="0"/>
    <s v="XXXConfid"/>
  </r>
  <r>
    <x v="148"/>
    <x v="10"/>
    <x v="0"/>
    <x v="0"/>
    <x v="0"/>
    <x v="144"/>
    <x v="1"/>
    <x v="142"/>
    <x v="134"/>
    <x v="141"/>
    <x v="129"/>
    <x v="1"/>
    <s v="No"/>
    <x v="1"/>
    <x v="1"/>
    <x v="0"/>
    <s v="No"/>
    <s v="145mmHg"/>
    <s v="71mmHg"/>
    <x v="148"/>
    <x v="148"/>
    <s v="41.55mg/dL"/>
    <s v="221.77mg/dL"/>
    <n v="5.89"/>
    <x v="137"/>
    <x v="0"/>
    <x v="0"/>
    <n v="8.9"/>
    <s v="No"/>
    <s v="No"/>
    <s v="No"/>
    <s v="Yes"/>
    <s v="No"/>
    <x v="0"/>
    <s v="XXXConfid"/>
  </r>
  <r>
    <x v="149"/>
    <x v="20"/>
    <x v="0"/>
    <x v="0"/>
    <x v="0"/>
    <x v="145"/>
    <x v="0"/>
    <x v="143"/>
    <x v="135"/>
    <x v="142"/>
    <x v="51"/>
    <x v="0"/>
    <s v="No"/>
    <x v="1"/>
    <x v="1"/>
    <x v="0"/>
    <s v="No"/>
    <s v="90mmHg"/>
    <s v="102mmHg"/>
    <x v="149"/>
    <x v="149"/>
    <s v="86.33mg/dL"/>
    <s v="239.74mg/dL"/>
    <n v="20.8"/>
    <x v="138"/>
    <x v="1"/>
    <x v="0"/>
    <n v="5.25"/>
    <s v="Yes"/>
    <s v="No"/>
    <s v="Yes"/>
    <s v="No"/>
    <s v="No"/>
    <x v="1"/>
    <s v="XXXConfid"/>
  </r>
  <r>
    <x v="150"/>
    <x v="11"/>
    <x v="1"/>
    <x v="0"/>
    <x v="0"/>
    <x v="146"/>
    <x v="0"/>
    <x v="144"/>
    <x v="136"/>
    <x v="143"/>
    <x v="130"/>
    <x v="1"/>
    <s v="No"/>
    <x v="1"/>
    <x v="1"/>
    <x v="0"/>
    <s v="No"/>
    <s v="127mmHg"/>
    <s v="106mmHg"/>
    <x v="150"/>
    <x v="150"/>
    <s v="84.62mg/dL"/>
    <s v="368.01mg/dL"/>
    <n v="11.38"/>
    <x v="139"/>
    <x v="0"/>
    <x v="1"/>
    <n v="4.7300000000000004"/>
    <s v="No"/>
    <s v="No"/>
    <s v="No"/>
    <s v="Yes"/>
    <s v="No"/>
    <x v="1"/>
    <s v="XXXConfid"/>
  </r>
  <r>
    <x v="151"/>
    <x v="4"/>
    <x v="1"/>
    <x v="0"/>
    <x v="1"/>
    <x v="147"/>
    <x v="0"/>
    <x v="145"/>
    <x v="137"/>
    <x v="144"/>
    <x v="131"/>
    <x v="0"/>
    <s v="No"/>
    <x v="1"/>
    <x v="1"/>
    <x v="0"/>
    <s v="No"/>
    <s v="123mmHg"/>
    <s v="112mmHg"/>
    <x v="151"/>
    <x v="151"/>
    <s v="61.26mg/dL"/>
    <s v="52.41mg/dL"/>
    <n v="20.82"/>
    <x v="116"/>
    <x v="0"/>
    <x v="0"/>
    <n v="3.4"/>
    <s v="No"/>
    <s v="No"/>
    <s v="No"/>
    <s v="No"/>
    <s v="Yes"/>
    <x v="0"/>
    <s v="XXXConfid"/>
  </r>
  <r>
    <x v="152"/>
    <x v="18"/>
    <x v="1"/>
    <x v="2"/>
    <x v="2"/>
    <x v="148"/>
    <x v="0"/>
    <x v="146"/>
    <x v="138"/>
    <x v="145"/>
    <x v="132"/>
    <x v="1"/>
    <s v="No"/>
    <x v="1"/>
    <x v="0"/>
    <x v="0"/>
    <s v="No"/>
    <s v="152mmHg"/>
    <s v="70mmHg"/>
    <x v="152"/>
    <x v="152"/>
    <s v="75.02mg/dL"/>
    <s v="295.76mg/dL"/>
    <n v="0.4"/>
    <x v="60"/>
    <x v="0"/>
    <x v="1"/>
    <n v="8.83"/>
    <s v="No"/>
    <s v="No"/>
    <s v="No"/>
    <s v="No"/>
    <s v="Yes"/>
    <x v="1"/>
    <s v="XXXConfid"/>
  </r>
  <r>
    <x v="153"/>
    <x v="9"/>
    <x v="1"/>
    <x v="0"/>
    <x v="0"/>
    <x v="149"/>
    <x v="0"/>
    <x v="4"/>
    <x v="139"/>
    <x v="146"/>
    <x v="133"/>
    <x v="1"/>
    <s v="No"/>
    <x v="1"/>
    <x v="1"/>
    <x v="0"/>
    <s v="No"/>
    <s v="174mmHg"/>
    <s v="110mmHg"/>
    <x v="153"/>
    <x v="153"/>
    <s v="88.41mg/dL"/>
    <s v="187.89mg/dL"/>
    <n v="22.7"/>
    <x v="140"/>
    <x v="0"/>
    <x v="0"/>
    <n v="0.37"/>
    <s v="No"/>
    <s v="No"/>
    <s v="No"/>
    <s v="No"/>
    <s v="No"/>
    <x v="1"/>
    <s v="XXXConfid"/>
  </r>
  <r>
    <x v="154"/>
    <x v="15"/>
    <x v="1"/>
    <x v="0"/>
    <x v="2"/>
    <x v="150"/>
    <x v="0"/>
    <x v="7"/>
    <x v="140"/>
    <x v="147"/>
    <x v="134"/>
    <x v="0"/>
    <s v="No"/>
    <x v="1"/>
    <x v="1"/>
    <x v="0"/>
    <s v="No"/>
    <s v="144mmHg"/>
    <s v="104mmHg"/>
    <x v="154"/>
    <x v="154"/>
    <s v="86.54mg/dL"/>
    <s v="162.73mg/dL"/>
    <n v="28.62"/>
    <x v="141"/>
    <x v="0"/>
    <x v="0"/>
    <n v="5.74"/>
    <s v="Yes"/>
    <s v="No"/>
    <s v="No"/>
    <s v="Yes"/>
    <s v="Yes"/>
    <x v="0"/>
    <s v="XXXConfid"/>
  </r>
  <r>
    <x v="155"/>
    <x v="14"/>
    <x v="1"/>
    <x v="1"/>
    <x v="2"/>
    <x v="151"/>
    <x v="0"/>
    <x v="147"/>
    <x v="141"/>
    <x v="148"/>
    <x v="75"/>
    <x v="1"/>
    <s v="Yes"/>
    <x v="1"/>
    <x v="1"/>
    <x v="0"/>
    <s v="No"/>
    <s v="149mmHg"/>
    <s v="79mmHg"/>
    <x v="155"/>
    <x v="155"/>
    <s v="28.12mg/dL"/>
    <s v="162.89mg/dL"/>
    <n v="17.68"/>
    <x v="142"/>
    <x v="0"/>
    <x v="0"/>
    <n v="2.78"/>
    <s v="No"/>
    <s v="No"/>
    <s v="No"/>
    <s v="No"/>
    <s v="Yes"/>
    <x v="0"/>
    <s v="XXXConfid"/>
  </r>
  <r>
    <x v="156"/>
    <x v="7"/>
    <x v="1"/>
    <x v="2"/>
    <x v="3"/>
    <x v="152"/>
    <x v="0"/>
    <x v="148"/>
    <x v="142"/>
    <x v="149"/>
    <x v="135"/>
    <x v="0"/>
    <s v="No"/>
    <x v="0"/>
    <x v="1"/>
    <x v="0"/>
    <s v="No"/>
    <s v="102mmHg"/>
    <s v="93mmHg"/>
    <x v="156"/>
    <x v="156"/>
    <s v="55.62mg/dL"/>
    <s v="352.71mg/dL"/>
    <n v="4.51"/>
    <x v="143"/>
    <x v="0"/>
    <x v="0"/>
    <n v="7.16"/>
    <s v="No"/>
    <s v="No"/>
    <s v="Yes"/>
    <s v="No"/>
    <s v="No"/>
    <x v="0"/>
    <s v="XXXConfid"/>
  </r>
  <r>
    <x v="157"/>
    <x v="15"/>
    <x v="1"/>
    <x v="1"/>
    <x v="2"/>
    <x v="153"/>
    <x v="1"/>
    <x v="34"/>
    <x v="143"/>
    <x v="150"/>
    <x v="136"/>
    <x v="0"/>
    <s v="No"/>
    <x v="1"/>
    <x v="1"/>
    <x v="0"/>
    <s v="No"/>
    <s v="155mmHg"/>
    <s v="79mmHg"/>
    <x v="157"/>
    <x v="157"/>
    <s v="58.58mg/dL"/>
    <s v="348.44mg/dL"/>
    <n v="5.95"/>
    <x v="144"/>
    <x v="0"/>
    <x v="0"/>
    <n v="8.5500000000000007"/>
    <s v="No"/>
    <s v="No"/>
    <s v="No"/>
    <s v="No"/>
    <s v="No"/>
    <x v="0"/>
    <s v="XXXConfid"/>
  </r>
  <r>
    <x v="158"/>
    <x v="4"/>
    <x v="1"/>
    <x v="1"/>
    <x v="3"/>
    <x v="154"/>
    <x v="0"/>
    <x v="18"/>
    <x v="86"/>
    <x v="151"/>
    <x v="137"/>
    <x v="0"/>
    <s v="No"/>
    <x v="1"/>
    <x v="1"/>
    <x v="0"/>
    <s v="Yes"/>
    <s v="108mmHg"/>
    <s v="75mmHg"/>
    <x v="158"/>
    <x v="158"/>
    <s v="43.11mg/dL"/>
    <s v="350.56mg/dL"/>
    <n v="13.48"/>
    <x v="145"/>
    <x v="0"/>
    <x v="0"/>
    <n v="3.25"/>
    <s v="No"/>
    <s v="No"/>
    <s v="No"/>
    <s v="No"/>
    <s v="No"/>
    <x v="1"/>
    <s v="XXXConfid"/>
  </r>
  <r>
    <x v="159"/>
    <x v="12"/>
    <x v="1"/>
    <x v="0"/>
    <x v="2"/>
    <x v="155"/>
    <x v="0"/>
    <x v="149"/>
    <x v="144"/>
    <x v="152"/>
    <x v="138"/>
    <x v="1"/>
    <s v="No"/>
    <x v="1"/>
    <x v="1"/>
    <x v="0"/>
    <s v="No"/>
    <s v="126mmHg"/>
    <s v="62mmHg"/>
    <x v="159"/>
    <x v="159"/>
    <s v="48.58mg/dL"/>
    <s v="275.92mg/dL"/>
    <n v="18.04"/>
    <x v="146"/>
    <x v="1"/>
    <x v="0"/>
    <n v="5.04"/>
    <s v="No"/>
    <s v="Yes"/>
    <s v="No"/>
    <s v="No"/>
    <s v="Yes"/>
    <x v="0"/>
    <s v="XXXConfid"/>
  </r>
  <r>
    <x v="160"/>
    <x v="22"/>
    <x v="1"/>
    <x v="0"/>
    <x v="0"/>
    <x v="0"/>
    <x v="0"/>
    <x v="150"/>
    <x v="145"/>
    <x v="153"/>
    <x v="139"/>
    <x v="1"/>
    <s v="No"/>
    <x v="1"/>
    <x v="0"/>
    <x v="0"/>
    <s v="No"/>
    <s v="94mmHg"/>
    <s v="106mmHg"/>
    <x v="160"/>
    <x v="160"/>
    <s v="56.12mg/dL"/>
    <s v="326.87mg/dL"/>
    <n v="6.21"/>
    <x v="147"/>
    <x v="0"/>
    <x v="0"/>
    <n v="3.92"/>
    <s v="No"/>
    <s v="No"/>
    <s v="No"/>
    <s v="No"/>
    <s v="No"/>
    <x v="1"/>
    <s v="XXXConfid"/>
  </r>
  <r>
    <x v="161"/>
    <x v="12"/>
    <x v="1"/>
    <x v="0"/>
    <x v="0"/>
    <x v="156"/>
    <x v="0"/>
    <x v="151"/>
    <x v="146"/>
    <x v="154"/>
    <x v="140"/>
    <x v="0"/>
    <s v="No"/>
    <x v="0"/>
    <x v="1"/>
    <x v="0"/>
    <s v="No"/>
    <s v="90mmHg"/>
    <s v="62mmHg"/>
    <x v="161"/>
    <x v="161"/>
    <s v="42.45mg/dL"/>
    <s v="295.42mg/dL"/>
    <n v="14.73"/>
    <x v="148"/>
    <x v="1"/>
    <x v="1"/>
    <n v="8.02"/>
    <s v="No"/>
    <s v="No"/>
    <s v="Yes"/>
    <s v="Yes"/>
    <s v="Yes"/>
    <x v="1"/>
    <s v="XXXConfid"/>
  </r>
  <r>
    <x v="162"/>
    <x v="7"/>
    <x v="1"/>
    <x v="0"/>
    <x v="0"/>
    <x v="157"/>
    <x v="0"/>
    <x v="33"/>
    <x v="147"/>
    <x v="155"/>
    <x v="141"/>
    <x v="0"/>
    <s v="No"/>
    <x v="1"/>
    <x v="1"/>
    <x v="0"/>
    <s v="No"/>
    <s v="136mmHg"/>
    <s v="76mmHg"/>
    <x v="162"/>
    <x v="162"/>
    <s v="48.82mg/dL"/>
    <s v="399.89mg/dL"/>
    <n v="1.25"/>
    <x v="149"/>
    <x v="0"/>
    <x v="0"/>
    <n v="5.88"/>
    <s v="No"/>
    <s v="No"/>
    <s v="No"/>
    <s v="No"/>
    <s v="No"/>
    <x v="0"/>
    <s v="XXXConfid"/>
  </r>
  <r>
    <x v="163"/>
    <x v="11"/>
    <x v="0"/>
    <x v="0"/>
    <x v="3"/>
    <x v="158"/>
    <x v="1"/>
    <x v="152"/>
    <x v="148"/>
    <x v="103"/>
    <x v="142"/>
    <x v="1"/>
    <s v="No"/>
    <x v="0"/>
    <x v="0"/>
    <x v="0"/>
    <s v="Yes"/>
    <s v="121mmHg"/>
    <s v="78mmHg"/>
    <x v="163"/>
    <x v="163"/>
    <s v="58.28mg/dL"/>
    <s v="79.91mg/dL"/>
    <n v="16.05"/>
    <x v="150"/>
    <x v="0"/>
    <x v="0"/>
    <n v="3.64"/>
    <s v="No"/>
    <s v="Yes"/>
    <s v="No"/>
    <s v="No"/>
    <s v="Yes"/>
    <x v="0"/>
    <s v="XXXConfid"/>
  </r>
  <r>
    <x v="164"/>
    <x v="21"/>
    <x v="1"/>
    <x v="1"/>
    <x v="0"/>
    <x v="159"/>
    <x v="0"/>
    <x v="153"/>
    <x v="149"/>
    <x v="156"/>
    <x v="143"/>
    <x v="0"/>
    <s v="No"/>
    <x v="1"/>
    <x v="0"/>
    <x v="0"/>
    <s v="No"/>
    <s v="146mmHg"/>
    <s v="66mmHg"/>
    <x v="164"/>
    <x v="164"/>
    <s v="24.44mg/dL"/>
    <s v="218.85mg/dL"/>
    <n v="29.15"/>
    <x v="151"/>
    <x v="0"/>
    <x v="0"/>
    <n v="6.07"/>
    <s v="No"/>
    <s v="No"/>
    <s v="No"/>
    <s v="No"/>
    <s v="No"/>
    <x v="0"/>
    <s v="XXXConfid"/>
  </r>
  <r>
    <x v="165"/>
    <x v="12"/>
    <x v="0"/>
    <x v="2"/>
    <x v="1"/>
    <x v="160"/>
    <x v="1"/>
    <x v="154"/>
    <x v="87"/>
    <x v="157"/>
    <x v="101"/>
    <x v="0"/>
    <s v="No"/>
    <x v="1"/>
    <x v="1"/>
    <x v="1"/>
    <s v="No"/>
    <s v="144mmHg"/>
    <s v="84mmHg"/>
    <x v="165"/>
    <x v="165"/>
    <s v="66.12mg/dL"/>
    <s v="294.63mg/dL"/>
    <n v="27.58"/>
    <x v="152"/>
    <x v="1"/>
    <x v="0"/>
    <n v="4.88"/>
    <s v="No"/>
    <s v="No"/>
    <s v="No"/>
    <s v="No"/>
    <s v="No"/>
    <x v="0"/>
    <s v="XXXConfid"/>
  </r>
  <r>
    <x v="166"/>
    <x v="23"/>
    <x v="0"/>
    <x v="2"/>
    <x v="2"/>
    <x v="161"/>
    <x v="1"/>
    <x v="155"/>
    <x v="150"/>
    <x v="158"/>
    <x v="144"/>
    <x v="0"/>
    <s v="No"/>
    <x v="1"/>
    <x v="1"/>
    <x v="0"/>
    <s v="No"/>
    <s v="155mmHg"/>
    <s v="119mmHg"/>
    <x v="166"/>
    <x v="166"/>
    <s v="69.38mg/dL"/>
    <s v="337mg/dL"/>
    <n v="12.96"/>
    <x v="153"/>
    <x v="0"/>
    <x v="0"/>
    <n v="9.77"/>
    <s v="No"/>
    <s v="No"/>
    <s v="No"/>
    <s v="No"/>
    <s v="No"/>
    <x v="0"/>
    <s v="XXXConfid"/>
  </r>
  <r>
    <x v="167"/>
    <x v="7"/>
    <x v="1"/>
    <x v="2"/>
    <x v="3"/>
    <x v="79"/>
    <x v="0"/>
    <x v="156"/>
    <x v="88"/>
    <x v="159"/>
    <x v="101"/>
    <x v="0"/>
    <s v="No"/>
    <x v="0"/>
    <x v="0"/>
    <x v="0"/>
    <s v="No"/>
    <s v="156mmHg"/>
    <s v="103mmHg"/>
    <x v="167"/>
    <x v="167"/>
    <s v="71.88mg/dL"/>
    <s v="149.59mg/dL"/>
    <n v="28.19"/>
    <x v="154"/>
    <x v="1"/>
    <x v="0"/>
    <n v="5.41"/>
    <s v="No"/>
    <s v="No"/>
    <s v="No"/>
    <s v="No"/>
    <s v="Yes"/>
    <x v="0"/>
    <s v="XXXConfid"/>
  </r>
  <r>
    <x v="168"/>
    <x v="16"/>
    <x v="1"/>
    <x v="0"/>
    <x v="1"/>
    <x v="8"/>
    <x v="0"/>
    <x v="119"/>
    <x v="48"/>
    <x v="61"/>
    <x v="145"/>
    <x v="0"/>
    <s v="No"/>
    <x v="1"/>
    <x v="0"/>
    <x v="0"/>
    <s v="No"/>
    <s v="126mmHg"/>
    <s v="72mmHg"/>
    <x v="168"/>
    <x v="168"/>
    <s v="78.25mg/dL"/>
    <s v="147.23mg/dL"/>
    <n v="10.76"/>
    <x v="155"/>
    <x v="0"/>
    <x v="0"/>
    <n v="0.92"/>
    <s v="No"/>
    <s v="No"/>
    <s v="No"/>
    <s v="No"/>
    <s v="No"/>
    <x v="1"/>
    <s v="XXXConfid"/>
  </r>
  <r>
    <x v="169"/>
    <x v="20"/>
    <x v="0"/>
    <x v="2"/>
    <x v="2"/>
    <x v="162"/>
    <x v="0"/>
    <x v="157"/>
    <x v="151"/>
    <x v="160"/>
    <x v="146"/>
    <x v="1"/>
    <s v="No"/>
    <x v="1"/>
    <x v="1"/>
    <x v="0"/>
    <s v="No"/>
    <s v="148mmHg"/>
    <s v="84mmHg"/>
    <x v="169"/>
    <x v="169"/>
    <s v="83.94mg/dL"/>
    <s v="161.07mg/dL"/>
    <n v="15.19"/>
    <x v="108"/>
    <x v="0"/>
    <x v="0"/>
    <n v="7.01"/>
    <s v="No"/>
    <s v="Yes"/>
    <s v="No"/>
    <s v="No"/>
    <s v="No"/>
    <x v="0"/>
    <s v="XXXConfid"/>
  </r>
  <r>
    <x v="170"/>
    <x v="26"/>
    <x v="1"/>
    <x v="0"/>
    <x v="2"/>
    <x v="163"/>
    <x v="1"/>
    <x v="158"/>
    <x v="152"/>
    <x v="161"/>
    <x v="147"/>
    <x v="0"/>
    <s v="No"/>
    <x v="1"/>
    <x v="1"/>
    <x v="0"/>
    <s v="No"/>
    <s v="155mmHg"/>
    <s v="75mmHg"/>
    <x v="170"/>
    <x v="170"/>
    <s v="64.05mg/dL"/>
    <s v="257.98mg/dL"/>
    <n v="17.09"/>
    <x v="156"/>
    <x v="0"/>
    <x v="0"/>
    <n v="3.5"/>
    <s v="No"/>
    <s v="No"/>
    <s v="No"/>
    <s v="No"/>
    <s v="No"/>
    <x v="1"/>
    <s v="XXXConfid"/>
  </r>
  <r>
    <x v="171"/>
    <x v="19"/>
    <x v="1"/>
    <x v="0"/>
    <x v="2"/>
    <x v="164"/>
    <x v="0"/>
    <x v="159"/>
    <x v="153"/>
    <x v="162"/>
    <x v="64"/>
    <x v="0"/>
    <s v="No"/>
    <x v="1"/>
    <x v="1"/>
    <x v="0"/>
    <s v="No"/>
    <s v="119mmHg"/>
    <s v="104mmHg"/>
    <x v="171"/>
    <x v="171"/>
    <s v="90.44mg/dL"/>
    <s v="99.76mg/dL"/>
    <n v="18.64"/>
    <x v="157"/>
    <x v="1"/>
    <x v="0"/>
    <n v="0.42"/>
    <s v="No"/>
    <s v="No"/>
    <s v="Yes"/>
    <s v="No"/>
    <s v="No"/>
    <x v="1"/>
    <s v="XXXConfid"/>
  </r>
  <r>
    <x v="172"/>
    <x v="24"/>
    <x v="1"/>
    <x v="2"/>
    <x v="0"/>
    <x v="165"/>
    <x v="0"/>
    <x v="160"/>
    <x v="154"/>
    <x v="163"/>
    <x v="148"/>
    <x v="0"/>
    <s v="No"/>
    <x v="1"/>
    <x v="1"/>
    <x v="0"/>
    <s v="No"/>
    <s v="132mmHg"/>
    <s v="80mmHg"/>
    <x v="172"/>
    <x v="172"/>
    <s v="45.2mg/dL"/>
    <s v="85.17mg/dL"/>
    <n v="17.07"/>
    <x v="158"/>
    <x v="0"/>
    <x v="0"/>
    <n v="3.77"/>
    <s v="No"/>
    <s v="Yes"/>
    <s v="No"/>
    <s v="No"/>
    <s v="No"/>
    <x v="1"/>
    <s v="XXXConfid"/>
  </r>
  <r>
    <x v="173"/>
    <x v="20"/>
    <x v="1"/>
    <x v="0"/>
    <x v="0"/>
    <x v="166"/>
    <x v="0"/>
    <x v="161"/>
    <x v="155"/>
    <x v="164"/>
    <x v="149"/>
    <x v="1"/>
    <s v="No"/>
    <x v="1"/>
    <x v="1"/>
    <x v="1"/>
    <s v="No"/>
    <s v="110mmHg"/>
    <s v="61mmHg"/>
    <x v="173"/>
    <x v="173"/>
    <s v="38.15mg/dL"/>
    <s v="54.83mg/dL"/>
    <n v="25.89"/>
    <x v="159"/>
    <x v="0"/>
    <x v="0"/>
    <n v="0.15"/>
    <s v="No"/>
    <s v="No"/>
    <s v="No"/>
    <s v="No"/>
    <s v="No"/>
    <x v="0"/>
    <s v="XXXConfid"/>
  </r>
  <r>
    <x v="174"/>
    <x v="18"/>
    <x v="0"/>
    <x v="2"/>
    <x v="1"/>
    <x v="167"/>
    <x v="0"/>
    <x v="162"/>
    <x v="156"/>
    <x v="165"/>
    <x v="150"/>
    <x v="1"/>
    <s v="No"/>
    <x v="1"/>
    <x v="1"/>
    <x v="0"/>
    <s v="No"/>
    <s v="131mmHg"/>
    <s v="96mmHg"/>
    <x v="174"/>
    <x v="174"/>
    <s v="98.07mg/dL"/>
    <s v="366.92mg/dL"/>
    <n v="7.26"/>
    <x v="160"/>
    <x v="0"/>
    <x v="0"/>
    <n v="5.76"/>
    <s v="Yes"/>
    <s v="No"/>
    <s v="No"/>
    <s v="No"/>
    <s v="No"/>
    <x v="0"/>
    <s v="XXXConfid"/>
  </r>
  <r>
    <x v="175"/>
    <x v="1"/>
    <x v="0"/>
    <x v="1"/>
    <x v="1"/>
    <x v="168"/>
    <x v="0"/>
    <x v="163"/>
    <x v="157"/>
    <x v="166"/>
    <x v="151"/>
    <x v="0"/>
    <s v="No"/>
    <x v="1"/>
    <x v="1"/>
    <x v="0"/>
    <s v="No"/>
    <s v="148mmHg"/>
    <s v="73mmHg"/>
    <x v="175"/>
    <x v="175"/>
    <s v="63.6mg/dL"/>
    <s v="398.86mg/dL"/>
    <n v="26.05"/>
    <x v="161"/>
    <x v="0"/>
    <x v="0"/>
    <n v="5.15"/>
    <s v="Yes"/>
    <s v="No"/>
    <s v="No"/>
    <s v="No"/>
    <s v="No"/>
    <x v="0"/>
    <s v="XXXConfid"/>
  </r>
  <r>
    <x v="176"/>
    <x v="23"/>
    <x v="0"/>
    <x v="0"/>
    <x v="0"/>
    <x v="169"/>
    <x v="0"/>
    <x v="164"/>
    <x v="158"/>
    <x v="167"/>
    <x v="152"/>
    <x v="1"/>
    <s v="No"/>
    <x v="1"/>
    <x v="1"/>
    <x v="0"/>
    <s v="No"/>
    <s v="162mmHg"/>
    <s v="60mmHg"/>
    <x v="176"/>
    <x v="176"/>
    <s v="67.24mg/dL"/>
    <s v="185.93mg/dL"/>
    <n v="7.26"/>
    <x v="162"/>
    <x v="0"/>
    <x v="0"/>
    <n v="8.91"/>
    <s v="No"/>
    <s v="No"/>
    <s v="No"/>
    <s v="No"/>
    <s v="No"/>
    <x v="0"/>
    <s v="XXXConfid"/>
  </r>
  <r>
    <x v="177"/>
    <x v="9"/>
    <x v="1"/>
    <x v="0"/>
    <x v="0"/>
    <x v="170"/>
    <x v="0"/>
    <x v="165"/>
    <x v="88"/>
    <x v="168"/>
    <x v="153"/>
    <x v="0"/>
    <s v="No"/>
    <x v="1"/>
    <x v="1"/>
    <x v="0"/>
    <s v="Yes"/>
    <s v="150mmHg"/>
    <s v="61mmHg"/>
    <x v="177"/>
    <x v="177"/>
    <s v="60.56mg/dL"/>
    <s v="149.53mg/dL"/>
    <n v="25.08"/>
    <x v="163"/>
    <x v="0"/>
    <x v="1"/>
    <n v="9.16"/>
    <s v="No"/>
    <s v="No"/>
    <s v="No"/>
    <s v="Yes"/>
    <s v="No"/>
    <x v="0"/>
    <s v="XXXConfid"/>
  </r>
  <r>
    <x v="178"/>
    <x v="2"/>
    <x v="1"/>
    <x v="2"/>
    <x v="2"/>
    <x v="171"/>
    <x v="1"/>
    <x v="166"/>
    <x v="124"/>
    <x v="169"/>
    <x v="143"/>
    <x v="0"/>
    <s v="Yes"/>
    <x v="1"/>
    <x v="1"/>
    <x v="0"/>
    <s v="Yes"/>
    <s v="101mmHg"/>
    <s v="110mmHg"/>
    <x v="178"/>
    <x v="178"/>
    <s v="87.8mg/dL"/>
    <s v="186.94mg/dL"/>
    <n v="26.77"/>
    <x v="164"/>
    <x v="0"/>
    <x v="1"/>
    <n v="5.94"/>
    <s v="No"/>
    <s v="No"/>
    <s v="No"/>
    <s v="Yes"/>
    <s v="Yes"/>
    <x v="0"/>
    <s v="XXXConfid"/>
  </r>
  <r>
    <x v="179"/>
    <x v="5"/>
    <x v="1"/>
    <x v="3"/>
    <x v="3"/>
    <x v="172"/>
    <x v="1"/>
    <x v="167"/>
    <x v="159"/>
    <x v="170"/>
    <x v="97"/>
    <x v="0"/>
    <s v="No"/>
    <x v="1"/>
    <x v="1"/>
    <x v="0"/>
    <s v="No"/>
    <s v="129mmHg"/>
    <s v="108mmHg"/>
    <x v="179"/>
    <x v="179"/>
    <s v="66.6mg/dL"/>
    <s v="65.65mg/dL"/>
    <n v="11.27"/>
    <x v="40"/>
    <x v="1"/>
    <x v="0"/>
    <n v="1.17"/>
    <s v="No"/>
    <s v="No"/>
    <s v="Yes"/>
    <s v="No"/>
    <s v="No"/>
    <x v="1"/>
    <s v="XXXConfid"/>
  </r>
  <r>
    <x v="180"/>
    <x v="9"/>
    <x v="1"/>
    <x v="0"/>
    <x v="2"/>
    <x v="173"/>
    <x v="1"/>
    <x v="168"/>
    <x v="160"/>
    <x v="171"/>
    <x v="154"/>
    <x v="0"/>
    <s v="No"/>
    <x v="1"/>
    <x v="1"/>
    <x v="0"/>
    <s v="Yes"/>
    <s v="122mmHg"/>
    <s v="62mmHg"/>
    <x v="180"/>
    <x v="180"/>
    <s v="58.11mg/dL"/>
    <s v="202.07mg/dL"/>
    <n v="8.41"/>
    <x v="165"/>
    <x v="0"/>
    <x v="0"/>
    <n v="7.56"/>
    <s v="No"/>
    <s v="No"/>
    <s v="No"/>
    <s v="No"/>
    <s v="No"/>
    <x v="0"/>
    <s v="XXXConfid"/>
  </r>
  <r>
    <x v="181"/>
    <x v="25"/>
    <x v="1"/>
    <x v="0"/>
    <x v="3"/>
    <x v="174"/>
    <x v="0"/>
    <x v="169"/>
    <x v="161"/>
    <x v="172"/>
    <x v="155"/>
    <x v="1"/>
    <s v="No"/>
    <x v="1"/>
    <x v="1"/>
    <x v="0"/>
    <s v="No"/>
    <s v="154mmHg"/>
    <s v="91mmHg"/>
    <x v="181"/>
    <x v="181"/>
    <s v="48.66mg/dL"/>
    <s v="153.43mg/dL"/>
    <n v="5.42"/>
    <x v="166"/>
    <x v="0"/>
    <x v="0"/>
    <n v="6.63"/>
    <s v="No"/>
    <s v="No"/>
    <s v="Yes"/>
    <s v="No"/>
    <s v="No"/>
    <x v="0"/>
    <s v="XXXConfid"/>
  </r>
  <r>
    <x v="182"/>
    <x v="8"/>
    <x v="1"/>
    <x v="0"/>
    <x v="0"/>
    <x v="175"/>
    <x v="1"/>
    <x v="170"/>
    <x v="162"/>
    <x v="173"/>
    <x v="81"/>
    <x v="1"/>
    <s v="Yes"/>
    <x v="1"/>
    <x v="1"/>
    <x v="0"/>
    <s v="No"/>
    <s v="169mmHg"/>
    <s v="101mmHg"/>
    <x v="182"/>
    <x v="182"/>
    <s v="48.73mg/dL"/>
    <s v="239.76mg/dL"/>
    <n v="8.01"/>
    <x v="167"/>
    <x v="0"/>
    <x v="1"/>
    <n v="6.68"/>
    <s v="No"/>
    <s v="No"/>
    <s v="No"/>
    <s v="No"/>
    <s v="No"/>
    <x v="0"/>
    <s v="XXXConfid"/>
  </r>
  <r>
    <x v="183"/>
    <x v="1"/>
    <x v="0"/>
    <x v="0"/>
    <x v="2"/>
    <x v="176"/>
    <x v="0"/>
    <x v="171"/>
    <x v="163"/>
    <x v="174"/>
    <x v="156"/>
    <x v="1"/>
    <s v="Yes"/>
    <x v="1"/>
    <x v="1"/>
    <x v="1"/>
    <s v="Yes"/>
    <s v="158mmHg"/>
    <s v="68mmHg"/>
    <x v="183"/>
    <x v="183"/>
    <s v="22.36mg/dL"/>
    <s v="273.17mg/dL"/>
    <n v="27.69"/>
    <x v="168"/>
    <x v="0"/>
    <x v="0"/>
    <n v="9.7200000000000006"/>
    <s v="No"/>
    <s v="No"/>
    <s v="No"/>
    <s v="No"/>
    <s v="Yes"/>
    <x v="0"/>
    <s v="XXXConfid"/>
  </r>
  <r>
    <x v="184"/>
    <x v="14"/>
    <x v="0"/>
    <x v="1"/>
    <x v="0"/>
    <x v="177"/>
    <x v="0"/>
    <x v="172"/>
    <x v="164"/>
    <x v="175"/>
    <x v="157"/>
    <x v="0"/>
    <s v="Yes"/>
    <x v="1"/>
    <x v="1"/>
    <x v="0"/>
    <s v="No"/>
    <s v="134mmHg"/>
    <s v="77mmHg"/>
    <x v="184"/>
    <x v="184"/>
    <s v="79.33mg/dL"/>
    <s v="352.06mg/dL"/>
    <n v="20"/>
    <x v="169"/>
    <x v="1"/>
    <x v="1"/>
    <n v="9.6999999999999993"/>
    <s v="No"/>
    <s v="No"/>
    <s v="No"/>
    <s v="No"/>
    <s v="No"/>
    <x v="1"/>
    <s v="XXXConfid"/>
  </r>
  <r>
    <x v="185"/>
    <x v="11"/>
    <x v="0"/>
    <x v="0"/>
    <x v="2"/>
    <x v="178"/>
    <x v="0"/>
    <x v="173"/>
    <x v="165"/>
    <x v="176"/>
    <x v="158"/>
    <x v="1"/>
    <s v="Yes"/>
    <x v="1"/>
    <x v="1"/>
    <x v="0"/>
    <s v="No"/>
    <s v="142mmHg"/>
    <s v="91mmHg"/>
    <x v="185"/>
    <x v="185"/>
    <s v="70.58mg/dL"/>
    <s v="223.7mg/dL"/>
    <n v="5.68"/>
    <x v="170"/>
    <x v="1"/>
    <x v="1"/>
    <n v="3.92"/>
    <s v="No"/>
    <s v="No"/>
    <s v="Yes"/>
    <s v="Yes"/>
    <s v="No"/>
    <x v="1"/>
    <s v="XXXConfid"/>
  </r>
  <r>
    <x v="186"/>
    <x v="29"/>
    <x v="0"/>
    <x v="0"/>
    <x v="3"/>
    <x v="179"/>
    <x v="1"/>
    <x v="174"/>
    <x v="166"/>
    <x v="177"/>
    <x v="120"/>
    <x v="0"/>
    <s v="No"/>
    <x v="1"/>
    <x v="1"/>
    <x v="0"/>
    <s v="No"/>
    <s v="123mmHg"/>
    <s v="103mmHg"/>
    <x v="186"/>
    <x v="186"/>
    <s v="54.08mg/dL"/>
    <s v="95.59mg/dL"/>
    <n v="7.91"/>
    <x v="78"/>
    <x v="0"/>
    <x v="0"/>
    <n v="6.53"/>
    <s v="No"/>
    <s v="No"/>
    <s v="No"/>
    <s v="No"/>
    <s v="Yes"/>
    <x v="0"/>
    <s v="XXXConfid"/>
  </r>
  <r>
    <x v="187"/>
    <x v="5"/>
    <x v="1"/>
    <x v="0"/>
    <x v="2"/>
    <x v="180"/>
    <x v="0"/>
    <x v="175"/>
    <x v="167"/>
    <x v="178"/>
    <x v="159"/>
    <x v="0"/>
    <s v="No"/>
    <x v="1"/>
    <x v="1"/>
    <x v="0"/>
    <s v="No"/>
    <s v="167mmHg"/>
    <s v="103mmHg"/>
    <x v="187"/>
    <x v="187"/>
    <s v="61.9mg/dL"/>
    <s v="133.81mg/dL"/>
    <n v="8.7899999999999991"/>
    <x v="171"/>
    <x v="0"/>
    <x v="0"/>
    <n v="5.94"/>
    <s v="No"/>
    <s v="No"/>
    <s v="Yes"/>
    <s v="No"/>
    <s v="No"/>
    <x v="0"/>
    <s v="XXXConfid"/>
  </r>
  <r>
    <x v="188"/>
    <x v="19"/>
    <x v="1"/>
    <x v="2"/>
    <x v="1"/>
    <x v="181"/>
    <x v="0"/>
    <x v="176"/>
    <x v="168"/>
    <x v="100"/>
    <x v="160"/>
    <x v="1"/>
    <s v="No"/>
    <x v="1"/>
    <x v="1"/>
    <x v="0"/>
    <s v="No"/>
    <s v="134mmHg"/>
    <s v="69mmHg"/>
    <x v="188"/>
    <x v="188"/>
    <s v="43.29mg/dL"/>
    <s v="393.96mg/dL"/>
    <n v="22.86"/>
    <x v="172"/>
    <x v="0"/>
    <x v="0"/>
    <n v="7.55"/>
    <s v="No"/>
    <s v="Yes"/>
    <s v="No"/>
    <s v="No"/>
    <s v="No"/>
    <x v="0"/>
    <s v="XXXConfid"/>
  </r>
  <r>
    <x v="189"/>
    <x v="29"/>
    <x v="0"/>
    <x v="0"/>
    <x v="1"/>
    <x v="182"/>
    <x v="0"/>
    <x v="177"/>
    <x v="169"/>
    <x v="179"/>
    <x v="161"/>
    <x v="0"/>
    <s v="Yes"/>
    <x v="1"/>
    <x v="1"/>
    <x v="0"/>
    <s v="No"/>
    <s v="161mmHg"/>
    <s v="62mmHg"/>
    <x v="189"/>
    <x v="189"/>
    <s v="87.75mg/dL"/>
    <s v="321.52mg/dL"/>
    <n v="18.37"/>
    <x v="173"/>
    <x v="0"/>
    <x v="0"/>
    <n v="6.51"/>
    <s v="No"/>
    <s v="No"/>
    <s v="No"/>
    <s v="No"/>
    <s v="No"/>
    <x v="0"/>
    <s v="XXXConfid"/>
  </r>
  <r>
    <x v="190"/>
    <x v="5"/>
    <x v="1"/>
    <x v="1"/>
    <x v="0"/>
    <x v="183"/>
    <x v="0"/>
    <x v="178"/>
    <x v="54"/>
    <x v="180"/>
    <x v="162"/>
    <x v="1"/>
    <s v="No"/>
    <x v="1"/>
    <x v="1"/>
    <x v="0"/>
    <s v="No"/>
    <s v="114mmHg"/>
    <s v="84mmHg"/>
    <x v="190"/>
    <x v="190"/>
    <s v="60.31mg/dL"/>
    <s v="376.52mg/dL"/>
    <n v="16.559999999999999"/>
    <x v="174"/>
    <x v="0"/>
    <x v="0"/>
    <n v="7.74"/>
    <s v="Yes"/>
    <s v="No"/>
    <s v="No"/>
    <s v="Yes"/>
    <s v="Yes"/>
    <x v="0"/>
    <s v="XXXConfid"/>
  </r>
  <r>
    <x v="191"/>
    <x v="5"/>
    <x v="1"/>
    <x v="1"/>
    <x v="0"/>
    <x v="184"/>
    <x v="1"/>
    <x v="179"/>
    <x v="170"/>
    <x v="181"/>
    <x v="29"/>
    <x v="0"/>
    <s v="No"/>
    <x v="1"/>
    <x v="1"/>
    <x v="0"/>
    <s v="Yes"/>
    <s v="106mmHg"/>
    <s v="61mmHg"/>
    <x v="191"/>
    <x v="191"/>
    <s v="39.17mg/dL"/>
    <s v="350.63mg/dL"/>
    <n v="11.97"/>
    <x v="175"/>
    <x v="0"/>
    <x v="1"/>
    <n v="6.13"/>
    <s v="Yes"/>
    <s v="No"/>
    <s v="Yes"/>
    <s v="No"/>
    <s v="No"/>
    <x v="1"/>
    <s v="XXXConfid"/>
  </r>
  <r>
    <x v="192"/>
    <x v="1"/>
    <x v="0"/>
    <x v="0"/>
    <x v="0"/>
    <x v="185"/>
    <x v="0"/>
    <x v="84"/>
    <x v="171"/>
    <x v="182"/>
    <x v="163"/>
    <x v="0"/>
    <s v="No"/>
    <x v="0"/>
    <x v="1"/>
    <x v="0"/>
    <s v="No"/>
    <s v="97mmHg"/>
    <s v="119mmHg"/>
    <x v="192"/>
    <x v="192"/>
    <s v="95.87mg/dL"/>
    <s v="351.74mg/dL"/>
    <n v="16.66"/>
    <x v="176"/>
    <x v="1"/>
    <x v="0"/>
    <n v="8.74"/>
    <s v="Yes"/>
    <s v="No"/>
    <s v="No"/>
    <s v="No"/>
    <s v="No"/>
    <x v="0"/>
    <s v="XXXConfid"/>
  </r>
  <r>
    <x v="193"/>
    <x v="22"/>
    <x v="1"/>
    <x v="0"/>
    <x v="0"/>
    <x v="186"/>
    <x v="0"/>
    <x v="180"/>
    <x v="172"/>
    <x v="183"/>
    <x v="164"/>
    <x v="1"/>
    <s v="No"/>
    <x v="1"/>
    <x v="0"/>
    <x v="0"/>
    <s v="Yes"/>
    <s v="166mmHg"/>
    <s v="82mmHg"/>
    <x v="193"/>
    <x v="193"/>
    <s v="62.42mg/dL"/>
    <s v="269.77mg/dL"/>
    <n v="20.53"/>
    <x v="177"/>
    <x v="0"/>
    <x v="0"/>
    <n v="9.43"/>
    <s v="No"/>
    <s v="No"/>
    <s v="No"/>
    <s v="No"/>
    <s v="No"/>
    <x v="0"/>
    <s v="XXXConfid"/>
  </r>
  <r>
    <x v="194"/>
    <x v="23"/>
    <x v="0"/>
    <x v="0"/>
    <x v="1"/>
    <x v="187"/>
    <x v="0"/>
    <x v="181"/>
    <x v="173"/>
    <x v="50"/>
    <x v="165"/>
    <x v="0"/>
    <s v="No"/>
    <x v="1"/>
    <x v="1"/>
    <x v="0"/>
    <s v="No"/>
    <s v="149mmHg"/>
    <s v="65mmHg"/>
    <x v="194"/>
    <x v="194"/>
    <s v="76.36mg/dL"/>
    <s v="269.15mg/dL"/>
    <n v="23.71"/>
    <x v="111"/>
    <x v="0"/>
    <x v="0"/>
    <n v="0.76"/>
    <s v="No"/>
    <s v="No"/>
    <s v="No"/>
    <s v="No"/>
    <s v="Yes"/>
    <x v="1"/>
    <s v="XXXConfid"/>
  </r>
  <r>
    <x v="195"/>
    <x v="7"/>
    <x v="1"/>
    <x v="2"/>
    <x v="0"/>
    <x v="188"/>
    <x v="1"/>
    <x v="182"/>
    <x v="174"/>
    <x v="184"/>
    <x v="166"/>
    <x v="0"/>
    <s v="No"/>
    <x v="1"/>
    <x v="1"/>
    <x v="1"/>
    <s v="No"/>
    <s v="176mmHg"/>
    <s v="70mmHg"/>
    <x v="195"/>
    <x v="195"/>
    <s v="37.88mg/dL"/>
    <s v="242.87mg/dL"/>
    <n v="26.19"/>
    <x v="178"/>
    <x v="0"/>
    <x v="1"/>
    <n v="6.18"/>
    <s v="No"/>
    <s v="No"/>
    <s v="No"/>
    <s v="No"/>
    <s v="No"/>
    <x v="0"/>
    <s v="XXXConfid"/>
  </r>
  <r>
    <x v="196"/>
    <x v="8"/>
    <x v="1"/>
    <x v="0"/>
    <x v="1"/>
    <x v="189"/>
    <x v="1"/>
    <x v="183"/>
    <x v="99"/>
    <x v="185"/>
    <x v="167"/>
    <x v="0"/>
    <s v="No"/>
    <x v="1"/>
    <x v="1"/>
    <x v="0"/>
    <s v="No"/>
    <s v="164mmHg"/>
    <s v="64mmHg"/>
    <x v="196"/>
    <x v="196"/>
    <s v="56.77mg/dL"/>
    <s v="340.25mg/dL"/>
    <n v="5.0599999999999996"/>
    <x v="156"/>
    <x v="0"/>
    <x v="0"/>
    <n v="1.93"/>
    <s v="No"/>
    <s v="No"/>
    <s v="No"/>
    <s v="No"/>
    <s v="No"/>
    <x v="1"/>
    <s v="XXXConfid"/>
  </r>
  <r>
    <x v="197"/>
    <x v="4"/>
    <x v="1"/>
    <x v="0"/>
    <x v="0"/>
    <x v="190"/>
    <x v="0"/>
    <x v="184"/>
    <x v="175"/>
    <x v="186"/>
    <x v="168"/>
    <x v="0"/>
    <s v="No"/>
    <x v="1"/>
    <x v="1"/>
    <x v="0"/>
    <s v="No"/>
    <s v="92mmHg"/>
    <s v="91mmHg"/>
    <x v="197"/>
    <x v="197"/>
    <s v="92.54mg/dL"/>
    <s v="92.43mg/dL"/>
    <n v="23.16"/>
    <x v="179"/>
    <x v="0"/>
    <x v="1"/>
    <n v="5.65"/>
    <s v="No"/>
    <s v="No"/>
    <s v="No"/>
    <s v="No"/>
    <s v="No"/>
    <x v="1"/>
    <s v="XXXConfid"/>
  </r>
  <r>
    <x v="198"/>
    <x v="30"/>
    <x v="1"/>
    <x v="2"/>
    <x v="0"/>
    <x v="191"/>
    <x v="0"/>
    <x v="185"/>
    <x v="176"/>
    <x v="187"/>
    <x v="169"/>
    <x v="0"/>
    <s v="Yes"/>
    <x v="1"/>
    <x v="1"/>
    <x v="0"/>
    <s v="No"/>
    <s v="165mmHg"/>
    <s v="97mmHg"/>
    <x v="198"/>
    <x v="198"/>
    <s v="29.57mg/dL"/>
    <s v="208.51mg/dL"/>
    <n v="9.26"/>
    <x v="180"/>
    <x v="0"/>
    <x v="0"/>
    <n v="5.89"/>
    <s v="No"/>
    <s v="No"/>
    <s v="No"/>
    <s v="No"/>
    <s v="No"/>
    <x v="0"/>
    <s v="XXXConfid"/>
  </r>
  <r>
    <x v="199"/>
    <x v="5"/>
    <x v="1"/>
    <x v="1"/>
    <x v="2"/>
    <x v="172"/>
    <x v="1"/>
    <x v="186"/>
    <x v="177"/>
    <x v="179"/>
    <x v="170"/>
    <x v="0"/>
    <s v="No"/>
    <x v="1"/>
    <x v="1"/>
    <x v="0"/>
    <s v="No"/>
    <s v="91mmHg"/>
    <s v="85mmHg"/>
    <x v="199"/>
    <x v="199"/>
    <s v="45.05mg/dL"/>
    <s v="155.36mg/dL"/>
    <n v="9.5299999999999994"/>
    <x v="181"/>
    <x v="0"/>
    <x v="0"/>
    <n v="9.1199999999999992"/>
    <s v="No"/>
    <s v="No"/>
    <s v="No"/>
    <s v="No"/>
    <s v="No"/>
    <x v="0"/>
    <s v="XXXConfid"/>
  </r>
  <r>
    <x v="200"/>
    <x v="17"/>
    <x v="1"/>
    <x v="0"/>
    <x v="2"/>
    <x v="192"/>
    <x v="0"/>
    <x v="34"/>
    <x v="178"/>
    <x v="188"/>
    <x v="171"/>
    <x v="0"/>
    <s v="No"/>
    <x v="1"/>
    <x v="1"/>
    <x v="0"/>
    <s v="No"/>
    <s v="158mmHg"/>
    <s v="82mmHg"/>
    <x v="200"/>
    <x v="200"/>
    <s v="40.71mg/dL"/>
    <s v="282.79mg/dL"/>
    <n v="12.51"/>
    <x v="61"/>
    <x v="0"/>
    <x v="0"/>
    <n v="4.04"/>
    <s v="No"/>
    <s v="Yes"/>
    <s v="No"/>
    <s v="Yes"/>
    <s v="No"/>
    <x v="1"/>
    <s v="XXXConfid"/>
  </r>
  <r>
    <x v="201"/>
    <x v="13"/>
    <x v="1"/>
    <x v="3"/>
    <x v="0"/>
    <x v="193"/>
    <x v="0"/>
    <x v="187"/>
    <x v="179"/>
    <x v="189"/>
    <x v="172"/>
    <x v="0"/>
    <s v="No"/>
    <x v="1"/>
    <x v="1"/>
    <x v="1"/>
    <s v="No"/>
    <s v="152mmHg"/>
    <s v="109mmHg"/>
    <x v="201"/>
    <x v="201"/>
    <s v="36.25mg/dL"/>
    <s v="209.25mg/dL"/>
    <n v="19.86"/>
    <x v="27"/>
    <x v="1"/>
    <x v="0"/>
    <n v="1.1200000000000001"/>
    <s v="No"/>
    <s v="No"/>
    <s v="No"/>
    <s v="No"/>
    <s v="No"/>
    <x v="1"/>
    <s v="XXXConfid"/>
  </r>
  <r>
    <x v="202"/>
    <x v="22"/>
    <x v="0"/>
    <x v="0"/>
    <x v="0"/>
    <x v="194"/>
    <x v="1"/>
    <x v="188"/>
    <x v="16"/>
    <x v="190"/>
    <x v="173"/>
    <x v="0"/>
    <s v="No"/>
    <x v="1"/>
    <x v="0"/>
    <x v="0"/>
    <s v="Yes"/>
    <s v="108mmHg"/>
    <s v="85mmHg"/>
    <x v="202"/>
    <x v="202"/>
    <s v="49.65mg/dL"/>
    <s v="52.05mg/dL"/>
    <n v="20.48"/>
    <x v="180"/>
    <x v="0"/>
    <x v="0"/>
    <n v="0.81"/>
    <s v="No"/>
    <s v="Yes"/>
    <s v="Yes"/>
    <s v="Yes"/>
    <s v="No"/>
    <x v="1"/>
    <s v="XXXConfid"/>
  </r>
  <r>
    <x v="203"/>
    <x v="13"/>
    <x v="0"/>
    <x v="0"/>
    <x v="0"/>
    <x v="195"/>
    <x v="1"/>
    <x v="189"/>
    <x v="180"/>
    <x v="191"/>
    <x v="174"/>
    <x v="1"/>
    <s v="No"/>
    <x v="1"/>
    <x v="0"/>
    <x v="1"/>
    <s v="No"/>
    <s v="107mmHg"/>
    <s v="76mmHg"/>
    <x v="203"/>
    <x v="203"/>
    <s v="66.76mg/dL"/>
    <s v="321.2mg/dL"/>
    <n v="8.77"/>
    <x v="182"/>
    <x v="0"/>
    <x v="1"/>
    <n v="8.23"/>
    <s v="No"/>
    <s v="No"/>
    <s v="No"/>
    <s v="No"/>
    <s v="No"/>
    <x v="0"/>
    <s v="XXXConfid"/>
  </r>
  <r>
    <x v="204"/>
    <x v="19"/>
    <x v="1"/>
    <x v="0"/>
    <x v="2"/>
    <x v="196"/>
    <x v="0"/>
    <x v="190"/>
    <x v="181"/>
    <x v="192"/>
    <x v="175"/>
    <x v="1"/>
    <s v="No"/>
    <x v="1"/>
    <x v="1"/>
    <x v="0"/>
    <s v="No"/>
    <s v="146mmHg"/>
    <s v="62mmHg"/>
    <x v="204"/>
    <x v="204"/>
    <s v="38.84mg/dL"/>
    <s v="272.91mg/dL"/>
    <n v="9.1199999999999992"/>
    <x v="183"/>
    <x v="0"/>
    <x v="0"/>
    <n v="9.52"/>
    <s v="No"/>
    <s v="No"/>
    <s v="No"/>
    <s v="No"/>
    <s v="No"/>
    <x v="0"/>
    <s v="XXXConfid"/>
  </r>
  <r>
    <x v="205"/>
    <x v="17"/>
    <x v="1"/>
    <x v="0"/>
    <x v="0"/>
    <x v="197"/>
    <x v="1"/>
    <x v="191"/>
    <x v="182"/>
    <x v="193"/>
    <x v="176"/>
    <x v="0"/>
    <s v="No"/>
    <x v="1"/>
    <x v="1"/>
    <x v="0"/>
    <s v="Yes"/>
    <s v="110mmHg"/>
    <s v="119mmHg"/>
    <x v="205"/>
    <x v="205"/>
    <s v="30.66mg/dL"/>
    <s v="218.38mg/dL"/>
    <n v="24.03"/>
    <x v="184"/>
    <x v="0"/>
    <x v="0"/>
    <n v="5.24"/>
    <s v="No"/>
    <s v="No"/>
    <s v="Yes"/>
    <s v="No"/>
    <s v="No"/>
    <x v="0"/>
    <s v="XXXConfid"/>
  </r>
  <r>
    <x v="206"/>
    <x v="17"/>
    <x v="0"/>
    <x v="0"/>
    <x v="2"/>
    <x v="198"/>
    <x v="1"/>
    <x v="192"/>
    <x v="183"/>
    <x v="85"/>
    <x v="34"/>
    <x v="0"/>
    <s v="Yes"/>
    <x v="1"/>
    <x v="1"/>
    <x v="0"/>
    <s v="No"/>
    <s v="138mmHg"/>
    <s v="104mmHg"/>
    <x v="206"/>
    <x v="206"/>
    <s v="22.51mg/dL"/>
    <s v="227.91mg/dL"/>
    <n v="6.07"/>
    <x v="185"/>
    <x v="0"/>
    <x v="0"/>
    <n v="6.68"/>
    <s v="No"/>
    <s v="No"/>
    <s v="Yes"/>
    <s v="No"/>
    <s v="Yes"/>
    <x v="0"/>
    <s v="XXXConfid"/>
  </r>
  <r>
    <x v="207"/>
    <x v="3"/>
    <x v="1"/>
    <x v="2"/>
    <x v="0"/>
    <x v="74"/>
    <x v="1"/>
    <x v="119"/>
    <x v="184"/>
    <x v="194"/>
    <x v="177"/>
    <x v="0"/>
    <s v="No"/>
    <x v="1"/>
    <x v="1"/>
    <x v="0"/>
    <s v="No"/>
    <s v="130mmHg"/>
    <s v="62mmHg"/>
    <x v="207"/>
    <x v="207"/>
    <s v="27.03mg/dL"/>
    <s v="140.24mg/dL"/>
    <n v="11.17"/>
    <x v="186"/>
    <x v="0"/>
    <x v="1"/>
    <n v="6.6"/>
    <s v="No"/>
    <s v="No"/>
    <s v="Yes"/>
    <s v="Yes"/>
    <s v="No"/>
    <x v="0"/>
    <s v="XXXConfid"/>
  </r>
  <r>
    <x v="208"/>
    <x v="6"/>
    <x v="1"/>
    <x v="0"/>
    <x v="3"/>
    <x v="199"/>
    <x v="0"/>
    <x v="193"/>
    <x v="185"/>
    <x v="195"/>
    <x v="63"/>
    <x v="0"/>
    <s v="No"/>
    <x v="1"/>
    <x v="1"/>
    <x v="0"/>
    <s v="No"/>
    <s v="154mmHg"/>
    <s v="118mmHg"/>
    <x v="208"/>
    <x v="208"/>
    <s v="56.65mg/dL"/>
    <s v="279.39mg/dL"/>
    <n v="29.11"/>
    <x v="187"/>
    <x v="0"/>
    <x v="0"/>
    <n v="7.44"/>
    <s v="Yes"/>
    <s v="No"/>
    <s v="Yes"/>
    <s v="Yes"/>
    <s v="No"/>
    <x v="0"/>
    <s v="XXXConfid"/>
  </r>
  <r>
    <x v="209"/>
    <x v="29"/>
    <x v="0"/>
    <x v="0"/>
    <x v="1"/>
    <x v="200"/>
    <x v="0"/>
    <x v="194"/>
    <x v="186"/>
    <x v="196"/>
    <x v="153"/>
    <x v="0"/>
    <s v="No"/>
    <x v="1"/>
    <x v="1"/>
    <x v="0"/>
    <s v="No"/>
    <s v="119mmHg"/>
    <s v="77mmHg"/>
    <x v="209"/>
    <x v="209"/>
    <s v="82.66mg/dL"/>
    <s v="356.65mg/dL"/>
    <n v="6.16"/>
    <x v="60"/>
    <x v="0"/>
    <x v="0"/>
    <n v="0.28000000000000003"/>
    <s v="No"/>
    <s v="No"/>
    <s v="Yes"/>
    <s v="No"/>
    <s v="No"/>
    <x v="1"/>
    <s v="XXXConfid"/>
  </r>
  <r>
    <x v="210"/>
    <x v="11"/>
    <x v="0"/>
    <x v="0"/>
    <x v="0"/>
    <x v="201"/>
    <x v="0"/>
    <x v="195"/>
    <x v="187"/>
    <x v="197"/>
    <x v="178"/>
    <x v="0"/>
    <s v="No"/>
    <x v="1"/>
    <x v="1"/>
    <x v="0"/>
    <s v="No"/>
    <s v="121mmHg"/>
    <s v="88mmHg"/>
    <x v="210"/>
    <x v="210"/>
    <s v="32.61mg/dL"/>
    <s v="96.88mg/dL"/>
    <n v="3.05"/>
    <x v="188"/>
    <x v="0"/>
    <x v="0"/>
    <n v="5.85"/>
    <s v="No"/>
    <s v="No"/>
    <s v="No"/>
    <s v="No"/>
    <s v="Yes"/>
    <x v="0"/>
    <s v="XXXConfid"/>
  </r>
  <r>
    <x v="211"/>
    <x v="0"/>
    <x v="0"/>
    <x v="0"/>
    <x v="2"/>
    <x v="124"/>
    <x v="1"/>
    <x v="196"/>
    <x v="40"/>
    <x v="198"/>
    <x v="179"/>
    <x v="0"/>
    <s v="No"/>
    <x v="1"/>
    <x v="1"/>
    <x v="0"/>
    <s v="No"/>
    <s v="170mmHg"/>
    <s v="118mmHg"/>
    <x v="211"/>
    <x v="211"/>
    <s v="92.04mg/dL"/>
    <s v="330.97mg/dL"/>
    <n v="0.02"/>
    <x v="16"/>
    <x v="0"/>
    <x v="0"/>
    <n v="6.79"/>
    <s v="No"/>
    <s v="No"/>
    <s v="No"/>
    <s v="No"/>
    <s v="No"/>
    <x v="0"/>
    <s v="XXXConfid"/>
  </r>
  <r>
    <x v="212"/>
    <x v="6"/>
    <x v="0"/>
    <x v="1"/>
    <x v="3"/>
    <x v="202"/>
    <x v="0"/>
    <x v="197"/>
    <x v="188"/>
    <x v="199"/>
    <x v="180"/>
    <x v="1"/>
    <s v="No"/>
    <x v="1"/>
    <x v="1"/>
    <x v="0"/>
    <s v="No"/>
    <s v="132mmHg"/>
    <s v="85mmHg"/>
    <x v="212"/>
    <x v="212"/>
    <s v="89.28mg/dL"/>
    <s v="277.32mg/dL"/>
    <n v="24.2"/>
    <x v="189"/>
    <x v="0"/>
    <x v="0"/>
    <n v="5.74"/>
    <s v="No"/>
    <s v="No"/>
    <s v="No"/>
    <s v="No"/>
    <s v="No"/>
    <x v="0"/>
    <s v="XXXConfid"/>
  </r>
  <r>
    <x v="213"/>
    <x v="3"/>
    <x v="1"/>
    <x v="3"/>
    <x v="0"/>
    <x v="203"/>
    <x v="1"/>
    <x v="198"/>
    <x v="189"/>
    <x v="89"/>
    <x v="181"/>
    <x v="0"/>
    <s v="No"/>
    <x v="1"/>
    <x v="1"/>
    <x v="0"/>
    <s v="No"/>
    <s v="139mmHg"/>
    <s v="119mmHg"/>
    <x v="213"/>
    <x v="213"/>
    <s v="63.77mg/dL"/>
    <s v="141.96mg/dL"/>
    <n v="21.01"/>
    <x v="190"/>
    <x v="0"/>
    <x v="0"/>
    <n v="3.24"/>
    <s v="No"/>
    <s v="No"/>
    <s v="No"/>
    <s v="No"/>
    <s v="No"/>
    <x v="1"/>
    <s v="XXXConfid"/>
  </r>
  <r>
    <x v="214"/>
    <x v="26"/>
    <x v="1"/>
    <x v="3"/>
    <x v="2"/>
    <x v="204"/>
    <x v="0"/>
    <x v="199"/>
    <x v="190"/>
    <x v="200"/>
    <x v="182"/>
    <x v="1"/>
    <s v="No"/>
    <x v="1"/>
    <x v="1"/>
    <x v="0"/>
    <s v="No"/>
    <s v="161mmHg"/>
    <s v="97mmHg"/>
    <x v="214"/>
    <x v="214"/>
    <s v="74.37mg/dL"/>
    <s v="119.32mg/dL"/>
    <n v="26.05"/>
    <x v="191"/>
    <x v="0"/>
    <x v="0"/>
    <n v="2.92"/>
    <s v="No"/>
    <s v="No"/>
    <s v="No"/>
    <s v="No"/>
    <s v="No"/>
    <x v="0"/>
    <s v="XXXConfid"/>
  </r>
  <r>
    <x v="215"/>
    <x v="8"/>
    <x v="1"/>
    <x v="1"/>
    <x v="0"/>
    <x v="205"/>
    <x v="1"/>
    <x v="200"/>
    <x v="191"/>
    <x v="201"/>
    <x v="51"/>
    <x v="1"/>
    <s v="No"/>
    <x v="1"/>
    <x v="1"/>
    <x v="0"/>
    <s v="No"/>
    <s v="116mmHg"/>
    <s v="67mmHg"/>
    <x v="215"/>
    <x v="215"/>
    <s v="85.76mg/dL"/>
    <s v="140.06mg/dL"/>
    <n v="15.17"/>
    <x v="192"/>
    <x v="0"/>
    <x v="1"/>
    <n v="4.12"/>
    <s v="No"/>
    <s v="No"/>
    <s v="Yes"/>
    <s v="Yes"/>
    <s v="No"/>
    <x v="1"/>
    <s v="XXXConfid"/>
  </r>
  <r>
    <x v="216"/>
    <x v="11"/>
    <x v="0"/>
    <x v="0"/>
    <x v="2"/>
    <x v="206"/>
    <x v="1"/>
    <x v="201"/>
    <x v="192"/>
    <x v="202"/>
    <x v="52"/>
    <x v="0"/>
    <s v="No"/>
    <x v="1"/>
    <x v="1"/>
    <x v="1"/>
    <s v="No"/>
    <s v="117mmHg"/>
    <s v="108mmHg"/>
    <x v="216"/>
    <x v="216"/>
    <s v="71.07mg/dL"/>
    <s v="187.32mg/dL"/>
    <n v="8.7799999999999994"/>
    <x v="193"/>
    <x v="0"/>
    <x v="0"/>
    <n v="8.81"/>
    <s v="No"/>
    <s v="No"/>
    <s v="Yes"/>
    <s v="No"/>
    <s v="No"/>
    <x v="0"/>
    <s v="XXXConfid"/>
  </r>
  <r>
    <x v="217"/>
    <x v="10"/>
    <x v="0"/>
    <x v="2"/>
    <x v="2"/>
    <x v="207"/>
    <x v="0"/>
    <x v="202"/>
    <x v="193"/>
    <x v="203"/>
    <x v="183"/>
    <x v="0"/>
    <s v="No"/>
    <x v="1"/>
    <x v="1"/>
    <x v="1"/>
    <s v="No"/>
    <s v="138mmHg"/>
    <s v="109mmHg"/>
    <x v="217"/>
    <x v="217"/>
    <s v="37.75mg/dL"/>
    <s v="380.96mg/dL"/>
    <n v="12.1"/>
    <x v="194"/>
    <x v="0"/>
    <x v="0"/>
    <n v="3.99"/>
    <s v="No"/>
    <s v="No"/>
    <s v="No"/>
    <s v="No"/>
    <s v="No"/>
    <x v="1"/>
    <s v="XXXConfid"/>
  </r>
  <r>
    <x v="218"/>
    <x v="26"/>
    <x v="0"/>
    <x v="0"/>
    <x v="0"/>
    <x v="208"/>
    <x v="0"/>
    <x v="203"/>
    <x v="194"/>
    <x v="204"/>
    <x v="184"/>
    <x v="1"/>
    <s v="No"/>
    <x v="1"/>
    <x v="1"/>
    <x v="0"/>
    <s v="No"/>
    <s v="168mmHg"/>
    <s v="78mmHg"/>
    <x v="218"/>
    <x v="218"/>
    <s v="41.74mg/dL"/>
    <s v="230.37mg/dL"/>
    <n v="27.95"/>
    <x v="85"/>
    <x v="0"/>
    <x v="1"/>
    <n v="4.13"/>
    <s v="No"/>
    <s v="No"/>
    <s v="No"/>
    <s v="No"/>
    <s v="No"/>
    <x v="0"/>
    <s v="XXXConfid"/>
  </r>
  <r>
    <x v="219"/>
    <x v="24"/>
    <x v="0"/>
    <x v="1"/>
    <x v="0"/>
    <x v="209"/>
    <x v="1"/>
    <x v="204"/>
    <x v="195"/>
    <x v="205"/>
    <x v="185"/>
    <x v="0"/>
    <s v="Yes"/>
    <x v="1"/>
    <x v="1"/>
    <x v="0"/>
    <s v="No"/>
    <s v="151mmHg"/>
    <s v="73mmHg"/>
    <x v="219"/>
    <x v="219"/>
    <s v="46.41mg/dL"/>
    <s v="218.73mg/dL"/>
    <n v="20.12"/>
    <x v="195"/>
    <x v="0"/>
    <x v="0"/>
    <n v="8.48"/>
    <s v="No"/>
    <s v="Yes"/>
    <s v="No"/>
    <s v="No"/>
    <s v="No"/>
    <x v="0"/>
    <s v="XXXConfid"/>
  </r>
  <r>
    <x v="220"/>
    <x v="21"/>
    <x v="0"/>
    <x v="2"/>
    <x v="2"/>
    <x v="210"/>
    <x v="0"/>
    <x v="205"/>
    <x v="158"/>
    <x v="206"/>
    <x v="186"/>
    <x v="0"/>
    <s v="No"/>
    <x v="1"/>
    <x v="1"/>
    <x v="0"/>
    <s v="No"/>
    <s v="101mmHg"/>
    <s v="65mmHg"/>
    <x v="220"/>
    <x v="220"/>
    <s v="33.42mg/dL"/>
    <s v="131.81mg/dL"/>
    <n v="15.02"/>
    <x v="196"/>
    <x v="0"/>
    <x v="0"/>
    <n v="8.5"/>
    <s v="No"/>
    <s v="No"/>
    <s v="No"/>
    <s v="No"/>
    <s v="No"/>
    <x v="0"/>
    <s v="XXXConfid"/>
  </r>
  <r>
    <x v="221"/>
    <x v="21"/>
    <x v="0"/>
    <x v="0"/>
    <x v="2"/>
    <x v="211"/>
    <x v="1"/>
    <x v="206"/>
    <x v="196"/>
    <x v="207"/>
    <x v="20"/>
    <x v="0"/>
    <s v="No"/>
    <x v="1"/>
    <x v="1"/>
    <x v="0"/>
    <s v="No"/>
    <s v="107mmHg"/>
    <s v="61mmHg"/>
    <x v="221"/>
    <x v="221"/>
    <s v="24.26mg/dL"/>
    <s v="133.85mg/dL"/>
    <n v="23.97"/>
    <x v="197"/>
    <x v="0"/>
    <x v="0"/>
    <n v="8"/>
    <s v="Yes"/>
    <s v="No"/>
    <s v="No"/>
    <s v="No"/>
    <s v="No"/>
    <x v="0"/>
    <s v="XXXConfid"/>
  </r>
  <r>
    <x v="222"/>
    <x v="7"/>
    <x v="1"/>
    <x v="0"/>
    <x v="1"/>
    <x v="212"/>
    <x v="0"/>
    <x v="69"/>
    <x v="155"/>
    <x v="147"/>
    <x v="93"/>
    <x v="0"/>
    <s v="No"/>
    <x v="1"/>
    <x v="1"/>
    <x v="0"/>
    <s v="No"/>
    <s v="134mmHg"/>
    <s v="75mmHg"/>
    <x v="222"/>
    <x v="222"/>
    <s v="53.69mg/dL"/>
    <s v="252.24mg/dL"/>
    <n v="15.69"/>
    <x v="198"/>
    <x v="0"/>
    <x v="0"/>
    <n v="1.77"/>
    <s v="Yes"/>
    <s v="No"/>
    <s v="No"/>
    <s v="No"/>
    <s v="No"/>
    <x v="0"/>
    <s v="XXXConfid"/>
  </r>
  <r>
    <x v="223"/>
    <x v="6"/>
    <x v="0"/>
    <x v="0"/>
    <x v="0"/>
    <x v="213"/>
    <x v="0"/>
    <x v="207"/>
    <x v="197"/>
    <x v="208"/>
    <x v="187"/>
    <x v="1"/>
    <s v="No"/>
    <x v="1"/>
    <x v="1"/>
    <x v="1"/>
    <s v="No"/>
    <s v="160mmHg"/>
    <s v="78mmHg"/>
    <x v="223"/>
    <x v="223"/>
    <s v="53.31mg/dL"/>
    <s v="321.43mg/dL"/>
    <n v="14.93"/>
    <x v="199"/>
    <x v="0"/>
    <x v="0"/>
    <n v="8.4"/>
    <s v="No"/>
    <s v="No"/>
    <s v="No"/>
    <s v="No"/>
    <s v="No"/>
    <x v="0"/>
    <s v="XXXConfid"/>
  </r>
  <r>
    <x v="224"/>
    <x v="30"/>
    <x v="0"/>
    <x v="0"/>
    <x v="2"/>
    <x v="214"/>
    <x v="0"/>
    <x v="208"/>
    <x v="198"/>
    <x v="209"/>
    <x v="188"/>
    <x v="0"/>
    <s v="No"/>
    <x v="1"/>
    <x v="1"/>
    <x v="0"/>
    <s v="No"/>
    <s v="99mmHg"/>
    <s v="69mmHg"/>
    <x v="224"/>
    <x v="224"/>
    <s v="66.46mg/dL"/>
    <s v="372.43mg/dL"/>
    <n v="0.98"/>
    <x v="200"/>
    <x v="0"/>
    <x v="0"/>
    <n v="0.51"/>
    <s v="No"/>
    <s v="No"/>
    <s v="No"/>
    <s v="No"/>
    <s v="Yes"/>
    <x v="1"/>
    <s v="XXXConfid"/>
  </r>
  <r>
    <x v="225"/>
    <x v="30"/>
    <x v="1"/>
    <x v="0"/>
    <x v="2"/>
    <x v="215"/>
    <x v="1"/>
    <x v="209"/>
    <x v="199"/>
    <x v="11"/>
    <x v="189"/>
    <x v="1"/>
    <s v="Yes"/>
    <x v="1"/>
    <x v="1"/>
    <x v="0"/>
    <s v="No"/>
    <s v="99mmHg"/>
    <s v="111mmHg"/>
    <x v="225"/>
    <x v="225"/>
    <s v="66.67mg/dL"/>
    <s v="395.43mg/dL"/>
    <n v="3.01"/>
    <x v="32"/>
    <x v="0"/>
    <x v="0"/>
    <n v="0.21"/>
    <s v="No"/>
    <s v="Yes"/>
    <s v="No"/>
    <s v="No"/>
    <s v="Yes"/>
    <x v="1"/>
    <s v="XXXConfid"/>
  </r>
  <r>
    <x v="226"/>
    <x v="21"/>
    <x v="1"/>
    <x v="0"/>
    <x v="0"/>
    <x v="216"/>
    <x v="0"/>
    <x v="210"/>
    <x v="200"/>
    <x v="210"/>
    <x v="190"/>
    <x v="0"/>
    <s v="No"/>
    <x v="1"/>
    <x v="0"/>
    <x v="0"/>
    <s v="No"/>
    <s v="147mmHg"/>
    <s v="109mmHg"/>
    <x v="226"/>
    <x v="226"/>
    <s v="76.55mg/dL"/>
    <s v="303.19mg/dL"/>
    <n v="11.71"/>
    <x v="162"/>
    <x v="0"/>
    <x v="0"/>
    <n v="1.59"/>
    <s v="No"/>
    <s v="No"/>
    <s v="No"/>
    <s v="No"/>
    <s v="Yes"/>
    <x v="0"/>
    <s v="XXXConfid"/>
  </r>
  <r>
    <x v="227"/>
    <x v="3"/>
    <x v="1"/>
    <x v="2"/>
    <x v="1"/>
    <x v="217"/>
    <x v="1"/>
    <x v="211"/>
    <x v="176"/>
    <x v="211"/>
    <x v="191"/>
    <x v="0"/>
    <s v="No"/>
    <x v="1"/>
    <x v="1"/>
    <x v="0"/>
    <s v="No"/>
    <s v="176mmHg"/>
    <s v="65mmHg"/>
    <x v="227"/>
    <x v="227"/>
    <s v="43.81mg/dL"/>
    <s v="60.56mg/dL"/>
    <n v="9.83"/>
    <x v="201"/>
    <x v="0"/>
    <x v="0"/>
    <n v="7.07"/>
    <s v="No"/>
    <s v="No"/>
    <s v="Yes"/>
    <s v="No"/>
    <s v="No"/>
    <x v="0"/>
    <s v="XXXConfid"/>
  </r>
  <r>
    <x v="228"/>
    <x v="9"/>
    <x v="0"/>
    <x v="2"/>
    <x v="2"/>
    <x v="34"/>
    <x v="0"/>
    <x v="212"/>
    <x v="201"/>
    <x v="95"/>
    <x v="192"/>
    <x v="1"/>
    <s v="No"/>
    <x v="1"/>
    <x v="1"/>
    <x v="0"/>
    <s v="Yes"/>
    <s v="142mmHg"/>
    <s v="63mmHg"/>
    <x v="228"/>
    <x v="228"/>
    <s v="42.51mg/dL"/>
    <s v="163.33mg/dL"/>
    <n v="17.84"/>
    <x v="202"/>
    <x v="0"/>
    <x v="0"/>
    <n v="1.5"/>
    <s v="No"/>
    <s v="No"/>
    <s v="No"/>
    <s v="Yes"/>
    <s v="No"/>
    <x v="0"/>
    <s v="XXXConfid"/>
  </r>
  <r>
    <x v="229"/>
    <x v="6"/>
    <x v="0"/>
    <x v="1"/>
    <x v="0"/>
    <x v="218"/>
    <x v="0"/>
    <x v="213"/>
    <x v="12"/>
    <x v="212"/>
    <x v="193"/>
    <x v="0"/>
    <s v="No"/>
    <x v="1"/>
    <x v="1"/>
    <x v="0"/>
    <s v="No"/>
    <s v="126mmHg"/>
    <s v="85mmHg"/>
    <x v="229"/>
    <x v="229"/>
    <s v="24.27mg/dL"/>
    <s v="130.98mg/dL"/>
    <n v="6.12"/>
    <x v="116"/>
    <x v="0"/>
    <x v="0"/>
    <n v="0.04"/>
    <s v="No"/>
    <s v="No"/>
    <s v="No"/>
    <s v="No"/>
    <s v="No"/>
    <x v="0"/>
    <s v="XXXConfid"/>
  </r>
  <r>
    <x v="230"/>
    <x v="20"/>
    <x v="1"/>
    <x v="0"/>
    <x v="2"/>
    <x v="219"/>
    <x v="0"/>
    <x v="214"/>
    <x v="202"/>
    <x v="213"/>
    <x v="194"/>
    <x v="0"/>
    <s v="No"/>
    <x v="1"/>
    <x v="1"/>
    <x v="0"/>
    <s v="No"/>
    <s v="155mmHg"/>
    <s v="76mmHg"/>
    <x v="230"/>
    <x v="230"/>
    <s v="60.68mg/dL"/>
    <s v="127.91mg/dL"/>
    <n v="25.26"/>
    <x v="203"/>
    <x v="1"/>
    <x v="0"/>
    <n v="2.86"/>
    <s v="No"/>
    <s v="Yes"/>
    <s v="No"/>
    <s v="Yes"/>
    <s v="Yes"/>
    <x v="0"/>
    <s v="XXXConfid"/>
  </r>
  <r>
    <x v="231"/>
    <x v="16"/>
    <x v="0"/>
    <x v="0"/>
    <x v="2"/>
    <x v="220"/>
    <x v="0"/>
    <x v="215"/>
    <x v="98"/>
    <x v="214"/>
    <x v="71"/>
    <x v="1"/>
    <s v="No"/>
    <x v="1"/>
    <x v="1"/>
    <x v="1"/>
    <s v="Yes"/>
    <s v="128mmHg"/>
    <s v="88mmHg"/>
    <x v="231"/>
    <x v="231"/>
    <s v="78.01mg/dL"/>
    <s v="150.16mg/dL"/>
    <n v="15.65"/>
    <x v="202"/>
    <x v="0"/>
    <x v="0"/>
    <n v="0.75"/>
    <s v="No"/>
    <s v="No"/>
    <s v="No"/>
    <s v="Yes"/>
    <s v="No"/>
    <x v="0"/>
    <s v="XXXConfid"/>
  </r>
  <r>
    <x v="232"/>
    <x v="23"/>
    <x v="1"/>
    <x v="1"/>
    <x v="3"/>
    <x v="221"/>
    <x v="0"/>
    <x v="216"/>
    <x v="203"/>
    <x v="215"/>
    <x v="195"/>
    <x v="0"/>
    <s v="No"/>
    <x v="0"/>
    <x v="0"/>
    <x v="1"/>
    <s v="No"/>
    <s v="138mmHg"/>
    <s v="89mmHg"/>
    <x v="232"/>
    <x v="232"/>
    <s v="63.33mg/dL"/>
    <s v="365.53mg/dL"/>
    <n v="3.11"/>
    <x v="33"/>
    <x v="1"/>
    <x v="0"/>
    <n v="2.33"/>
    <s v="No"/>
    <s v="No"/>
    <s v="Yes"/>
    <s v="No"/>
    <s v="No"/>
    <x v="1"/>
    <s v="XXXConfid"/>
  </r>
  <r>
    <x v="233"/>
    <x v="22"/>
    <x v="1"/>
    <x v="0"/>
    <x v="1"/>
    <x v="222"/>
    <x v="1"/>
    <x v="217"/>
    <x v="68"/>
    <x v="27"/>
    <x v="196"/>
    <x v="1"/>
    <s v="No"/>
    <x v="1"/>
    <x v="1"/>
    <x v="0"/>
    <s v="No"/>
    <s v="111mmHg"/>
    <s v="87mmHg"/>
    <x v="233"/>
    <x v="233"/>
    <s v="76.48mg/dL"/>
    <s v="273.45mg/dL"/>
    <n v="26.76"/>
    <x v="204"/>
    <x v="0"/>
    <x v="0"/>
    <n v="5.0199999999999996"/>
    <s v="No"/>
    <s v="No"/>
    <s v="No"/>
    <s v="No"/>
    <s v="No"/>
    <x v="0"/>
    <s v="XXXConfid"/>
  </r>
  <r>
    <x v="234"/>
    <x v="21"/>
    <x v="1"/>
    <x v="2"/>
    <x v="0"/>
    <x v="9"/>
    <x v="0"/>
    <x v="218"/>
    <x v="178"/>
    <x v="216"/>
    <x v="197"/>
    <x v="0"/>
    <s v="No"/>
    <x v="1"/>
    <x v="1"/>
    <x v="0"/>
    <s v="Yes"/>
    <s v="151mmHg"/>
    <s v="92mmHg"/>
    <x v="234"/>
    <x v="234"/>
    <s v="40.74mg/dL"/>
    <s v="159.24mg/dL"/>
    <n v="5.24"/>
    <x v="205"/>
    <x v="0"/>
    <x v="0"/>
    <n v="9.01"/>
    <s v="No"/>
    <s v="No"/>
    <s v="No"/>
    <s v="Yes"/>
    <s v="No"/>
    <x v="0"/>
    <s v="XXXConfid"/>
  </r>
  <r>
    <x v="235"/>
    <x v="29"/>
    <x v="0"/>
    <x v="2"/>
    <x v="1"/>
    <x v="223"/>
    <x v="1"/>
    <x v="208"/>
    <x v="204"/>
    <x v="206"/>
    <x v="67"/>
    <x v="0"/>
    <s v="No"/>
    <x v="1"/>
    <x v="1"/>
    <x v="0"/>
    <s v="No"/>
    <s v="149mmHg"/>
    <s v="89mmHg"/>
    <x v="235"/>
    <x v="235"/>
    <s v="48.96mg/dL"/>
    <s v="137.64mg/dL"/>
    <n v="1.49"/>
    <x v="206"/>
    <x v="1"/>
    <x v="1"/>
    <n v="9.56"/>
    <s v="No"/>
    <s v="No"/>
    <s v="No"/>
    <s v="No"/>
    <s v="Yes"/>
    <x v="1"/>
    <s v="XXXConfid"/>
  </r>
  <r>
    <x v="236"/>
    <x v="1"/>
    <x v="1"/>
    <x v="0"/>
    <x v="2"/>
    <x v="224"/>
    <x v="0"/>
    <x v="219"/>
    <x v="205"/>
    <x v="217"/>
    <x v="198"/>
    <x v="0"/>
    <s v="No"/>
    <x v="1"/>
    <x v="0"/>
    <x v="0"/>
    <s v="No"/>
    <s v="141mmHg"/>
    <s v="101mmHg"/>
    <x v="236"/>
    <x v="236"/>
    <s v="32.24mg/dL"/>
    <s v="156.5mg/dL"/>
    <n v="11.5"/>
    <x v="207"/>
    <x v="0"/>
    <x v="0"/>
    <n v="3.63"/>
    <s v="No"/>
    <s v="No"/>
    <s v="Yes"/>
    <s v="No"/>
    <s v="No"/>
    <x v="0"/>
    <s v="XXXConfid"/>
  </r>
  <r>
    <x v="237"/>
    <x v="30"/>
    <x v="0"/>
    <x v="0"/>
    <x v="0"/>
    <x v="225"/>
    <x v="0"/>
    <x v="220"/>
    <x v="206"/>
    <x v="30"/>
    <x v="162"/>
    <x v="1"/>
    <s v="No"/>
    <x v="1"/>
    <x v="1"/>
    <x v="0"/>
    <s v="No"/>
    <s v="177mmHg"/>
    <s v="104mmHg"/>
    <x v="237"/>
    <x v="237"/>
    <s v="72.99mg/dL"/>
    <s v="165.56mg/dL"/>
    <n v="23.17"/>
    <x v="115"/>
    <x v="0"/>
    <x v="0"/>
    <n v="5.76"/>
    <s v="No"/>
    <s v="Yes"/>
    <s v="No"/>
    <s v="No"/>
    <s v="No"/>
    <x v="0"/>
    <s v="XXXConfid"/>
  </r>
  <r>
    <x v="238"/>
    <x v="11"/>
    <x v="0"/>
    <x v="0"/>
    <x v="2"/>
    <x v="226"/>
    <x v="0"/>
    <x v="221"/>
    <x v="207"/>
    <x v="187"/>
    <x v="45"/>
    <x v="0"/>
    <s v="No"/>
    <x v="1"/>
    <x v="1"/>
    <x v="0"/>
    <s v="No"/>
    <s v="117mmHg"/>
    <s v="65mmHg"/>
    <x v="238"/>
    <x v="238"/>
    <s v="61.63mg/dL"/>
    <s v="346.27mg/dL"/>
    <n v="21.08"/>
    <x v="208"/>
    <x v="0"/>
    <x v="0"/>
    <n v="8.82"/>
    <s v="No"/>
    <s v="No"/>
    <s v="No"/>
    <s v="No"/>
    <s v="Yes"/>
    <x v="0"/>
    <s v="XXXConfid"/>
  </r>
  <r>
    <x v="239"/>
    <x v="19"/>
    <x v="1"/>
    <x v="2"/>
    <x v="0"/>
    <x v="227"/>
    <x v="0"/>
    <x v="222"/>
    <x v="208"/>
    <x v="37"/>
    <x v="199"/>
    <x v="0"/>
    <s v="Yes"/>
    <x v="1"/>
    <x v="0"/>
    <x v="0"/>
    <s v="No"/>
    <s v="127mmHg"/>
    <s v="100mmHg"/>
    <x v="239"/>
    <x v="239"/>
    <s v="39.87mg/dL"/>
    <s v="185.71mg/dL"/>
    <n v="25.43"/>
    <x v="54"/>
    <x v="1"/>
    <x v="1"/>
    <n v="2.36"/>
    <s v="No"/>
    <s v="No"/>
    <s v="No"/>
    <s v="No"/>
    <s v="Yes"/>
    <x v="0"/>
    <s v="XXXConfid"/>
  </r>
  <r>
    <x v="240"/>
    <x v="3"/>
    <x v="1"/>
    <x v="2"/>
    <x v="2"/>
    <x v="228"/>
    <x v="0"/>
    <x v="223"/>
    <x v="209"/>
    <x v="218"/>
    <x v="200"/>
    <x v="0"/>
    <s v="No"/>
    <x v="1"/>
    <x v="1"/>
    <x v="0"/>
    <s v="No"/>
    <s v="165mmHg"/>
    <s v="93mmHg"/>
    <x v="240"/>
    <x v="240"/>
    <s v="42.79mg/dL"/>
    <s v="165.24mg/dL"/>
    <n v="19.600000000000001"/>
    <x v="177"/>
    <x v="0"/>
    <x v="0"/>
    <n v="1.77"/>
    <s v="No"/>
    <s v="Yes"/>
    <s v="No"/>
    <s v="Yes"/>
    <s v="No"/>
    <x v="0"/>
    <s v="XXXConfid"/>
  </r>
  <r>
    <x v="241"/>
    <x v="30"/>
    <x v="0"/>
    <x v="0"/>
    <x v="3"/>
    <x v="229"/>
    <x v="0"/>
    <x v="224"/>
    <x v="210"/>
    <x v="219"/>
    <x v="201"/>
    <x v="0"/>
    <s v="No"/>
    <x v="1"/>
    <x v="1"/>
    <x v="0"/>
    <s v="No"/>
    <s v="139mmHg"/>
    <s v="102mmHg"/>
    <x v="241"/>
    <x v="241"/>
    <s v="27.24mg/dL"/>
    <s v="337.88mg/dL"/>
    <n v="15.13"/>
    <x v="209"/>
    <x v="0"/>
    <x v="0"/>
    <n v="9.14"/>
    <s v="No"/>
    <s v="No"/>
    <s v="No"/>
    <s v="No"/>
    <s v="No"/>
    <x v="0"/>
    <s v="XXXConfid"/>
  </r>
  <r>
    <x v="242"/>
    <x v="22"/>
    <x v="1"/>
    <x v="2"/>
    <x v="0"/>
    <x v="230"/>
    <x v="0"/>
    <x v="225"/>
    <x v="180"/>
    <x v="105"/>
    <x v="202"/>
    <x v="1"/>
    <s v="No"/>
    <x v="1"/>
    <x v="1"/>
    <x v="0"/>
    <s v="No"/>
    <s v="127mmHg"/>
    <s v="87mmHg"/>
    <x v="242"/>
    <x v="242"/>
    <s v="93.17mg/dL"/>
    <s v="317.18mg/dL"/>
    <n v="26.44"/>
    <x v="210"/>
    <x v="0"/>
    <x v="0"/>
    <n v="9.89"/>
    <s v="No"/>
    <s v="No"/>
    <s v="No"/>
    <s v="No"/>
    <s v="Yes"/>
    <x v="0"/>
    <s v="XXXConfid"/>
  </r>
  <r>
    <x v="243"/>
    <x v="21"/>
    <x v="0"/>
    <x v="0"/>
    <x v="0"/>
    <x v="231"/>
    <x v="0"/>
    <x v="226"/>
    <x v="211"/>
    <x v="220"/>
    <x v="203"/>
    <x v="0"/>
    <s v="No"/>
    <x v="1"/>
    <x v="1"/>
    <x v="0"/>
    <s v="Yes"/>
    <s v="162mmHg"/>
    <s v="64mmHg"/>
    <x v="243"/>
    <x v="243"/>
    <s v="63.22mg/dL"/>
    <s v="312.55mg/dL"/>
    <n v="24.2"/>
    <x v="211"/>
    <x v="0"/>
    <x v="0"/>
    <n v="5.45"/>
    <s v="Yes"/>
    <s v="No"/>
    <s v="No"/>
    <s v="No"/>
    <s v="Yes"/>
    <x v="0"/>
    <s v="XXXConfid"/>
  </r>
  <r>
    <x v="244"/>
    <x v="29"/>
    <x v="0"/>
    <x v="0"/>
    <x v="1"/>
    <x v="232"/>
    <x v="0"/>
    <x v="227"/>
    <x v="212"/>
    <x v="221"/>
    <x v="61"/>
    <x v="0"/>
    <s v="No"/>
    <x v="1"/>
    <x v="1"/>
    <x v="0"/>
    <s v="No"/>
    <s v="141mmHg"/>
    <s v="65mmHg"/>
    <x v="244"/>
    <x v="244"/>
    <s v="72.45mg/dL"/>
    <s v="263.81mg/dL"/>
    <n v="21.84"/>
    <x v="212"/>
    <x v="1"/>
    <x v="0"/>
    <n v="1.28"/>
    <s v="No"/>
    <s v="No"/>
    <s v="Yes"/>
    <s v="No"/>
    <s v="No"/>
    <x v="1"/>
    <s v="XXXConfid"/>
  </r>
  <r>
    <x v="245"/>
    <x v="27"/>
    <x v="0"/>
    <x v="2"/>
    <x v="2"/>
    <x v="233"/>
    <x v="0"/>
    <x v="228"/>
    <x v="213"/>
    <x v="222"/>
    <x v="204"/>
    <x v="1"/>
    <s v="No"/>
    <x v="1"/>
    <x v="1"/>
    <x v="0"/>
    <s v="Yes"/>
    <s v="120mmHg"/>
    <s v="110mmHg"/>
    <x v="245"/>
    <x v="245"/>
    <s v="68.8mg/dL"/>
    <s v="296.39mg/dL"/>
    <n v="18.489999999999998"/>
    <x v="213"/>
    <x v="1"/>
    <x v="0"/>
    <n v="1.48"/>
    <s v="No"/>
    <s v="No"/>
    <s v="No"/>
    <s v="No"/>
    <s v="No"/>
    <x v="1"/>
    <s v="XXXConfid"/>
  </r>
  <r>
    <x v="246"/>
    <x v="9"/>
    <x v="1"/>
    <x v="0"/>
    <x v="0"/>
    <x v="234"/>
    <x v="0"/>
    <x v="117"/>
    <x v="112"/>
    <x v="223"/>
    <x v="52"/>
    <x v="0"/>
    <s v="No"/>
    <x v="0"/>
    <x v="1"/>
    <x v="0"/>
    <s v="No"/>
    <s v="139mmHg"/>
    <s v="91mmHg"/>
    <x v="246"/>
    <x v="246"/>
    <s v="94.5mg/dL"/>
    <s v="208.01mg/dL"/>
    <n v="18.29"/>
    <x v="214"/>
    <x v="0"/>
    <x v="1"/>
    <n v="4.63"/>
    <s v="Yes"/>
    <s v="Yes"/>
    <s v="Yes"/>
    <s v="No"/>
    <s v="Yes"/>
    <x v="1"/>
    <s v="XXXConfid"/>
  </r>
  <r>
    <x v="247"/>
    <x v="6"/>
    <x v="0"/>
    <x v="0"/>
    <x v="1"/>
    <x v="235"/>
    <x v="0"/>
    <x v="229"/>
    <x v="214"/>
    <x v="224"/>
    <x v="205"/>
    <x v="0"/>
    <s v="Yes"/>
    <x v="1"/>
    <x v="0"/>
    <x v="0"/>
    <s v="No"/>
    <s v="114mmHg"/>
    <s v="69mmHg"/>
    <x v="247"/>
    <x v="247"/>
    <s v="56.31mg/dL"/>
    <s v="213.69mg/dL"/>
    <n v="21.1"/>
    <x v="215"/>
    <x v="0"/>
    <x v="0"/>
    <n v="9.2899999999999991"/>
    <s v="Yes"/>
    <s v="No"/>
    <s v="No"/>
    <s v="No"/>
    <s v="No"/>
    <x v="0"/>
    <s v="XXXConfid"/>
  </r>
  <r>
    <x v="248"/>
    <x v="20"/>
    <x v="1"/>
    <x v="2"/>
    <x v="1"/>
    <x v="236"/>
    <x v="0"/>
    <x v="150"/>
    <x v="215"/>
    <x v="225"/>
    <x v="206"/>
    <x v="0"/>
    <s v="No"/>
    <x v="1"/>
    <x v="1"/>
    <x v="0"/>
    <s v="No"/>
    <s v="152mmHg"/>
    <s v="118mmHg"/>
    <x v="248"/>
    <x v="248"/>
    <s v="97.88mg/dL"/>
    <s v="211.93mg/dL"/>
    <n v="12.63"/>
    <x v="216"/>
    <x v="0"/>
    <x v="0"/>
    <n v="6.04"/>
    <s v="No"/>
    <s v="No"/>
    <s v="No"/>
    <s v="Yes"/>
    <s v="No"/>
    <x v="0"/>
    <s v="XXXConfid"/>
  </r>
  <r>
    <x v="249"/>
    <x v="4"/>
    <x v="1"/>
    <x v="0"/>
    <x v="1"/>
    <x v="237"/>
    <x v="1"/>
    <x v="230"/>
    <x v="131"/>
    <x v="129"/>
    <x v="207"/>
    <x v="0"/>
    <s v="No"/>
    <x v="1"/>
    <x v="1"/>
    <x v="0"/>
    <s v="No"/>
    <s v="152mmHg"/>
    <s v="116mmHg"/>
    <x v="249"/>
    <x v="249"/>
    <s v="54.59mg/dL"/>
    <s v="265.65mg/dL"/>
    <n v="0.75"/>
    <x v="217"/>
    <x v="0"/>
    <x v="0"/>
    <n v="3.04"/>
    <s v="No"/>
    <s v="No"/>
    <s v="No"/>
    <s v="No"/>
    <s v="Yes"/>
    <x v="1"/>
    <s v="XXXConfid"/>
  </r>
  <r>
    <x v="250"/>
    <x v="21"/>
    <x v="0"/>
    <x v="0"/>
    <x v="1"/>
    <x v="238"/>
    <x v="1"/>
    <x v="231"/>
    <x v="216"/>
    <x v="226"/>
    <x v="62"/>
    <x v="0"/>
    <s v="No"/>
    <x v="1"/>
    <x v="1"/>
    <x v="0"/>
    <s v="No"/>
    <s v="99mmHg"/>
    <s v="74mmHg"/>
    <x v="250"/>
    <x v="250"/>
    <s v="77.91mg/dL"/>
    <s v="399.79mg/dL"/>
    <n v="17.68"/>
    <x v="218"/>
    <x v="0"/>
    <x v="0"/>
    <n v="1.7"/>
    <s v="No"/>
    <s v="No"/>
    <s v="No"/>
    <s v="No"/>
    <s v="No"/>
    <x v="1"/>
    <s v="XXXConfid"/>
  </r>
  <r>
    <x v="251"/>
    <x v="24"/>
    <x v="1"/>
    <x v="0"/>
    <x v="2"/>
    <x v="239"/>
    <x v="0"/>
    <x v="232"/>
    <x v="217"/>
    <x v="227"/>
    <x v="208"/>
    <x v="0"/>
    <s v="No"/>
    <x v="1"/>
    <x v="1"/>
    <x v="1"/>
    <s v="No"/>
    <s v="143mmHg"/>
    <s v="116mmHg"/>
    <x v="251"/>
    <x v="251"/>
    <s v="73.65mg/dL"/>
    <s v="166.88mg/dL"/>
    <n v="29.65"/>
    <x v="219"/>
    <x v="0"/>
    <x v="0"/>
    <n v="0.37"/>
    <s v="No"/>
    <s v="No"/>
    <s v="Yes"/>
    <s v="No"/>
    <s v="Yes"/>
    <x v="0"/>
    <s v="XXXConfid"/>
  </r>
  <r>
    <x v="252"/>
    <x v="18"/>
    <x v="0"/>
    <x v="3"/>
    <x v="2"/>
    <x v="44"/>
    <x v="0"/>
    <x v="233"/>
    <x v="218"/>
    <x v="181"/>
    <x v="209"/>
    <x v="0"/>
    <s v="No"/>
    <x v="1"/>
    <x v="1"/>
    <x v="0"/>
    <s v="No"/>
    <s v="156mmHg"/>
    <s v="112mmHg"/>
    <x v="252"/>
    <x v="252"/>
    <s v="39.06mg/dL"/>
    <s v="72.82mg/dL"/>
    <n v="5.2"/>
    <x v="220"/>
    <x v="0"/>
    <x v="0"/>
    <n v="1.17"/>
    <s v="Yes"/>
    <s v="No"/>
    <s v="No"/>
    <s v="No"/>
    <s v="Yes"/>
    <x v="0"/>
    <s v="XXXConfid"/>
  </r>
  <r>
    <x v="253"/>
    <x v="14"/>
    <x v="1"/>
    <x v="0"/>
    <x v="2"/>
    <x v="240"/>
    <x v="0"/>
    <x v="234"/>
    <x v="163"/>
    <x v="228"/>
    <x v="210"/>
    <x v="0"/>
    <s v="Yes"/>
    <x v="1"/>
    <x v="1"/>
    <x v="1"/>
    <s v="No"/>
    <s v="105mmHg"/>
    <s v="85mmHg"/>
    <x v="253"/>
    <x v="253"/>
    <s v="20.26mg/dL"/>
    <s v="183.82mg/dL"/>
    <n v="7.52"/>
    <x v="221"/>
    <x v="0"/>
    <x v="0"/>
    <n v="6.56"/>
    <s v="No"/>
    <s v="No"/>
    <s v="No"/>
    <s v="No"/>
    <s v="No"/>
    <x v="0"/>
    <s v="XXXConfid"/>
  </r>
  <r>
    <x v="254"/>
    <x v="18"/>
    <x v="1"/>
    <x v="2"/>
    <x v="1"/>
    <x v="241"/>
    <x v="0"/>
    <x v="235"/>
    <x v="219"/>
    <x v="229"/>
    <x v="33"/>
    <x v="0"/>
    <s v="No"/>
    <x v="1"/>
    <x v="0"/>
    <x v="0"/>
    <s v="No"/>
    <s v="129mmHg"/>
    <s v="79mmHg"/>
    <x v="254"/>
    <x v="254"/>
    <s v="52.13mg/dL"/>
    <s v="231.39mg/dL"/>
    <n v="19.739999999999998"/>
    <x v="222"/>
    <x v="0"/>
    <x v="0"/>
    <n v="1.93"/>
    <s v="No"/>
    <s v="No"/>
    <s v="No"/>
    <s v="No"/>
    <s v="No"/>
    <x v="0"/>
    <s v="XXXConfid"/>
  </r>
  <r>
    <x v="255"/>
    <x v="14"/>
    <x v="0"/>
    <x v="1"/>
    <x v="0"/>
    <x v="242"/>
    <x v="0"/>
    <x v="236"/>
    <x v="59"/>
    <x v="225"/>
    <x v="211"/>
    <x v="0"/>
    <s v="No"/>
    <x v="1"/>
    <x v="1"/>
    <x v="0"/>
    <s v="No"/>
    <s v="90mmHg"/>
    <s v="102mmHg"/>
    <x v="255"/>
    <x v="255"/>
    <s v="60.96mg/dL"/>
    <s v="340.58mg/dL"/>
    <n v="14.59"/>
    <x v="223"/>
    <x v="1"/>
    <x v="0"/>
    <n v="1.83"/>
    <s v="No"/>
    <s v="No"/>
    <s v="No"/>
    <s v="No"/>
    <s v="No"/>
    <x v="1"/>
    <s v="XXXConfid"/>
  </r>
  <r>
    <x v="256"/>
    <x v="21"/>
    <x v="1"/>
    <x v="0"/>
    <x v="3"/>
    <x v="243"/>
    <x v="0"/>
    <x v="237"/>
    <x v="220"/>
    <x v="230"/>
    <x v="173"/>
    <x v="0"/>
    <s v="Yes"/>
    <x v="0"/>
    <x v="1"/>
    <x v="0"/>
    <s v="No"/>
    <s v="168mmHg"/>
    <s v="94mmHg"/>
    <x v="256"/>
    <x v="256"/>
    <s v="44.53mg/dL"/>
    <s v="76.16mg/dL"/>
    <n v="26.46"/>
    <x v="224"/>
    <x v="0"/>
    <x v="0"/>
    <n v="5.72"/>
    <s v="Yes"/>
    <s v="No"/>
    <s v="No"/>
    <s v="No"/>
    <s v="No"/>
    <x v="0"/>
    <s v="XXXConfid"/>
  </r>
  <r>
    <x v="257"/>
    <x v="12"/>
    <x v="1"/>
    <x v="0"/>
    <x v="0"/>
    <x v="244"/>
    <x v="0"/>
    <x v="238"/>
    <x v="46"/>
    <x v="36"/>
    <x v="212"/>
    <x v="1"/>
    <s v="No"/>
    <x v="1"/>
    <x v="1"/>
    <x v="0"/>
    <s v="No"/>
    <s v="175mmHg"/>
    <s v="101mmHg"/>
    <x v="257"/>
    <x v="257"/>
    <s v="40.78mg/dL"/>
    <s v="248.44mg/dL"/>
    <n v="16.84"/>
    <x v="215"/>
    <x v="1"/>
    <x v="0"/>
    <n v="3.67"/>
    <s v="No"/>
    <s v="No"/>
    <s v="No"/>
    <s v="No"/>
    <s v="No"/>
    <x v="1"/>
    <s v="XXXConfid"/>
  </r>
  <r>
    <x v="258"/>
    <x v="24"/>
    <x v="1"/>
    <x v="2"/>
    <x v="2"/>
    <x v="245"/>
    <x v="1"/>
    <x v="239"/>
    <x v="221"/>
    <x v="2"/>
    <x v="213"/>
    <x v="0"/>
    <s v="No"/>
    <x v="1"/>
    <x v="1"/>
    <x v="0"/>
    <s v="No"/>
    <s v="137mmHg"/>
    <s v="112mmHg"/>
    <x v="258"/>
    <x v="258"/>
    <s v="84.36mg/dL"/>
    <s v="291.94mg/dL"/>
    <n v="25.75"/>
    <x v="225"/>
    <x v="0"/>
    <x v="0"/>
    <n v="8.07"/>
    <s v="No"/>
    <s v="No"/>
    <s v="No"/>
    <s v="Yes"/>
    <s v="No"/>
    <x v="0"/>
    <s v="XXXConfid"/>
  </r>
  <r>
    <x v="259"/>
    <x v="30"/>
    <x v="0"/>
    <x v="2"/>
    <x v="2"/>
    <x v="246"/>
    <x v="0"/>
    <x v="240"/>
    <x v="222"/>
    <x v="231"/>
    <x v="214"/>
    <x v="0"/>
    <s v="No"/>
    <x v="1"/>
    <x v="1"/>
    <x v="1"/>
    <s v="No"/>
    <s v="122mmHg"/>
    <s v="115mmHg"/>
    <x v="259"/>
    <x v="259"/>
    <s v="42.56mg/dL"/>
    <s v="364.08mg/dL"/>
    <n v="29.95"/>
    <x v="226"/>
    <x v="0"/>
    <x v="0"/>
    <n v="3.12"/>
    <s v="No"/>
    <s v="No"/>
    <s v="No"/>
    <s v="No"/>
    <s v="No"/>
    <x v="0"/>
    <s v="XXXConfid"/>
  </r>
  <r>
    <x v="260"/>
    <x v="6"/>
    <x v="0"/>
    <x v="0"/>
    <x v="0"/>
    <x v="39"/>
    <x v="1"/>
    <x v="241"/>
    <x v="223"/>
    <x v="232"/>
    <x v="215"/>
    <x v="0"/>
    <s v="No"/>
    <x v="1"/>
    <x v="0"/>
    <x v="0"/>
    <s v="No"/>
    <s v="121mmHg"/>
    <s v="114mmHg"/>
    <x v="260"/>
    <x v="260"/>
    <s v="86.43mg/dL"/>
    <s v="291.73mg/dL"/>
    <n v="22.12"/>
    <x v="227"/>
    <x v="0"/>
    <x v="0"/>
    <n v="9.77"/>
    <s v="No"/>
    <s v="No"/>
    <s v="No"/>
    <s v="No"/>
    <s v="Yes"/>
    <x v="0"/>
    <s v="XXXConfid"/>
  </r>
  <r>
    <x v="261"/>
    <x v="0"/>
    <x v="0"/>
    <x v="0"/>
    <x v="2"/>
    <x v="247"/>
    <x v="1"/>
    <x v="242"/>
    <x v="224"/>
    <x v="233"/>
    <x v="98"/>
    <x v="0"/>
    <s v="Yes"/>
    <x v="1"/>
    <x v="1"/>
    <x v="1"/>
    <s v="No"/>
    <s v="103mmHg"/>
    <s v="119mmHg"/>
    <x v="261"/>
    <x v="261"/>
    <s v="35.03mg/dL"/>
    <s v="123.12mg/dL"/>
    <n v="9"/>
    <x v="228"/>
    <x v="0"/>
    <x v="0"/>
    <n v="0.8"/>
    <s v="No"/>
    <s v="Yes"/>
    <s v="No"/>
    <s v="No"/>
    <s v="No"/>
    <x v="0"/>
    <s v="XXXConfid"/>
  </r>
  <r>
    <x v="262"/>
    <x v="27"/>
    <x v="1"/>
    <x v="0"/>
    <x v="0"/>
    <x v="248"/>
    <x v="1"/>
    <x v="243"/>
    <x v="225"/>
    <x v="9"/>
    <x v="216"/>
    <x v="0"/>
    <s v="Yes"/>
    <x v="1"/>
    <x v="0"/>
    <x v="0"/>
    <s v="No"/>
    <s v="172mmHg"/>
    <s v="90mmHg"/>
    <x v="262"/>
    <x v="262"/>
    <s v="73.2mg/dL"/>
    <s v="178.17mg/dL"/>
    <n v="16.78"/>
    <x v="229"/>
    <x v="0"/>
    <x v="0"/>
    <n v="8.35"/>
    <s v="No"/>
    <s v="No"/>
    <s v="No"/>
    <s v="No"/>
    <s v="Yes"/>
    <x v="0"/>
    <s v="XXXConfid"/>
  </r>
  <r>
    <x v="263"/>
    <x v="9"/>
    <x v="1"/>
    <x v="2"/>
    <x v="2"/>
    <x v="249"/>
    <x v="1"/>
    <x v="70"/>
    <x v="226"/>
    <x v="163"/>
    <x v="217"/>
    <x v="0"/>
    <s v="No"/>
    <x v="1"/>
    <x v="1"/>
    <x v="0"/>
    <s v="No"/>
    <s v="119mmHg"/>
    <s v="70mmHg"/>
    <x v="263"/>
    <x v="263"/>
    <s v="95.64mg/dL"/>
    <s v="322.31mg/dL"/>
    <n v="0.73"/>
    <x v="230"/>
    <x v="0"/>
    <x v="0"/>
    <n v="8.18"/>
    <s v="No"/>
    <s v="No"/>
    <s v="No"/>
    <s v="No"/>
    <s v="Yes"/>
    <x v="0"/>
    <s v="XXXConfid"/>
  </r>
  <r>
    <x v="264"/>
    <x v="26"/>
    <x v="0"/>
    <x v="2"/>
    <x v="1"/>
    <x v="112"/>
    <x v="0"/>
    <x v="244"/>
    <x v="227"/>
    <x v="234"/>
    <x v="218"/>
    <x v="0"/>
    <s v="No"/>
    <x v="1"/>
    <x v="1"/>
    <x v="0"/>
    <s v="No"/>
    <s v="159mmHg"/>
    <s v="109mmHg"/>
    <x v="264"/>
    <x v="264"/>
    <s v="51.59mg/dL"/>
    <s v="365.5mg/dL"/>
    <n v="1.1100000000000001"/>
    <x v="231"/>
    <x v="0"/>
    <x v="1"/>
    <n v="8.68"/>
    <s v="No"/>
    <s v="No"/>
    <s v="No"/>
    <s v="No"/>
    <s v="No"/>
    <x v="1"/>
    <s v="XXXConfid"/>
  </r>
  <r>
    <x v="265"/>
    <x v="14"/>
    <x v="1"/>
    <x v="3"/>
    <x v="0"/>
    <x v="250"/>
    <x v="1"/>
    <x v="245"/>
    <x v="228"/>
    <x v="235"/>
    <x v="138"/>
    <x v="0"/>
    <s v="No"/>
    <x v="1"/>
    <x v="1"/>
    <x v="0"/>
    <s v="No"/>
    <s v="95mmHg"/>
    <s v="69mmHg"/>
    <x v="265"/>
    <x v="265"/>
    <s v="82.75mg/dL"/>
    <s v="398.82mg/dL"/>
    <n v="11.43"/>
    <x v="232"/>
    <x v="0"/>
    <x v="0"/>
    <n v="0.65"/>
    <s v="No"/>
    <s v="No"/>
    <s v="No"/>
    <s v="No"/>
    <s v="No"/>
    <x v="1"/>
    <s v="XXXConfid"/>
  </r>
  <r>
    <x v="266"/>
    <x v="8"/>
    <x v="1"/>
    <x v="1"/>
    <x v="1"/>
    <x v="251"/>
    <x v="0"/>
    <x v="246"/>
    <x v="229"/>
    <x v="236"/>
    <x v="219"/>
    <x v="0"/>
    <s v="No"/>
    <x v="1"/>
    <x v="1"/>
    <x v="0"/>
    <s v="No"/>
    <s v="126mmHg"/>
    <s v="107mmHg"/>
    <x v="266"/>
    <x v="266"/>
    <s v="72.02mg/dL"/>
    <s v="146.2mg/dL"/>
    <n v="16.75"/>
    <x v="233"/>
    <x v="1"/>
    <x v="0"/>
    <n v="8.8699999999999992"/>
    <s v="Yes"/>
    <s v="No"/>
    <s v="No"/>
    <s v="Yes"/>
    <s v="No"/>
    <x v="0"/>
    <s v="XXXConfid"/>
  </r>
  <r>
    <x v="267"/>
    <x v="19"/>
    <x v="0"/>
    <x v="1"/>
    <x v="0"/>
    <x v="252"/>
    <x v="0"/>
    <x v="247"/>
    <x v="23"/>
    <x v="237"/>
    <x v="82"/>
    <x v="1"/>
    <s v="No"/>
    <x v="1"/>
    <x v="1"/>
    <x v="0"/>
    <s v="Yes"/>
    <s v="106mmHg"/>
    <s v="111mmHg"/>
    <x v="267"/>
    <x v="267"/>
    <s v="39.78mg/dL"/>
    <s v="93.42mg/dL"/>
    <n v="0.36"/>
    <x v="234"/>
    <x v="1"/>
    <x v="0"/>
    <n v="0.88"/>
    <s v="Yes"/>
    <s v="No"/>
    <s v="No"/>
    <s v="Yes"/>
    <s v="No"/>
    <x v="1"/>
    <s v="XXXConfid"/>
  </r>
  <r>
    <x v="268"/>
    <x v="20"/>
    <x v="1"/>
    <x v="0"/>
    <x v="1"/>
    <x v="253"/>
    <x v="0"/>
    <x v="248"/>
    <x v="230"/>
    <x v="238"/>
    <x v="132"/>
    <x v="0"/>
    <s v="No"/>
    <x v="1"/>
    <x v="1"/>
    <x v="1"/>
    <s v="No"/>
    <s v="170mmHg"/>
    <s v="81mmHg"/>
    <x v="268"/>
    <x v="268"/>
    <s v="86.3mg/dL"/>
    <s v="54.1mg/dL"/>
    <n v="4.99"/>
    <x v="128"/>
    <x v="0"/>
    <x v="0"/>
    <n v="2.52"/>
    <s v="No"/>
    <s v="No"/>
    <s v="No"/>
    <s v="No"/>
    <s v="Yes"/>
    <x v="1"/>
    <s v="XXXConfid"/>
  </r>
  <r>
    <x v="269"/>
    <x v="13"/>
    <x v="0"/>
    <x v="0"/>
    <x v="2"/>
    <x v="254"/>
    <x v="0"/>
    <x v="249"/>
    <x v="231"/>
    <x v="239"/>
    <x v="106"/>
    <x v="1"/>
    <s v="No"/>
    <x v="1"/>
    <x v="1"/>
    <x v="0"/>
    <s v="No"/>
    <s v="154mmHg"/>
    <s v="88mmHg"/>
    <x v="269"/>
    <x v="269"/>
    <s v="25.91mg/dL"/>
    <s v="321.02mg/dL"/>
    <n v="19.18"/>
    <x v="235"/>
    <x v="0"/>
    <x v="0"/>
    <n v="1.19"/>
    <s v="No"/>
    <s v="No"/>
    <s v="Yes"/>
    <s v="No"/>
    <s v="No"/>
    <x v="0"/>
    <s v="XXXConfid"/>
  </r>
  <r>
    <x v="270"/>
    <x v="26"/>
    <x v="0"/>
    <x v="0"/>
    <x v="0"/>
    <x v="255"/>
    <x v="0"/>
    <x v="250"/>
    <x v="232"/>
    <x v="240"/>
    <x v="220"/>
    <x v="0"/>
    <s v="No"/>
    <x v="1"/>
    <x v="0"/>
    <x v="0"/>
    <s v="No"/>
    <s v="105mmHg"/>
    <s v="119mmHg"/>
    <x v="270"/>
    <x v="270"/>
    <s v="82.82mg/dL"/>
    <s v="393.13mg/dL"/>
    <n v="21.12"/>
    <x v="236"/>
    <x v="0"/>
    <x v="0"/>
    <n v="9.7799999999999994"/>
    <s v="No"/>
    <s v="Yes"/>
    <s v="No"/>
    <s v="No"/>
    <s v="No"/>
    <x v="0"/>
    <s v="XXXConfid"/>
  </r>
  <r>
    <x v="271"/>
    <x v="24"/>
    <x v="0"/>
    <x v="0"/>
    <x v="0"/>
    <x v="256"/>
    <x v="0"/>
    <x v="251"/>
    <x v="233"/>
    <x v="241"/>
    <x v="132"/>
    <x v="1"/>
    <s v="Yes"/>
    <x v="1"/>
    <x v="1"/>
    <x v="0"/>
    <s v="Yes"/>
    <s v="165mmHg"/>
    <s v="118mmHg"/>
    <x v="271"/>
    <x v="271"/>
    <s v="40.63mg/dL"/>
    <s v="114.99mg/dL"/>
    <n v="19.72"/>
    <x v="237"/>
    <x v="0"/>
    <x v="0"/>
    <n v="4.6399999999999997"/>
    <s v="No"/>
    <s v="No"/>
    <s v="No"/>
    <s v="No"/>
    <s v="No"/>
    <x v="0"/>
    <s v="XXXConfid"/>
  </r>
  <r>
    <x v="272"/>
    <x v="7"/>
    <x v="0"/>
    <x v="3"/>
    <x v="3"/>
    <x v="204"/>
    <x v="0"/>
    <x v="252"/>
    <x v="234"/>
    <x v="242"/>
    <x v="221"/>
    <x v="0"/>
    <s v="No"/>
    <x v="1"/>
    <x v="0"/>
    <x v="0"/>
    <s v="No"/>
    <s v="109mmHg"/>
    <s v="108mmHg"/>
    <x v="272"/>
    <x v="272"/>
    <s v="82.52mg/dL"/>
    <s v="141.73mg/dL"/>
    <n v="3.67"/>
    <x v="86"/>
    <x v="0"/>
    <x v="0"/>
    <n v="2.2400000000000002"/>
    <s v="Yes"/>
    <s v="Yes"/>
    <s v="No"/>
    <s v="No"/>
    <s v="Yes"/>
    <x v="0"/>
    <s v="XXXConfid"/>
  </r>
  <r>
    <x v="273"/>
    <x v="23"/>
    <x v="0"/>
    <x v="3"/>
    <x v="2"/>
    <x v="257"/>
    <x v="0"/>
    <x v="253"/>
    <x v="36"/>
    <x v="243"/>
    <x v="222"/>
    <x v="0"/>
    <s v="Yes"/>
    <x v="1"/>
    <x v="0"/>
    <x v="1"/>
    <s v="No"/>
    <s v="138mmHg"/>
    <s v="89mmHg"/>
    <x v="273"/>
    <x v="273"/>
    <s v="25.15mg/dL"/>
    <s v="191.15mg/dL"/>
    <n v="15.85"/>
    <x v="238"/>
    <x v="0"/>
    <x v="0"/>
    <n v="3.23"/>
    <s v="No"/>
    <s v="No"/>
    <s v="No"/>
    <s v="No"/>
    <s v="No"/>
    <x v="0"/>
    <s v="XXXConfid"/>
  </r>
  <r>
    <x v="274"/>
    <x v="14"/>
    <x v="0"/>
    <x v="0"/>
    <x v="2"/>
    <x v="258"/>
    <x v="0"/>
    <x v="254"/>
    <x v="235"/>
    <x v="244"/>
    <x v="223"/>
    <x v="1"/>
    <s v="No"/>
    <x v="1"/>
    <x v="1"/>
    <x v="0"/>
    <s v="No"/>
    <s v="175mmHg"/>
    <s v="89mmHg"/>
    <x v="274"/>
    <x v="274"/>
    <s v="28.78mg/dL"/>
    <s v="174.15mg/dL"/>
    <n v="15.19"/>
    <x v="239"/>
    <x v="0"/>
    <x v="0"/>
    <n v="0.15"/>
    <s v="No"/>
    <s v="No"/>
    <s v="No"/>
    <s v="No"/>
    <s v="No"/>
    <x v="0"/>
    <s v="XXXConfid"/>
  </r>
  <r>
    <x v="275"/>
    <x v="4"/>
    <x v="1"/>
    <x v="0"/>
    <x v="0"/>
    <x v="259"/>
    <x v="1"/>
    <x v="185"/>
    <x v="236"/>
    <x v="245"/>
    <x v="224"/>
    <x v="0"/>
    <s v="No"/>
    <x v="0"/>
    <x v="1"/>
    <x v="0"/>
    <s v="No"/>
    <s v="107mmHg"/>
    <s v="92mmHg"/>
    <x v="275"/>
    <x v="275"/>
    <s v="83.23mg/dL"/>
    <s v="251.58mg/dL"/>
    <n v="28.7"/>
    <x v="240"/>
    <x v="1"/>
    <x v="1"/>
    <n v="9.6"/>
    <s v="No"/>
    <s v="No"/>
    <s v="No"/>
    <s v="No"/>
    <s v="No"/>
    <x v="0"/>
    <s v="XXXConfid"/>
  </r>
  <r>
    <x v="276"/>
    <x v="5"/>
    <x v="0"/>
    <x v="3"/>
    <x v="0"/>
    <x v="260"/>
    <x v="0"/>
    <x v="255"/>
    <x v="237"/>
    <x v="246"/>
    <x v="225"/>
    <x v="0"/>
    <s v="No"/>
    <x v="1"/>
    <x v="0"/>
    <x v="0"/>
    <s v="No"/>
    <s v="133mmHg"/>
    <s v="71mmHg"/>
    <x v="276"/>
    <x v="276"/>
    <s v="51.76mg/dL"/>
    <s v="336.84mg/dL"/>
    <n v="2.0699999999999998"/>
    <x v="241"/>
    <x v="0"/>
    <x v="0"/>
    <n v="7.47"/>
    <s v="Yes"/>
    <s v="No"/>
    <s v="Yes"/>
    <s v="Yes"/>
    <s v="No"/>
    <x v="0"/>
    <s v="XXXConfid"/>
  </r>
  <r>
    <x v="277"/>
    <x v="23"/>
    <x v="0"/>
    <x v="0"/>
    <x v="2"/>
    <x v="261"/>
    <x v="0"/>
    <x v="256"/>
    <x v="238"/>
    <x v="247"/>
    <x v="83"/>
    <x v="0"/>
    <s v="No"/>
    <x v="0"/>
    <x v="0"/>
    <x v="0"/>
    <s v="No"/>
    <s v="101mmHg"/>
    <s v="103mmHg"/>
    <x v="277"/>
    <x v="277"/>
    <s v="52.55mg/dL"/>
    <s v="218.85mg/dL"/>
    <n v="2.7"/>
    <x v="242"/>
    <x v="0"/>
    <x v="0"/>
    <n v="7.33"/>
    <s v="No"/>
    <s v="No"/>
    <s v="Yes"/>
    <s v="No"/>
    <s v="No"/>
    <x v="0"/>
    <s v="XXXConfid"/>
  </r>
  <r>
    <x v="278"/>
    <x v="28"/>
    <x v="0"/>
    <x v="2"/>
    <x v="2"/>
    <x v="68"/>
    <x v="0"/>
    <x v="257"/>
    <x v="239"/>
    <x v="248"/>
    <x v="226"/>
    <x v="0"/>
    <s v="No"/>
    <x v="1"/>
    <x v="0"/>
    <x v="0"/>
    <s v="Yes"/>
    <s v="170mmHg"/>
    <s v="71mmHg"/>
    <x v="278"/>
    <x v="278"/>
    <s v="25.98mg/dL"/>
    <s v="386.23mg/dL"/>
    <n v="5.04"/>
    <x v="243"/>
    <x v="0"/>
    <x v="0"/>
    <n v="0.15"/>
    <s v="No"/>
    <s v="Yes"/>
    <s v="No"/>
    <s v="No"/>
    <s v="Yes"/>
    <x v="1"/>
    <s v="XXXConfid"/>
  </r>
  <r>
    <x v="279"/>
    <x v="10"/>
    <x v="1"/>
    <x v="2"/>
    <x v="1"/>
    <x v="262"/>
    <x v="0"/>
    <x v="76"/>
    <x v="215"/>
    <x v="249"/>
    <x v="4"/>
    <x v="0"/>
    <s v="No"/>
    <x v="1"/>
    <x v="1"/>
    <x v="0"/>
    <s v="Yes"/>
    <s v="179mmHg"/>
    <s v="67mmHg"/>
    <x v="279"/>
    <x v="279"/>
    <s v="40.38mg/dL"/>
    <s v="257.14mg/dL"/>
    <n v="24.81"/>
    <x v="244"/>
    <x v="0"/>
    <x v="0"/>
    <n v="8.6"/>
    <s v="No"/>
    <s v="No"/>
    <s v="No"/>
    <s v="No"/>
    <s v="No"/>
    <x v="0"/>
    <s v="XXXConfid"/>
  </r>
  <r>
    <x v="280"/>
    <x v="17"/>
    <x v="1"/>
    <x v="0"/>
    <x v="2"/>
    <x v="263"/>
    <x v="1"/>
    <x v="258"/>
    <x v="240"/>
    <x v="250"/>
    <x v="227"/>
    <x v="0"/>
    <s v="No"/>
    <x v="0"/>
    <x v="1"/>
    <x v="0"/>
    <s v="No"/>
    <s v="138mmHg"/>
    <s v="111mmHg"/>
    <x v="280"/>
    <x v="280"/>
    <s v="39.59mg/dL"/>
    <s v="131.46mg/dL"/>
    <n v="2.62"/>
    <x v="245"/>
    <x v="0"/>
    <x v="0"/>
    <n v="8.07"/>
    <s v="Yes"/>
    <s v="No"/>
    <s v="No"/>
    <s v="Yes"/>
    <s v="No"/>
    <x v="0"/>
    <s v="XXXConfid"/>
  </r>
  <r>
    <x v="281"/>
    <x v="4"/>
    <x v="0"/>
    <x v="0"/>
    <x v="3"/>
    <x v="264"/>
    <x v="0"/>
    <x v="259"/>
    <x v="241"/>
    <x v="251"/>
    <x v="219"/>
    <x v="0"/>
    <s v="No"/>
    <x v="1"/>
    <x v="1"/>
    <x v="0"/>
    <s v="No"/>
    <s v="125mmHg"/>
    <s v="111mmHg"/>
    <x v="281"/>
    <x v="281"/>
    <s v="39.53mg/dL"/>
    <s v="315.84mg/dL"/>
    <n v="24.11"/>
    <x v="246"/>
    <x v="0"/>
    <x v="0"/>
    <n v="7.54"/>
    <s v="No"/>
    <s v="Yes"/>
    <s v="No"/>
    <s v="No"/>
    <s v="Yes"/>
    <x v="0"/>
    <s v="XXXConfid"/>
  </r>
  <r>
    <x v="282"/>
    <x v="13"/>
    <x v="1"/>
    <x v="2"/>
    <x v="0"/>
    <x v="225"/>
    <x v="0"/>
    <x v="260"/>
    <x v="242"/>
    <x v="252"/>
    <x v="228"/>
    <x v="0"/>
    <s v="No"/>
    <x v="1"/>
    <x v="1"/>
    <x v="1"/>
    <s v="No"/>
    <s v="156mmHg"/>
    <s v="110mmHg"/>
    <x v="282"/>
    <x v="282"/>
    <s v="48.01mg/dL"/>
    <s v="368.65mg/dL"/>
    <n v="24.07"/>
    <x v="247"/>
    <x v="0"/>
    <x v="0"/>
    <n v="0.23"/>
    <s v="No"/>
    <s v="No"/>
    <s v="No"/>
    <s v="No"/>
    <s v="Yes"/>
    <x v="0"/>
    <s v="XXXConfid"/>
  </r>
  <r>
    <x v="283"/>
    <x v="3"/>
    <x v="0"/>
    <x v="0"/>
    <x v="0"/>
    <x v="265"/>
    <x v="0"/>
    <x v="231"/>
    <x v="243"/>
    <x v="253"/>
    <x v="202"/>
    <x v="0"/>
    <s v="No"/>
    <x v="0"/>
    <x v="0"/>
    <x v="0"/>
    <s v="No"/>
    <s v="90mmHg"/>
    <s v="63mmHg"/>
    <x v="283"/>
    <x v="283"/>
    <s v="80.56mg/dL"/>
    <s v="189.64mg/dL"/>
    <n v="0.01"/>
    <x v="248"/>
    <x v="0"/>
    <x v="0"/>
    <n v="8.59"/>
    <s v="No"/>
    <s v="No"/>
    <s v="No"/>
    <s v="No"/>
    <s v="Yes"/>
    <x v="0"/>
    <s v="XXXConfid"/>
  </r>
  <r>
    <x v="284"/>
    <x v="24"/>
    <x v="1"/>
    <x v="0"/>
    <x v="3"/>
    <x v="266"/>
    <x v="0"/>
    <x v="261"/>
    <x v="193"/>
    <x v="254"/>
    <x v="229"/>
    <x v="1"/>
    <s v="No"/>
    <x v="0"/>
    <x v="1"/>
    <x v="0"/>
    <s v="No"/>
    <s v="158mmHg"/>
    <s v="100mmHg"/>
    <x v="284"/>
    <x v="284"/>
    <s v="50.6mg/dL"/>
    <s v="165.32mg/dL"/>
    <n v="8.5299999999999994"/>
    <x v="249"/>
    <x v="0"/>
    <x v="0"/>
    <n v="1.65"/>
    <s v="No"/>
    <s v="No"/>
    <s v="No"/>
    <s v="No"/>
    <s v="No"/>
    <x v="0"/>
    <s v="XXXConfid"/>
  </r>
  <r>
    <x v="285"/>
    <x v="25"/>
    <x v="1"/>
    <x v="0"/>
    <x v="0"/>
    <x v="151"/>
    <x v="0"/>
    <x v="262"/>
    <x v="244"/>
    <x v="255"/>
    <x v="223"/>
    <x v="1"/>
    <s v="No"/>
    <x v="1"/>
    <x v="1"/>
    <x v="1"/>
    <s v="No"/>
    <s v="109mmHg"/>
    <s v="78mmHg"/>
    <x v="285"/>
    <x v="285"/>
    <s v="34.49mg/dL"/>
    <s v="294.64mg/dL"/>
    <n v="28.93"/>
    <x v="250"/>
    <x v="0"/>
    <x v="0"/>
    <n v="7.89"/>
    <s v="No"/>
    <s v="No"/>
    <s v="No"/>
    <s v="No"/>
    <s v="No"/>
    <x v="0"/>
    <s v="XXXConfid"/>
  </r>
  <r>
    <x v="286"/>
    <x v="14"/>
    <x v="1"/>
    <x v="1"/>
    <x v="0"/>
    <x v="267"/>
    <x v="1"/>
    <x v="263"/>
    <x v="245"/>
    <x v="256"/>
    <x v="230"/>
    <x v="0"/>
    <s v="No"/>
    <x v="1"/>
    <x v="1"/>
    <x v="1"/>
    <s v="No"/>
    <s v="149mmHg"/>
    <s v="103mmHg"/>
    <x v="286"/>
    <x v="286"/>
    <s v="21.53mg/dL"/>
    <s v="218.61mg/dL"/>
    <n v="1.78"/>
    <x v="251"/>
    <x v="0"/>
    <x v="0"/>
    <n v="5.85"/>
    <s v="No"/>
    <s v="No"/>
    <s v="No"/>
    <s v="Yes"/>
    <s v="No"/>
    <x v="0"/>
    <s v="XXXConfid"/>
  </r>
  <r>
    <x v="287"/>
    <x v="17"/>
    <x v="0"/>
    <x v="0"/>
    <x v="1"/>
    <x v="268"/>
    <x v="0"/>
    <x v="264"/>
    <x v="123"/>
    <x v="179"/>
    <x v="231"/>
    <x v="0"/>
    <s v="No"/>
    <x v="1"/>
    <x v="1"/>
    <x v="0"/>
    <s v="No"/>
    <s v="145mmHg"/>
    <s v="117mmHg"/>
    <x v="287"/>
    <x v="287"/>
    <s v="94.3mg/dL"/>
    <s v="229.17mg/dL"/>
    <n v="2.42"/>
    <x v="252"/>
    <x v="1"/>
    <x v="0"/>
    <n v="7.2"/>
    <s v="No"/>
    <s v="No"/>
    <s v="No"/>
    <s v="No"/>
    <s v="Yes"/>
    <x v="1"/>
    <s v="XXXConfid"/>
  </r>
  <r>
    <x v="288"/>
    <x v="27"/>
    <x v="1"/>
    <x v="0"/>
    <x v="2"/>
    <x v="269"/>
    <x v="0"/>
    <x v="265"/>
    <x v="246"/>
    <x v="257"/>
    <x v="206"/>
    <x v="0"/>
    <s v="Yes"/>
    <x v="1"/>
    <x v="1"/>
    <x v="0"/>
    <s v="No"/>
    <s v="161mmHg"/>
    <s v="90mmHg"/>
    <x v="288"/>
    <x v="288"/>
    <s v="92.1mg/dL"/>
    <s v="205.89mg/dL"/>
    <n v="24.13"/>
    <x v="253"/>
    <x v="0"/>
    <x v="0"/>
    <n v="3.8"/>
    <s v="No"/>
    <s v="Yes"/>
    <s v="No"/>
    <s v="No"/>
    <s v="No"/>
    <x v="0"/>
    <s v="XXXConfid"/>
  </r>
  <r>
    <x v="289"/>
    <x v="20"/>
    <x v="0"/>
    <x v="0"/>
    <x v="2"/>
    <x v="270"/>
    <x v="0"/>
    <x v="266"/>
    <x v="247"/>
    <x v="258"/>
    <x v="67"/>
    <x v="0"/>
    <s v="Yes"/>
    <x v="1"/>
    <x v="1"/>
    <x v="0"/>
    <s v="No"/>
    <s v="166mmHg"/>
    <s v="109mmHg"/>
    <x v="289"/>
    <x v="173"/>
    <s v="31.94mg/dL"/>
    <s v="236.68mg/dL"/>
    <n v="2.1800000000000002"/>
    <x v="254"/>
    <x v="0"/>
    <x v="0"/>
    <n v="1.75"/>
    <s v="No"/>
    <s v="No"/>
    <s v="No"/>
    <s v="No"/>
    <s v="No"/>
    <x v="1"/>
    <s v="XXXConfid"/>
  </r>
  <r>
    <x v="290"/>
    <x v="11"/>
    <x v="1"/>
    <x v="3"/>
    <x v="0"/>
    <x v="271"/>
    <x v="0"/>
    <x v="267"/>
    <x v="248"/>
    <x v="259"/>
    <x v="187"/>
    <x v="0"/>
    <s v="Yes"/>
    <x v="1"/>
    <x v="1"/>
    <x v="0"/>
    <s v="No"/>
    <s v="178mmHg"/>
    <s v="78mmHg"/>
    <x v="290"/>
    <x v="289"/>
    <s v="87.59mg/dL"/>
    <s v="50.99mg/dL"/>
    <n v="13.58"/>
    <x v="255"/>
    <x v="0"/>
    <x v="0"/>
    <n v="6.9"/>
    <s v="No"/>
    <s v="Yes"/>
    <s v="No"/>
    <s v="No"/>
    <s v="No"/>
    <x v="0"/>
    <s v="XXXConfid"/>
  </r>
  <r>
    <x v="291"/>
    <x v="6"/>
    <x v="0"/>
    <x v="0"/>
    <x v="1"/>
    <x v="272"/>
    <x v="1"/>
    <x v="268"/>
    <x v="249"/>
    <x v="260"/>
    <x v="15"/>
    <x v="0"/>
    <s v="No"/>
    <x v="1"/>
    <x v="0"/>
    <x v="0"/>
    <s v="No"/>
    <s v="156mmHg"/>
    <s v="119mmHg"/>
    <x v="291"/>
    <x v="290"/>
    <s v="24.92mg/dL"/>
    <s v="356.92mg/dL"/>
    <n v="17.760000000000002"/>
    <x v="256"/>
    <x v="1"/>
    <x v="0"/>
    <n v="6.14"/>
    <s v="No"/>
    <s v="No"/>
    <s v="No"/>
    <s v="No"/>
    <s v="No"/>
    <x v="0"/>
    <s v="XXXConfid"/>
  </r>
  <r>
    <x v="292"/>
    <x v="16"/>
    <x v="1"/>
    <x v="2"/>
    <x v="2"/>
    <x v="273"/>
    <x v="1"/>
    <x v="269"/>
    <x v="250"/>
    <x v="261"/>
    <x v="89"/>
    <x v="0"/>
    <s v="No"/>
    <x v="0"/>
    <x v="1"/>
    <x v="0"/>
    <s v="No"/>
    <s v="174mmHg"/>
    <s v="88mmHg"/>
    <x v="292"/>
    <x v="291"/>
    <s v="92.32mg/dL"/>
    <s v="301.26mg/dL"/>
    <n v="5.18"/>
    <x v="8"/>
    <x v="0"/>
    <x v="0"/>
    <n v="4.58"/>
    <s v="No"/>
    <s v="No"/>
    <s v="Yes"/>
    <s v="No"/>
    <s v="Yes"/>
    <x v="0"/>
    <s v="XXXConfid"/>
  </r>
  <r>
    <x v="293"/>
    <x v="14"/>
    <x v="0"/>
    <x v="0"/>
    <x v="1"/>
    <x v="274"/>
    <x v="0"/>
    <x v="97"/>
    <x v="31"/>
    <x v="262"/>
    <x v="232"/>
    <x v="0"/>
    <s v="No"/>
    <x v="1"/>
    <x v="1"/>
    <x v="0"/>
    <s v="No"/>
    <s v="147mmHg"/>
    <s v="104mmHg"/>
    <x v="293"/>
    <x v="292"/>
    <s v="20.69mg/dL"/>
    <s v="240.03mg/dL"/>
    <n v="24.48"/>
    <x v="257"/>
    <x v="1"/>
    <x v="0"/>
    <n v="7.01"/>
    <s v="No"/>
    <s v="No"/>
    <s v="No"/>
    <s v="No"/>
    <s v="Yes"/>
    <x v="0"/>
    <s v="XXXConfid"/>
  </r>
  <r>
    <x v="294"/>
    <x v="10"/>
    <x v="1"/>
    <x v="0"/>
    <x v="0"/>
    <x v="275"/>
    <x v="0"/>
    <x v="270"/>
    <x v="251"/>
    <x v="103"/>
    <x v="233"/>
    <x v="0"/>
    <s v="No"/>
    <x v="1"/>
    <x v="1"/>
    <x v="0"/>
    <s v="No"/>
    <s v="117mmHg"/>
    <s v="108mmHg"/>
    <x v="294"/>
    <x v="58"/>
    <s v="92.05mg/dL"/>
    <s v="296.77mg/dL"/>
    <n v="22.01"/>
    <x v="258"/>
    <x v="0"/>
    <x v="0"/>
    <n v="2.82"/>
    <s v="No"/>
    <s v="No"/>
    <s v="No"/>
    <s v="No"/>
    <s v="Yes"/>
    <x v="0"/>
    <s v="XXXConfid"/>
  </r>
  <r>
    <x v="295"/>
    <x v="13"/>
    <x v="0"/>
    <x v="2"/>
    <x v="2"/>
    <x v="60"/>
    <x v="0"/>
    <x v="271"/>
    <x v="23"/>
    <x v="263"/>
    <x v="100"/>
    <x v="0"/>
    <s v="Yes"/>
    <x v="0"/>
    <x v="1"/>
    <x v="0"/>
    <s v="No"/>
    <s v="106mmHg"/>
    <s v="104mmHg"/>
    <x v="295"/>
    <x v="293"/>
    <s v="59.2mg/dL"/>
    <s v="351.41mg/dL"/>
    <n v="27.69"/>
    <x v="202"/>
    <x v="0"/>
    <x v="0"/>
    <n v="4.78"/>
    <s v="No"/>
    <s v="No"/>
    <s v="No"/>
    <s v="No"/>
    <s v="No"/>
    <x v="0"/>
    <s v="XXXConfid"/>
  </r>
  <r>
    <x v="296"/>
    <x v="0"/>
    <x v="1"/>
    <x v="3"/>
    <x v="3"/>
    <x v="276"/>
    <x v="0"/>
    <x v="251"/>
    <x v="252"/>
    <x v="264"/>
    <x v="234"/>
    <x v="0"/>
    <s v="No"/>
    <x v="1"/>
    <x v="1"/>
    <x v="0"/>
    <s v="No"/>
    <s v="169mmHg"/>
    <s v="108mmHg"/>
    <x v="296"/>
    <x v="294"/>
    <s v="94.63mg/dL"/>
    <s v="192.02mg/dL"/>
    <n v="13.71"/>
    <x v="259"/>
    <x v="0"/>
    <x v="0"/>
    <n v="5.28"/>
    <s v="No"/>
    <s v="No"/>
    <s v="No"/>
    <s v="No"/>
    <s v="No"/>
    <x v="0"/>
    <s v="XXXConfid"/>
  </r>
  <r>
    <x v="297"/>
    <x v="10"/>
    <x v="1"/>
    <x v="3"/>
    <x v="0"/>
    <x v="277"/>
    <x v="0"/>
    <x v="272"/>
    <x v="19"/>
    <x v="265"/>
    <x v="235"/>
    <x v="0"/>
    <s v="Yes"/>
    <x v="1"/>
    <x v="1"/>
    <x v="0"/>
    <s v="No"/>
    <s v="156mmHg"/>
    <s v="100mmHg"/>
    <x v="297"/>
    <x v="295"/>
    <s v="28.12mg/dL"/>
    <s v="375.26mg/dL"/>
    <n v="1.69"/>
    <x v="252"/>
    <x v="0"/>
    <x v="0"/>
    <n v="9.31"/>
    <s v="No"/>
    <s v="No"/>
    <s v="No"/>
    <s v="No"/>
    <s v="No"/>
    <x v="0"/>
    <s v="XXXConfid"/>
  </r>
  <r>
    <x v="298"/>
    <x v="20"/>
    <x v="1"/>
    <x v="0"/>
    <x v="1"/>
    <x v="278"/>
    <x v="0"/>
    <x v="273"/>
    <x v="253"/>
    <x v="230"/>
    <x v="236"/>
    <x v="0"/>
    <s v="No"/>
    <x v="1"/>
    <x v="1"/>
    <x v="0"/>
    <s v="No"/>
    <s v="151mmHg"/>
    <s v="105mmHg"/>
    <x v="298"/>
    <x v="296"/>
    <s v="41.63mg/dL"/>
    <s v="60.41mg/dL"/>
    <n v="20.9"/>
    <x v="260"/>
    <x v="0"/>
    <x v="0"/>
    <n v="8.7799999999999994"/>
    <s v="No"/>
    <s v="No"/>
    <s v="No"/>
    <s v="Yes"/>
    <s v="Yes"/>
    <x v="0"/>
    <s v="XXXConfid"/>
  </r>
  <r>
    <x v="299"/>
    <x v="6"/>
    <x v="0"/>
    <x v="0"/>
    <x v="0"/>
    <x v="279"/>
    <x v="1"/>
    <x v="187"/>
    <x v="254"/>
    <x v="266"/>
    <x v="237"/>
    <x v="0"/>
    <s v="No"/>
    <x v="1"/>
    <x v="1"/>
    <x v="0"/>
    <s v="No"/>
    <s v="98mmHg"/>
    <s v="102mmHg"/>
    <x v="299"/>
    <x v="297"/>
    <s v="25mg/dL"/>
    <s v="336.28mg/dL"/>
    <n v="11.73"/>
    <x v="261"/>
    <x v="0"/>
    <x v="0"/>
    <n v="8.76"/>
    <s v="No"/>
    <s v="Yes"/>
    <s v="No"/>
    <s v="No"/>
    <s v="No"/>
    <x v="0"/>
    <s v="XXXConfid"/>
  </r>
  <r>
    <x v="300"/>
    <x v="21"/>
    <x v="1"/>
    <x v="0"/>
    <x v="0"/>
    <x v="280"/>
    <x v="0"/>
    <x v="274"/>
    <x v="202"/>
    <x v="267"/>
    <x v="238"/>
    <x v="0"/>
    <s v="No"/>
    <x v="0"/>
    <x v="1"/>
    <x v="0"/>
    <s v="No"/>
    <s v="169mmHg"/>
    <s v="72mmHg"/>
    <x v="300"/>
    <x v="298"/>
    <s v="90.34mg/dL"/>
    <s v="378.07mg/dL"/>
    <n v="21.27"/>
    <x v="262"/>
    <x v="1"/>
    <x v="0"/>
    <n v="7.13"/>
    <s v="Yes"/>
    <s v="No"/>
    <s v="No"/>
    <s v="No"/>
    <s v="Yes"/>
    <x v="1"/>
    <s v="XXXConfid"/>
  </r>
  <r>
    <x v="301"/>
    <x v="18"/>
    <x v="0"/>
    <x v="1"/>
    <x v="0"/>
    <x v="281"/>
    <x v="1"/>
    <x v="275"/>
    <x v="255"/>
    <x v="268"/>
    <x v="163"/>
    <x v="0"/>
    <s v="No"/>
    <x v="1"/>
    <x v="1"/>
    <x v="0"/>
    <s v="No"/>
    <s v="111mmHg"/>
    <s v="96mmHg"/>
    <x v="301"/>
    <x v="299"/>
    <s v="77.31mg/dL"/>
    <s v="282.16mg/dL"/>
    <n v="16.57"/>
    <x v="263"/>
    <x v="0"/>
    <x v="0"/>
    <n v="3.64"/>
    <s v="No"/>
    <s v="No"/>
    <s v="No"/>
    <s v="No"/>
    <s v="Yes"/>
    <x v="1"/>
    <s v="XXXConfid"/>
  </r>
  <r>
    <x v="302"/>
    <x v="24"/>
    <x v="1"/>
    <x v="0"/>
    <x v="2"/>
    <x v="282"/>
    <x v="0"/>
    <x v="276"/>
    <x v="256"/>
    <x v="269"/>
    <x v="239"/>
    <x v="0"/>
    <s v="No"/>
    <x v="1"/>
    <x v="0"/>
    <x v="0"/>
    <s v="No"/>
    <s v="138mmHg"/>
    <s v="64mmHg"/>
    <x v="302"/>
    <x v="300"/>
    <s v="30.97mg/dL"/>
    <s v="245.43mg/dL"/>
    <n v="10.76"/>
    <x v="242"/>
    <x v="0"/>
    <x v="1"/>
    <n v="9.09"/>
    <s v="No"/>
    <s v="Yes"/>
    <s v="No"/>
    <s v="No"/>
    <s v="No"/>
    <x v="1"/>
    <s v="XXXConfid"/>
  </r>
  <r>
    <x v="303"/>
    <x v="27"/>
    <x v="0"/>
    <x v="0"/>
    <x v="2"/>
    <x v="283"/>
    <x v="0"/>
    <x v="277"/>
    <x v="257"/>
    <x v="270"/>
    <x v="84"/>
    <x v="0"/>
    <s v="No"/>
    <x v="1"/>
    <x v="1"/>
    <x v="0"/>
    <s v="No"/>
    <s v="141mmHg"/>
    <s v="82mmHg"/>
    <x v="303"/>
    <x v="301"/>
    <s v="93.92mg/dL"/>
    <s v="260.9mg/dL"/>
    <n v="12.16"/>
    <x v="264"/>
    <x v="0"/>
    <x v="0"/>
    <n v="5.34"/>
    <s v="No"/>
    <s v="Yes"/>
    <s v="Yes"/>
    <s v="No"/>
    <s v="No"/>
    <x v="0"/>
    <s v="XXXConfid"/>
  </r>
  <r>
    <x v="304"/>
    <x v="11"/>
    <x v="1"/>
    <x v="0"/>
    <x v="1"/>
    <x v="284"/>
    <x v="1"/>
    <x v="278"/>
    <x v="58"/>
    <x v="166"/>
    <x v="98"/>
    <x v="0"/>
    <s v="No"/>
    <x v="1"/>
    <x v="1"/>
    <x v="0"/>
    <s v="No"/>
    <s v="140mmHg"/>
    <s v="62mmHg"/>
    <x v="304"/>
    <x v="302"/>
    <s v="29.09mg/dL"/>
    <s v="161.37mg/dL"/>
    <n v="3.87"/>
    <x v="265"/>
    <x v="1"/>
    <x v="0"/>
    <n v="5.05"/>
    <s v="No"/>
    <s v="No"/>
    <s v="No"/>
    <s v="No"/>
    <s v="No"/>
    <x v="0"/>
    <s v="XXXConfid"/>
  </r>
  <r>
    <x v="305"/>
    <x v="1"/>
    <x v="1"/>
    <x v="0"/>
    <x v="0"/>
    <x v="285"/>
    <x v="0"/>
    <x v="279"/>
    <x v="258"/>
    <x v="1"/>
    <x v="240"/>
    <x v="0"/>
    <s v="No"/>
    <x v="1"/>
    <x v="1"/>
    <x v="0"/>
    <s v="No"/>
    <s v="155mmHg"/>
    <s v="106mmHg"/>
    <x v="305"/>
    <x v="303"/>
    <s v="42.56mg/dL"/>
    <s v="386.64mg/dL"/>
    <n v="28.67"/>
    <x v="266"/>
    <x v="0"/>
    <x v="0"/>
    <n v="3.32"/>
    <s v="No"/>
    <s v="No"/>
    <s v="No"/>
    <s v="No"/>
    <s v="No"/>
    <x v="0"/>
    <s v="XXXConfid"/>
  </r>
  <r>
    <x v="306"/>
    <x v="25"/>
    <x v="1"/>
    <x v="1"/>
    <x v="0"/>
    <x v="286"/>
    <x v="1"/>
    <x v="280"/>
    <x v="259"/>
    <x v="271"/>
    <x v="241"/>
    <x v="0"/>
    <s v="No"/>
    <x v="1"/>
    <x v="1"/>
    <x v="0"/>
    <s v="No"/>
    <s v="118mmHg"/>
    <s v="98mmHg"/>
    <x v="306"/>
    <x v="304"/>
    <s v="87.21mg/dL"/>
    <s v="121.94mg/dL"/>
    <n v="19.27"/>
    <x v="267"/>
    <x v="0"/>
    <x v="0"/>
    <n v="6.97"/>
    <s v="No"/>
    <s v="No"/>
    <s v="No"/>
    <s v="No"/>
    <s v="No"/>
    <x v="0"/>
    <s v="XXXConfid"/>
  </r>
  <r>
    <x v="307"/>
    <x v="14"/>
    <x v="1"/>
    <x v="0"/>
    <x v="0"/>
    <x v="287"/>
    <x v="0"/>
    <x v="281"/>
    <x v="260"/>
    <x v="272"/>
    <x v="242"/>
    <x v="1"/>
    <s v="No"/>
    <x v="1"/>
    <x v="1"/>
    <x v="0"/>
    <s v="No"/>
    <s v="160mmHg"/>
    <s v="107mmHg"/>
    <x v="307"/>
    <x v="305"/>
    <s v="52.57mg/dL"/>
    <s v="110.65mg/dL"/>
    <n v="10.77"/>
    <x v="268"/>
    <x v="1"/>
    <x v="0"/>
    <n v="8.84"/>
    <s v="No"/>
    <s v="No"/>
    <s v="No"/>
    <s v="No"/>
    <s v="No"/>
    <x v="0"/>
    <s v="XXXConfid"/>
  </r>
  <r>
    <x v="308"/>
    <x v="11"/>
    <x v="0"/>
    <x v="2"/>
    <x v="2"/>
    <x v="288"/>
    <x v="0"/>
    <x v="282"/>
    <x v="38"/>
    <x v="273"/>
    <x v="243"/>
    <x v="1"/>
    <s v="No"/>
    <x v="1"/>
    <x v="1"/>
    <x v="0"/>
    <s v="No"/>
    <s v="174mmHg"/>
    <s v="95mmHg"/>
    <x v="308"/>
    <x v="306"/>
    <s v="99.59mg/dL"/>
    <s v="91.21mg/dL"/>
    <n v="14.39"/>
    <x v="126"/>
    <x v="0"/>
    <x v="0"/>
    <n v="6.08"/>
    <s v="No"/>
    <s v="No"/>
    <s v="Yes"/>
    <s v="No"/>
    <s v="No"/>
    <x v="0"/>
    <s v="XXXConfid"/>
  </r>
  <r>
    <x v="309"/>
    <x v="24"/>
    <x v="0"/>
    <x v="0"/>
    <x v="1"/>
    <x v="289"/>
    <x v="0"/>
    <x v="230"/>
    <x v="261"/>
    <x v="255"/>
    <x v="244"/>
    <x v="0"/>
    <s v="No"/>
    <x v="0"/>
    <x v="1"/>
    <x v="0"/>
    <s v="No"/>
    <s v="117mmHg"/>
    <s v="72mmHg"/>
    <x v="309"/>
    <x v="307"/>
    <s v="74.37mg/dL"/>
    <s v="62.31mg/dL"/>
    <n v="15.41"/>
    <x v="269"/>
    <x v="0"/>
    <x v="0"/>
    <n v="4.32"/>
    <s v="No"/>
    <s v="No"/>
    <s v="No"/>
    <s v="No"/>
    <s v="No"/>
    <x v="0"/>
    <s v="XXXConfid"/>
  </r>
  <r>
    <x v="310"/>
    <x v="6"/>
    <x v="1"/>
    <x v="3"/>
    <x v="0"/>
    <x v="290"/>
    <x v="0"/>
    <x v="283"/>
    <x v="262"/>
    <x v="112"/>
    <x v="2"/>
    <x v="1"/>
    <s v="No"/>
    <x v="0"/>
    <x v="1"/>
    <x v="1"/>
    <s v="No"/>
    <s v="114mmHg"/>
    <s v="106mmHg"/>
    <x v="310"/>
    <x v="308"/>
    <s v="52.73mg/dL"/>
    <s v="89.79mg/dL"/>
    <n v="19.510000000000002"/>
    <x v="235"/>
    <x v="0"/>
    <x v="0"/>
    <n v="8.41"/>
    <s v="No"/>
    <s v="No"/>
    <s v="No"/>
    <s v="No"/>
    <s v="Yes"/>
    <x v="0"/>
    <s v="XXXConfid"/>
  </r>
  <r>
    <x v="311"/>
    <x v="16"/>
    <x v="1"/>
    <x v="3"/>
    <x v="3"/>
    <x v="291"/>
    <x v="0"/>
    <x v="284"/>
    <x v="232"/>
    <x v="249"/>
    <x v="89"/>
    <x v="0"/>
    <s v="No"/>
    <x v="0"/>
    <x v="1"/>
    <x v="0"/>
    <s v="No"/>
    <s v="144mmHg"/>
    <s v="67mmHg"/>
    <x v="311"/>
    <x v="309"/>
    <s v="85.4mg/dL"/>
    <s v="88.44mg/dL"/>
    <n v="20.52"/>
    <x v="270"/>
    <x v="1"/>
    <x v="0"/>
    <n v="7.23"/>
    <s v="Yes"/>
    <s v="No"/>
    <s v="Yes"/>
    <s v="No"/>
    <s v="No"/>
    <x v="0"/>
    <s v="XXXConfid"/>
  </r>
  <r>
    <x v="312"/>
    <x v="12"/>
    <x v="0"/>
    <x v="0"/>
    <x v="0"/>
    <x v="292"/>
    <x v="0"/>
    <x v="285"/>
    <x v="3"/>
    <x v="274"/>
    <x v="164"/>
    <x v="1"/>
    <s v="No"/>
    <x v="0"/>
    <x v="1"/>
    <x v="0"/>
    <s v="No"/>
    <s v="157mmHg"/>
    <s v="83mmHg"/>
    <x v="301"/>
    <x v="310"/>
    <s v="94.38mg/dL"/>
    <s v="50.97mg/dL"/>
    <n v="24.97"/>
    <x v="271"/>
    <x v="1"/>
    <x v="0"/>
    <n v="6.65"/>
    <s v="No"/>
    <s v="No"/>
    <s v="No"/>
    <s v="No"/>
    <s v="Yes"/>
    <x v="0"/>
    <s v="XXXConfid"/>
  </r>
  <r>
    <x v="313"/>
    <x v="17"/>
    <x v="1"/>
    <x v="0"/>
    <x v="0"/>
    <x v="293"/>
    <x v="1"/>
    <x v="286"/>
    <x v="263"/>
    <x v="275"/>
    <x v="245"/>
    <x v="0"/>
    <s v="No"/>
    <x v="1"/>
    <x v="1"/>
    <x v="0"/>
    <s v="No"/>
    <s v="163mmHg"/>
    <s v="68mmHg"/>
    <x v="312"/>
    <x v="250"/>
    <s v="20.74mg/dL"/>
    <s v="123.68mg/dL"/>
    <n v="12.28"/>
    <x v="191"/>
    <x v="0"/>
    <x v="0"/>
    <n v="6.77"/>
    <s v="No"/>
    <s v="No"/>
    <s v="No"/>
    <s v="No"/>
    <s v="No"/>
    <x v="0"/>
    <s v="XXXConfid"/>
  </r>
  <r>
    <x v="314"/>
    <x v="27"/>
    <x v="0"/>
    <x v="0"/>
    <x v="2"/>
    <x v="294"/>
    <x v="1"/>
    <x v="287"/>
    <x v="264"/>
    <x v="276"/>
    <x v="106"/>
    <x v="0"/>
    <s v="No"/>
    <x v="1"/>
    <x v="1"/>
    <x v="0"/>
    <s v="No"/>
    <s v="156mmHg"/>
    <s v="64mmHg"/>
    <x v="313"/>
    <x v="311"/>
    <s v="38.36mg/dL"/>
    <s v="166.73mg/dL"/>
    <n v="1.76"/>
    <x v="272"/>
    <x v="0"/>
    <x v="1"/>
    <n v="2.86"/>
    <s v="No"/>
    <s v="No"/>
    <s v="No"/>
    <s v="No"/>
    <s v="Yes"/>
    <x v="1"/>
    <s v="XXXConfid"/>
  </r>
  <r>
    <x v="315"/>
    <x v="28"/>
    <x v="1"/>
    <x v="0"/>
    <x v="2"/>
    <x v="295"/>
    <x v="0"/>
    <x v="288"/>
    <x v="265"/>
    <x v="277"/>
    <x v="21"/>
    <x v="0"/>
    <s v="No"/>
    <x v="1"/>
    <x v="1"/>
    <x v="0"/>
    <s v="Yes"/>
    <s v="99mmHg"/>
    <s v="65mmHg"/>
    <x v="314"/>
    <x v="312"/>
    <s v="68.37mg/dL"/>
    <s v="243.32mg/dL"/>
    <n v="3.12"/>
    <x v="273"/>
    <x v="1"/>
    <x v="1"/>
    <n v="4.8600000000000003"/>
    <s v="No"/>
    <s v="No"/>
    <s v="No"/>
    <s v="No"/>
    <s v="No"/>
    <x v="1"/>
    <s v="XXXConfid"/>
  </r>
  <r>
    <x v="316"/>
    <x v="14"/>
    <x v="0"/>
    <x v="2"/>
    <x v="2"/>
    <x v="296"/>
    <x v="1"/>
    <x v="289"/>
    <x v="266"/>
    <x v="278"/>
    <x v="246"/>
    <x v="1"/>
    <s v="No"/>
    <x v="1"/>
    <x v="1"/>
    <x v="0"/>
    <s v="No"/>
    <s v="103mmHg"/>
    <s v="83mmHg"/>
    <x v="315"/>
    <x v="313"/>
    <s v="59.57mg/dL"/>
    <s v="130.93mg/dL"/>
    <n v="17.84"/>
    <x v="274"/>
    <x v="1"/>
    <x v="1"/>
    <n v="1.07"/>
    <s v="No"/>
    <s v="No"/>
    <s v="No"/>
    <s v="No"/>
    <s v="No"/>
    <x v="1"/>
    <s v="XXXConfid"/>
  </r>
  <r>
    <x v="317"/>
    <x v="14"/>
    <x v="0"/>
    <x v="2"/>
    <x v="3"/>
    <x v="121"/>
    <x v="0"/>
    <x v="290"/>
    <x v="267"/>
    <x v="103"/>
    <x v="203"/>
    <x v="0"/>
    <s v="No"/>
    <x v="1"/>
    <x v="0"/>
    <x v="0"/>
    <s v="No"/>
    <s v="140mmHg"/>
    <s v="64mmHg"/>
    <x v="316"/>
    <x v="314"/>
    <s v="42.61mg/dL"/>
    <s v="273.76mg/dL"/>
    <n v="2.04"/>
    <x v="28"/>
    <x v="0"/>
    <x v="0"/>
    <n v="4.05"/>
    <s v="No"/>
    <s v="No"/>
    <s v="No"/>
    <s v="No"/>
    <s v="No"/>
    <x v="1"/>
    <s v="XXXConfid"/>
  </r>
  <r>
    <x v="318"/>
    <x v="26"/>
    <x v="1"/>
    <x v="2"/>
    <x v="2"/>
    <x v="297"/>
    <x v="1"/>
    <x v="47"/>
    <x v="268"/>
    <x v="279"/>
    <x v="21"/>
    <x v="0"/>
    <s v="No"/>
    <x v="1"/>
    <x v="1"/>
    <x v="0"/>
    <s v="No"/>
    <s v="129mmHg"/>
    <s v="70mmHg"/>
    <x v="317"/>
    <x v="315"/>
    <s v="27.13mg/dL"/>
    <s v="359.03mg/dL"/>
    <n v="14.39"/>
    <x v="275"/>
    <x v="1"/>
    <x v="0"/>
    <n v="9.1999999999999993"/>
    <s v="No"/>
    <s v="No"/>
    <s v="No"/>
    <s v="Yes"/>
    <s v="No"/>
    <x v="1"/>
    <s v="XXXConfid"/>
  </r>
  <r>
    <x v="319"/>
    <x v="30"/>
    <x v="1"/>
    <x v="0"/>
    <x v="1"/>
    <x v="298"/>
    <x v="0"/>
    <x v="291"/>
    <x v="269"/>
    <x v="40"/>
    <x v="247"/>
    <x v="0"/>
    <s v="No"/>
    <x v="1"/>
    <x v="1"/>
    <x v="0"/>
    <s v="No"/>
    <s v="148mmHg"/>
    <s v="101mmHg"/>
    <x v="318"/>
    <x v="316"/>
    <s v="83.9mg/dL"/>
    <s v="93.28mg/dL"/>
    <n v="7.67"/>
    <x v="276"/>
    <x v="0"/>
    <x v="0"/>
    <n v="0.91"/>
    <s v="Yes"/>
    <s v="No"/>
    <s v="No"/>
    <s v="No"/>
    <s v="No"/>
    <x v="1"/>
    <s v="XXXConfid"/>
  </r>
  <r>
    <x v="320"/>
    <x v="6"/>
    <x v="0"/>
    <x v="0"/>
    <x v="1"/>
    <x v="299"/>
    <x v="0"/>
    <x v="292"/>
    <x v="133"/>
    <x v="113"/>
    <x v="248"/>
    <x v="1"/>
    <s v="No"/>
    <x v="1"/>
    <x v="1"/>
    <x v="0"/>
    <s v="No"/>
    <s v="140mmHg"/>
    <s v="80mmHg"/>
    <x v="319"/>
    <x v="317"/>
    <s v="39.22mg/dL"/>
    <s v="216.88mg/dL"/>
    <n v="24.02"/>
    <x v="277"/>
    <x v="0"/>
    <x v="0"/>
    <n v="5.59"/>
    <s v="No"/>
    <s v="No"/>
    <s v="No"/>
    <s v="No"/>
    <s v="No"/>
    <x v="0"/>
    <s v="XXXConfid"/>
  </r>
  <r>
    <x v="321"/>
    <x v="17"/>
    <x v="1"/>
    <x v="2"/>
    <x v="2"/>
    <x v="300"/>
    <x v="0"/>
    <x v="293"/>
    <x v="270"/>
    <x v="114"/>
    <x v="249"/>
    <x v="1"/>
    <s v="Yes"/>
    <x v="1"/>
    <x v="0"/>
    <x v="0"/>
    <s v="No"/>
    <s v="174mmHg"/>
    <s v="104mmHg"/>
    <x v="320"/>
    <x v="318"/>
    <s v="69.47mg/dL"/>
    <s v="301.74mg/dL"/>
    <n v="2.15"/>
    <x v="278"/>
    <x v="0"/>
    <x v="0"/>
    <n v="7.52"/>
    <s v="Yes"/>
    <s v="No"/>
    <s v="No"/>
    <s v="No"/>
    <s v="No"/>
    <x v="0"/>
    <s v="XXXConfid"/>
  </r>
  <r>
    <x v="322"/>
    <x v="28"/>
    <x v="1"/>
    <x v="0"/>
    <x v="3"/>
    <x v="301"/>
    <x v="0"/>
    <x v="294"/>
    <x v="271"/>
    <x v="246"/>
    <x v="250"/>
    <x v="0"/>
    <s v="Yes"/>
    <x v="1"/>
    <x v="1"/>
    <x v="1"/>
    <s v="No"/>
    <s v="143mmHg"/>
    <s v="106mmHg"/>
    <x v="321"/>
    <x v="319"/>
    <s v="89.14mg/dL"/>
    <s v="357.55mg/dL"/>
    <n v="25.47"/>
    <x v="217"/>
    <x v="0"/>
    <x v="0"/>
    <n v="1.92"/>
    <s v="Yes"/>
    <s v="No"/>
    <s v="No"/>
    <s v="No"/>
    <s v="No"/>
    <x v="0"/>
    <s v="XXXConfid"/>
  </r>
  <r>
    <x v="323"/>
    <x v="21"/>
    <x v="1"/>
    <x v="2"/>
    <x v="0"/>
    <x v="288"/>
    <x v="0"/>
    <x v="295"/>
    <x v="272"/>
    <x v="150"/>
    <x v="173"/>
    <x v="1"/>
    <s v="Yes"/>
    <x v="1"/>
    <x v="0"/>
    <x v="0"/>
    <s v="Yes"/>
    <s v="146mmHg"/>
    <s v="62mmHg"/>
    <x v="322"/>
    <x v="320"/>
    <s v="36.18mg/dL"/>
    <s v="368.93mg/dL"/>
    <n v="26.86"/>
    <x v="33"/>
    <x v="1"/>
    <x v="0"/>
    <n v="4.47"/>
    <s v="No"/>
    <s v="No"/>
    <s v="No"/>
    <s v="Yes"/>
    <s v="No"/>
    <x v="0"/>
    <s v="XXXConfid"/>
  </r>
  <r>
    <x v="324"/>
    <x v="17"/>
    <x v="1"/>
    <x v="0"/>
    <x v="2"/>
    <x v="302"/>
    <x v="0"/>
    <x v="195"/>
    <x v="113"/>
    <x v="280"/>
    <x v="251"/>
    <x v="0"/>
    <s v="Yes"/>
    <x v="1"/>
    <x v="0"/>
    <x v="0"/>
    <s v="No"/>
    <s v="124mmHg"/>
    <s v="96mmHg"/>
    <x v="323"/>
    <x v="321"/>
    <s v="99.51mg/dL"/>
    <s v="357.69mg/dL"/>
    <n v="24.48"/>
    <x v="279"/>
    <x v="0"/>
    <x v="0"/>
    <n v="8.64"/>
    <s v="No"/>
    <s v="No"/>
    <s v="No"/>
    <s v="No"/>
    <s v="No"/>
    <x v="0"/>
    <s v="XXXConfid"/>
  </r>
  <r>
    <x v="325"/>
    <x v="24"/>
    <x v="1"/>
    <x v="0"/>
    <x v="2"/>
    <x v="303"/>
    <x v="1"/>
    <x v="296"/>
    <x v="192"/>
    <x v="281"/>
    <x v="252"/>
    <x v="0"/>
    <s v="No"/>
    <x v="0"/>
    <x v="1"/>
    <x v="0"/>
    <s v="No"/>
    <s v="130mmHg"/>
    <s v="66mmHg"/>
    <x v="324"/>
    <x v="322"/>
    <s v="93.65mg/dL"/>
    <s v="373.83mg/dL"/>
    <n v="27.2"/>
    <x v="280"/>
    <x v="1"/>
    <x v="0"/>
    <n v="2.15"/>
    <s v="No"/>
    <s v="No"/>
    <s v="No"/>
    <s v="No"/>
    <s v="No"/>
    <x v="0"/>
    <s v="XXXConfid"/>
  </r>
  <r>
    <x v="326"/>
    <x v="14"/>
    <x v="0"/>
    <x v="0"/>
    <x v="1"/>
    <x v="304"/>
    <x v="0"/>
    <x v="297"/>
    <x v="12"/>
    <x v="275"/>
    <x v="253"/>
    <x v="0"/>
    <s v="No"/>
    <x v="1"/>
    <x v="1"/>
    <x v="0"/>
    <s v="Yes"/>
    <s v="175mmHg"/>
    <s v="62mmHg"/>
    <x v="325"/>
    <x v="323"/>
    <s v="47.69mg/dL"/>
    <s v="356.41mg/dL"/>
    <n v="19.739999999999998"/>
    <x v="281"/>
    <x v="0"/>
    <x v="0"/>
    <n v="9.6199999999999992"/>
    <s v="No"/>
    <s v="Yes"/>
    <s v="No"/>
    <s v="No"/>
    <s v="No"/>
    <x v="0"/>
    <s v="XXXConfid"/>
  </r>
  <r>
    <x v="327"/>
    <x v="25"/>
    <x v="1"/>
    <x v="0"/>
    <x v="2"/>
    <x v="305"/>
    <x v="0"/>
    <x v="298"/>
    <x v="160"/>
    <x v="282"/>
    <x v="254"/>
    <x v="1"/>
    <s v="No"/>
    <x v="1"/>
    <x v="1"/>
    <x v="0"/>
    <s v="No"/>
    <s v="149mmHg"/>
    <s v="61mmHg"/>
    <x v="326"/>
    <x v="324"/>
    <s v="72.08mg/dL"/>
    <s v="375.73mg/dL"/>
    <n v="12.63"/>
    <x v="282"/>
    <x v="0"/>
    <x v="1"/>
    <n v="8.15"/>
    <s v="No"/>
    <s v="No"/>
    <s v="No"/>
    <s v="No"/>
    <s v="No"/>
    <x v="1"/>
    <s v="XXXConfid"/>
  </r>
  <r>
    <x v="328"/>
    <x v="6"/>
    <x v="0"/>
    <x v="2"/>
    <x v="2"/>
    <x v="122"/>
    <x v="0"/>
    <x v="299"/>
    <x v="273"/>
    <x v="283"/>
    <x v="150"/>
    <x v="1"/>
    <s v="Yes"/>
    <x v="1"/>
    <x v="1"/>
    <x v="0"/>
    <s v="No"/>
    <s v="124mmHg"/>
    <s v="85mmHg"/>
    <x v="327"/>
    <x v="325"/>
    <s v="36.38mg/dL"/>
    <s v="373.22mg/dL"/>
    <n v="23.29"/>
    <x v="9"/>
    <x v="0"/>
    <x v="0"/>
    <n v="8.68"/>
    <s v="No"/>
    <s v="No"/>
    <s v="No"/>
    <s v="No"/>
    <s v="No"/>
    <x v="0"/>
    <s v="XXXConfid"/>
  </r>
  <r>
    <x v="329"/>
    <x v="25"/>
    <x v="0"/>
    <x v="0"/>
    <x v="2"/>
    <x v="306"/>
    <x v="0"/>
    <x v="300"/>
    <x v="274"/>
    <x v="284"/>
    <x v="255"/>
    <x v="0"/>
    <s v="No"/>
    <x v="1"/>
    <x v="1"/>
    <x v="0"/>
    <s v="No"/>
    <s v="105mmHg"/>
    <s v="111mmHg"/>
    <x v="328"/>
    <x v="326"/>
    <s v="21.18mg/dL"/>
    <s v="176.12mg/dL"/>
    <n v="6.73"/>
    <x v="283"/>
    <x v="0"/>
    <x v="0"/>
    <n v="1.7"/>
    <s v="No"/>
    <s v="No"/>
    <s v="Yes"/>
    <s v="No"/>
    <s v="Yes"/>
    <x v="1"/>
    <s v="XXXConfid"/>
  </r>
  <r>
    <x v="330"/>
    <x v="3"/>
    <x v="0"/>
    <x v="0"/>
    <x v="1"/>
    <x v="307"/>
    <x v="0"/>
    <x v="301"/>
    <x v="275"/>
    <x v="285"/>
    <x v="256"/>
    <x v="1"/>
    <s v="No"/>
    <x v="1"/>
    <x v="1"/>
    <x v="0"/>
    <s v="No"/>
    <s v="102mmHg"/>
    <s v="97mmHg"/>
    <x v="329"/>
    <x v="327"/>
    <s v="38.02mg/dL"/>
    <s v="149.68mg/dL"/>
    <n v="11.52"/>
    <x v="20"/>
    <x v="1"/>
    <x v="0"/>
    <n v="5.8"/>
    <s v="Yes"/>
    <s v="No"/>
    <s v="No"/>
    <s v="No"/>
    <s v="No"/>
    <x v="0"/>
    <s v="XXXConfid"/>
  </r>
  <r>
    <x v="331"/>
    <x v="9"/>
    <x v="0"/>
    <x v="0"/>
    <x v="1"/>
    <x v="308"/>
    <x v="0"/>
    <x v="302"/>
    <x v="276"/>
    <x v="286"/>
    <x v="40"/>
    <x v="0"/>
    <s v="Yes"/>
    <x v="1"/>
    <x v="1"/>
    <x v="0"/>
    <s v="No"/>
    <s v="163mmHg"/>
    <s v="62mmHg"/>
    <x v="330"/>
    <x v="328"/>
    <s v="58.15mg/dL"/>
    <s v="228.62mg/dL"/>
    <n v="0.55000000000000004"/>
    <x v="18"/>
    <x v="1"/>
    <x v="0"/>
    <n v="1.74"/>
    <s v="No"/>
    <s v="No"/>
    <s v="No"/>
    <s v="No"/>
    <s v="No"/>
    <x v="1"/>
    <s v="XXXConfid"/>
  </r>
  <r>
    <x v="332"/>
    <x v="13"/>
    <x v="0"/>
    <x v="0"/>
    <x v="2"/>
    <x v="309"/>
    <x v="0"/>
    <x v="303"/>
    <x v="277"/>
    <x v="147"/>
    <x v="257"/>
    <x v="0"/>
    <s v="No"/>
    <x v="0"/>
    <x v="1"/>
    <x v="0"/>
    <s v="Yes"/>
    <s v="166mmHg"/>
    <s v="101mmHg"/>
    <x v="331"/>
    <x v="329"/>
    <s v="78.2mg/dL"/>
    <s v="286.41mg/dL"/>
    <n v="20.21"/>
    <x v="284"/>
    <x v="1"/>
    <x v="0"/>
    <n v="3.45"/>
    <s v="No"/>
    <s v="No"/>
    <s v="No"/>
    <s v="No"/>
    <s v="Yes"/>
    <x v="1"/>
    <s v="XXXConfid"/>
  </r>
  <r>
    <x v="333"/>
    <x v="11"/>
    <x v="0"/>
    <x v="0"/>
    <x v="1"/>
    <x v="310"/>
    <x v="0"/>
    <x v="206"/>
    <x v="278"/>
    <x v="287"/>
    <x v="258"/>
    <x v="0"/>
    <s v="No"/>
    <x v="1"/>
    <x v="1"/>
    <x v="1"/>
    <s v="No"/>
    <s v="114mmHg"/>
    <s v="110mmHg"/>
    <x v="332"/>
    <x v="330"/>
    <s v="65.7mg/dL"/>
    <s v="316.2mg/dL"/>
    <n v="24.78"/>
    <x v="285"/>
    <x v="0"/>
    <x v="0"/>
    <n v="1.96"/>
    <s v="No"/>
    <s v="Yes"/>
    <s v="No"/>
    <s v="No"/>
    <s v="No"/>
    <x v="0"/>
    <s v="XXXConfid"/>
  </r>
  <r>
    <x v="334"/>
    <x v="17"/>
    <x v="1"/>
    <x v="1"/>
    <x v="2"/>
    <x v="237"/>
    <x v="0"/>
    <x v="304"/>
    <x v="279"/>
    <x v="288"/>
    <x v="259"/>
    <x v="0"/>
    <s v="No"/>
    <x v="1"/>
    <x v="0"/>
    <x v="0"/>
    <s v="No"/>
    <s v="160mmHg"/>
    <s v="69mmHg"/>
    <x v="333"/>
    <x v="331"/>
    <s v="70.08mg/dL"/>
    <s v="391.56mg/dL"/>
    <n v="17.84"/>
    <x v="286"/>
    <x v="0"/>
    <x v="1"/>
    <n v="9.83"/>
    <s v="Yes"/>
    <s v="No"/>
    <s v="No"/>
    <s v="No"/>
    <s v="Yes"/>
    <x v="0"/>
    <s v="XXXConfid"/>
  </r>
  <r>
    <x v="335"/>
    <x v="4"/>
    <x v="1"/>
    <x v="3"/>
    <x v="0"/>
    <x v="311"/>
    <x v="0"/>
    <x v="305"/>
    <x v="280"/>
    <x v="289"/>
    <x v="260"/>
    <x v="0"/>
    <s v="No"/>
    <x v="1"/>
    <x v="1"/>
    <x v="0"/>
    <s v="No"/>
    <s v="109mmHg"/>
    <s v="91mmHg"/>
    <x v="334"/>
    <x v="332"/>
    <s v="99.16mg/dL"/>
    <s v="258.21mg/dL"/>
    <n v="5.67"/>
    <x v="287"/>
    <x v="0"/>
    <x v="1"/>
    <n v="7.48"/>
    <s v="No"/>
    <s v="No"/>
    <s v="No"/>
    <s v="No"/>
    <s v="Yes"/>
    <x v="0"/>
    <s v="XXXConfid"/>
  </r>
  <r>
    <x v="336"/>
    <x v="18"/>
    <x v="0"/>
    <x v="0"/>
    <x v="2"/>
    <x v="312"/>
    <x v="0"/>
    <x v="306"/>
    <x v="281"/>
    <x v="163"/>
    <x v="261"/>
    <x v="0"/>
    <s v="No"/>
    <x v="1"/>
    <x v="1"/>
    <x v="0"/>
    <s v="No"/>
    <s v="140mmHg"/>
    <s v="85mmHg"/>
    <x v="335"/>
    <x v="333"/>
    <s v="23.27mg/dL"/>
    <s v="360.52mg/dL"/>
    <n v="8.49"/>
    <x v="288"/>
    <x v="0"/>
    <x v="0"/>
    <n v="8.2100000000000009"/>
    <s v="Yes"/>
    <s v="No"/>
    <s v="No"/>
    <s v="No"/>
    <s v="No"/>
    <x v="0"/>
    <s v="XXXConfid"/>
  </r>
  <r>
    <x v="337"/>
    <x v="21"/>
    <x v="1"/>
    <x v="2"/>
    <x v="0"/>
    <x v="313"/>
    <x v="0"/>
    <x v="307"/>
    <x v="282"/>
    <x v="290"/>
    <x v="262"/>
    <x v="1"/>
    <s v="No"/>
    <x v="1"/>
    <x v="1"/>
    <x v="1"/>
    <s v="Yes"/>
    <s v="151mmHg"/>
    <s v="105mmHg"/>
    <x v="336"/>
    <x v="334"/>
    <s v="62.02mg/dL"/>
    <s v="356.1mg/dL"/>
    <n v="18.82"/>
    <x v="241"/>
    <x v="0"/>
    <x v="0"/>
    <n v="2.31"/>
    <s v="Yes"/>
    <s v="No"/>
    <s v="No"/>
    <s v="No"/>
    <s v="No"/>
    <x v="0"/>
    <s v="XXXConfid"/>
  </r>
  <r>
    <x v="338"/>
    <x v="2"/>
    <x v="1"/>
    <x v="0"/>
    <x v="1"/>
    <x v="314"/>
    <x v="0"/>
    <x v="308"/>
    <x v="283"/>
    <x v="107"/>
    <x v="143"/>
    <x v="0"/>
    <s v="No"/>
    <x v="1"/>
    <x v="0"/>
    <x v="0"/>
    <s v="Yes"/>
    <s v="158mmHg"/>
    <s v="101mmHg"/>
    <x v="337"/>
    <x v="335"/>
    <s v="53.58mg/dL"/>
    <s v="265.7mg/dL"/>
    <n v="10.88"/>
    <x v="289"/>
    <x v="0"/>
    <x v="0"/>
    <n v="6.51"/>
    <s v="No"/>
    <s v="No"/>
    <s v="No"/>
    <s v="No"/>
    <s v="No"/>
    <x v="0"/>
    <s v="XXXConfid"/>
  </r>
  <r>
    <x v="339"/>
    <x v="24"/>
    <x v="1"/>
    <x v="1"/>
    <x v="0"/>
    <x v="315"/>
    <x v="0"/>
    <x v="309"/>
    <x v="284"/>
    <x v="291"/>
    <x v="263"/>
    <x v="1"/>
    <s v="No"/>
    <x v="1"/>
    <x v="0"/>
    <x v="0"/>
    <s v="Yes"/>
    <s v="134mmHg"/>
    <s v="74mmHg"/>
    <x v="338"/>
    <x v="336"/>
    <s v="36.65mg/dL"/>
    <s v="212.83mg/dL"/>
    <n v="2.91"/>
    <x v="290"/>
    <x v="0"/>
    <x v="1"/>
    <n v="1.0900000000000001"/>
    <s v="No"/>
    <s v="No"/>
    <s v="No"/>
    <s v="No"/>
    <s v="No"/>
    <x v="1"/>
    <s v="XXXConfid"/>
  </r>
  <r>
    <x v="340"/>
    <x v="17"/>
    <x v="1"/>
    <x v="0"/>
    <x v="0"/>
    <x v="316"/>
    <x v="1"/>
    <x v="310"/>
    <x v="285"/>
    <x v="292"/>
    <x v="200"/>
    <x v="0"/>
    <s v="No"/>
    <x v="1"/>
    <x v="0"/>
    <x v="0"/>
    <s v="No"/>
    <s v="162mmHg"/>
    <s v="113mmHg"/>
    <x v="339"/>
    <x v="337"/>
    <s v="64.89mg/dL"/>
    <s v="108.6mg/dL"/>
    <n v="13.03"/>
    <x v="291"/>
    <x v="0"/>
    <x v="0"/>
    <n v="8.7799999999999994"/>
    <s v="No"/>
    <s v="No"/>
    <s v="No"/>
    <s v="No"/>
    <s v="No"/>
    <x v="0"/>
    <s v="XXXConfid"/>
  </r>
  <r>
    <x v="341"/>
    <x v="0"/>
    <x v="0"/>
    <x v="0"/>
    <x v="0"/>
    <x v="317"/>
    <x v="0"/>
    <x v="311"/>
    <x v="286"/>
    <x v="293"/>
    <x v="264"/>
    <x v="0"/>
    <s v="No"/>
    <x v="1"/>
    <x v="1"/>
    <x v="0"/>
    <s v="No"/>
    <s v="113mmHg"/>
    <s v="85mmHg"/>
    <x v="340"/>
    <x v="338"/>
    <s v="89.99mg/dL"/>
    <s v="342.71mg/dL"/>
    <n v="17.8"/>
    <x v="113"/>
    <x v="0"/>
    <x v="0"/>
    <n v="4.49"/>
    <s v="No"/>
    <s v="No"/>
    <s v="No"/>
    <s v="No"/>
    <s v="No"/>
    <x v="1"/>
    <s v="XXXConfid"/>
  </r>
  <r>
    <x v="342"/>
    <x v="23"/>
    <x v="0"/>
    <x v="0"/>
    <x v="2"/>
    <x v="318"/>
    <x v="0"/>
    <x v="312"/>
    <x v="287"/>
    <x v="89"/>
    <x v="252"/>
    <x v="0"/>
    <s v="No"/>
    <x v="1"/>
    <x v="1"/>
    <x v="0"/>
    <s v="No"/>
    <s v="146mmHg"/>
    <s v="61mmHg"/>
    <x v="341"/>
    <x v="339"/>
    <s v="71.24mg/dL"/>
    <s v="115.8mg/dL"/>
    <n v="10.97"/>
    <x v="292"/>
    <x v="0"/>
    <x v="0"/>
    <n v="5.35"/>
    <s v="Yes"/>
    <s v="No"/>
    <s v="Yes"/>
    <s v="Yes"/>
    <s v="No"/>
    <x v="0"/>
    <s v="XXXConfid"/>
  </r>
  <r>
    <x v="343"/>
    <x v="21"/>
    <x v="0"/>
    <x v="2"/>
    <x v="3"/>
    <x v="319"/>
    <x v="0"/>
    <x v="313"/>
    <x v="71"/>
    <x v="294"/>
    <x v="265"/>
    <x v="0"/>
    <s v="No"/>
    <x v="1"/>
    <x v="1"/>
    <x v="0"/>
    <s v="Yes"/>
    <s v="103mmHg"/>
    <s v="106mmHg"/>
    <x v="342"/>
    <x v="340"/>
    <s v="76.12mg/dL"/>
    <s v="111.58mg/dL"/>
    <n v="1.1299999999999999"/>
    <x v="293"/>
    <x v="1"/>
    <x v="0"/>
    <n v="8.1300000000000008"/>
    <s v="No"/>
    <s v="No"/>
    <s v="No"/>
    <s v="No"/>
    <s v="Yes"/>
    <x v="1"/>
    <s v="XXXConfid"/>
  </r>
  <r>
    <x v="344"/>
    <x v="6"/>
    <x v="0"/>
    <x v="2"/>
    <x v="0"/>
    <x v="320"/>
    <x v="0"/>
    <x v="314"/>
    <x v="56"/>
    <x v="295"/>
    <x v="266"/>
    <x v="1"/>
    <s v="No"/>
    <x v="1"/>
    <x v="1"/>
    <x v="0"/>
    <s v="No"/>
    <s v="164mmHg"/>
    <s v="103mmHg"/>
    <x v="343"/>
    <x v="341"/>
    <s v="97.79mg/dL"/>
    <s v="55.68mg/dL"/>
    <n v="28.38"/>
    <x v="294"/>
    <x v="0"/>
    <x v="0"/>
    <n v="1.88"/>
    <s v="No"/>
    <s v="No"/>
    <s v="No"/>
    <s v="No"/>
    <s v="No"/>
    <x v="0"/>
    <s v="XXXConfid"/>
  </r>
  <r>
    <x v="345"/>
    <x v="22"/>
    <x v="0"/>
    <x v="3"/>
    <x v="3"/>
    <x v="321"/>
    <x v="0"/>
    <x v="315"/>
    <x v="226"/>
    <x v="296"/>
    <x v="267"/>
    <x v="0"/>
    <s v="No"/>
    <x v="1"/>
    <x v="1"/>
    <x v="0"/>
    <s v="No"/>
    <s v="172mmHg"/>
    <s v="78mmHg"/>
    <x v="344"/>
    <x v="342"/>
    <s v="41.08mg/dL"/>
    <s v="68.95mg/dL"/>
    <n v="9.98"/>
    <x v="187"/>
    <x v="0"/>
    <x v="0"/>
    <n v="5.28"/>
    <s v="Yes"/>
    <s v="No"/>
    <s v="No"/>
    <s v="No"/>
    <s v="No"/>
    <x v="0"/>
    <s v="XXXConfid"/>
  </r>
  <r>
    <x v="346"/>
    <x v="8"/>
    <x v="1"/>
    <x v="0"/>
    <x v="2"/>
    <x v="322"/>
    <x v="1"/>
    <x v="316"/>
    <x v="281"/>
    <x v="297"/>
    <x v="35"/>
    <x v="1"/>
    <s v="No"/>
    <x v="1"/>
    <x v="1"/>
    <x v="0"/>
    <s v="Yes"/>
    <s v="135mmHg"/>
    <s v="88mmHg"/>
    <x v="345"/>
    <x v="343"/>
    <s v="92.8mg/dL"/>
    <s v="165.28mg/dL"/>
    <n v="6.97"/>
    <x v="295"/>
    <x v="0"/>
    <x v="1"/>
    <n v="5.8"/>
    <s v="No"/>
    <s v="No"/>
    <s v="No"/>
    <s v="Yes"/>
    <s v="No"/>
    <x v="0"/>
    <s v="XXXConfid"/>
  </r>
  <r>
    <x v="347"/>
    <x v="8"/>
    <x v="1"/>
    <x v="0"/>
    <x v="0"/>
    <x v="323"/>
    <x v="0"/>
    <x v="317"/>
    <x v="288"/>
    <x v="298"/>
    <x v="99"/>
    <x v="0"/>
    <s v="No"/>
    <x v="0"/>
    <x v="0"/>
    <x v="0"/>
    <s v="Yes"/>
    <s v="111mmHg"/>
    <s v="64mmHg"/>
    <x v="346"/>
    <x v="344"/>
    <s v="64.93mg/dL"/>
    <s v="375.21mg/dL"/>
    <n v="25.91"/>
    <x v="296"/>
    <x v="0"/>
    <x v="0"/>
    <n v="8.39"/>
    <s v="No"/>
    <s v="No"/>
    <s v="No"/>
    <s v="No"/>
    <s v="No"/>
    <x v="0"/>
    <s v="XXXConfid"/>
  </r>
  <r>
    <x v="348"/>
    <x v="17"/>
    <x v="0"/>
    <x v="0"/>
    <x v="1"/>
    <x v="324"/>
    <x v="0"/>
    <x v="318"/>
    <x v="289"/>
    <x v="113"/>
    <x v="268"/>
    <x v="1"/>
    <s v="No"/>
    <x v="1"/>
    <x v="1"/>
    <x v="0"/>
    <s v="Yes"/>
    <s v="178mmHg"/>
    <s v="111mmHg"/>
    <x v="347"/>
    <x v="345"/>
    <s v="25.84mg/dL"/>
    <s v="76.02mg/dL"/>
    <n v="21.67"/>
    <x v="127"/>
    <x v="0"/>
    <x v="0"/>
    <n v="3.42"/>
    <s v="No"/>
    <s v="No"/>
    <s v="Yes"/>
    <s v="No"/>
    <s v="No"/>
    <x v="1"/>
    <s v="XXXConfid"/>
  </r>
  <r>
    <x v="349"/>
    <x v="26"/>
    <x v="0"/>
    <x v="0"/>
    <x v="3"/>
    <x v="325"/>
    <x v="0"/>
    <x v="319"/>
    <x v="239"/>
    <x v="299"/>
    <x v="269"/>
    <x v="0"/>
    <s v="No"/>
    <x v="1"/>
    <x v="1"/>
    <x v="0"/>
    <s v="No"/>
    <s v="162mmHg"/>
    <s v="107mmHg"/>
    <x v="348"/>
    <x v="346"/>
    <s v="51.07mg/dL"/>
    <s v="113.39mg/dL"/>
    <n v="5.42"/>
    <x v="297"/>
    <x v="0"/>
    <x v="0"/>
    <n v="0.35"/>
    <s v="No"/>
    <s v="No"/>
    <s v="Yes"/>
    <s v="Yes"/>
    <s v="No"/>
    <x v="1"/>
    <s v="XXXConfid"/>
  </r>
  <r>
    <x v="350"/>
    <x v="15"/>
    <x v="1"/>
    <x v="0"/>
    <x v="2"/>
    <x v="326"/>
    <x v="0"/>
    <x v="320"/>
    <x v="223"/>
    <x v="300"/>
    <x v="206"/>
    <x v="0"/>
    <s v="No"/>
    <x v="1"/>
    <x v="1"/>
    <x v="0"/>
    <s v="No"/>
    <s v="150mmHg"/>
    <s v="61mmHg"/>
    <x v="349"/>
    <x v="347"/>
    <s v="72.44mg/dL"/>
    <s v="100.86mg/dL"/>
    <n v="18.239999999999998"/>
    <x v="298"/>
    <x v="0"/>
    <x v="1"/>
    <n v="6.52"/>
    <s v="No"/>
    <s v="No"/>
    <s v="Yes"/>
    <s v="Yes"/>
    <s v="No"/>
    <x v="1"/>
    <s v="XXXConfid"/>
  </r>
  <r>
    <x v="351"/>
    <x v="8"/>
    <x v="1"/>
    <x v="0"/>
    <x v="1"/>
    <x v="327"/>
    <x v="0"/>
    <x v="321"/>
    <x v="290"/>
    <x v="173"/>
    <x v="173"/>
    <x v="0"/>
    <s v="No"/>
    <x v="1"/>
    <x v="1"/>
    <x v="1"/>
    <s v="No"/>
    <s v="112mmHg"/>
    <s v="69mmHg"/>
    <x v="350"/>
    <x v="348"/>
    <s v="63.9mg/dL"/>
    <s v="68.95mg/dL"/>
    <n v="8.2899999999999991"/>
    <x v="299"/>
    <x v="0"/>
    <x v="0"/>
    <n v="1.1000000000000001"/>
    <s v="Yes"/>
    <s v="No"/>
    <s v="Yes"/>
    <s v="No"/>
    <s v="No"/>
    <x v="1"/>
    <s v="XXXConfid"/>
  </r>
  <r>
    <x v="352"/>
    <x v="30"/>
    <x v="1"/>
    <x v="2"/>
    <x v="2"/>
    <x v="328"/>
    <x v="0"/>
    <x v="322"/>
    <x v="291"/>
    <x v="301"/>
    <x v="255"/>
    <x v="0"/>
    <s v="No"/>
    <x v="1"/>
    <x v="1"/>
    <x v="0"/>
    <s v="No"/>
    <s v="93mmHg"/>
    <s v="92mmHg"/>
    <x v="351"/>
    <x v="349"/>
    <s v="85.08mg/dL"/>
    <s v="398.1mg/dL"/>
    <n v="21.15"/>
    <x v="38"/>
    <x v="1"/>
    <x v="1"/>
    <n v="9.9499999999999993"/>
    <s v="No"/>
    <s v="No"/>
    <s v="No"/>
    <s v="No"/>
    <s v="No"/>
    <x v="1"/>
    <s v="XXXConfid"/>
  </r>
  <r>
    <x v="353"/>
    <x v="25"/>
    <x v="1"/>
    <x v="0"/>
    <x v="2"/>
    <x v="315"/>
    <x v="0"/>
    <x v="323"/>
    <x v="292"/>
    <x v="302"/>
    <x v="228"/>
    <x v="1"/>
    <s v="No"/>
    <x v="1"/>
    <x v="1"/>
    <x v="0"/>
    <s v="No"/>
    <s v="161mmHg"/>
    <s v="106mmHg"/>
    <x v="352"/>
    <x v="350"/>
    <s v="56.88mg/dL"/>
    <s v="336.96mg/dL"/>
    <n v="27.84"/>
    <x v="300"/>
    <x v="0"/>
    <x v="1"/>
    <n v="9.58"/>
    <s v="No"/>
    <s v="No"/>
    <s v="No"/>
    <s v="No"/>
    <s v="No"/>
    <x v="0"/>
    <s v="XXXConfid"/>
  </r>
  <r>
    <x v="354"/>
    <x v="22"/>
    <x v="0"/>
    <x v="0"/>
    <x v="1"/>
    <x v="329"/>
    <x v="0"/>
    <x v="324"/>
    <x v="293"/>
    <x v="303"/>
    <x v="270"/>
    <x v="0"/>
    <s v="No"/>
    <x v="1"/>
    <x v="0"/>
    <x v="0"/>
    <s v="No"/>
    <s v="143mmHg"/>
    <s v="99mmHg"/>
    <x v="353"/>
    <x v="351"/>
    <s v="48.7mg/dL"/>
    <s v="363.46mg/dL"/>
    <n v="27.87"/>
    <x v="301"/>
    <x v="0"/>
    <x v="0"/>
    <n v="0.33"/>
    <s v="No"/>
    <s v="No"/>
    <s v="Yes"/>
    <s v="Yes"/>
    <s v="No"/>
    <x v="0"/>
    <s v="XXXConfid"/>
  </r>
  <r>
    <x v="355"/>
    <x v="22"/>
    <x v="0"/>
    <x v="3"/>
    <x v="0"/>
    <x v="330"/>
    <x v="0"/>
    <x v="325"/>
    <x v="294"/>
    <x v="304"/>
    <x v="271"/>
    <x v="0"/>
    <s v="No"/>
    <x v="0"/>
    <x v="1"/>
    <x v="0"/>
    <s v="No"/>
    <s v="119mmHg"/>
    <s v="72mmHg"/>
    <x v="354"/>
    <x v="352"/>
    <s v="70.31mg/dL"/>
    <s v="276.41mg/dL"/>
    <n v="24.8"/>
    <x v="302"/>
    <x v="0"/>
    <x v="0"/>
    <n v="1.1200000000000001"/>
    <s v="No"/>
    <s v="No"/>
    <s v="No"/>
    <s v="No"/>
    <s v="No"/>
    <x v="0"/>
    <s v="XXXConfid"/>
  </r>
  <r>
    <x v="356"/>
    <x v="10"/>
    <x v="0"/>
    <x v="0"/>
    <x v="0"/>
    <x v="331"/>
    <x v="0"/>
    <x v="326"/>
    <x v="295"/>
    <x v="305"/>
    <x v="272"/>
    <x v="0"/>
    <s v="No"/>
    <x v="1"/>
    <x v="1"/>
    <x v="0"/>
    <s v="No"/>
    <s v="90mmHg"/>
    <s v="114mmHg"/>
    <x v="355"/>
    <x v="353"/>
    <s v="85.63mg/dL"/>
    <s v="127.96mg/dL"/>
    <n v="22.11"/>
    <x v="129"/>
    <x v="1"/>
    <x v="0"/>
    <n v="4.47"/>
    <s v="No"/>
    <s v="No"/>
    <s v="Yes"/>
    <s v="No"/>
    <s v="No"/>
    <x v="0"/>
    <s v="XXXConfid"/>
  </r>
  <r>
    <x v="357"/>
    <x v="8"/>
    <x v="0"/>
    <x v="0"/>
    <x v="0"/>
    <x v="332"/>
    <x v="0"/>
    <x v="327"/>
    <x v="296"/>
    <x v="306"/>
    <x v="192"/>
    <x v="0"/>
    <s v="No"/>
    <x v="1"/>
    <x v="1"/>
    <x v="0"/>
    <s v="Yes"/>
    <s v="160mmHg"/>
    <s v="77mmHg"/>
    <x v="356"/>
    <x v="354"/>
    <s v="24.9mg/dL"/>
    <s v="297.81mg/dL"/>
    <n v="25.69"/>
    <x v="303"/>
    <x v="0"/>
    <x v="0"/>
    <n v="5.29"/>
    <s v="Yes"/>
    <s v="No"/>
    <s v="No"/>
    <s v="No"/>
    <s v="Yes"/>
    <x v="0"/>
    <s v="XXXConfid"/>
  </r>
  <r>
    <x v="358"/>
    <x v="17"/>
    <x v="0"/>
    <x v="0"/>
    <x v="1"/>
    <x v="333"/>
    <x v="0"/>
    <x v="328"/>
    <x v="297"/>
    <x v="307"/>
    <x v="249"/>
    <x v="1"/>
    <s v="No"/>
    <x v="1"/>
    <x v="1"/>
    <x v="0"/>
    <s v="No"/>
    <s v="124mmHg"/>
    <s v="94mmHg"/>
    <x v="357"/>
    <x v="355"/>
    <s v="87.77mg/dL"/>
    <s v="399.73mg/dL"/>
    <n v="5.37"/>
    <x v="304"/>
    <x v="0"/>
    <x v="0"/>
    <n v="6.52"/>
    <s v="No"/>
    <s v="No"/>
    <s v="No"/>
    <s v="No"/>
    <s v="No"/>
    <x v="0"/>
    <s v="XXXConfid"/>
  </r>
  <r>
    <x v="359"/>
    <x v="27"/>
    <x v="0"/>
    <x v="0"/>
    <x v="0"/>
    <x v="50"/>
    <x v="1"/>
    <x v="329"/>
    <x v="259"/>
    <x v="308"/>
    <x v="46"/>
    <x v="0"/>
    <s v="Yes"/>
    <x v="1"/>
    <x v="1"/>
    <x v="0"/>
    <s v="No"/>
    <s v="126mmHg"/>
    <s v="115mmHg"/>
    <x v="358"/>
    <x v="356"/>
    <s v="75.46mg/dL"/>
    <s v="352.61mg/dL"/>
    <n v="18.03"/>
    <x v="194"/>
    <x v="1"/>
    <x v="0"/>
    <n v="9.52"/>
    <s v="Yes"/>
    <s v="No"/>
    <s v="No"/>
    <s v="No"/>
    <s v="No"/>
    <x v="1"/>
    <s v="XXXConfid"/>
  </r>
  <r>
    <x v="360"/>
    <x v="0"/>
    <x v="1"/>
    <x v="0"/>
    <x v="0"/>
    <x v="334"/>
    <x v="1"/>
    <x v="330"/>
    <x v="298"/>
    <x v="309"/>
    <x v="273"/>
    <x v="1"/>
    <s v="Yes"/>
    <x v="1"/>
    <x v="1"/>
    <x v="0"/>
    <s v="No"/>
    <s v="96mmHg"/>
    <s v="62mmHg"/>
    <x v="359"/>
    <x v="357"/>
    <s v="98.01mg/dL"/>
    <s v="213.65mg/dL"/>
    <n v="5.0199999999999996"/>
    <x v="305"/>
    <x v="1"/>
    <x v="1"/>
    <n v="6.08"/>
    <s v="No"/>
    <s v="Yes"/>
    <s v="No"/>
    <s v="No"/>
    <s v="No"/>
    <x v="1"/>
    <s v="XXXConfid"/>
  </r>
  <r>
    <x v="361"/>
    <x v="16"/>
    <x v="1"/>
    <x v="1"/>
    <x v="0"/>
    <x v="335"/>
    <x v="0"/>
    <x v="196"/>
    <x v="299"/>
    <x v="310"/>
    <x v="274"/>
    <x v="0"/>
    <s v="No"/>
    <x v="0"/>
    <x v="0"/>
    <x v="0"/>
    <s v="Yes"/>
    <s v="92mmHg"/>
    <s v="75mmHg"/>
    <x v="360"/>
    <x v="358"/>
    <s v="88.87mg/dL"/>
    <s v="364.17mg/dL"/>
    <n v="11.97"/>
    <x v="306"/>
    <x v="0"/>
    <x v="0"/>
    <n v="4.71"/>
    <s v="No"/>
    <s v="No"/>
    <s v="No"/>
    <s v="No"/>
    <s v="Yes"/>
    <x v="0"/>
    <s v="XXXConfid"/>
  </r>
  <r>
    <x v="362"/>
    <x v="15"/>
    <x v="1"/>
    <x v="1"/>
    <x v="2"/>
    <x v="336"/>
    <x v="0"/>
    <x v="331"/>
    <x v="300"/>
    <x v="311"/>
    <x v="275"/>
    <x v="1"/>
    <s v="No"/>
    <x v="1"/>
    <x v="1"/>
    <x v="0"/>
    <s v="Yes"/>
    <s v="158mmHg"/>
    <s v="69mmHg"/>
    <x v="361"/>
    <x v="359"/>
    <s v="24.41mg/dL"/>
    <s v="285.11mg/dL"/>
    <n v="10.36"/>
    <x v="307"/>
    <x v="0"/>
    <x v="0"/>
    <n v="5.71"/>
    <s v="No"/>
    <s v="No"/>
    <s v="No"/>
    <s v="No"/>
    <s v="Yes"/>
    <x v="0"/>
    <s v="XXXConfid"/>
  </r>
  <r>
    <x v="363"/>
    <x v="7"/>
    <x v="1"/>
    <x v="3"/>
    <x v="1"/>
    <x v="337"/>
    <x v="0"/>
    <x v="332"/>
    <x v="194"/>
    <x v="312"/>
    <x v="276"/>
    <x v="1"/>
    <s v="No"/>
    <x v="1"/>
    <x v="1"/>
    <x v="0"/>
    <s v="No"/>
    <s v="153mmHg"/>
    <s v="64mmHg"/>
    <x v="362"/>
    <x v="360"/>
    <s v="28.08mg/dL"/>
    <s v="151.54mg/dL"/>
    <n v="24.69"/>
    <x v="308"/>
    <x v="0"/>
    <x v="1"/>
    <n v="7.12"/>
    <s v="Yes"/>
    <s v="No"/>
    <s v="Yes"/>
    <s v="Yes"/>
    <s v="No"/>
    <x v="0"/>
    <s v="XXXConfid"/>
  </r>
  <r>
    <x v="364"/>
    <x v="6"/>
    <x v="1"/>
    <x v="0"/>
    <x v="1"/>
    <x v="338"/>
    <x v="0"/>
    <x v="333"/>
    <x v="168"/>
    <x v="313"/>
    <x v="277"/>
    <x v="0"/>
    <s v="No"/>
    <x v="1"/>
    <x v="1"/>
    <x v="0"/>
    <s v="No"/>
    <s v="171mmHg"/>
    <s v="81mmHg"/>
    <x v="363"/>
    <x v="361"/>
    <s v="28.95mg/dL"/>
    <s v="361.58mg/dL"/>
    <n v="2.16"/>
    <x v="309"/>
    <x v="0"/>
    <x v="0"/>
    <n v="3.91"/>
    <s v="No"/>
    <s v="No"/>
    <s v="No"/>
    <s v="No"/>
    <s v="No"/>
    <x v="1"/>
    <s v="XXXConfid"/>
  </r>
  <r>
    <x v="365"/>
    <x v="0"/>
    <x v="0"/>
    <x v="1"/>
    <x v="3"/>
    <x v="339"/>
    <x v="0"/>
    <x v="334"/>
    <x v="261"/>
    <x v="16"/>
    <x v="262"/>
    <x v="1"/>
    <s v="Yes"/>
    <x v="1"/>
    <x v="1"/>
    <x v="0"/>
    <s v="No"/>
    <s v="99mmHg"/>
    <s v="91mmHg"/>
    <x v="364"/>
    <x v="362"/>
    <s v="84mg/dL"/>
    <s v="122.32mg/dL"/>
    <n v="20.38"/>
    <x v="310"/>
    <x v="0"/>
    <x v="0"/>
    <n v="0.7"/>
    <s v="Yes"/>
    <s v="No"/>
    <s v="No"/>
    <s v="No"/>
    <s v="No"/>
    <x v="1"/>
    <s v="XXXConfid"/>
  </r>
  <r>
    <x v="366"/>
    <x v="30"/>
    <x v="1"/>
    <x v="0"/>
    <x v="0"/>
    <x v="340"/>
    <x v="1"/>
    <x v="127"/>
    <x v="301"/>
    <x v="314"/>
    <x v="278"/>
    <x v="0"/>
    <s v="No"/>
    <x v="1"/>
    <x v="1"/>
    <x v="0"/>
    <s v="No"/>
    <s v="95mmHg"/>
    <s v="119mmHg"/>
    <x v="365"/>
    <x v="363"/>
    <s v="23.25mg/dL"/>
    <s v="230.8mg/dL"/>
    <n v="28.61"/>
    <x v="311"/>
    <x v="0"/>
    <x v="0"/>
    <n v="9.36"/>
    <s v="Yes"/>
    <s v="No"/>
    <s v="Yes"/>
    <s v="No"/>
    <s v="Yes"/>
    <x v="0"/>
    <s v="XXXConfid"/>
  </r>
  <r>
    <x v="367"/>
    <x v="4"/>
    <x v="0"/>
    <x v="1"/>
    <x v="3"/>
    <x v="300"/>
    <x v="1"/>
    <x v="335"/>
    <x v="302"/>
    <x v="315"/>
    <x v="279"/>
    <x v="1"/>
    <s v="No"/>
    <x v="1"/>
    <x v="1"/>
    <x v="0"/>
    <s v="No"/>
    <s v="142mmHg"/>
    <s v="100mmHg"/>
    <x v="366"/>
    <x v="364"/>
    <s v="63.71mg/dL"/>
    <s v="141.97mg/dL"/>
    <n v="26.06"/>
    <x v="312"/>
    <x v="0"/>
    <x v="0"/>
    <n v="6.6"/>
    <s v="No"/>
    <s v="No"/>
    <s v="No"/>
    <s v="No"/>
    <s v="No"/>
    <x v="0"/>
    <s v="XXXConfid"/>
  </r>
  <r>
    <x v="368"/>
    <x v="14"/>
    <x v="0"/>
    <x v="0"/>
    <x v="1"/>
    <x v="341"/>
    <x v="0"/>
    <x v="336"/>
    <x v="210"/>
    <x v="303"/>
    <x v="280"/>
    <x v="0"/>
    <s v="No"/>
    <x v="1"/>
    <x v="1"/>
    <x v="0"/>
    <s v="No"/>
    <s v="166mmHg"/>
    <s v="77mmHg"/>
    <x v="146"/>
    <x v="365"/>
    <s v="33.62mg/dL"/>
    <s v="285.29mg/dL"/>
    <n v="19.170000000000002"/>
    <x v="313"/>
    <x v="0"/>
    <x v="0"/>
    <n v="7.69"/>
    <s v="No"/>
    <s v="No"/>
    <s v="Yes"/>
    <s v="No"/>
    <s v="Yes"/>
    <x v="0"/>
    <s v="XXXConfid"/>
  </r>
  <r>
    <x v="369"/>
    <x v="7"/>
    <x v="0"/>
    <x v="0"/>
    <x v="2"/>
    <x v="342"/>
    <x v="1"/>
    <x v="266"/>
    <x v="303"/>
    <x v="316"/>
    <x v="145"/>
    <x v="0"/>
    <s v="No"/>
    <x v="1"/>
    <x v="0"/>
    <x v="0"/>
    <s v="No"/>
    <s v="106mmHg"/>
    <s v="81mmHg"/>
    <x v="367"/>
    <x v="366"/>
    <s v="52.52mg/dL"/>
    <s v="253.04mg/dL"/>
    <n v="21.46"/>
    <x v="294"/>
    <x v="0"/>
    <x v="0"/>
    <n v="2.19"/>
    <s v="No"/>
    <s v="No"/>
    <s v="No"/>
    <s v="No"/>
    <s v="Yes"/>
    <x v="1"/>
    <s v="XXXConfid"/>
  </r>
  <r>
    <x v="370"/>
    <x v="21"/>
    <x v="0"/>
    <x v="2"/>
    <x v="0"/>
    <x v="343"/>
    <x v="0"/>
    <x v="337"/>
    <x v="304"/>
    <x v="317"/>
    <x v="222"/>
    <x v="0"/>
    <s v="No"/>
    <x v="0"/>
    <x v="1"/>
    <x v="0"/>
    <s v="No"/>
    <s v="174mmHg"/>
    <s v="101mmHg"/>
    <x v="368"/>
    <x v="367"/>
    <s v="87.98mg/dL"/>
    <s v="106.37mg/dL"/>
    <n v="1.3"/>
    <x v="314"/>
    <x v="0"/>
    <x v="0"/>
    <n v="7.72"/>
    <s v="No"/>
    <s v="No"/>
    <s v="No"/>
    <s v="No"/>
    <s v="Yes"/>
    <x v="0"/>
    <s v="XXXConfid"/>
  </r>
  <r>
    <x v="371"/>
    <x v="27"/>
    <x v="0"/>
    <x v="0"/>
    <x v="3"/>
    <x v="344"/>
    <x v="1"/>
    <x v="338"/>
    <x v="305"/>
    <x v="245"/>
    <x v="281"/>
    <x v="0"/>
    <s v="No"/>
    <x v="1"/>
    <x v="1"/>
    <x v="0"/>
    <s v="Yes"/>
    <s v="135mmHg"/>
    <s v="79mmHg"/>
    <x v="269"/>
    <x v="368"/>
    <s v="48.66mg/dL"/>
    <s v="352.75mg/dL"/>
    <n v="13.94"/>
    <x v="81"/>
    <x v="0"/>
    <x v="0"/>
    <n v="6.86"/>
    <s v="No"/>
    <s v="Yes"/>
    <s v="No"/>
    <s v="No"/>
    <s v="No"/>
    <x v="0"/>
    <s v="XXXConfid"/>
  </r>
  <r>
    <x v="372"/>
    <x v="19"/>
    <x v="0"/>
    <x v="0"/>
    <x v="1"/>
    <x v="345"/>
    <x v="0"/>
    <x v="339"/>
    <x v="206"/>
    <x v="318"/>
    <x v="282"/>
    <x v="0"/>
    <s v="No"/>
    <x v="1"/>
    <x v="1"/>
    <x v="0"/>
    <s v="No"/>
    <s v="132mmHg"/>
    <s v="106mmHg"/>
    <x v="369"/>
    <x v="369"/>
    <s v="99.46mg/dL"/>
    <s v="379.87mg/dL"/>
    <n v="14.68"/>
    <x v="6"/>
    <x v="0"/>
    <x v="0"/>
    <n v="4.17"/>
    <s v="No"/>
    <s v="No"/>
    <s v="No"/>
    <s v="No"/>
    <s v="No"/>
    <x v="0"/>
    <s v="XXXConfid"/>
  </r>
  <r>
    <x v="373"/>
    <x v="27"/>
    <x v="1"/>
    <x v="0"/>
    <x v="3"/>
    <x v="346"/>
    <x v="0"/>
    <x v="340"/>
    <x v="306"/>
    <x v="319"/>
    <x v="189"/>
    <x v="0"/>
    <s v="No"/>
    <x v="1"/>
    <x v="1"/>
    <x v="1"/>
    <s v="No"/>
    <s v="100mmHg"/>
    <s v="100mmHg"/>
    <x v="370"/>
    <x v="370"/>
    <s v="20.9mg/dL"/>
    <s v="111.05mg/dL"/>
    <n v="14.78"/>
    <x v="315"/>
    <x v="1"/>
    <x v="0"/>
    <n v="0.1"/>
    <s v="No"/>
    <s v="No"/>
    <s v="No"/>
    <s v="No"/>
    <s v="Yes"/>
    <x v="1"/>
    <s v="XXXConfid"/>
  </r>
  <r>
    <x v="374"/>
    <x v="28"/>
    <x v="0"/>
    <x v="2"/>
    <x v="3"/>
    <x v="347"/>
    <x v="1"/>
    <x v="341"/>
    <x v="307"/>
    <x v="320"/>
    <x v="86"/>
    <x v="1"/>
    <s v="No"/>
    <x v="1"/>
    <x v="1"/>
    <x v="0"/>
    <s v="No"/>
    <s v="118mmHg"/>
    <s v="86mmHg"/>
    <x v="93"/>
    <x v="371"/>
    <s v="33.95mg/dL"/>
    <s v="102.82mg/dL"/>
    <n v="25.92"/>
    <x v="245"/>
    <x v="0"/>
    <x v="1"/>
    <n v="8.25"/>
    <s v="No"/>
    <s v="No"/>
    <s v="No"/>
    <s v="No"/>
    <s v="Yes"/>
    <x v="0"/>
    <s v="XXXConfid"/>
  </r>
  <r>
    <x v="375"/>
    <x v="4"/>
    <x v="0"/>
    <x v="0"/>
    <x v="1"/>
    <x v="348"/>
    <x v="0"/>
    <x v="342"/>
    <x v="131"/>
    <x v="239"/>
    <x v="283"/>
    <x v="0"/>
    <s v="No"/>
    <x v="1"/>
    <x v="1"/>
    <x v="1"/>
    <s v="No"/>
    <s v="91mmHg"/>
    <s v="95mmHg"/>
    <x v="371"/>
    <x v="372"/>
    <s v="48.42mg/dL"/>
    <s v="389.43mg/dL"/>
    <n v="9.77"/>
    <x v="316"/>
    <x v="0"/>
    <x v="1"/>
    <n v="8.6999999999999993"/>
    <s v="Yes"/>
    <s v="No"/>
    <s v="No"/>
    <s v="No"/>
    <s v="Yes"/>
    <x v="1"/>
    <s v="XXXConfid"/>
  </r>
  <r>
    <x v="376"/>
    <x v="7"/>
    <x v="1"/>
    <x v="0"/>
    <x v="1"/>
    <x v="349"/>
    <x v="1"/>
    <x v="343"/>
    <x v="308"/>
    <x v="295"/>
    <x v="284"/>
    <x v="0"/>
    <s v="No"/>
    <x v="0"/>
    <x v="1"/>
    <x v="1"/>
    <s v="No"/>
    <s v="151mmHg"/>
    <s v="75mmHg"/>
    <x v="372"/>
    <x v="373"/>
    <s v="76.92mg/dL"/>
    <s v="353.66mg/dL"/>
    <n v="19.920000000000002"/>
    <x v="317"/>
    <x v="0"/>
    <x v="0"/>
    <n v="4.3600000000000003"/>
    <s v="No"/>
    <s v="No"/>
    <s v="No"/>
    <s v="No"/>
    <s v="No"/>
    <x v="0"/>
    <s v="XXXConfid"/>
  </r>
  <r>
    <x v="377"/>
    <x v="14"/>
    <x v="1"/>
    <x v="0"/>
    <x v="2"/>
    <x v="350"/>
    <x v="0"/>
    <x v="97"/>
    <x v="309"/>
    <x v="321"/>
    <x v="127"/>
    <x v="0"/>
    <s v="No"/>
    <x v="1"/>
    <x v="0"/>
    <x v="1"/>
    <s v="Yes"/>
    <s v="139mmHg"/>
    <s v="89mmHg"/>
    <x v="373"/>
    <x v="374"/>
    <s v="78.6mg/dL"/>
    <s v="395.17mg/dL"/>
    <n v="3.99"/>
    <x v="318"/>
    <x v="0"/>
    <x v="0"/>
    <n v="9.8699999999999992"/>
    <s v="No"/>
    <s v="No"/>
    <s v="Yes"/>
    <s v="No"/>
    <s v="No"/>
    <x v="0"/>
    <s v="XXXConfid"/>
  </r>
  <r>
    <x v="378"/>
    <x v="7"/>
    <x v="0"/>
    <x v="2"/>
    <x v="2"/>
    <x v="351"/>
    <x v="0"/>
    <x v="344"/>
    <x v="310"/>
    <x v="113"/>
    <x v="32"/>
    <x v="0"/>
    <s v="No"/>
    <x v="1"/>
    <x v="1"/>
    <x v="0"/>
    <s v="No"/>
    <s v="173mmHg"/>
    <s v="109mmHg"/>
    <x v="374"/>
    <x v="375"/>
    <s v="51.89mg/dL"/>
    <s v="96.42mg/dL"/>
    <n v="3.73"/>
    <x v="319"/>
    <x v="0"/>
    <x v="0"/>
    <n v="5.89"/>
    <s v="No"/>
    <s v="Yes"/>
    <s v="No"/>
    <s v="No"/>
    <s v="No"/>
    <x v="0"/>
    <s v="XXXConfid"/>
  </r>
  <r>
    <x v="379"/>
    <x v="21"/>
    <x v="0"/>
    <x v="2"/>
    <x v="2"/>
    <x v="352"/>
    <x v="0"/>
    <x v="345"/>
    <x v="311"/>
    <x v="162"/>
    <x v="109"/>
    <x v="0"/>
    <s v="No"/>
    <x v="1"/>
    <x v="1"/>
    <x v="1"/>
    <s v="No"/>
    <s v="107mmHg"/>
    <s v="96mmHg"/>
    <x v="375"/>
    <x v="376"/>
    <s v="30.74mg/dL"/>
    <s v="314.08mg/dL"/>
    <n v="27.25"/>
    <x v="29"/>
    <x v="0"/>
    <x v="0"/>
    <n v="9.73"/>
    <s v="Yes"/>
    <s v="Yes"/>
    <s v="No"/>
    <s v="No"/>
    <s v="No"/>
    <x v="0"/>
    <s v="XXXConfid"/>
  </r>
  <r>
    <x v="380"/>
    <x v="28"/>
    <x v="0"/>
    <x v="0"/>
    <x v="1"/>
    <x v="353"/>
    <x v="0"/>
    <x v="346"/>
    <x v="312"/>
    <x v="322"/>
    <x v="285"/>
    <x v="0"/>
    <s v="No"/>
    <x v="1"/>
    <x v="0"/>
    <x v="0"/>
    <s v="No"/>
    <s v="127mmHg"/>
    <s v="112mmHg"/>
    <x v="376"/>
    <x v="377"/>
    <s v="42.27mg/dL"/>
    <s v="392.74mg/dL"/>
    <n v="0.04"/>
    <x v="320"/>
    <x v="0"/>
    <x v="0"/>
    <n v="4.42"/>
    <s v="Yes"/>
    <s v="No"/>
    <s v="No"/>
    <s v="No"/>
    <s v="No"/>
    <x v="0"/>
    <s v="XXXConfid"/>
  </r>
  <r>
    <x v="381"/>
    <x v="5"/>
    <x v="1"/>
    <x v="1"/>
    <x v="0"/>
    <x v="354"/>
    <x v="1"/>
    <x v="347"/>
    <x v="313"/>
    <x v="20"/>
    <x v="286"/>
    <x v="0"/>
    <s v="No"/>
    <x v="1"/>
    <x v="1"/>
    <x v="0"/>
    <s v="Yes"/>
    <s v="134mmHg"/>
    <s v="68mmHg"/>
    <x v="377"/>
    <x v="378"/>
    <s v="55.38mg/dL"/>
    <s v="211.19mg/dL"/>
    <n v="6.18"/>
    <x v="321"/>
    <x v="0"/>
    <x v="0"/>
    <n v="6.2"/>
    <s v="No"/>
    <s v="No"/>
    <s v="Yes"/>
    <s v="No"/>
    <s v="Yes"/>
    <x v="0"/>
    <s v="XXXConfid"/>
  </r>
  <r>
    <x v="382"/>
    <x v="16"/>
    <x v="0"/>
    <x v="2"/>
    <x v="2"/>
    <x v="94"/>
    <x v="0"/>
    <x v="348"/>
    <x v="307"/>
    <x v="323"/>
    <x v="151"/>
    <x v="1"/>
    <s v="No"/>
    <x v="1"/>
    <x v="1"/>
    <x v="0"/>
    <s v="Yes"/>
    <s v="167mmHg"/>
    <s v="83mmHg"/>
    <x v="378"/>
    <x v="379"/>
    <s v="77.44mg/dL"/>
    <s v="186.82mg/dL"/>
    <n v="0.93"/>
    <x v="98"/>
    <x v="0"/>
    <x v="0"/>
    <n v="4.34"/>
    <s v="Yes"/>
    <s v="Yes"/>
    <s v="No"/>
    <s v="No"/>
    <s v="No"/>
    <x v="1"/>
    <s v="XXXConfid"/>
  </r>
  <r>
    <x v="383"/>
    <x v="29"/>
    <x v="1"/>
    <x v="1"/>
    <x v="2"/>
    <x v="355"/>
    <x v="1"/>
    <x v="349"/>
    <x v="194"/>
    <x v="324"/>
    <x v="70"/>
    <x v="0"/>
    <s v="No"/>
    <x v="1"/>
    <x v="1"/>
    <x v="1"/>
    <s v="No"/>
    <s v="124mmHg"/>
    <s v="101mmHg"/>
    <x v="379"/>
    <x v="269"/>
    <s v="77.97mg/dL"/>
    <s v="149.53mg/dL"/>
    <n v="0.25"/>
    <x v="105"/>
    <x v="1"/>
    <x v="0"/>
    <n v="7.12"/>
    <s v="No"/>
    <s v="No"/>
    <s v="No"/>
    <s v="No"/>
    <s v="No"/>
    <x v="0"/>
    <s v="XXXConfid"/>
  </r>
  <r>
    <x v="384"/>
    <x v="5"/>
    <x v="0"/>
    <x v="3"/>
    <x v="0"/>
    <x v="356"/>
    <x v="0"/>
    <x v="350"/>
    <x v="133"/>
    <x v="251"/>
    <x v="287"/>
    <x v="1"/>
    <s v="No"/>
    <x v="1"/>
    <x v="1"/>
    <x v="1"/>
    <s v="No"/>
    <s v="107mmHg"/>
    <s v="116mmHg"/>
    <x v="380"/>
    <x v="380"/>
    <s v="69.97mg/dL"/>
    <s v="267.07mg/dL"/>
    <n v="24.09"/>
    <x v="322"/>
    <x v="0"/>
    <x v="1"/>
    <n v="8.68"/>
    <s v="No"/>
    <s v="No"/>
    <s v="No"/>
    <s v="No"/>
    <s v="Yes"/>
    <x v="0"/>
    <s v="XXXConfid"/>
  </r>
  <r>
    <x v="385"/>
    <x v="0"/>
    <x v="1"/>
    <x v="2"/>
    <x v="1"/>
    <x v="357"/>
    <x v="0"/>
    <x v="351"/>
    <x v="314"/>
    <x v="325"/>
    <x v="33"/>
    <x v="1"/>
    <s v="No"/>
    <x v="1"/>
    <x v="1"/>
    <x v="0"/>
    <s v="No"/>
    <s v="119mmHg"/>
    <s v="88mmHg"/>
    <x v="381"/>
    <x v="381"/>
    <s v="83.85mg/dL"/>
    <s v="284.02mg/dL"/>
    <n v="10.94"/>
    <x v="323"/>
    <x v="0"/>
    <x v="0"/>
    <n v="1.0900000000000001"/>
    <s v="No"/>
    <s v="No"/>
    <s v="No"/>
    <s v="Yes"/>
    <s v="No"/>
    <x v="1"/>
    <s v="XXXConfid"/>
  </r>
  <r>
    <x v="386"/>
    <x v="15"/>
    <x v="0"/>
    <x v="2"/>
    <x v="3"/>
    <x v="358"/>
    <x v="0"/>
    <x v="352"/>
    <x v="315"/>
    <x v="326"/>
    <x v="288"/>
    <x v="0"/>
    <s v="Yes"/>
    <x v="0"/>
    <x v="1"/>
    <x v="0"/>
    <s v="Yes"/>
    <s v="137mmHg"/>
    <s v="71mmHg"/>
    <x v="382"/>
    <x v="382"/>
    <s v="59.98mg/dL"/>
    <s v="232.51mg/dL"/>
    <n v="14.73"/>
    <x v="184"/>
    <x v="1"/>
    <x v="0"/>
    <n v="4.16"/>
    <s v="No"/>
    <s v="No"/>
    <s v="No"/>
    <s v="No"/>
    <s v="No"/>
    <x v="1"/>
    <s v="XXXConfid"/>
  </r>
  <r>
    <x v="387"/>
    <x v="24"/>
    <x v="1"/>
    <x v="0"/>
    <x v="3"/>
    <x v="359"/>
    <x v="0"/>
    <x v="353"/>
    <x v="210"/>
    <x v="327"/>
    <x v="289"/>
    <x v="0"/>
    <s v="No"/>
    <x v="1"/>
    <x v="1"/>
    <x v="0"/>
    <s v="No"/>
    <s v="147mmHg"/>
    <s v="69mmHg"/>
    <x v="383"/>
    <x v="383"/>
    <s v="79.09mg/dL"/>
    <s v="259.86mg/dL"/>
    <n v="15.97"/>
    <x v="324"/>
    <x v="0"/>
    <x v="1"/>
    <n v="9.57"/>
    <s v="No"/>
    <s v="No"/>
    <s v="No"/>
    <s v="No"/>
    <s v="No"/>
    <x v="0"/>
    <s v="XXXConfid"/>
  </r>
  <r>
    <x v="388"/>
    <x v="15"/>
    <x v="1"/>
    <x v="2"/>
    <x v="0"/>
    <x v="360"/>
    <x v="1"/>
    <x v="354"/>
    <x v="154"/>
    <x v="328"/>
    <x v="290"/>
    <x v="0"/>
    <s v="No"/>
    <x v="1"/>
    <x v="1"/>
    <x v="0"/>
    <s v="No"/>
    <s v="176mmHg"/>
    <s v="97mmHg"/>
    <x v="384"/>
    <x v="384"/>
    <s v="84.47mg/dL"/>
    <s v="272.58mg/dL"/>
    <n v="18.559999999999999"/>
    <x v="53"/>
    <x v="0"/>
    <x v="0"/>
    <n v="9.61"/>
    <s v="No"/>
    <s v="Yes"/>
    <s v="No"/>
    <s v="No"/>
    <s v="No"/>
    <x v="0"/>
    <s v="XXXConfid"/>
  </r>
  <r>
    <x v="389"/>
    <x v="3"/>
    <x v="1"/>
    <x v="0"/>
    <x v="3"/>
    <x v="361"/>
    <x v="1"/>
    <x v="355"/>
    <x v="316"/>
    <x v="329"/>
    <x v="99"/>
    <x v="0"/>
    <s v="No"/>
    <x v="1"/>
    <x v="0"/>
    <x v="0"/>
    <s v="Yes"/>
    <s v="109mmHg"/>
    <s v="116mmHg"/>
    <x v="385"/>
    <x v="385"/>
    <s v="39.34mg/dL"/>
    <s v="354.3mg/dL"/>
    <n v="25.67"/>
    <x v="325"/>
    <x v="1"/>
    <x v="1"/>
    <n v="4.3099999999999996"/>
    <s v="No"/>
    <s v="No"/>
    <s v="No"/>
    <s v="Yes"/>
    <s v="No"/>
    <x v="1"/>
    <s v="XXXConfid"/>
  </r>
  <r>
    <x v="390"/>
    <x v="10"/>
    <x v="1"/>
    <x v="0"/>
    <x v="2"/>
    <x v="362"/>
    <x v="0"/>
    <x v="263"/>
    <x v="165"/>
    <x v="74"/>
    <x v="291"/>
    <x v="0"/>
    <s v="No"/>
    <x v="1"/>
    <x v="1"/>
    <x v="0"/>
    <s v="No"/>
    <s v="129mmHg"/>
    <s v="63mmHg"/>
    <x v="386"/>
    <x v="386"/>
    <s v="45.7mg/dL"/>
    <s v="168.92mg/dL"/>
    <n v="3.43"/>
    <x v="326"/>
    <x v="0"/>
    <x v="1"/>
    <n v="0.93"/>
    <s v="Yes"/>
    <s v="No"/>
    <s v="No"/>
    <s v="No"/>
    <s v="No"/>
    <x v="1"/>
    <s v="XXXConfid"/>
  </r>
  <r>
    <x v="391"/>
    <x v="3"/>
    <x v="0"/>
    <x v="0"/>
    <x v="2"/>
    <x v="363"/>
    <x v="0"/>
    <x v="153"/>
    <x v="317"/>
    <x v="75"/>
    <x v="292"/>
    <x v="0"/>
    <s v="No"/>
    <x v="1"/>
    <x v="1"/>
    <x v="0"/>
    <s v="No"/>
    <s v="107mmHg"/>
    <s v="104mmHg"/>
    <x v="387"/>
    <x v="387"/>
    <s v="25.76mg/dL"/>
    <s v="374.45mg/dL"/>
    <n v="24.15"/>
    <x v="327"/>
    <x v="1"/>
    <x v="0"/>
    <n v="9.5399999999999991"/>
    <s v="Yes"/>
    <s v="No"/>
    <s v="No"/>
    <s v="No"/>
    <s v="No"/>
    <x v="0"/>
    <s v="XXXConfid"/>
  </r>
  <r>
    <x v="392"/>
    <x v="7"/>
    <x v="1"/>
    <x v="2"/>
    <x v="0"/>
    <x v="364"/>
    <x v="0"/>
    <x v="164"/>
    <x v="222"/>
    <x v="330"/>
    <x v="293"/>
    <x v="0"/>
    <s v="No"/>
    <x v="1"/>
    <x v="1"/>
    <x v="0"/>
    <s v="No"/>
    <s v="113mmHg"/>
    <s v="96mmHg"/>
    <x v="388"/>
    <x v="388"/>
    <s v="84.17mg/dL"/>
    <s v="258.29mg/dL"/>
    <n v="11.95"/>
    <x v="76"/>
    <x v="0"/>
    <x v="0"/>
    <n v="4.58"/>
    <s v="No"/>
    <s v="No"/>
    <s v="No"/>
    <s v="No"/>
    <s v="No"/>
    <x v="1"/>
    <s v="XXXConfid"/>
  </r>
  <r>
    <x v="393"/>
    <x v="5"/>
    <x v="0"/>
    <x v="0"/>
    <x v="0"/>
    <x v="365"/>
    <x v="1"/>
    <x v="356"/>
    <x v="123"/>
    <x v="331"/>
    <x v="227"/>
    <x v="0"/>
    <s v="Yes"/>
    <x v="1"/>
    <x v="0"/>
    <x v="0"/>
    <s v="Yes"/>
    <s v="108mmHg"/>
    <s v="91mmHg"/>
    <x v="389"/>
    <x v="389"/>
    <s v="91.07mg/dL"/>
    <s v="337.84mg/dL"/>
    <n v="23.13"/>
    <x v="84"/>
    <x v="1"/>
    <x v="0"/>
    <n v="1.54"/>
    <s v="No"/>
    <s v="No"/>
    <s v="No"/>
    <s v="No"/>
    <s v="Yes"/>
    <x v="1"/>
    <s v="XXXConfid"/>
  </r>
  <r>
    <x v="394"/>
    <x v="16"/>
    <x v="1"/>
    <x v="0"/>
    <x v="2"/>
    <x v="366"/>
    <x v="0"/>
    <x v="357"/>
    <x v="318"/>
    <x v="24"/>
    <x v="294"/>
    <x v="0"/>
    <s v="No"/>
    <x v="1"/>
    <x v="0"/>
    <x v="0"/>
    <s v="No"/>
    <s v="113mmHg"/>
    <s v="96mmHg"/>
    <x v="390"/>
    <x v="390"/>
    <s v="99.19mg/dL"/>
    <s v="398.01mg/dL"/>
    <n v="7.19"/>
    <x v="328"/>
    <x v="0"/>
    <x v="1"/>
    <n v="4.97"/>
    <s v="No"/>
    <s v="No"/>
    <s v="No"/>
    <s v="No"/>
    <s v="Yes"/>
    <x v="1"/>
    <s v="XXXConfid"/>
  </r>
  <r>
    <x v="395"/>
    <x v="4"/>
    <x v="0"/>
    <x v="3"/>
    <x v="2"/>
    <x v="367"/>
    <x v="1"/>
    <x v="358"/>
    <x v="319"/>
    <x v="332"/>
    <x v="295"/>
    <x v="0"/>
    <s v="No"/>
    <x v="1"/>
    <x v="1"/>
    <x v="0"/>
    <s v="No"/>
    <s v="161mmHg"/>
    <s v="85mmHg"/>
    <x v="391"/>
    <x v="391"/>
    <s v="64.96mg/dL"/>
    <s v="262.91mg/dL"/>
    <n v="12.63"/>
    <x v="329"/>
    <x v="0"/>
    <x v="0"/>
    <n v="5.45"/>
    <s v="Yes"/>
    <s v="No"/>
    <s v="Yes"/>
    <s v="No"/>
    <s v="No"/>
    <x v="0"/>
    <s v="XXXConfid"/>
  </r>
  <r>
    <x v="396"/>
    <x v="22"/>
    <x v="1"/>
    <x v="0"/>
    <x v="0"/>
    <x v="12"/>
    <x v="0"/>
    <x v="359"/>
    <x v="232"/>
    <x v="25"/>
    <x v="117"/>
    <x v="0"/>
    <s v="No"/>
    <x v="0"/>
    <x v="1"/>
    <x v="0"/>
    <s v="Yes"/>
    <s v="93mmHg"/>
    <s v="91mmHg"/>
    <x v="392"/>
    <x v="392"/>
    <s v="26.62mg/dL"/>
    <s v="202.84mg/dL"/>
    <n v="11.1"/>
    <x v="330"/>
    <x v="0"/>
    <x v="0"/>
    <n v="1.64"/>
    <s v="No"/>
    <s v="No"/>
    <s v="No"/>
    <s v="No"/>
    <s v="No"/>
    <x v="0"/>
    <s v="XXXConfid"/>
  </r>
  <r>
    <x v="397"/>
    <x v="15"/>
    <x v="0"/>
    <x v="0"/>
    <x v="2"/>
    <x v="368"/>
    <x v="0"/>
    <x v="360"/>
    <x v="207"/>
    <x v="333"/>
    <x v="296"/>
    <x v="0"/>
    <s v="No"/>
    <x v="1"/>
    <x v="1"/>
    <x v="0"/>
    <s v="No"/>
    <s v="169mmHg"/>
    <s v="94mmHg"/>
    <x v="393"/>
    <x v="393"/>
    <s v="48.01mg/dL"/>
    <s v="237.94mg/dL"/>
    <n v="14.07"/>
    <x v="331"/>
    <x v="0"/>
    <x v="0"/>
    <n v="0.81"/>
    <s v="No"/>
    <s v="Yes"/>
    <s v="No"/>
    <s v="No"/>
    <s v="No"/>
    <x v="0"/>
    <s v="XXXConfid"/>
  </r>
  <r>
    <x v="398"/>
    <x v="4"/>
    <x v="1"/>
    <x v="0"/>
    <x v="0"/>
    <x v="369"/>
    <x v="0"/>
    <x v="291"/>
    <x v="26"/>
    <x v="280"/>
    <x v="247"/>
    <x v="1"/>
    <s v="No"/>
    <x v="0"/>
    <x v="1"/>
    <x v="0"/>
    <s v="No"/>
    <s v="172mmHg"/>
    <s v="74mmHg"/>
    <x v="394"/>
    <x v="394"/>
    <s v="95.9mg/dL"/>
    <s v="364.94mg/dL"/>
    <n v="28.47"/>
    <x v="332"/>
    <x v="0"/>
    <x v="0"/>
    <n v="6.9"/>
    <s v="No"/>
    <s v="No"/>
    <s v="No"/>
    <s v="No"/>
    <s v="No"/>
    <x v="0"/>
    <s v="XXXConfid"/>
  </r>
  <r>
    <x v="399"/>
    <x v="28"/>
    <x v="1"/>
    <x v="3"/>
    <x v="2"/>
    <x v="370"/>
    <x v="0"/>
    <x v="361"/>
    <x v="320"/>
    <x v="21"/>
    <x v="297"/>
    <x v="0"/>
    <s v="No"/>
    <x v="1"/>
    <x v="1"/>
    <x v="0"/>
    <s v="No"/>
    <s v="140mmHg"/>
    <s v="79mmHg"/>
    <x v="395"/>
    <x v="395"/>
    <s v="44.14mg/dL"/>
    <s v="329.9mg/dL"/>
    <n v="3.29"/>
    <x v="20"/>
    <x v="0"/>
    <x v="1"/>
    <n v="8.2799999999999994"/>
    <s v="No"/>
    <s v="No"/>
    <s v="No"/>
    <s v="No"/>
    <s v="No"/>
    <x v="0"/>
    <s v="XXXConfid"/>
  </r>
  <r>
    <x v="400"/>
    <x v="2"/>
    <x v="1"/>
    <x v="2"/>
    <x v="0"/>
    <x v="371"/>
    <x v="0"/>
    <x v="33"/>
    <x v="321"/>
    <x v="334"/>
    <x v="139"/>
    <x v="0"/>
    <s v="Yes"/>
    <x v="1"/>
    <x v="0"/>
    <x v="0"/>
    <s v="No"/>
    <s v="100mmHg"/>
    <s v="67mmHg"/>
    <x v="396"/>
    <x v="396"/>
    <s v="52.12mg/dL"/>
    <s v="344.7mg/dL"/>
    <n v="16.75"/>
    <x v="199"/>
    <x v="0"/>
    <x v="0"/>
    <n v="9.32"/>
    <s v="No"/>
    <s v="Yes"/>
    <s v="No"/>
    <s v="No"/>
    <s v="No"/>
    <x v="0"/>
    <s v="XXXConfid"/>
  </r>
  <r>
    <x v="401"/>
    <x v="22"/>
    <x v="1"/>
    <x v="0"/>
    <x v="1"/>
    <x v="372"/>
    <x v="1"/>
    <x v="362"/>
    <x v="322"/>
    <x v="335"/>
    <x v="205"/>
    <x v="1"/>
    <s v="No"/>
    <x v="0"/>
    <x v="0"/>
    <x v="0"/>
    <s v="No"/>
    <s v="177mmHg"/>
    <s v="65mmHg"/>
    <x v="397"/>
    <x v="397"/>
    <s v="62.85mg/dL"/>
    <s v="239.91mg/dL"/>
    <n v="17.16"/>
    <x v="197"/>
    <x v="0"/>
    <x v="0"/>
    <n v="2.4"/>
    <s v="Yes"/>
    <s v="No"/>
    <s v="No"/>
    <s v="Yes"/>
    <s v="No"/>
    <x v="0"/>
    <s v="XXXConfid"/>
  </r>
  <r>
    <x v="402"/>
    <x v="30"/>
    <x v="0"/>
    <x v="1"/>
    <x v="3"/>
    <x v="373"/>
    <x v="0"/>
    <x v="363"/>
    <x v="323"/>
    <x v="336"/>
    <x v="223"/>
    <x v="0"/>
    <s v="No"/>
    <x v="1"/>
    <x v="0"/>
    <x v="0"/>
    <s v="No"/>
    <s v="106mmHg"/>
    <s v="69mmHg"/>
    <x v="398"/>
    <x v="398"/>
    <s v="64.9mg/dL"/>
    <s v="131.39mg/dL"/>
    <n v="29.27"/>
    <x v="333"/>
    <x v="0"/>
    <x v="1"/>
    <n v="5.28"/>
    <s v="No"/>
    <s v="No"/>
    <s v="No"/>
    <s v="No"/>
    <s v="Yes"/>
    <x v="0"/>
    <s v="XXXConfid"/>
  </r>
  <r>
    <x v="403"/>
    <x v="6"/>
    <x v="1"/>
    <x v="2"/>
    <x v="1"/>
    <x v="374"/>
    <x v="0"/>
    <x v="364"/>
    <x v="324"/>
    <x v="337"/>
    <x v="115"/>
    <x v="0"/>
    <s v="No"/>
    <x v="1"/>
    <x v="0"/>
    <x v="0"/>
    <s v="No"/>
    <s v="105mmHg"/>
    <s v="61mmHg"/>
    <x v="399"/>
    <x v="399"/>
    <s v="31.62mg/dL"/>
    <s v="305.14mg/dL"/>
    <n v="27.06"/>
    <x v="213"/>
    <x v="0"/>
    <x v="0"/>
    <n v="4.6399999999999997"/>
    <s v="No"/>
    <s v="Yes"/>
    <s v="Yes"/>
    <s v="No"/>
    <s v="No"/>
    <x v="0"/>
    <s v="XXXConfid"/>
  </r>
  <r>
    <x v="404"/>
    <x v="4"/>
    <x v="0"/>
    <x v="0"/>
    <x v="1"/>
    <x v="375"/>
    <x v="0"/>
    <x v="365"/>
    <x v="325"/>
    <x v="124"/>
    <x v="42"/>
    <x v="0"/>
    <s v="Yes"/>
    <x v="1"/>
    <x v="1"/>
    <x v="0"/>
    <s v="No"/>
    <s v="150mmHg"/>
    <s v="103mmHg"/>
    <x v="400"/>
    <x v="400"/>
    <s v="30.09mg/dL"/>
    <s v="73.38mg/dL"/>
    <n v="16.13"/>
    <x v="150"/>
    <x v="0"/>
    <x v="0"/>
    <n v="5.59"/>
    <s v="Yes"/>
    <s v="No"/>
    <s v="No"/>
    <s v="No"/>
    <s v="No"/>
    <x v="0"/>
    <s v="XXXConfid"/>
  </r>
  <r>
    <x v="405"/>
    <x v="13"/>
    <x v="0"/>
    <x v="2"/>
    <x v="0"/>
    <x v="376"/>
    <x v="0"/>
    <x v="366"/>
    <x v="326"/>
    <x v="147"/>
    <x v="298"/>
    <x v="1"/>
    <s v="No"/>
    <x v="1"/>
    <x v="1"/>
    <x v="0"/>
    <s v="No"/>
    <s v="138mmHg"/>
    <s v="65mmHg"/>
    <x v="401"/>
    <x v="401"/>
    <s v="56.33mg/dL"/>
    <s v="374.71mg/dL"/>
    <n v="16.93"/>
    <x v="334"/>
    <x v="0"/>
    <x v="0"/>
    <n v="3.89"/>
    <s v="No"/>
    <s v="No"/>
    <s v="Yes"/>
    <s v="No"/>
    <s v="No"/>
    <x v="0"/>
    <s v="XXXConfid"/>
  </r>
  <r>
    <x v="406"/>
    <x v="28"/>
    <x v="0"/>
    <x v="0"/>
    <x v="0"/>
    <x v="377"/>
    <x v="0"/>
    <x v="367"/>
    <x v="6"/>
    <x v="33"/>
    <x v="114"/>
    <x v="0"/>
    <s v="No"/>
    <x v="1"/>
    <x v="0"/>
    <x v="0"/>
    <s v="No"/>
    <s v="163mmHg"/>
    <s v="100mmHg"/>
    <x v="402"/>
    <x v="402"/>
    <s v="92.68mg/dL"/>
    <s v="65.85mg/dL"/>
    <n v="1.69"/>
    <x v="5"/>
    <x v="0"/>
    <x v="1"/>
    <n v="9.9"/>
    <s v="No"/>
    <s v="No"/>
    <s v="No"/>
    <s v="No"/>
    <s v="Yes"/>
    <x v="0"/>
    <s v="XXXConfid"/>
  </r>
  <r>
    <x v="407"/>
    <x v="17"/>
    <x v="1"/>
    <x v="0"/>
    <x v="2"/>
    <x v="378"/>
    <x v="0"/>
    <x v="368"/>
    <x v="327"/>
    <x v="338"/>
    <x v="299"/>
    <x v="0"/>
    <s v="No"/>
    <x v="0"/>
    <x v="1"/>
    <x v="0"/>
    <s v="No"/>
    <s v="106mmHg"/>
    <s v="91mmHg"/>
    <x v="403"/>
    <x v="403"/>
    <s v="49.37mg/dL"/>
    <s v="239.03mg/dL"/>
    <n v="3.97"/>
    <x v="55"/>
    <x v="0"/>
    <x v="0"/>
    <n v="3.54"/>
    <s v="No"/>
    <s v="No"/>
    <s v="No"/>
    <s v="No"/>
    <s v="Yes"/>
    <x v="0"/>
    <s v="XXXConfid"/>
  </r>
  <r>
    <x v="408"/>
    <x v="7"/>
    <x v="1"/>
    <x v="2"/>
    <x v="3"/>
    <x v="379"/>
    <x v="0"/>
    <x v="369"/>
    <x v="328"/>
    <x v="339"/>
    <x v="220"/>
    <x v="0"/>
    <s v="No"/>
    <x v="1"/>
    <x v="0"/>
    <x v="0"/>
    <s v="No"/>
    <s v="119mmHg"/>
    <s v="91mmHg"/>
    <x v="404"/>
    <x v="404"/>
    <s v="66.83mg/dL"/>
    <s v="241.91mg/dL"/>
    <n v="9.92"/>
    <x v="335"/>
    <x v="1"/>
    <x v="0"/>
    <n v="2.2999999999999998"/>
    <s v="No"/>
    <s v="No"/>
    <s v="Yes"/>
    <s v="Yes"/>
    <s v="No"/>
    <x v="1"/>
    <s v="XXXConfid"/>
  </r>
  <r>
    <x v="409"/>
    <x v="9"/>
    <x v="0"/>
    <x v="1"/>
    <x v="0"/>
    <x v="380"/>
    <x v="0"/>
    <x v="370"/>
    <x v="314"/>
    <x v="340"/>
    <x v="146"/>
    <x v="0"/>
    <s v="No"/>
    <x v="1"/>
    <x v="1"/>
    <x v="0"/>
    <s v="No"/>
    <s v="97mmHg"/>
    <s v="106mmHg"/>
    <x v="405"/>
    <x v="405"/>
    <s v="99.98mg/dL"/>
    <s v="207.85mg/dL"/>
    <n v="21.7"/>
    <x v="336"/>
    <x v="0"/>
    <x v="0"/>
    <n v="5.18"/>
    <s v="No"/>
    <s v="No"/>
    <s v="No"/>
    <s v="No"/>
    <s v="No"/>
    <x v="0"/>
    <s v="XXXConfid"/>
  </r>
  <r>
    <x v="410"/>
    <x v="14"/>
    <x v="1"/>
    <x v="2"/>
    <x v="2"/>
    <x v="381"/>
    <x v="1"/>
    <x v="371"/>
    <x v="127"/>
    <x v="341"/>
    <x v="300"/>
    <x v="0"/>
    <s v="No"/>
    <x v="1"/>
    <x v="1"/>
    <x v="0"/>
    <s v="No"/>
    <s v="125mmHg"/>
    <s v="97mmHg"/>
    <x v="406"/>
    <x v="406"/>
    <s v="36.35mg/dL"/>
    <s v="278.37mg/dL"/>
    <n v="4.91"/>
    <x v="277"/>
    <x v="1"/>
    <x v="0"/>
    <n v="3.9"/>
    <s v="Yes"/>
    <s v="No"/>
    <s v="No"/>
    <s v="No"/>
    <s v="Yes"/>
    <x v="1"/>
    <s v="XXXConfid"/>
  </r>
  <r>
    <x v="411"/>
    <x v="17"/>
    <x v="1"/>
    <x v="0"/>
    <x v="2"/>
    <x v="382"/>
    <x v="0"/>
    <x v="364"/>
    <x v="7"/>
    <x v="342"/>
    <x v="301"/>
    <x v="0"/>
    <s v="No"/>
    <x v="1"/>
    <x v="1"/>
    <x v="0"/>
    <s v="No"/>
    <s v="169mmHg"/>
    <s v="88mmHg"/>
    <x v="407"/>
    <x v="407"/>
    <s v="26.4mg/dL"/>
    <s v="234.02mg/dL"/>
    <n v="7.48"/>
    <x v="337"/>
    <x v="0"/>
    <x v="0"/>
    <n v="5.08"/>
    <s v="No"/>
    <s v="No"/>
    <s v="Yes"/>
    <s v="Yes"/>
    <s v="Yes"/>
    <x v="0"/>
    <s v="XXXConfid"/>
  </r>
  <r>
    <x v="412"/>
    <x v="18"/>
    <x v="1"/>
    <x v="2"/>
    <x v="2"/>
    <x v="383"/>
    <x v="0"/>
    <x v="106"/>
    <x v="329"/>
    <x v="343"/>
    <x v="217"/>
    <x v="1"/>
    <s v="No"/>
    <x v="1"/>
    <x v="1"/>
    <x v="0"/>
    <s v="No"/>
    <s v="129mmHg"/>
    <s v="100mmHg"/>
    <x v="408"/>
    <x v="408"/>
    <s v="66.22mg/dL"/>
    <s v="233.64mg/dL"/>
    <n v="17.239999999999998"/>
    <x v="338"/>
    <x v="0"/>
    <x v="0"/>
    <n v="6.37"/>
    <s v="Yes"/>
    <s v="No"/>
    <s v="No"/>
    <s v="No"/>
    <s v="Yes"/>
    <x v="0"/>
    <s v="XXXConfid"/>
  </r>
  <r>
    <x v="413"/>
    <x v="19"/>
    <x v="1"/>
    <x v="0"/>
    <x v="3"/>
    <x v="224"/>
    <x v="1"/>
    <x v="372"/>
    <x v="330"/>
    <x v="344"/>
    <x v="302"/>
    <x v="1"/>
    <s v="No"/>
    <x v="0"/>
    <x v="1"/>
    <x v="0"/>
    <s v="No"/>
    <s v="104mmHg"/>
    <s v="101mmHg"/>
    <x v="409"/>
    <x v="409"/>
    <s v="60.73mg/dL"/>
    <s v="83.81mg/dL"/>
    <n v="18.850000000000001"/>
    <x v="205"/>
    <x v="0"/>
    <x v="0"/>
    <n v="9.56"/>
    <s v="Yes"/>
    <s v="No"/>
    <s v="No"/>
    <s v="Yes"/>
    <s v="Yes"/>
    <x v="0"/>
    <s v="XXXConfid"/>
  </r>
  <r>
    <x v="414"/>
    <x v="24"/>
    <x v="1"/>
    <x v="1"/>
    <x v="2"/>
    <x v="384"/>
    <x v="1"/>
    <x v="373"/>
    <x v="331"/>
    <x v="345"/>
    <x v="14"/>
    <x v="1"/>
    <s v="No"/>
    <x v="1"/>
    <x v="1"/>
    <x v="0"/>
    <s v="No"/>
    <s v="174mmHg"/>
    <s v="69mmHg"/>
    <x v="410"/>
    <x v="410"/>
    <s v="52.79mg/dL"/>
    <s v="223.22mg/dL"/>
    <n v="15.15"/>
    <x v="339"/>
    <x v="0"/>
    <x v="0"/>
    <n v="6.4"/>
    <s v="Yes"/>
    <s v="No"/>
    <s v="No"/>
    <s v="Yes"/>
    <s v="No"/>
    <x v="0"/>
    <s v="XXXConfid"/>
  </r>
  <r>
    <x v="415"/>
    <x v="11"/>
    <x v="1"/>
    <x v="0"/>
    <x v="2"/>
    <x v="385"/>
    <x v="0"/>
    <x v="374"/>
    <x v="332"/>
    <x v="32"/>
    <x v="166"/>
    <x v="0"/>
    <s v="No"/>
    <x v="0"/>
    <x v="1"/>
    <x v="0"/>
    <s v="No"/>
    <s v="150mmHg"/>
    <s v="94mmHg"/>
    <x v="411"/>
    <x v="411"/>
    <s v="55.49mg/dL"/>
    <s v="399.68mg/dL"/>
    <n v="1.68"/>
    <x v="340"/>
    <x v="0"/>
    <x v="0"/>
    <n v="5.5"/>
    <s v="No"/>
    <s v="No"/>
    <s v="No"/>
    <s v="No"/>
    <s v="Yes"/>
    <x v="0"/>
    <s v="XXXConfid"/>
  </r>
  <r>
    <x v="416"/>
    <x v="10"/>
    <x v="1"/>
    <x v="0"/>
    <x v="3"/>
    <x v="386"/>
    <x v="0"/>
    <x v="375"/>
    <x v="298"/>
    <x v="5"/>
    <x v="303"/>
    <x v="0"/>
    <s v="Yes"/>
    <x v="1"/>
    <x v="1"/>
    <x v="0"/>
    <s v="No"/>
    <s v="164mmHg"/>
    <s v="68mmHg"/>
    <x v="412"/>
    <x v="412"/>
    <s v="86.49mg/dL"/>
    <s v="111.59mg/dL"/>
    <n v="17.72"/>
    <x v="341"/>
    <x v="1"/>
    <x v="0"/>
    <n v="3.07"/>
    <s v="No"/>
    <s v="No"/>
    <s v="No"/>
    <s v="No"/>
    <s v="No"/>
    <x v="1"/>
    <s v="XXXConfid"/>
  </r>
  <r>
    <x v="417"/>
    <x v="27"/>
    <x v="1"/>
    <x v="0"/>
    <x v="2"/>
    <x v="387"/>
    <x v="0"/>
    <x v="376"/>
    <x v="333"/>
    <x v="24"/>
    <x v="304"/>
    <x v="0"/>
    <s v="No"/>
    <x v="1"/>
    <x v="1"/>
    <x v="0"/>
    <s v="No"/>
    <s v="97mmHg"/>
    <s v="71mmHg"/>
    <x v="413"/>
    <x v="413"/>
    <s v="88.35mg/dL"/>
    <s v="246.76mg/dL"/>
    <n v="12.07"/>
    <x v="342"/>
    <x v="0"/>
    <x v="0"/>
    <n v="1.54"/>
    <s v="No"/>
    <s v="No"/>
    <s v="No"/>
    <s v="No"/>
    <s v="No"/>
    <x v="1"/>
    <s v="XXXConfid"/>
  </r>
  <r>
    <x v="418"/>
    <x v="27"/>
    <x v="0"/>
    <x v="2"/>
    <x v="0"/>
    <x v="388"/>
    <x v="0"/>
    <x v="377"/>
    <x v="334"/>
    <x v="346"/>
    <x v="24"/>
    <x v="1"/>
    <s v="No"/>
    <x v="1"/>
    <x v="1"/>
    <x v="0"/>
    <s v="No"/>
    <s v="144mmHg"/>
    <s v="113mmHg"/>
    <x v="414"/>
    <x v="414"/>
    <s v="97.68mg/dL"/>
    <s v="247.16mg/dL"/>
    <n v="5.81"/>
    <x v="316"/>
    <x v="0"/>
    <x v="0"/>
    <n v="0.12"/>
    <s v="No"/>
    <s v="Yes"/>
    <s v="No"/>
    <s v="No"/>
    <s v="Yes"/>
    <x v="1"/>
    <s v="XXXConfid"/>
  </r>
  <r>
    <x v="419"/>
    <x v="0"/>
    <x v="1"/>
    <x v="0"/>
    <x v="2"/>
    <x v="389"/>
    <x v="0"/>
    <x v="378"/>
    <x v="335"/>
    <x v="25"/>
    <x v="305"/>
    <x v="0"/>
    <s v="No"/>
    <x v="1"/>
    <x v="1"/>
    <x v="0"/>
    <s v="No"/>
    <s v="121mmHg"/>
    <s v="94mmHg"/>
    <x v="415"/>
    <x v="415"/>
    <s v="54mg/dL"/>
    <s v="107.05mg/dL"/>
    <n v="19.84"/>
    <x v="343"/>
    <x v="1"/>
    <x v="1"/>
    <n v="1.28"/>
    <s v="No"/>
    <s v="No"/>
    <s v="No"/>
    <s v="No"/>
    <s v="Yes"/>
    <x v="1"/>
    <s v="XXXConfid"/>
  </r>
  <r>
    <x v="420"/>
    <x v="11"/>
    <x v="1"/>
    <x v="0"/>
    <x v="2"/>
    <x v="216"/>
    <x v="0"/>
    <x v="379"/>
    <x v="336"/>
    <x v="347"/>
    <x v="140"/>
    <x v="0"/>
    <s v="No"/>
    <x v="1"/>
    <x v="1"/>
    <x v="0"/>
    <s v="No"/>
    <s v="108mmHg"/>
    <s v="71mmHg"/>
    <x v="416"/>
    <x v="416"/>
    <s v="89.94mg/dL"/>
    <s v="236.63mg/dL"/>
    <n v="6.01"/>
    <x v="344"/>
    <x v="0"/>
    <x v="0"/>
    <n v="3.18"/>
    <s v="No"/>
    <s v="Yes"/>
    <s v="No"/>
    <s v="No"/>
    <s v="No"/>
    <x v="1"/>
    <s v="XXXConfid"/>
  </r>
  <r>
    <x v="421"/>
    <x v="20"/>
    <x v="1"/>
    <x v="2"/>
    <x v="0"/>
    <x v="390"/>
    <x v="0"/>
    <x v="380"/>
    <x v="337"/>
    <x v="348"/>
    <x v="306"/>
    <x v="0"/>
    <s v="No"/>
    <x v="1"/>
    <x v="1"/>
    <x v="0"/>
    <s v="No"/>
    <s v="118mmHg"/>
    <s v="116mmHg"/>
    <x v="417"/>
    <x v="417"/>
    <s v="40.53mg/dL"/>
    <s v="218.29mg/dL"/>
    <n v="23.39"/>
    <x v="345"/>
    <x v="0"/>
    <x v="0"/>
    <n v="9.32"/>
    <s v="No"/>
    <s v="No"/>
    <s v="No"/>
    <s v="No"/>
    <s v="No"/>
    <x v="0"/>
    <s v="XXXConfid"/>
  </r>
  <r>
    <x v="422"/>
    <x v="2"/>
    <x v="0"/>
    <x v="0"/>
    <x v="1"/>
    <x v="391"/>
    <x v="0"/>
    <x v="158"/>
    <x v="184"/>
    <x v="349"/>
    <x v="266"/>
    <x v="0"/>
    <s v="No"/>
    <x v="1"/>
    <x v="1"/>
    <x v="0"/>
    <s v="No"/>
    <s v="130mmHg"/>
    <s v="109mmHg"/>
    <x v="418"/>
    <x v="418"/>
    <s v="38.1mg/dL"/>
    <s v="375.22mg/dL"/>
    <n v="22.36"/>
    <x v="266"/>
    <x v="0"/>
    <x v="0"/>
    <n v="4.91"/>
    <s v="No"/>
    <s v="No"/>
    <s v="No"/>
    <s v="No"/>
    <s v="No"/>
    <x v="0"/>
    <s v="XXXConfid"/>
  </r>
  <r>
    <x v="423"/>
    <x v="26"/>
    <x v="0"/>
    <x v="0"/>
    <x v="2"/>
    <x v="392"/>
    <x v="0"/>
    <x v="381"/>
    <x v="338"/>
    <x v="350"/>
    <x v="307"/>
    <x v="0"/>
    <s v="Yes"/>
    <x v="1"/>
    <x v="1"/>
    <x v="0"/>
    <s v="Yes"/>
    <s v="101mmHg"/>
    <s v="119mmHg"/>
    <x v="419"/>
    <x v="419"/>
    <s v="84.44mg/dL"/>
    <s v="359.94mg/dL"/>
    <n v="26.31"/>
    <x v="115"/>
    <x v="0"/>
    <x v="0"/>
    <n v="4.8"/>
    <s v="No"/>
    <s v="No"/>
    <s v="No"/>
    <s v="No"/>
    <s v="Yes"/>
    <x v="0"/>
    <s v="XXXConfid"/>
  </r>
  <r>
    <x v="424"/>
    <x v="16"/>
    <x v="0"/>
    <x v="0"/>
    <x v="2"/>
    <x v="393"/>
    <x v="0"/>
    <x v="89"/>
    <x v="339"/>
    <x v="236"/>
    <x v="256"/>
    <x v="0"/>
    <s v="No"/>
    <x v="0"/>
    <x v="1"/>
    <x v="0"/>
    <s v="No"/>
    <s v="109mmHg"/>
    <s v="84mmHg"/>
    <x v="420"/>
    <x v="420"/>
    <s v="27.63mg/dL"/>
    <s v="208.72mg/dL"/>
    <n v="9.58"/>
    <x v="346"/>
    <x v="0"/>
    <x v="0"/>
    <n v="5"/>
    <s v="No"/>
    <s v="No"/>
    <s v="Yes"/>
    <s v="No"/>
    <s v="Yes"/>
    <x v="0"/>
    <s v="XXXConfid"/>
  </r>
  <r>
    <x v="425"/>
    <x v="30"/>
    <x v="1"/>
    <x v="3"/>
    <x v="2"/>
    <x v="394"/>
    <x v="1"/>
    <x v="382"/>
    <x v="340"/>
    <x v="351"/>
    <x v="17"/>
    <x v="0"/>
    <s v="No"/>
    <x v="0"/>
    <x v="1"/>
    <x v="1"/>
    <s v="No"/>
    <s v="178mmHg"/>
    <s v="87mmHg"/>
    <x v="421"/>
    <x v="421"/>
    <s v="98.6mg/dL"/>
    <s v="160.45mg/dL"/>
    <n v="23.79"/>
    <x v="126"/>
    <x v="0"/>
    <x v="0"/>
    <n v="2.37"/>
    <s v="Yes"/>
    <s v="No"/>
    <s v="No"/>
    <s v="No"/>
    <s v="No"/>
    <x v="0"/>
    <s v="XXXConfid"/>
  </r>
  <r>
    <x v="426"/>
    <x v="6"/>
    <x v="1"/>
    <x v="0"/>
    <x v="2"/>
    <x v="395"/>
    <x v="0"/>
    <x v="383"/>
    <x v="341"/>
    <x v="352"/>
    <x v="308"/>
    <x v="1"/>
    <s v="No"/>
    <x v="1"/>
    <x v="1"/>
    <x v="0"/>
    <s v="Yes"/>
    <s v="164mmHg"/>
    <s v="67mmHg"/>
    <x v="422"/>
    <x v="422"/>
    <s v="26.81mg/dL"/>
    <s v="317.74mg/dL"/>
    <n v="15.43"/>
    <x v="178"/>
    <x v="0"/>
    <x v="1"/>
    <n v="9.43"/>
    <s v="Yes"/>
    <s v="No"/>
    <s v="No"/>
    <s v="No"/>
    <s v="Yes"/>
    <x v="1"/>
    <s v="XXXConfid"/>
  </r>
  <r>
    <x v="427"/>
    <x v="16"/>
    <x v="1"/>
    <x v="0"/>
    <x v="1"/>
    <x v="396"/>
    <x v="0"/>
    <x v="384"/>
    <x v="342"/>
    <x v="353"/>
    <x v="139"/>
    <x v="0"/>
    <s v="No"/>
    <x v="1"/>
    <x v="0"/>
    <x v="0"/>
    <s v="Yes"/>
    <s v="107mmHg"/>
    <s v="79mmHg"/>
    <x v="423"/>
    <x v="423"/>
    <s v="68.87mg/dL"/>
    <s v="133.02mg/dL"/>
    <n v="3.39"/>
    <x v="347"/>
    <x v="0"/>
    <x v="0"/>
    <n v="8.33"/>
    <s v="Yes"/>
    <s v="No"/>
    <s v="No"/>
    <s v="No"/>
    <s v="No"/>
    <x v="0"/>
    <s v="XXXConfid"/>
  </r>
  <r>
    <x v="428"/>
    <x v="16"/>
    <x v="0"/>
    <x v="1"/>
    <x v="0"/>
    <x v="232"/>
    <x v="0"/>
    <x v="385"/>
    <x v="343"/>
    <x v="298"/>
    <x v="309"/>
    <x v="0"/>
    <s v="Yes"/>
    <x v="1"/>
    <x v="1"/>
    <x v="0"/>
    <s v="No"/>
    <s v="109mmHg"/>
    <s v="64mmHg"/>
    <x v="424"/>
    <x v="424"/>
    <s v="38.05mg/dL"/>
    <s v="211.74mg/dL"/>
    <n v="28.68"/>
    <x v="298"/>
    <x v="1"/>
    <x v="0"/>
    <n v="1.23"/>
    <s v="No"/>
    <s v="No"/>
    <s v="No"/>
    <s v="Yes"/>
    <s v="No"/>
    <x v="0"/>
    <s v="XXXConfid"/>
  </r>
  <r>
    <x v="429"/>
    <x v="10"/>
    <x v="0"/>
    <x v="2"/>
    <x v="1"/>
    <x v="397"/>
    <x v="0"/>
    <x v="227"/>
    <x v="344"/>
    <x v="354"/>
    <x v="27"/>
    <x v="0"/>
    <s v="No"/>
    <x v="1"/>
    <x v="1"/>
    <x v="0"/>
    <s v="No"/>
    <s v="139mmHg"/>
    <s v="100mmHg"/>
    <x v="425"/>
    <x v="425"/>
    <s v="73mg/dL"/>
    <s v="160.44mg/dL"/>
    <n v="7.22"/>
    <x v="348"/>
    <x v="0"/>
    <x v="0"/>
    <n v="6.26"/>
    <s v="No"/>
    <s v="No"/>
    <s v="No"/>
    <s v="No"/>
    <s v="Yes"/>
    <x v="0"/>
    <s v="XXXConfid"/>
  </r>
  <r>
    <x v="430"/>
    <x v="0"/>
    <x v="1"/>
    <x v="2"/>
    <x v="1"/>
    <x v="398"/>
    <x v="0"/>
    <x v="386"/>
    <x v="345"/>
    <x v="312"/>
    <x v="310"/>
    <x v="1"/>
    <s v="No"/>
    <x v="1"/>
    <x v="0"/>
    <x v="0"/>
    <s v="No"/>
    <s v="146mmHg"/>
    <s v="104mmHg"/>
    <x v="426"/>
    <x v="426"/>
    <s v="50.73mg/dL"/>
    <s v="90.82mg/dL"/>
    <n v="3.45"/>
    <x v="349"/>
    <x v="0"/>
    <x v="1"/>
    <n v="0.51"/>
    <s v="No"/>
    <s v="No"/>
    <s v="Yes"/>
    <s v="No"/>
    <s v="No"/>
    <x v="1"/>
    <s v="XXXConfid"/>
  </r>
  <r>
    <x v="431"/>
    <x v="20"/>
    <x v="0"/>
    <x v="2"/>
    <x v="2"/>
    <x v="399"/>
    <x v="0"/>
    <x v="387"/>
    <x v="302"/>
    <x v="355"/>
    <x v="311"/>
    <x v="0"/>
    <s v="No"/>
    <x v="1"/>
    <x v="1"/>
    <x v="1"/>
    <s v="Yes"/>
    <s v="108mmHg"/>
    <s v="80mmHg"/>
    <x v="427"/>
    <x v="427"/>
    <s v="29.29mg/dL"/>
    <s v="279.57mg/dL"/>
    <n v="12.8"/>
    <x v="258"/>
    <x v="0"/>
    <x v="0"/>
    <n v="7.75"/>
    <s v="No"/>
    <s v="Yes"/>
    <s v="No"/>
    <s v="No"/>
    <s v="Yes"/>
    <x v="0"/>
    <s v="XXXConfid"/>
  </r>
  <r>
    <x v="432"/>
    <x v="29"/>
    <x v="1"/>
    <x v="0"/>
    <x v="2"/>
    <x v="314"/>
    <x v="0"/>
    <x v="388"/>
    <x v="346"/>
    <x v="356"/>
    <x v="160"/>
    <x v="0"/>
    <s v="Yes"/>
    <x v="1"/>
    <x v="1"/>
    <x v="0"/>
    <s v="Yes"/>
    <s v="128mmHg"/>
    <s v="84mmHg"/>
    <x v="428"/>
    <x v="428"/>
    <s v="91.66mg/dL"/>
    <s v="160.98mg/dL"/>
    <n v="21.43"/>
    <x v="350"/>
    <x v="0"/>
    <x v="0"/>
    <n v="5.68"/>
    <s v="No"/>
    <s v="No"/>
    <s v="No"/>
    <s v="No"/>
    <s v="No"/>
    <x v="0"/>
    <s v="XXXConfid"/>
  </r>
  <r>
    <x v="433"/>
    <x v="0"/>
    <x v="0"/>
    <x v="0"/>
    <x v="0"/>
    <x v="400"/>
    <x v="0"/>
    <x v="389"/>
    <x v="347"/>
    <x v="357"/>
    <x v="312"/>
    <x v="0"/>
    <s v="Yes"/>
    <x v="0"/>
    <x v="1"/>
    <x v="0"/>
    <s v="No"/>
    <s v="174mmHg"/>
    <s v="108mmHg"/>
    <x v="429"/>
    <x v="429"/>
    <s v="62.52mg/dL"/>
    <s v="50.46mg/dL"/>
    <n v="6.12"/>
    <x v="28"/>
    <x v="1"/>
    <x v="0"/>
    <n v="5.52"/>
    <s v="No"/>
    <s v="No"/>
    <s v="Yes"/>
    <s v="Yes"/>
    <s v="No"/>
    <x v="1"/>
    <s v="XXXConfid"/>
  </r>
  <r>
    <x v="434"/>
    <x v="29"/>
    <x v="1"/>
    <x v="0"/>
    <x v="3"/>
    <x v="401"/>
    <x v="1"/>
    <x v="390"/>
    <x v="277"/>
    <x v="358"/>
    <x v="313"/>
    <x v="0"/>
    <s v="No"/>
    <x v="1"/>
    <x v="0"/>
    <x v="0"/>
    <s v="No"/>
    <s v="149mmHg"/>
    <s v="92mmHg"/>
    <x v="430"/>
    <x v="430"/>
    <s v="44.71mg/dL"/>
    <s v="150.36mg/dL"/>
    <n v="14.23"/>
    <x v="351"/>
    <x v="0"/>
    <x v="0"/>
    <n v="2.44"/>
    <s v="No"/>
    <s v="No"/>
    <s v="No"/>
    <s v="No"/>
    <s v="No"/>
    <x v="1"/>
    <s v="XXXConfid"/>
  </r>
  <r>
    <x v="435"/>
    <x v="16"/>
    <x v="1"/>
    <x v="0"/>
    <x v="0"/>
    <x v="402"/>
    <x v="0"/>
    <x v="391"/>
    <x v="348"/>
    <x v="359"/>
    <x v="294"/>
    <x v="0"/>
    <s v="No"/>
    <x v="1"/>
    <x v="0"/>
    <x v="0"/>
    <s v="No"/>
    <s v="102mmHg"/>
    <s v="68mmHg"/>
    <x v="431"/>
    <x v="431"/>
    <s v="94.29mg/dL"/>
    <s v="174.94mg/dL"/>
    <n v="21.75"/>
    <x v="352"/>
    <x v="0"/>
    <x v="0"/>
    <n v="0.45"/>
    <s v="No"/>
    <s v="No"/>
    <s v="No"/>
    <s v="No"/>
    <s v="No"/>
    <x v="1"/>
    <s v="XXXConfid"/>
  </r>
  <r>
    <x v="436"/>
    <x v="5"/>
    <x v="1"/>
    <x v="0"/>
    <x v="2"/>
    <x v="403"/>
    <x v="0"/>
    <x v="392"/>
    <x v="349"/>
    <x v="119"/>
    <x v="314"/>
    <x v="0"/>
    <s v="Yes"/>
    <x v="1"/>
    <x v="1"/>
    <x v="0"/>
    <s v="Yes"/>
    <s v="153mmHg"/>
    <s v="105mmHg"/>
    <x v="432"/>
    <x v="432"/>
    <s v="65.27mg/dL"/>
    <s v="191.66mg/dL"/>
    <n v="5.88"/>
    <x v="353"/>
    <x v="0"/>
    <x v="0"/>
    <n v="7.49"/>
    <s v="No"/>
    <s v="No"/>
    <s v="No"/>
    <s v="Yes"/>
    <s v="No"/>
    <x v="0"/>
    <s v="XXXConfid"/>
  </r>
  <r>
    <x v="437"/>
    <x v="29"/>
    <x v="1"/>
    <x v="3"/>
    <x v="2"/>
    <x v="404"/>
    <x v="1"/>
    <x v="393"/>
    <x v="350"/>
    <x v="360"/>
    <x v="315"/>
    <x v="0"/>
    <s v="Yes"/>
    <x v="1"/>
    <x v="1"/>
    <x v="0"/>
    <s v="No"/>
    <s v="94mmHg"/>
    <s v="116mmHg"/>
    <x v="433"/>
    <x v="433"/>
    <s v="78.84mg/dL"/>
    <s v="336.57mg/dL"/>
    <n v="20.07"/>
    <x v="354"/>
    <x v="0"/>
    <x v="0"/>
    <n v="1.21"/>
    <s v="Yes"/>
    <s v="No"/>
    <s v="No"/>
    <s v="No"/>
    <s v="No"/>
    <x v="1"/>
    <s v="XXXConfid"/>
  </r>
  <r>
    <x v="438"/>
    <x v="7"/>
    <x v="1"/>
    <x v="0"/>
    <x v="2"/>
    <x v="405"/>
    <x v="1"/>
    <x v="394"/>
    <x v="259"/>
    <x v="361"/>
    <x v="184"/>
    <x v="0"/>
    <s v="No"/>
    <x v="1"/>
    <x v="1"/>
    <x v="1"/>
    <s v="No"/>
    <s v="144mmHg"/>
    <s v="69mmHg"/>
    <x v="434"/>
    <x v="434"/>
    <s v="76.89mg/dL"/>
    <s v="103.47mg/dL"/>
    <n v="11.4"/>
    <x v="355"/>
    <x v="1"/>
    <x v="0"/>
    <n v="5.34"/>
    <s v="No"/>
    <s v="No"/>
    <s v="No"/>
    <s v="No"/>
    <s v="No"/>
    <x v="1"/>
    <s v="XXXConfid"/>
  </r>
  <r>
    <x v="439"/>
    <x v="12"/>
    <x v="0"/>
    <x v="0"/>
    <x v="1"/>
    <x v="406"/>
    <x v="0"/>
    <x v="395"/>
    <x v="320"/>
    <x v="21"/>
    <x v="49"/>
    <x v="0"/>
    <s v="No"/>
    <x v="1"/>
    <x v="0"/>
    <x v="0"/>
    <s v="Yes"/>
    <s v="111mmHg"/>
    <s v="61mmHg"/>
    <x v="435"/>
    <x v="435"/>
    <s v="26.56mg/dL"/>
    <s v="223.91mg/dL"/>
    <n v="23.42"/>
    <x v="356"/>
    <x v="0"/>
    <x v="1"/>
    <n v="3.05"/>
    <s v="Yes"/>
    <s v="No"/>
    <s v="No"/>
    <s v="No"/>
    <s v="No"/>
    <x v="1"/>
    <s v="XXXConfid"/>
  </r>
  <r>
    <x v="440"/>
    <x v="2"/>
    <x v="1"/>
    <x v="3"/>
    <x v="2"/>
    <x v="407"/>
    <x v="0"/>
    <x v="396"/>
    <x v="279"/>
    <x v="276"/>
    <x v="227"/>
    <x v="0"/>
    <s v="No"/>
    <x v="1"/>
    <x v="1"/>
    <x v="0"/>
    <s v="Yes"/>
    <s v="92mmHg"/>
    <s v="80mmHg"/>
    <x v="436"/>
    <x v="436"/>
    <s v="32.89mg/dL"/>
    <s v="397.59mg/dL"/>
    <n v="18.72"/>
    <x v="151"/>
    <x v="0"/>
    <x v="0"/>
    <n v="8.9700000000000006"/>
    <s v="No"/>
    <s v="Yes"/>
    <s v="No"/>
    <s v="No"/>
    <s v="No"/>
    <x v="0"/>
    <s v="XXXConfid"/>
  </r>
  <r>
    <x v="441"/>
    <x v="9"/>
    <x v="0"/>
    <x v="0"/>
    <x v="0"/>
    <x v="304"/>
    <x v="1"/>
    <x v="397"/>
    <x v="351"/>
    <x v="362"/>
    <x v="277"/>
    <x v="0"/>
    <s v="No"/>
    <x v="1"/>
    <x v="1"/>
    <x v="0"/>
    <s v="No"/>
    <s v="94mmHg"/>
    <s v="80mmHg"/>
    <x v="437"/>
    <x v="141"/>
    <s v="65.98mg/dL"/>
    <s v="365.01mg/dL"/>
    <n v="8.99"/>
    <x v="357"/>
    <x v="1"/>
    <x v="0"/>
    <n v="0.8"/>
    <s v="No"/>
    <s v="No"/>
    <s v="Yes"/>
    <s v="No"/>
    <s v="No"/>
    <x v="1"/>
    <s v="XXXConfid"/>
  </r>
  <r>
    <x v="442"/>
    <x v="26"/>
    <x v="1"/>
    <x v="0"/>
    <x v="2"/>
    <x v="161"/>
    <x v="0"/>
    <x v="398"/>
    <x v="352"/>
    <x v="363"/>
    <x v="255"/>
    <x v="0"/>
    <s v="No"/>
    <x v="1"/>
    <x v="1"/>
    <x v="0"/>
    <s v="No"/>
    <s v="161mmHg"/>
    <s v="109mmHg"/>
    <x v="438"/>
    <x v="437"/>
    <s v="30.69mg/dL"/>
    <s v="118.01mg/dL"/>
    <n v="15.58"/>
    <x v="358"/>
    <x v="0"/>
    <x v="0"/>
    <n v="3.62"/>
    <s v="No"/>
    <s v="Yes"/>
    <s v="No"/>
    <s v="No"/>
    <s v="Yes"/>
    <x v="0"/>
    <s v="XXXConfid"/>
  </r>
  <r>
    <x v="443"/>
    <x v="13"/>
    <x v="0"/>
    <x v="3"/>
    <x v="0"/>
    <x v="350"/>
    <x v="0"/>
    <x v="399"/>
    <x v="192"/>
    <x v="364"/>
    <x v="316"/>
    <x v="0"/>
    <s v="No"/>
    <x v="1"/>
    <x v="1"/>
    <x v="0"/>
    <s v="Yes"/>
    <s v="154mmHg"/>
    <s v="102mmHg"/>
    <x v="439"/>
    <x v="438"/>
    <s v="40.48mg/dL"/>
    <s v="388.62mg/dL"/>
    <n v="9.42"/>
    <x v="248"/>
    <x v="0"/>
    <x v="1"/>
    <n v="7.61"/>
    <s v="Yes"/>
    <s v="No"/>
    <s v="Yes"/>
    <s v="No"/>
    <s v="No"/>
    <x v="0"/>
    <s v="XXXConfid"/>
  </r>
  <r>
    <x v="444"/>
    <x v="9"/>
    <x v="1"/>
    <x v="3"/>
    <x v="2"/>
    <x v="408"/>
    <x v="0"/>
    <x v="400"/>
    <x v="353"/>
    <x v="365"/>
    <x v="44"/>
    <x v="0"/>
    <s v="Yes"/>
    <x v="1"/>
    <x v="1"/>
    <x v="1"/>
    <s v="No"/>
    <s v="179mmHg"/>
    <s v="74mmHg"/>
    <x v="440"/>
    <x v="439"/>
    <s v="89.69mg/dL"/>
    <s v="323.74mg/dL"/>
    <n v="4.93"/>
    <x v="359"/>
    <x v="1"/>
    <x v="1"/>
    <n v="8.02"/>
    <s v="Yes"/>
    <s v="Yes"/>
    <s v="No"/>
    <s v="No"/>
    <s v="No"/>
    <x v="1"/>
    <s v="XXXConfid"/>
  </r>
  <r>
    <x v="445"/>
    <x v="25"/>
    <x v="0"/>
    <x v="0"/>
    <x v="3"/>
    <x v="409"/>
    <x v="0"/>
    <x v="401"/>
    <x v="354"/>
    <x v="366"/>
    <x v="317"/>
    <x v="0"/>
    <s v="Yes"/>
    <x v="1"/>
    <x v="0"/>
    <x v="0"/>
    <s v="No"/>
    <s v="98mmHg"/>
    <s v="69mmHg"/>
    <x v="133"/>
    <x v="440"/>
    <s v="43.49mg/dL"/>
    <s v="233.41mg/dL"/>
    <n v="6.49"/>
    <x v="360"/>
    <x v="1"/>
    <x v="0"/>
    <n v="1.97"/>
    <s v="No"/>
    <s v="No"/>
    <s v="No"/>
    <s v="No"/>
    <s v="No"/>
    <x v="1"/>
    <s v="XXXConfid"/>
  </r>
  <r>
    <x v="446"/>
    <x v="28"/>
    <x v="0"/>
    <x v="0"/>
    <x v="2"/>
    <x v="410"/>
    <x v="1"/>
    <x v="402"/>
    <x v="355"/>
    <x v="367"/>
    <x v="318"/>
    <x v="0"/>
    <s v="No"/>
    <x v="0"/>
    <x v="1"/>
    <x v="0"/>
    <s v="No"/>
    <s v="113mmHg"/>
    <s v="83mmHg"/>
    <x v="441"/>
    <x v="441"/>
    <s v="47.63mg/dL"/>
    <s v="154.49mg/dL"/>
    <n v="9.4700000000000006"/>
    <x v="266"/>
    <x v="0"/>
    <x v="0"/>
    <n v="9.7100000000000009"/>
    <s v="No"/>
    <s v="No"/>
    <s v="No"/>
    <s v="No"/>
    <s v="Yes"/>
    <x v="0"/>
    <s v="XXXConfid"/>
  </r>
  <r>
    <x v="447"/>
    <x v="23"/>
    <x v="0"/>
    <x v="2"/>
    <x v="2"/>
    <x v="411"/>
    <x v="1"/>
    <x v="403"/>
    <x v="356"/>
    <x v="368"/>
    <x v="319"/>
    <x v="0"/>
    <s v="No"/>
    <x v="0"/>
    <x v="1"/>
    <x v="0"/>
    <s v="No"/>
    <s v="155mmHg"/>
    <s v="119mmHg"/>
    <x v="442"/>
    <x v="442"/>
    <s v="30.25mg/dL"/>
    <s v="160.16mg/dL"/>
    <n v="11.66"/>
    <x v="206"/>
    <x v="0"/>
    <x v="0"/>
    <n v="2.9"/>
    <s v="Yes"/>
    <s v="No"/>
    <s v="No"/>
    <s v="Yes"/>
    <s v="No"/>
    <x v="1"/>
    <s v="XXXConfid"/>
  </r>
  <r>
    <x v="448"/>
    <x v="17"/>
    <x v="0"/>
    <x v="3"/>
    <x v="1"/>
    <x v="412"/>
    <x v="0"/>
    <x v="404"/>
    <x v="229"/>
    <x v="369"/>
    <x v="320"/>
    <x v="0"/>
    <s v="No"/>
    <x v="1"/>
    <x v="1"/>
    <x v="0"/>
    <s v="No"/>
    <s v="125mmHg"/>
    <s v="108mmHg"/>
    <x v="443"/>
    <x v="443"/>
    <s v="52.16mg/dL"/>
    <s v="206.29mg/dL"/>
    <n v="3.4"/>
    <x v="361"/>
    <x v="0"/>
    <x v="1"/>
    <n v="6.74"/>
    <s v="No"/>
    <s v="No"/>
    <s v="No"/>
    <s v="No"/>
    <s v="No"/>
    <x v="1"/>
    <s v="XXXConfid"/>
  </r>
  <r>
    <x v="449"/>
    <x v="21"/>
    <x v="0"/>
    <x v="0"/>
    <x v="3"/>
    <x v="413"/>
    <x v="0"/>
    <x v="405"/>
    <x v="357"/>
    <x v="370"/>
    <x v="139"/>
    <x v="0"/>
    <s v="No"/>
    <x v="1"/>
    <x v="0"/>
    <x v="0"/>
    <s v="Yes"/>
    <s v="108mmHg"/>
    <s v="103mmHg"/>
    <x v="444"/>
    <x v="444"/>
    <s v="47.77mg/dL"/>
    <s v="364.46mg/dL"/>
    <n v="5.17"/>
    <x v="362"/>
    <x v="0"/>
    <x v="0"/>
    <n v="6.88"/>
    <s v="No"/>
    <s v="No"/>
    <s v="No"/>
    <s v="No"/>
    <s v="No"/>
    <x v="0"/>
    <s v="XXXConfid"/>
  </r>
  <r>
    <x v="450"/>
    <x v="27"/>
    <x v="1"/>
    <x v="1"/>
    <x v="3"/>
    <x v="414"/>
    <x v="0"/>
    <x v="406"/>
    <x v="358"/>
    <x v="78"/>
    <x v="223"/>
    <x v="0"/>
    <s v="No"/>
    <x v="1"/>
    <x v="1"/>
    <x v="0"/>
    <s v="No"/>
    <s v="107mmHg"/>
    <s v="76mmHg"/>
    <x v="445"/>
    <x v="445"/>
    <s v="99.26mg/dL"/>
    <s v="274.2mg/dL"/>
    <n v="24.14"/>
    <x v="363"/>
    <x v="0"/>
    <x v="0"/>
    <n v="4.3"/>
    <s v="Yes"/>
    <s v="No"/>
    <s v="No"/>
    <s v="No"/>
    <s v="No"/>
    <x v="0"/>
    <s v="XXXConfid"/>
  </r>
  <r>
    <x v="451"/>
    <x v="11"/>
    <x v="1"/>
    <x v="0"/>
    <x v="3"/>
    <x v="415"/>
    <x v="1"/>
    <x v="407"/>
    <x v="359"/>
    <x v="371"/>
    <x v="321"/>
    <x v="0"/>
    <s v="Yes"/>
    <x v="1"/>
    <x v="1"/>
    <x v="0"/>
    <s v="No"/>
    <s v="118mmHg"/>
    <s v="67mmHg"/>
    <x v="446"/>
    <x v="446"/>
    <s v="87.01mg/dL"/>
    <s v="310.27mg/dL"/>
    <n v="13.96"/>
    <x v="90"/>
    <x v="0"/>
    <x v="0"/>
    <n v="2.0099999999999998"/>
    <s v="No"/>
    <s v="No"/>
    <s v="No"/>
    <s v="No"/>
    <s v="Yes"/>
    <x v="1"/>
    <s v="XXXConfid"/>
  </r>
  <r>
    <x v="452"/>
    <x v="23"/>
    <x v="1"/>
    <x v="1"/>
    <x v="0"/>
    <x v="416"/>
    <x v="0"/>
    <x v="408"/>
    <x v="212"/>
    <x v="372"/>
    <x v="203"/>
    <x v="1"/>
    <s v="Yes"/>
    <x v="1"/>
    <x v="1"/>
    <x v="0"/>
    <s v="No"/>
    <s v="172mmHg"/>
    <s v="66mmHg"/>
    <x v="447"/>
    <x v="447"/>
    <s v="38.34mg/dL"/>
    <s v="354.15mg/dL"/>
    <n v="20.05"/>
    <x v="294"/>
    <x v="0"/>
    <x v="1"/>
    <n v="9.43"/>
    <s v="No"/>
    <s v="No"/>
    <s v="No"/>
    <s v="No"/>
    <s v="No"/>
    <x v="1"/>
    <s v="XXXConfid"/>
  </r>
  <r>
    <x v="453"/>
    <x v="23"/>
    <x v="0"/>
    <x v="0"/>
    <x v="0"/>
    <x v="417"/>
    <x v="0"/>
    <x v="409"/>
    <x v="360"/>
    <x v="373"/>
    <x v="322"/>
    <x v="1"/>
    <s v="Yes"/>
    <x v="1"/>
    <x v="1"/>
    <x v="0"/>
    <s v="No"/>
    <s v="127mmHg"/>
    <s v="84mmHg"/>
    <x v="448"/>
    <x v="448"/>
    <s v="35.38mg/dL"/>
    <s v="74.11mg/dL"/>
    <n v="29.79"/>
    <x v="364"/>
    <x v="0"/>
    <x v="0"/>
    <n v="0.36"/>
    <s v="Yes"/>
    <s v="Yes"/>
    <s v="No"/>
    <s v="No"/>
    <s v="Yes"/>
    <x v="0"/>
    <s v="XXXConfid"/>
  </r>
  <r>
    <x v="454"/>
    <x v="29"/>
    <x v="1"/>
    <x v="0"/>
    <x v="1"/>
    <x v="418"/>
    <x v="0"/>
    <x v="410"/>
    <x v="361"/>
    <x v="374"/>
    <x v="323"/>
    <x v="0"/>
    <s v="No"/>
    <x v="1"/>
    <x v="1"/>
    <x v="0"/>
    <s v="No"/>
    <s v="128mmHg"/>
    <s v="110mmHg"/>
    <x v="449"/>
    <x v="449"/>
    <s v="67.29mg/dL"/>
    <s v="354.5mg/dL"/>
    <n v="8.56"/>
    <x v="322"/>
    <x v="0"/>
    <x v="1"/>
    <n v="5.05"/>
    <s v="No"/>
    <s v="Yes"/>
    <s v="No"/>
    <s v="No"/>
    <s v="No"/>
    <x v="0"/>
    <s v="XXXConfid"/>
  </r>
  <r>
    <x v="455"/>
    <x v="3"/>
    <x v="1"/>
    <x v="2"/>
    <x v="3"/>
    <x v="419"/>
    <x v="0"/>
    <x v="79"/>
    <x v="362"/>
    <x v="316"/>
    <x v="324"/>
    <x v="1"/>
    <s v="Yes"/>
    <x v="1"/>
    <x v="1"/>
    <x v="0"/>
    <s v="No"/>
    <s v="129mmHg"/>
    <s v="62mmHg"/>
    <x v="450"/>
    <x v="450"/>
    <s v="64.38mg/dL"/>
    <s v="278.5mg/dL"/>
    <n v="11.07"/>
    <x v="330"/>
    <x v="1"/>
    <x v="1"/>
    <n v="9.0299999999999994"/>
    <s v="No"/>
    <s v="No"/>
    <s v="No"/>
    <s v="No"/>
    <s v="No"/>
    <x v="1"/>
    <s v="XXXConfid"/>
  </r>
  <r>
    <x v="456"/>
    <x v="30"/>
    <x v="0"/>
    <x v="0"/>
    <x v="2"/>
    <x v="420"/>
    <x v="0"/>
    <x v="148"/>
    <x v="363"/>
    <x v="375"/>
    <x v="325"/>
    <x v="1"/>
    <s v="No"/>
    <x v="1"/>
    <x v="1"/>
    <x v="0"/>
    <s v="No"/>
    <s v="132mmHg"/>
    <s v="96mmHg"/>
    <x v="451"/>
    <x v="451"/>
    <s v="28.38mg/dL"/>
    <s v="99.87mg/dL"/>
    <n v="24.43"/>
    <x v="203"/>
    <x v="0"/>
    <x v="1"/>
    <n v="7.4"/>
    <s v="No"/>
    <s v="No"/>
    <s v="No"/>
    <s v="No"/>
    <s v="No"/>
    <x v="0"/>
    <s v="XXXConfid"/>
  </r>
  <r>
    <x v="457"/>
    <x v="4"/>
    <x v="0"/>
    <x v="0"/>
    <x v="3"/>
    <x v="421"/>
    <x v="0"/>
    <x v="411"/>
    <x v="113"/>
    <x v="376"/>
    <x v="30"/>
    <x v="0"/>
    <s v="No"/>
    <x v="1"/>
    <x v="0"/>
    <x v="0"/>
    <s v="No"/>
    <s v="115mmHg"/>
    <s v="117mmHg"/>
    <x v="452"/>
    <x v="452"/>
    <s v="47.03mg/dL"/>
    <s v="386.58mg/dL"/>
    <n v="16.52"/>
    <x v="161"/>
    <x v="0"/>
    <x v="1"/>
    <n v="0.87"/>
    <s v="No"/>
    <s v="No"/>
    <s v="No"/>
    <s v="Yes"/>
    <s v="Yes"/>
    <x v="1"/>
    <s v="XXXConfid"/>
  </r>
  <r>
    <x v="458"/>
    <x v="5"/>
    <x v="0"/>
    <x v="0"/>
    <x v="2"/>
    <x v="422"/>
    <x v="1"/>
    <x v="412"/>
    <x v="364"/>
    <x v="377"/>
    <x v="216"/>
    <x v="1"/>
    <s v="Yes"/>
    <x v="1"/>
    <x v="1"/>
    <x v="0"/>
    <s v="No"/>
    <s v="179mmHg"/>
    <s v="104mmHg"/>
    <x v="453"/>
    <x v="453"/>
    <s v="35.67mg/dL"/>
    <s v="223.16mg/dL"/>
    <n v="16.97"/>
    <x v="94"/>
    <x v="0"/>
    <x v="0"/>
    <n v="2.96"/>
    <s v="No"/>
    <s v="No"/>
    <s v="No"/>
    <s v="No"/>
    <s v="Yes"/>
    <x v="1"/>
    <s v="XXXConfid"/>
  </r>
  <r>
    <x v="459"/>
    <x v="4"/>
    <x v="0"/>
    <x v="2"/>
    <x v="1"/>
    <x v="423"/>
    <x v="1"/>
    <x v="413"/>
    <x v="44"/>
    <x v="378"/>
    <x v="174"/>
    <x v="0"/>
    <s v="Yes"/>
    <x v="1"/>
    <x v="1"/>
    <x v="0"/>
    <s v="Yes"/>
    <s v="128mmHg"/>
    <s v="105mmHg"/>
    <x v="454"/>
    <x v="454"/>
    <s v="88.62mg/dL"/>
    <s v="384.89mg/dL"/>
    <n v="6.97"/>
    <x v="272"/>
    <x v="0"/>
    <x v="0"/>
    <n v="1.53"/>
    <s v="Yes"/>
    <s v="No"/>
    <s v="No"/>
    <s v="No"/>
    <s v="No"/>
    <x v="0"/>
    <s v="XXXConfid"/>
  </r>
  <r>
    <x v="460"/>
    <x v="25"/>
    <x v="0"/>
    <x v="2"/>
    <x v="2"/>
    <x v="407"/>
    <x v="0"/>
    <x v="414"/>
    <x v="310"/>
    <x v="38"/>
    <x v="12"/>
    <x v="0"/>
    <s v="No"/>
    <x v="0"/>
    <x v="1"/>
    <x v="0"/>
    <s v="No"/>
    <s v="131mmHg"/>
    <s v="108mmHg"/>
    <x v="455"/>
    <x v="455"/>
    <s v="36.97mg/dL"/>
    <s v="288.79mg/dL"/>
    <n v="6.59"/>
    <x v="365"/>
    <x v="0"/>
    <x v="0"/>
    <n v="8.57"/>
    <s v="No"/>
    <s v="No"/>
    <s v="No"/>
    <s v="No"/>
    <s v="No"/>
    <x v="0"/>
    <s v="XXXConfid"/>
  </r>
  <r>
    <x v="461"/>
    <x v="22"/>
    <x v="1"/>
    <x v="0"/>
    <x v="2"/>
    <x v="424"/>
    <x v="0"/>
    <x v="415"/>
    <x v="365"/>
    <x v="379"/>
    <x v="61"/>
    <x v="0"/>
    <s v="No"/>
    <x v="1"/>
    <x v="1"/>
    <x v="0"/>
    <s v="No"/>
    <s v="149mmHg"/>
    <s v="98mmHg"/>
    <x v="456"/>
    <x v="456"/>
    <s v="83.28mg/dL"/>
    <s v="209.22mg/dL"/>
    <n v="10.16"/>
    <x v="252"/>
    <x v="1"/>
    <x v="0"/>
    <n v="0.7"/>
    <s v="No"/>
    <s v="No"/>
    <s v="No"/>
    <s v="No"/>
    <s v="No"/>
    <x v="1"/>
    <s v="XXXConfid"/>
  </r>
  <r>
    <x v="462"/>
    <x v="24"/>
    <x v="0"/>
    <x v="0"/>
    <x v="2"/>
    <x v="425"/>
    <x v="0"/>
    <x v="416"/>
    <x v="366"/>
    <x v="207"/>
    <x v="326"/>
    <x v="0"/>
    <s v="No"/>
    <x v="0"/>
    <x v="1"/>
    <x v="0"/>
    <s v="Yes"/>
    <s v="133mmHg"/>
    <s v="117mmHg"/>
    <x v="457"/>
    <x v="47"/>
    <s v="70.84mg/dL"/>
    <s v="67.33mg/dL"/>
    <n v="13.47"/>
    <x v="331"/>
    <x v="0"/>
    <x v="1"/>
    <n v="5.08"/>
    <s v="No"/>
    <s v="Yes"/>
    <s v="No"/>
    <s v="No"/>
    <s v="No"/>
    <x v="0"/>
    <s v="XXXConfid"/>
  </r>
  <r>
    <x v="463"/>
    <x v="2"/>
    <x v="1"/>
    <x v="2"/>
    <x v="1"/>
    <x v="426"/>
    <x v="0"/>
    <x v="417"/>
    <x v="367"/>
    <x v="380"/>
    <x v="91"/>
    <x v="0"/>
    <s v="No"/>
    <x v="1"/>
    <x v="1"/>
    <x v="0"/>
    <s v="No"/>
    <s v="149mmHg"/>
    <s v="61mmHg"/>
    <x v="458"/>
    <x v="457"/>
    <s v="38.46mg/dL"/>
    <s v="121.74mg/dL"/>
    <n v="21.54"/>
    <x v="366"/>
    <x v="0"/>
    <x v="0"/>
    <n v="8.15"/>
    <s v="No"/>
    <s v="Yes"/>
    <s v="No"/>
    <s v="No"/>
    <s v="No"/>
    <x v="0"/>
    <s v="XXXConfid"/>
  </r>
  <r>
    <x v="464"/>
    <x v="20"/>
    <x v="0"/>
    <x v="0"/>
    <x v="0"/>
    <x v="427"/>
    <x v="0"/>
    <x v="324"/>
    <x v="69"/>
    <x v="381"/>
    <x v="327"/>
    <x v="0"/>
    <s v="No"/>
    <x v="1"/>
    <x v="0"/>
    <x v="0"/>
    <s v="No"/>
    <s v="98mmHg"/>
    <s v="110mmHg"/>
    <x v="459"/>
    <x v="458"/>
    <s v="34.47mg/dL"/>
    <s v="304.83mg/dL"/>
    <n v="18.07"/>
    <x v="367"/>
    <x v="0"/>
    <x v="0"/>
    <n v="7.58"/>
    <s v="No"/>
    <s v="Yes"/>
    <s v="Yes"/>
    <s v="No"/>
    <s v="No"/>
    <x v="0"/>
    <s v="XXXConfid"/>
  </r>
  <r>
    <x v="465"/>
    <x v="30"/>
    <x v="1"/>
    <x v="0"/>
    <x v="0"/>
    <x v="57"/>
    <x v="0"/>
    <x v="418"/>
    <x v="368"/>
    <x v="382"/>
    <x v="148"/>
    <x v="0"/>
    <s v="No"/>
    <x v="1"/>
    <x v="0"/>
    <x v="1"/>
    <s v="No"/>
    <s v="108mmHg"/>
    <s v="90mmHg"/>
    <x v="460"/>
    <x v="459"/>
    <s v="74.14mg/dL"/>
    <s v="157.65mg/dL"/>
    <n v="12.3"/>
    <x v="368"/>
    <x v="0"/>
    <x v="0"/>
    <n v="0.37"/>
    <s v="No"/>
    <s v="No"/>
    <s v="No"/>
    <s v="No"/>
    <s v="No"/>
    <x v="1"/>
    <s v="XXXConfid"/>
  </r>
  <r>
    <x v="466"/>
    <x v="19"/>
    <x v="1"/>
    <x v="2"/>
    <x v="2"/>
    <x v="380"/>
    <x v="0"/>
    <x v="419"/>
    <x v="369"/>
    <x v="288"/>
    <x v="237"/>
    <x v="1"/>
    <s v="Yes"/>
    <x v="1"/>
    <x v="0"/>
    <x v="1"/>
    <s v="No"/>
    <s v="151mmHg"/>
    <s v="60mmHg"/>
    <x v="461"/>
    <x v="460"/>
    <s v="38.95mg/dL"/>
    <s v="67.83mg/dL"/>
    <n v="8.5500000000000007"/>
    <x v="221"/>
    <x v="0"/>
    <x v="0"/>
    <n v="4.68"/>
    <s v="No"/>
    <s v="Yes"/>
    <s v="No"/>
    <s v="No"/>
    <s v="No"/>
    <x v="0"/>
    <s v="XXXConfid"/>
  </r>
  <r>
    <x v="467"/>
    <x v="16"/>
    <x v="1"/>
    <x v="2"/>
    <x v="2"/>
    <x v="428"/>
    <x v="0"/>
    <x v="420"/>
    <x v="343"/>
    <x v="383"/>
    <x v="328"/>
    <x v="0"/>
    <s v="No"/>
    <x v="1"/>
    <x v="1"/>
    <x v="0"/>
    <s v="Yes"/>
    <s v="159mmHg"/>
    <s v="111mmHg"/>
    <x v="462"/>
    <x v="461"/>
    <s v="59.34mg/dL"/>
    <s v="98.14mg/dL"/>
    <n v="22.02"/>
    <x v="88"/>
    <x v="0"/>
    <x v="1"/>
    <n v="6.25"/>
    <s v="No"/>
    <s v="No"/>
    <s v="No"/>
    <s v="No"/>
    <s v="Yes"/>
    <x v="0"/>
    <s v="XXXConfid"/>
  </r>
  <r>
    <x v="468"/>
    <x v="14"/>
    <x v="0"/>
    <x v="0"/>
    <x v="2"/>
    <x v="429"/>
    <x v="0"/>
    <x v="153"/>
    <x v="370"/>
    <x v="190"/>
    <x v="329"/>
    <x v="0"/>
    <s v="Yes"/>
    <x v="1"/>
    <x v="1"/>
    <x v="0"/>
    <s v="No"/>
    <s v="176mmHg"/>
    <s v="87mmHg"/>
    <x v="463"/>
    <x v="462"/>
    <s v="38.35mg/dL"/>
    <s v="286.39mg/dL"/>
    <n v="13.36"/>
    <x v="369"/>
    <x v="0"/>
    <x v="0"/>
    <n v="7.16"/>
    <s v="No"/>
    <s v="No"/>
    <s v="No"/>
    <s v="No"/>
    <s v="No"/>
    <x v="0"/>
    <s v="XXXConfid"/>
  </r>
  <r>
    <x v="469"/>
    <x v="17"/>
    <x v="0"/>
    <x v="0"/>
    <x v="2"/>
    <x v="430"/>
    <x v="0"/>
    <x v="421"/>
    <x v="52"/>
    <x v="384"/>
    <x v="330"/>
    <x v="1"/>
    <s v="No"/>
    <x v="1"/>
    <x v="1"/>
    <x v="0"/>
    <s v="No"/>
    <s v="165mmHg"/>
    <s v="93mmHg"/>
    <x v="464"/>
    <x v="463"/>
    <s v="73.22mg/dL"/>
    <s v="388.44mg/dL"/>
    <n v="20.64"/>
    <x v="335"/>
    <x v="0"/>
    <x v="0"/>
    <n v="1.1599999999999999"/>
    <s v="No"/>
    <s v="No"/>
    <s v="No"/>
    <s v="Yes"/>
    <s v="Yes"/>
    <x v="0"/>
    <s v="XXXConfid"/>
  </r>
  <r>
    <x v="470"/>
    <x v="5"/>
    <x v="1"/>
    <x v="2"/>
    <x v="2"/>
    <x v="431"/>
    <x v="0"/>
    <x v="422"/>
    <x v="340"/>
    <x v="314"/>
    <x v="109"/>
    <x v="0"/>
    <s v="No"/>
    <x v="0"/>
    <x v="1"/>
    <x v="1"/>
    <s v="Yes"/>
    <s v="170mmHg"/>
    <s v="72mmHg"/>
    <x v="465"/>
    <x v="464"/>
    <s v="99.62mg/dL"/>
    <s v="66.25mg/dL"/>
    <n v="22.92"/>
    <x v="370"/>
    <x v="0"/>
    <x v="0"/>
    <n v="5.97"/>
    <s v="No"/>
    <s v="No"/>
    <s v="No"/>
    <s v="Yes"/>
    <s v="No"/>
    <x v="0"/>
    <s v="XXXConfid"/>
  </r>
  <r>
    <x v="471"/>
    <x v="4"/>
    <x v="0"/>
    <x v="0"/>
    <x v="2"/>
    <x v="432"/>
    <x v="1"/>
    <x v="423"/>
    <x v="121"/>
    <x v="385"/>
    <x v="331"/>
    <x v="0"/>
    <s v="No"/>
    <x v="1"/>
    <x v="1"/>
    <x v="1"/>
    <s v="No"/>
    <s v="105mmHg"/>
    <s v="88mmHg"/>
    <x v="466"/>
    <x v="465"/>
    <s v="69.54mg/dL"/>
    <s v="82.64mg/dL"/>
    <n v="11"/>
    <x v="371"/>
    <x v="0"/>
    <x v="0"/>
    <n v="8.1199999999999992"/>
    <s v="No"/>
    <s v="No"/>
    <s v="No"/>
    <s v="No"/>
    <s v="No"/>
    <x v="0"/>
    <s v="XXXConfid"/>
  </r>
  <r>
    <x v="472"/>
    <x v="8"/>
    <x v="1"/>
    <x v="0"/>
    <x v="1"/>
    <x v="433"/>
    <x v="0"/>
    <x v="342"/>
    <x v="182"/>
    <x v="346"/>
    <x v="230"/>
    <x v="0"/>
    <s v="No"/>
    <x v="0"/>
    <x v="0"/>
    <x v="0"/>
    <s v="No"/>
    <s v="170mmHg"/>
    <s v="65mmHg"/>
    <x v="467"/>
    <x v="466"/>
    <s v="62.88mg/dL"/>
    <s v="148.96mg/dL"/>
    <n v="14.94"/>
    <x v="372"/>
    <x v="1"/>
    <x v="0"/>
    <n v="1.43"/>
    <s v="No"/>
    <s v="Yes"/>
    <s v="No"/>
    <s v="No"/>
    <s v="No"/>
    <x v="1"/>
    <s v="XXXConfid"/>
  </r>
  <r>
    <x v="473"/>
    <x v="20"/>
    <x v="1"/>
    <x v="0"/>
    <x v="2"/>
    <x v="434"/>
    <x v="1"/>
    <x v="424"/>
    <x v="371"/>
    <x v="386"/>
    <x v="245"/>
    <x v="0"/>
    <s v="No"/>
    <x v="1"/>
    <x v="1"/>
    <x v="0"/>
    <s v="No"/>
    <s v="124mmHg"/>
    <s v="85mmHg"/>
    <x v="468"/>
    <x v="467"/>
    <s v="64.64mg/dL"/>
    <s v="206.93mg/dL"/>
    <n v="11.12"/>
    <x v="373"/>
    <x v="0"/>
    <x v="0"/>
    <n v="2"/>
    <s v="No"/>
    <s v="No"/>
    <s v="Yes"/>
    <s v="No"/>
    <s v="No"/>
    <x v="1"/>
    <s v="XXXConfid"/>
  </r>
  <r>
    <x v="474"/>
    <x v="1"/>
    <x v="0"/>
    <x v="0"/>
    <x v="1"/>
    <x v="435"/>
    <x v="0"/>
    <x v="425"/>
    <x v="301"/>
    <x v="387"/>
    <x v="332"/>
    <x v="1"/>
    <s v="Yes"/>
    <x v="1"/>
    <x v="1"/>
    <x v="0"/>
    <s v="No"/>
    <s v="136mmHg"/>
    <s v="115mmHg"/>
    <x v="469"/>
    <x v="468"/>
    <s v="57.35mg/dL"/>
    <s v="352.15mg/dL"/>
    <n v="11.97"/>
    <x v="374"/>
    <x v="0"/>
    <x v="0"/>
    <n v="8.51"/>
    <s v="No"/>
    <s v="No"/>
    <s v="No"/>
    <s v="No"/>
    <s v="No"/>
    <x v="0"/>
    <s v="XXXConfid"/>
  </r>
  <r>
    <x v="475"/>
    <x v="19"/>
    <x v="0"/>
    <x v="0"/>
    <x v="0"/>
    <x v="436"/>
    <x v="1"/>
    <x v="426"/>
    <x v="372"/>
    <x v="377"/>
    <x v="333"/>
    <x v="0"/>
    <s v="No"/>
    <x v="1"/>
    <x v="1"/>
    <x v="0"/>
    <s v="No"/>
    <s v="104mmHg"/>
    <s v="85mmHg"/>
    <x v="470"/>
    <x v="469"/>
    <s v="88mg/dL"/>
    <s v="241.71mg/dL"/>
    <n v="12.66"/>
    <x v="375"/>
    <x v="0"/>
    <x v="1"/>
    <n v="1.56"/>
    <s v="Yes"/>
    <s v="No"/>
    <s v="No"/>
    <s v="No"/>
    <s v="No"/>
    <x v="1"/>
    <s v="XXXConfid"/>
  </r>
  <r>
    <x v="476"/>
    <x v="2"/>
    <x v="0"/>
    <x v="1"/>
    <x v="0"/>
    <x v="437"/>
    <x v="1"/>
    <x v="427"/>
    <x v="286"/>
    <x v="141"/>
    <x v="228"/>
    <x v="1"/>
    <s v="No"/>
    <x v="1"/>
    <x v="1"/>
    <x v="0"/>
    <s v="No"/>
    <s v="172mmHg"/>
    <s v="94mmHg"/>
    <x v="471"/>
    <x v="470"/>
    <s v="56.84mg/dL"/>
    <s v="92.27mg/dL"/>
    <n v="6.38"/>
    <x v="376"/>
    <x v="1"/>
    <x v="0"/>
    <n v="6.76"/>
    <s v="No"/>
    <s v="No"/>
    <s v="No"/>
    <s v="No"/>
    <s v="No"/>
    <x v="0"/>
    <s v="XXXConfid"/>
  </r>
  <r>
    <x v="477"/>
    <x v="15"/>
    <x v="1"/>
    <x v="0"/>
    <x v="0"/>
    <x v="438"/>
    <x v="0"/>
    <x v="428"/>
    <x v="373"/>
    <x v="388"/>
    <x v="122"/>
    <x v="0"/>
    <s v="No"/>
    <x v="1"/>
    <x v="1"/>
    <x v="0"/>
    <s v="No"/>
    <s v="166mmHg"/>
    <s v="78mmHg"/>
    <x v="472"/>
    <x v="471"/>
    <s v="24.84mg/dL"/>
    <s v="360.02mg/dL"/>
    <n v="28.28"/>
    <x v="377"/>
    <x v="0"/>
    <x v="0"/>
    <n v="6.87"/>
    <s v="No"/>
    <s v="Yes"/>
    <s v="Yes"/>
    <s v="No"/>
    <s v="No"/>
    <x v="0"/>
    <s v="XXXConfid"/>
  </r>
  <r>
    <x v="478"/>
    <x v="7"/>
    <x v="1"/>
    <x v="0"/>
    <x v="0"/>
    <x v="439"/>
    <x v="0"/>
    <x v="429"/>
    <x v="374"/>
    <x v="224"/>
    <x v="214"/>
    <x v="0"/>
    <s v="No"/>
    <x v="1"/>
    <x v="0"/>
    <x v="0"/>
    <s v="No"/>
    <s v="105mmHg"/>
    <s v="83mmHg"/>
    <x v="473"/>
    <x v="472"/>
    <s v="32.67mg/dL"/>
    <s v="235.54mg/dL"/>
    <n v="11.91"/>
    <x v="378"/>
    <x v="0"/>
    <x v="0"/>
    <n v="2.94"/>
    <s v="No"/>
    <s v="No"/>
    <s v="No"/>
    <s v="Yes"/>
    <s v="No"/>
    <x v="0"/>
    <s v="XXXConfid"/>
  </r>
  <r>
    <x v="479"/>
    <x v="17"/>
    <x v="0"/>
    <x v="0"/>
    <x v="0"/>
    <x v="440"/>
    <x v="1"/>
    <x v="430"/>
    <x v="375"/>
    <x v="389"/>
    <x v="279"/>
    <x v="0"/>
    <s v="No"/>
    <x v="1"/>
    <x v="1"/>
    <x v="0"/>
    <s v="No"/>
    <s v="129mmHg"/>
    <s v="100mmHg"/>
    <x v="213"/>
    <x v="473"/>
    <s v="85.42mg/dL"/>
    <s v="178.92mg/dL"/>
    <n v="20"/>
    <x v="379"/>
    <x v="1"/>
    <x v="0"/>
    <n v="0.27"/>
    <s v="Yes"/>
    <s v="No"/>
    <s v="No"/>
    <s v="No"/>
    <s v="No"/>
    <x v="1"/>
    <s v="XXXConfid"/>
  </r>
  <r>
    <x v="480"/>
    <x v="8"/>
    <x v="0"/>
    <x v="0"/>
    <x v="2"/>
    <x v="148"/>
    <x v="0"/>
    <x v="217"/>
    <x v="365"/>
    <x v="376"/>
    <x v="334"/>
    <x v="1"/>
    <s v="No"/>
    <x v="0"/>
    <x v="1"/>
    <x v="0"/>
    <s v="No"/>
    <s v="172mmHg"/>
    <s v="113mmHg"/>
    <x v="474"/>
    <x v="474"/>
    <s v="81.59mg/dL"/>
    <s v="215.02mg/dL"/>
    <n v="20.91"/>
    <x v="380"/>
    <x v="1"/>
    <x v="1"/>
    <n v="5.99"/>
    <s v="No"/>
    <s v="No"/>
    <s v="No"/>
    <s v="No"/>
    <s v="No"/>
    <x v="1"/>
    <s v="XXXConfid"/>
  </r>
  <r>
    <x v="481"/>
    <x v="24"/>
    <x v="1"/>
    <x v="1"/>
    <x v="2"/>
    <x v="441"/>
    <x v="0"/>
    <x v="431"/>
    <x v="376"/>
    <x v="390"/>
    <x v="335"/>
    <x v="0"/>
    <s v="No"/>
    <x v="1"/>
    <x v="1"/>
    <x v="0"/>
    <s v="No"/>
    <s v="158mmHg"/>
    <s v="110mmHg"/>
    <x v="475"/>
    <x v="475"/>
    <s v="38.53mg/dL"/>
    <s v="335.1mg/dL"/>
    <n v="27.09"/>
    <x v="217"/>
    <x v="0"/>
    <x v="0"/>
    <n v="7.43"/>
    <s v="No"/>
    <s v="No"/>
    <s v="No"/>
    <s v="No"/>
    <s v="No"/>
    <x v="0"/>
    <s v="XXXConfid"/>
  </r>
  <r>
    <x v="482"/>
    <x v="27"/>
    <x v="1"/>
    <x v="2"/>
    <x v="2"/>
    <x v="162"/>
    <x v="0"/>
    <x v="432"/>
    <x v="377"/>
    <x v="391"/>
    <x v="336"/>
    <x v="1"/>
    <s v="No"/>
    <x v="0"/>
    <x v="1"/>
    <x v="0"/>
    <s v="No"/>
    <s v="171mmHg"/>
    <s v="96mmHg"/>
    <x v="47"/>
    <x v="476"/>
    <s v="63.77mg/dL"/>
    <s v="195.24mg/dL"/>
    <n v="11.9"/>
    <x v="381"/>
    <x v="0"/>
    <x v="0"/>
    <n v="3.22"/>
    <s v="No"/>
    <s v="No"/>
    <s v="No"/>
    <s v="No"/>
    <s v="Yes"/>
    <x v="0"/>
    <s v="XXXConfid"/>
  </r>
  <r>
    <x v="483"/>
    <x v="27"/>
    <x v="0"/>
    <x v="3"/>
    <x v="2"/>
    <x v="60"/>
    <x v="0"/>
    <x v="433"/>
    <x v="85"/>
    <x v="392"/>
    <x v="51"/>
    <x v="1"/>
    <s v="No"/>
    <x v="1"/>
    <x v="1"/>
    <x v="0"/>
    <s v="No"/>
    <s v="142mmHg"/>
    <s v="106mmHg"/>
    <x v="476"/>
    <x v="477"/>
    <s v="39.42mg/dL"/>
    <s v="85.41mg/dL"/>
    <n v="15.62"/>
    <x v="382"/>
    <x v="1"/>
    <x v="0"/>
    <n v="2.85"/>
    <s v="No"/>
    <s v="No"/>
    <s v="Yes"/>
    <s v="No"/>
    <s v="No"/>
    <x v="1"/>
    <s v="XXXConfid"/>
  </r>
  <r>
    <x v="484"/>
    <x v="25"/>
    <x v="0"/>
    <x v="0"/>
    <x v="2"/>
    <x v="442"/>
    <x v="0"/>
    <x v="434"/>
    <x v="378"/>
    <x v="294"/>
    <x v="161"/>
    <x v="0"/>
    <s v="No"/>
    <x v="1"/>
    <x v="1"/>
    <x v="0"/>
    <s v="No"/>
    <s v="156mmHg"/>
    <s v="107mmHg"/>
    <x v="477"/>
    <x v="478"/>
    <s v="86.66mg/dL"/>
    <s v="162.64mg/dL"/>
    <n v="22.36"/>
    <x v="383"/>
    <x v="1"/>
    <x v="0"/>
    <n v="8.2899999999999991"/>
    <s v="No"/>
    <s v="Yes"/>
    <s v="No"/>
    <s v="Yes"/>
    <s v="Yes"/>
    <x v="0"/>
    <s v="XXXConfid"/>
  </r>
  <r>
    <x v="485"/>
    <x v="28"/>
    <x v="0"/>
    <x v="3"/>
    <x v="0"/>
    <x v="43"/>
    <x v="1"/>
    <x v="177"/>
    <x v="379"/>
    <x v="393"/>
    <x v="337"/>
    <x v="0"/>
    <s v="Yes"/>
    <x v="1"/>
    <x v="1"/>
    <x v="0"/>
    <s v="No"/>
    <s v="160mmHg"/>
    <s v="99mmHg"/>
    <x v="478"/>
    <x v="479"/>
    <s v="33.88mg/dL"/>
    <s v="296.69mg/dL"/>
    <n v="5.71"/>
    <x v="384"/>
    <x v="0"/>
    <x v="0"/>
    <n v="3.84"/>
    <s v="No"/>
    <s v="No"/>
    <s v="No"/>
    <s v="Yes"/>
    <s v="Yes"/>
    <x v="0"/>
    <s v="XXXConfid"/>
  </r>
  <r>
    <x v="486"/>
    <x v="2"/>
    <x v="1"/>
    <x v="3"/>
    <x v="0"/>
    <x v="270"/>
    <x v="0"/>
    <x v="435"/>
    <x v="380"/>
    <x v="394"/>
    <x v="50"/>
    <x v="0"/>
    <s v="No"/>
    <x v="1"/>
    <x v="0"/>
    <x v="0"/>
    <s v="No"/>
    <s v="146mmHg"/>
    <s v="93mmHg"/>
    <x v="479"/>
    <x v="480"/>
    <s v="36.84mg/dL"/>
    <s v="214.33mg/dL"/>
    <n v="6.55"/>
    <x v="385"/>
    <x v="0"/>
    <x v="0"/>
    <n v="4.63"/>
    <s v="No"/>
    <s v="No"/>
    <s v="No"/>
    <s v="No"/>
    <s v="No"/>
    <x v="1"/>
    <s v="XXXConfid"/>
  </r>
  <r>
    <x v="487"/>
    <x v="21"/>
    <x v="0"/>
    <x v="0"/>
    <x v="1"/>
    <x v="391"/>
    <x v="1"/>
    <x v="436"/>
    <x v="381"/>
    <x v="395"/>
    <x v="159"/>
    <x v="1"/>
    <s v="No"/>
    <x v="0"/>
    <x v="1"/>
    <x v="0"/>
    <s v="No"/>
    <s v="100mmHg"/>
    <s v="66mmHg"/>
    <x v="480"/>
    <x v="481"/>
    <s v="84.58mg/dL"/>
    <s v="88.66mg/dL"/>
    <n v="22.09"/>
    <x v="386"/>
    <x v="0"/>
    <x v="0"/>
    <n v="9.09"/>
    <s v="No"/>
    <s v="No"/>
    <s v="No"/>
    <s v="No"/>
    <s v="No"/>
    <x v="0"/>
    <s v="XXXConfid"/>
  </r>
  <r>
    <x v="488"/>
    <x v="15"/>
    <x v="0"/>
    <x v="0"/>
    <x v="2"/>
    <x v="62"/>
    <x v="1"/>
    <x v="437"/>
    <x v="194"/>
    <x v="396"/>
    <x v="338"/>
    <x v="1"/>
    <s v="No"/>
    <x v="1"/>
    <x v="0"/>
    <x v="0"/>
    <s v="Yes"/>
    <s v="172mmHg"/>
    <s v="113mmHg"/>
    <x v="481"/>
    <x v="482"/>
    <s v="56.77mg/dL"/>
    <s v="159.71mg/dL"/>
    <n v="2.23"/>
    <x v="159"/>
    <x v="0"/>
    <x v="0"/>
    <n v="1.98"/>
    <s v="No"/>
    <s v="No"/>
    <s v="No"/>
    <s v="No"/>
    <s v="No"/>
    <x v="0"/>
    <s v="XXXConfid"/>
  </r>
  <r>
    <x v="489"/>
    <x v="20"/>
    <x v="1"/>
    <x v="2"/>
    <x v="3"/>
    <x v="443"/>
    <x v="0"/>
    <x v="438"/>
    <x v="380"/>
    <x v="224"/>
    <x v="11"/>
    <x v="0"/>
    <s v="No"/>
    <x v="1"/>
    <x v="1"/>
    <x v="0"/>
    <s v="No"/>
    <s v="169mmHg"/>
    <s v="103mmHg"/>
    <x v="482"/>
    <x v="483"/>
    <s v="83.41mg/dL"/>
    <s v="215.92mg/dL"/>
    <n v="7.52"/>
    <x v="387"/>
    <x v="1"/>
    <x v="1"/>
    <n v="4.33"/>
    <s v="No"/>
    <s v="No"/>
    <s v="No"/>
    <s v="Yes"/>
    <s v="No"/>
    <x v="1"/>
    <s v="XXXConfid"/>
  </r>
  <r>
    <x v="490"/>
    <x v="15"/>
    <x v="1"/>
    <x v="0"/>
    <x v="1"/>
    <x v="444"/>
    <x v="0"/>
    <x v="24"/>
    <x v="382"/>
    <x v="397"/>
    <x v="115"/>
    <x v="0"/>
    <s v="No"/>
    <x v="0"/>
    <x v="1"/>
    <x v="0"/>
    <s v="No"/>
    <s v="93mmHg"/>
    <s v="119mmHg"/>
    <x v="483"/>
    <x v="484"/>
    <s v="73.89mg/dL"/>
    <s v="110.34mg/dL"/>
    <n v="8.64"/>
    <x v="128"/>
    <x v="0"/>
    <x v="0"/>
    <n v="0.63"/>
    <s v="No"/>
    <s v="No"/>
    <s v="No"/>
    <s v="No"/>
    <s v="No"/>
    <x v="1"/>
    <s v="XXXConfid"/>
  </r>
  <r>
    <x v="491"/>
    <x v="16"/>
    <x v="0"/>
    <x v="0"/>
    <x v="3"/>
    <x v="245"/>
    <x v="0"/>
    <x v="413"/>
    <x v="146"/>
    <x v="398"/>
    <x v="339"/>
    <x v="0"/>
    <s v="No"/>
    <x v="1"/>
    <x v="1"/>
    <x v="1"/>
    <s v="No"/>
    <s v="144mmHg"/>
    <s v="115mmHg"/>
    <x v="484"/>
    <x v="485"/>
    <s v="31.01mg/dL"/>
    <s v="237.52mg/dL"/>
    <n v="10.92"/>
    <x v="388"/>
    <x v="0"/>
    <x v="0"/>
    <n v="6.48"/>
    <s v="No"/>
    <s v="Yes"/>
    <s v="No"/>
    <s v="No"/>
    <s v="No"/>
    <x v="0"/>
    <s v="XXXConfid"/>
  </r>
  <r>
    <x v="492"/>
    <x v="10"/>
    <x v="1"/>
    <x v="3"/>
    <x v="2"/>
    <x v="270"/>
    <x v="1"/>
    <x v="439"/>
    <x v="12"/>
    <x v="273"/>
    <x v="340"/>
    <x v="0"/>
    <s v="No"/>
    <x v="1"/>
    <x v="1"/>
    <x v="0"/>
    <s v="No"/>
    <s v="144mmHg"/>
    <s v="84mmHg"/>
    <x v="485"/>
    <x v="486"/>
    <s v="25.27mg/dL"/>
    <s v="65.64mg/dL"/>
    <n v="11.01"/>
    <x v="179"/>
    <x v="0"/>
    <x v="0"/>
    <n v="3.19"/>
    <s v="No"/>
    <s v="Yes"/>
    <s v="No"/>
    <s v="Yes"/>
    <s v="No"/>
    <x v="1"/>
    <s v="XXXConfid"/>
  </r>
  <r>
    <x v="493"/>
    <x v="25"/>
    <x v="0"/>
    <x v="0"/>
    <x v="2"/>
    <x v="364"/>
    <x v="0"/>
    <x v="394"/>
    <x v="278"/>
    <x v="399"/>
    <x v="180"/>
    <x v="0"/>
    <s v="No"/>
    <x v="1"/>
    <x v="1"/>
    <x v="0"/>
    <s v="Yes"/>
    <s v="155mmHg"/>
    <s v="65mmHg"/>
    <x v="486"/>
    <x v="487"/>
    <s v="21.25mg/dL"/>
    <s v="68.75mg/dL"/>
    <n v="20.25"/>
    <x v="234"/>
    <x v="0"/>
    <x v="0"/>
    <n v="5.65"/>
    <s v="No"/>
    <s v="No"/>
    <s v="No"/>
    <s v="No"/>
    <s v="No"/>
    <x v="0"/>
    <s v="XXXConfid"/>
  </r>
  <r>
    <x v="494"/>
    <x v="10"/>
    <x v="1"/>
    <x v="2"/>
    <x v="2"/>
    <x v="246"/>
    <x v="0"/>
    <x v="440"/>
    <x v="121"/>
    <x v="284"/>
    <x v="341"/>
    <x v="0"/>
    <s v="Yes"/>
    <x v="1"/>
    <x v="1"/>
    <x v="0"/>
    <s v="No"/>
    <s v="118mmHg"/>
    <s v="83mmHg"/>
    <x v="487"/>
    <x v="311"/>
    <s v="46.28mg/dL"/>
    <s v="304.1mg/dL"/>
    <n v="2.36"/>
    <x v="389"/>
    <x v="0"/>
    <x v="0"/>
    <n v="6.64"/>
    <s v="No"/>
    <s v="No"/>
    <s v="No"/>
    <s v="No"/>
    <s v="No"/>
    <x v="0"/>
    <s v="XXXConfid"/>
  </r>
  <r>
    <x v="495"/>
    <x v="22"/>
    <x v="0"/>
    <x v="0"/>
    <x v="0"/>
    <x v="445"/>
    <x v="0"/>
    <x v="441"/>
    <x v="383"/>
    <x v="400"/>
    <x v="342"/>
    <x v="1"/>
    <s v="No"/>
    <x v="1"/>
    <x v="1"/>
    <x v="1"/>
    <s v="No"/>
    <s v="122mmHg"/>
    <s v="92mmHg"/>
    <x v="488"/>
    <x v="488"/>
    <s v="90.05mg/dL"/>
    <s v="262.34mg/dL"/>
    <n v="12.22"/>
    <x v="390"/>
    <x v="0"/>
    <x v="1"/>
    <n v="7.92"/>
    <s v="No"/>
    <s v="No"/>
    <s v="No"/>
    <s v="No"/>
    <s v="No"/>
    <x v="1"/>
    <s v="XXXConfid"/>
  </r>
  <r>
    <x v="496"/>
    <x v="18"/>
    <x v="1"/>
    <x v="0"/>
    <x v="2"/>
    <x v="446"/>
    <x v="0"/>
    <x v="442"/>
    <x v="190"/>
    <x v="401"/>
    <x v="343"/>
    <x v="0"/>
    <s v="No"/>
    <x v="1"/>
    <x v="1"/>
    <x v="0"/>
    <s v="Yes"/>
    <s v="101mmHg"/>
    <s v="83mmHg"/>
    <x v="489"/>
    <x v="489"/>
    <s v="86.66mg/dL"/>
    <s v="85.41mg/dL"/>
    <n v="13.81"/>
    <x v="51"/>
    <x v="0"/>
    <x v="0"/>
    <n v="2.2599999999999998"/>
    <s v="No"/>
    <s v="No"/>
    <s v="No"/>
    <s v="No"/>
    <s v="No"/>
    <x v="1"/>
    <s v="XXXConfid"/>
  </r>
  <r>
    <x v="497"/>
    <x v="3"/>
    <x v="0"/>
    <x v="2"/>
    <x v="2"/>
    <x v="447"/>
    <x v="1"/>
    <x v="400"/>
    <x v="384"/>
    <x v="263"/>
    <x v="344"/>
    <x v="0"/>
    <s v="No"/>
    <x v="1"/>
    <x v="1"/>
    <x v="0"/>
    <s v="No"/>
    <s v="104mmHg"/>
    <s v="92mmHg"/>
    <x v="490"/>
    <x v="490"/>
    <s v="81.64mg/dL"/>
    <s v="161.79mg/dL"/>
    <n v="17.72"/>
    <x v="136"/>
    <x v="0"/>
    <x v="0"/>
    <n v="3.33"/>
    <s v="No"/>
    <s v="No"/>
    <s v="No"/>
    <s v="No"/>
    <s v="Yes"/>
    <x v="0"/>
    <s v="XXXConfid"/>
  </r>
  <r>
    <x v="498"/>
    <x v="26"/>
    <x v="0"/>
    <x v="0"/>
    <x v="3"/>
    <x v="448"/>
    <x v="1"/>
    <x v="443"/>
    <x v="385"/>
    <x v="402"/>
    <x v="109"/>
    <x v="0"/>
    <s v="No"/>
    <x v="1"/>
    <x v="1"/>
    <x v="1"/>
    <s v="No"/>
    <s v="179mmHg"/>
    <s v="76mmHg"/>
    <x v="491"/>
    <x v="491"/>
    <s v="79.26mg/dL"/>
    <s v="252.37mg/dL"/>
    <n v="22.54"/>
    <x v="391"/>
    <x v="0"/>
    <x v="0"/>
    <n v="8.6300000000000008"/>
    <s v="No"/>
    <s v="No"/>
    <s v="Yes"/>
    <s v="No"/>
    <s v="No"/>
    <x v="0"/>
    <s v="XXXConfid"/>
  </r>
  <r>
    <x v="499"/>
    <x v="10"/>
    <x v="1"/>
    <x v="2"/>
    <x v="0"/>
    <x v="205"/>
    <x v="0"/>
    <x v="444"/>
    <x v="368"/>
    <x v="347"/>
    <x v="345"/>
    <x v="1"/>
    <s v="No"/>
    <x v="1"/>
    <x v="1"/>
    <x v="0"/>
    <s v="Yes"/>
    <s v="110mmHg"/>
    <s v="117mmHg"/>
    <x v="492"/>
    <x v="492"/>
    <s v="91.03mg/dL"/>
    <s v="208.53mg/dL"/>
    <n v="9.67"/>
    <x v="392"/>
    <x v="0"/>
    <x v="0"/>
    <n v="7.85"/>
    <s v="Yes"/>
    <s v="No"/>
    <s v="No"/>
    <s v="No"/>
    <s v="Yes"/>
    <x v="0"/>
    <s v="XXXConfid"/>
  </r>
  <r>
    <x v="500"/>
    <x v="0"/>
    <x v="1"/>
    <x v="0"/>
    <x v="2"/>
    <x v="449"/>
    <x v="1"/>
    <x v="445"/>
    <x v="386"/>
    <x v="229"/>
    <x v="286"/>
    <x v="0"/>
    <s v="No"/>
    <x v="1"/>
    <x v="1"/>
    <x v="0"/>
    <s v="Yes"/>
    <s v="141mmHg"/>
    <s v="116mmHg"/>
    <x v="493"/>
    <x v="493"/>
    <s v="40.02mg/dL"/>
    <s v="59.3mg/dL"/>
    <n v="10.97"/>
    <x v="249"/>
    <x v="0"/>
    <x v="0"/>
    <n v="5.44"/>
    <s v="No"/>
    <s v="No"/>
    <s v="No"/>
    <s v="No"/>
    <s v="Yes"/>
    <x v="0"/>
    <s v="XXXConfid"/>
  </r>
  <r>
    <x v="501"/>
    <x v="25"/>
    <x v="0"/>
    <x v="2"/>
    <x v="2"/>
    <x v="450"/>
    <x v="1"/>
    <x v="446"/>
    <x v="140"/>
    <x v="403"/>
    <x v="346"/>
    <x v="0"/>
    <s v="No"/>
    <x v="1"/>
    <x v="1"/>
    <x v="0"/>
    <s v="No"/>
    <s v="143mmHg"/>
    <s v="115mmHg"/>
    <x v="494"/>
    <x v="494"/>
    <s v="93.15mg/dL"/>
    <s v="126.36mg/dL"/>
    <n v="1.03"/>
    <x v="393"/>
    <x v="1"/>
    <x v="1"/>
    <n v="2.04"/>
    <s v="No"/>
    <s v="No"/>
    <s v="No"/>
    <s v="No"/>
    <s v="No"/>
    <x v="1"/>
    <s v="XXXConfid"/>
  </r>
  <r>
    <x v="502"/>
    <x v="26"/>
    <x v="1"/>
    <x v="0"/>
    <x v="0"/>
    <x v="451"/>
    <x v="0"/>
    <x v="447"/>
    <x v="387"/>
    <x v="404"/>
    <x v="347"/>
    <x v="1"/>
    <s v="No"/>
    <x v="1"/>
    <x v="1"/>
    <x v="0"/>
    <s v="No"/>
    <s v="166mmHg"/>
    <s v="108mmHg"/>
    <x v="495"/>
    <x v="495"/>
    <s v="34.76mg/dL"/>
    <s v="345.56mg/dL"/>
    <n v="16.03"/>
    <x v="114"/>
    <x v="0"/>
    <x v="0"/>
    <n v="1.2"/>
    <s v="No"/>
    <s v="No"/>
    <s v="Yes"/>
    <s v="No"/>
    <s v="No"/>
    <x v="1"/>
    <s v="XXXConfid"/>
  </r>
  <r>
    <x v="503"/>
    <x v="28"/>
    <x v="0"/>
    <x v="2"/>
    <x v="0"/>
    <x v="437"/>
    <x v="0"/>
    <x v="448"/>
    <x v="388"/>
    <x v="182"/>
    <x v="58"/>
    <x v="0"/>
    <s v="No"/>
    <x v="1"/>
    <x v="0"/>
    <x v="0"/>
    <s v="No"/>
    <s v="109mmHg"/>
    <s v="70mmHg"/>
    <x v="496"/>
    <x v="496"/>
    <s v="46.7mg/dL"/>
    <s v="86.14mg/dL"/>
    <n v="13.33"/>
    <x v="46"/>
    <x v="0"/>
    <x v="0"/>
    <n v="1.48"/>
    <s v="Yes"/>
    <s v="No"/>
    <s v="No"/>
    <s v="No"/>
    <s v="No"/>
    <x v="1"/>
    <s v="XXXConfid"/>
  </r>
  <r>
    <x v="504"/>
    <x v="4"/>
    <x v="1"/>
    <x v="0"/>
    <x v="2"/>
    <x v="452"/>
    <x v="1"/>
    <x v="449"/>
    <x v="389"/>
    <x v="185"/>
    <x v="269"/>
    <x v="0"/>
    <s v="No"/>
    <x v="1"/>
    <x v="1"/>
    <x v="0"/>
    <s v="No"/>
    <s v="124mmHg"/>
    <s v="98mmHg"/>
    <x v="497"/>
    <x v="497"/>
    <s v="23.73mg/dL"/>
    <s v="228.58mg/dL"/>
    <n v="14.66"/>
    <x v="394"/>
    <x v="0"/>
    <x v="0"/>
    <n v="3.39"/>
    <s v="Yes"/>
    <s v="No"/>
    <s v="No"/>
    <s v="No"/>
    <s v="No"/>
    <x v="1"/>
    <s v="XXXConfid"/>
  </r>
  <r>
    <x v="505"/>
    <x v="0"/>
    <x v="0"/>
    <x v="3"/>
    <x v="2"/>
    <x v="453"/>
    <x v="0"/>
    <x v="450"/>
    <x v="328"/>
    <x v="134"/>
    <x v="116"/>
    <x v="0"/>
    <s v="No"/>
    <x v="1"/>
    <x v="0"/>
    <x v="1"/>
    <s v="No"/>
    <s v="128mmHg"/>
    <s v="76mmHg"/>
    <x v="498"/>
    <x v="498"/>
    <s v="69.62mg/dL"/>
    <s v="354.26mg/dL"/>
    <n v="17.97"/>
    <x v="258"/>
    <x v="1"/>
    <x v="0"/>
    <n v="0.21"/>
    <s v="No"/>
    <s v="No"/>
    <s v="No"/>
    <s v="Yes"/>
    <s v="Yes"/>
    <x v="1"/>
    <s v="XXXConfid"/>
  </r>
  <r>
    <x v="506"/>
    <x v="27"/>
    <x v="0"/>
    <x v="2"/>
    <x v="2"/>
    <x v="454"/>
    <x v="1"/>
    <x v="451"/>
    <x v="76"/>
    <x v="405"/>
    <x v="348"/>
    <x v="0"/>
    <s v="Yes"/>
    <x v="1"/>
    <x v="1"/>
    <x v="0"/>
    <s v="No"/>
    <s v="127mmHg"/>
    <s v="95mmHg"/>
    <x v="499"/>
    <x v="499"/>
    <s v="41.99mg/dL"/>
    <s v="97.04mg/dL"/>
    <n v="23.76"/>
    <x v="395"/>
    <x v="0"/>
    <x v="0"/>
    <n v="3.93"/>
    <s v="No"/>
    <s v="No"/>
    <s v="No"/>
    <s v="No"/>
    <s v="No"/>
    <x v="0"/>
    <s v="XXXConfid"/>
  </r>
  <r>
    <x v="507"/>
    <x v="2"/>
    <x v="0"/>
    <x v="0"/>
    <x v="2"/>
    <x v="455"/>
    <x v="0"/>
    <x v="452"/>
    <x v="127"/>
    <x v="406"/>
    <x v="191"/>
    <x v="0"/>
    <s v="No"/>
    <x v="1"/>
    <x v="1"/>
    <x v="0"/>
    <s v="No"/>
    <s v="95mmHg"/>
    <s v="103mmHg"/>
    <x v="500"/>
    <x v="500"/>
    <s v="22.96mg/dL"/>
    <s v="80.96mg/dL"/>
    <n v="21.67"/>
    <x v="113"/>
    <x v="0"/>
    <x v="1"/>
    <n v="0.56000000000000005"/>
    <s v="No"/>
    <s v="No"/>
    <s v="No"/>
    <s v="No"/>
    <s v="No"/>
    <x v="1"/>
    <s v="XXXConfid"/>
  </r>
  <r>
    <x v="508"/>
    <x v="8"/>
    <x v="0"/>
    <x v="0"/>
    <x v="2"/>
    <x v="456"/>
    <x v="0"/>
    <x v="453"/>
    <x v="390"/>
    <x v="407"/>
    <x v="264"/>
    <x v="0"/>
    <s v="No"/>
    <x v="0"/>
    <x v="0"/>
    <x v="0"/>
    <s v="No"/>
    <s v="126mmHg"/>
    <s v="118mmHg"/>
    <x v="501"/>
    <x v="501"/>
    <s v="59.39mg/dL"/>
    <s v="309.53mg/dL"/>
    <n v="21.72"/>
    <x v="165"/>
    <x v="1"/>
    <x v="0"/>
    <n v="0.83"/>
    <s v="No"/>
    <s v="No"/>
    <s v="No"/>
    <s v="No"/>
    <s v="Yes"/>
    <x v="1"/>
    <s v="XXXConfid"/>
  </r>
  <r>
    <x v="509"/>
    <x v="25"/>
    <x v="0"/>
    <x v="0"/>
    <x v="0"/>
    <x v="32"/>
    <x v="0"/>
    <x v="454"/>
    <x v="315"/>
    <x v="408"/>
    <x v="349"/>
    <x v="1"/>
    <s v="No"/>
    <x v="1"/>
    <x v="0"/>
    <x v="0"/>
    <s v="No"/>
    <s v="159mmHg"/>
    <s v="112mmHg"/>
    <x v="502"/>
    <x v="502"/>
    <s v="98.55mg/dL"/>
    <s v="373.86mg/dL"/>
    <n v="17.8"/>
    <x v="199"/>
    <x v="1"/>
    <x v="0"/>
    <n v="3.42"/>
    <s v="No"/>
    <s v="No"/>
    <s v="No"/>
    <s v="No"/>
    <s v="Yes"/>
    <x v="1"/>
    <s v="XXXConfid"/>
  </r>
  <r>
    <x v="510"/>
    <x v="29"/>
    <x v="0"/>
    <x v="2"/>
    <x v="2"/>
    <x v="457"/>
    <x v="1"/>
    <x v="88"/>
    <x v="391"/>
    <x v="348"/>
    <x v="226"/>
    <x v="0"/>
    <s v="No"/>
    <x v="1"/>
    <x v="1"/>
    <x v="1"/>
    <s v="No"/>
    <s v="164mmHg"/>
    <s v="103mmHg"/>
    <x v="503"/>
    <x v="503"/>
    <s v="46.67mg/dL"/>
    <s v="112.21mg/dL"/>
    <n v="6.37"/>
    <x v="356"/>
    <x v="0"/>
    <x v="1"/>
    <n v="6.06"/>
    <s v="No"/>
    <s v="No"/>
    <s v="No"/>
    <s v="No"/>
    <s v="No"/>
    <x v="0"/>
    <s v="XXXConfid"/>
  </r>
  <r>
    <x v="511"/>
    <x v="19"/>
    <x v="1"/>
    <x v="0"/>
    <x v="0"/>
    <x v="403"/>
    <x v="0"/>
    <x v="217"/>
    <x v="392"/>
    <x v="182"/>
    <x v="350"/>
    <x v="0"/>
    <s v="Yes"/>
    <x v="1"/>
    <x v="1"/>
    <x v="1"/>
    <s v="No"/>
    <s v="131mmHg"/>
    <s v="65mmHg"/>
    <x v="504"/>
    <x v="504"/>
    <s v="66.89mg/dL"/>
    <s v="335.04mg/dL"/>
    <n v="4.03"/>
    <x v="0"/>
    <x v="0"/>
    <x v="0"/>
    <n v="0.35"/>
    <s v="No"/>
    <s v="No"/>
    <s v="No"/>
    <s v="No"/>
    <s v="No"/>
    <x v="0"/>
    <s v="XXXConfid"/>
  </r>
  <r>
    <x v="512"/>
    <x v="20"/>
    <x v="0"/>
    <x v="2"/>
    <x v="0"/>
    <x v="458"/>
    <x v="0"/>
    <x v="455"/>
    <x v="393"/>
    <x v="409"/>
    <x v="351"/>
    <x v="1"/>
    <s v="No"/>
    <x v="0"/>
    <x v="1"/>
    <x v="0"/>
    <s v="No"/>
    <s v="175mmHg"/>
    <s v="72mmHg"/>
    <x v="505"/>
    <x v="505"/>
    <s v="55.77mg/dL"/>
    <s v="280.83mg/dL"/>
    <n v="5.85"/>
    <x v="396"/>
    <x v="0"/>
    <x v="0"/>
    <n v="7.34"/>
    <s v="No"/>
    <s v="No"/>
    <s v="No"/>
    <s v="No"/>
    <s v="Yes"/>
    <x v="0"/>
    <s v="XXXConfid"/>
  </r>
  <r>
    <x v="513"/>
    <x v="9"/>
    <x v="1"/>
    <x v="0"/>
    <x v="2"/>
    <x v="459"/>
    <x v="0"/>
    <x v="456"/>
    <x v="293"/>
    <x v="410"/>
    <x v="329"/>
    <x v="1"/>
    <s v="No"/>
    <x v="0"/>
    <x v="1"/>
    <x v="1"/>
    <s v="No"/>
    <s v="178mmHg"/>
    <s v="98mmHg"/>
    <x v="506"/>
    <x v="506"/>
    <s v="95.15mg/dL"/>
    <s v="273.8mg/dL"/>
    <n v="3.16"/>
    <x v="105"/>
    <x v="0"/>
    <x v="0"/>
    <n v="8.6300000000000008"/>
    <s v="Yes"/>
    <s v="No"/>
    <s v="No"/>
    <s v="No"/>
    <s v="No"/>
    <x v="0"/>
    <s v="XXXConfid"/>
  </r>
  <r>
    <x v="514"/>
    <x v="8"/>
    <x v="1"/>
    <x v="1"/>
    <x v="0"/>
    <x v="170"/>
    <x v="0"/>
    <x v="457"/>
    <x v="159"/>
    <x v="411"/>
    <x v="124"/>
    <x v="0"/>
    <s v="Yes"/>
    <x v="0"/>
    <x v="1"/>
    <x v="0"/>
    <s v="No"/>
    <s v="178mmHg"/>
    <s v="114mmHg"/>
    <x v="507"/>
    <x v="507"/>
    <s v="71.7mg/dL"/>
    <s v="62.25mg/dL"/>
    <n v="29.52"/>
    <x v="57"/>
    <x v="0"/>
    <x v="0"/>
    <n v="2.04"/>
    <s v="Yes"/>
    <s v="No"/>
    <s v="No"/>
    <s v="No"/>
    <s v="No"/>
    <x v="0"/>
    <s v="XXXConfid"/>
  </r>
  <r>
    <x v="515"/>
    <x v="16"/>
    <x v="0"/>
    <x v="0"/>
    <x v="1"/>
    <x v="460"/>
    <x v="0"/>
    <x v="295"/>
    <x v="394"/>
    <x v="412"/>
    <x v="212"/>
    <x v="0"/>
    <s v="No"/>
    <x v="1"/>
    <x v="1"/>
    <x v="0"/>
    <s v="No"/>
    <s v="159mmHg"/>
    <s v="98mmHg"/>
    <x v="508"/>
    <x v="508"/>
    <s v="64.78mg/dL"/>
    <s v="315.27mg/dL"/>
    <n v="4.0599999999999996"/>
    <x v="397"/>
    <x v="0"/>
    <x v="1"/>
    <n v="6.46"/>
    <s v="No"/>
    <s v="Yes"/>
    <s v="No"/>
    <s v="No"/>
    <s v="No"/>
    <x v="1"/>
    <s v="XXXConfid"/>
  </r>
  <r>
    <x v="516"/>
    <x v="9"/>
    <x v="0"/>
    <x v="3"/>
    <x v="2"/>
    <x v="461"/>
    <x v="1"/>
    <x v="433"/>
    <x v="395"/>
    <x v="413"/>
    <x v="352"/>
    <x v="0"/>
    <s v="No"/>
    <x v="1"/>
    <x v="0"/>
    <x v="0"/>
    <s v="Yes"/>
    <s v="122mmHg"/>
    <s v="77mmHg"/>
    <x v="509"/>
    <x v="509"/>
    <s v="39.43mg/dL"/>
    <s v="313.05mg/dL"/>
    <n v="24.45"/>
    <x v="382"/>
    <x v="0"/>
    <x v="1"/>
    <n v="5.56"/>
    <s v="Yes"/>
    <s v="No"/>
    <s v="No"/>
    <s v="No"/>
    <s v="No"/>
    <x v="0"/>
    <s v="XXXConfid"/>
  </r>
  <r>
    <x v="517"/>
    <x v="24"/>
    <x v="1"/>
    <x v="0"/>
    <x v="1"/>
    <x v="462"/>
    <x v="1"/>
    <x v="458"/>
    <x v="106"/>
    <x v="414"/>
    <x v="353"/>
    <x v="1"/>
    <s v="No"/>
    <x v="1"/>
    <x v="1"/>
    <x v="0"/>
    <s v="No"/>
    <s v="156mmHg"/>
    <s v="73mmHg"/>
    <x v="510"/>
    <x v="510"/>
    <s v="62.84mg/dL"/>
    <s v="280.04mg/dL"/>
    <n v="18.850000000000001"/>
    <x v="33"/>
    <x v="0"/>
    <x v="0"/>
    <n v="0.47"/>
    <s v="No"/>
    <s v="No"/>
    <s v="Yes"/>
    <s v="Yes"/>
    <s v="No"/>
    <x v="1"/>
    <s v="XXXConfid"/>
  </r>
  <r>
    <x v="518"/>
    <x v="1"/>
    <x v="0"/>
    <x v="0"/>
    <x v="2"/>
    <x v="463"/>
    <x v="1"/>
    <x v="197"/>
    <x v="19"/>
    <x v="199"/>
    <x v="119"/>
    <x v="0"/>
    <s v="No"/>
    <x v="1"/>
    <x v="1"/>
    <x v="0"/>
    <s v="No"/>
    <s v="130mmHg"/>
    <s v="61mmHg"/>
    <x v="511"/>
    <x v="511"/>
    <s v="87.23mg/dL"/>
    <s v="57.18mg/dL"/>
    <n v="3.5"/>
    <x v="398"/>
    <x v="0"/>
    <x v="0"/>
    <n v="5.32"/>
    <s v="Yes"/>
    <s v="Yes"/>
    <s v="No"/>
    <s v="No"/>
    <s v="Yes"/>
    <x v="0"/>
    <s v="XXXConfid"/>
  </r>
  <r>
    <x v="519"/>
    <x v="12"/>
    <x v="0"/>
    <x v="0"/>
    <x v="1"/>
    <x v="464"/>
    <x v="1"/>
    <x v="459"/>
    <x v="396"/>
    <x v="415"/>
    <x v="354"/>
    <x v="0"/>
    <s v="Yes"/>
    <x v="1"/>
    <x v="1"/>
    <x v="0"/>
    <s v="No"/>
    <s v="160mmHg"/>
    <s v="88mmHg"/>
    <x v="512"/>
    <x v="512"/>
    <s v="42.08mg/dL"/>
    <s v="121.95mg/dL"/>
    <n v="28.09"/>
    <x v="399"/>
    <x v="0"/>
    <x v="0"/>
    <n v="9.16"/>
    <s v="Yes"/>
    <s v="No"/>
    <s v="No"/>
    <s v="No"/>
    <s v="No"/>
    <x v="0"/>
    <s v="XXXConfid"/>
  </r>
  <r>
    <x v="520"/>
    <x v="8"/>
    <x v="1"/>
    <x v="1"/>
    <x v="2"/>
    <x v="465"/>
    <x v="0"/>
    <x v="460"/>
    <x v="397"/>
    <x v="109"/>
    <x v="172"/>
    <x v="0"/>
    <s v="No"/>
    <x v="1"/>
    <x v="0"/>
    <x v="0"/>
    <s v="No"/>
    <s v="123mmHg"/>
    <s v="94mmHg"/>
    <x v="513"/>
    <x v="513"/>
    <s v="72.49mg/dL"/>
    <s v="370.92mg/dL"/>
    <n v="10.91"/>
    <x v="341"/>
    <x v="1"/>
    <x v="0"/>
    <n v="1.98"/>
    <s v="No"/>
    <s v="No"/>
    <s v="No"/>
    <s v="No"/>
    <s v="No"/>
    <x v="1"/>
    <s v="XXXConfid"/>
  </r>
  <r>
    <x v="521"/>
    <x v="15"/>
    <x v="1"/>
    <x v="2"/>
    <x v="3"/>
    <x v="318"/>
    <x v="1"/>
    <x v="281"/>
    <x v="398"/>
    <x v="416"/>
    <x v="260"/>
    <x v="0"/>
    <s v="No"/>
    <x v="1"/>
    <x v="0"/>
    <x v="0"/>
    <s v="No"/>
    <s v="100mmHg"/>
    <s v="88mmHg"/>
    <x v="514"/>
    <x v="514"/>
    <s v="70.48mg/dL"/>
    <s v="211.8mg/dL"/>
    <n v="22.82"/>
    <x v="400"/>
    <x v="0"/>
    <x v="1"/>
    <n v="0.43"/>
    <s v="Yes"/>
    <s v="No"/>
    <s v="No"/>
    <s v="No"/>
    <s v="Yes"/>
    <x v="1"/>
    <s v="XXXConfid"/>
  </r>
  <r>
    <x v="522"/>
    <x v="1"/>
    <x v="1"/>
    <x v="0"/>
    <x v="0"/>
    <x v="466"/>
    <x v="1"/>
    <x v="461"/>
    <x v="399"/>
    <x v="417"/>
    <x v="24"/>
    <x v="0"/>
    <s v="No"/>
    <x v="1"/>
    <x v="1"/>
    <x v="0"/>
    <s v="No"/>
    <s v="95mmHg"/>
    <s v="70mmHg"/>
    <x v="515"/>
    <x v="515"/>
    <s v="62.02mg/dL"/>
    <s v="130.79mg/dL"/>
    <n v="4.09"/>
    <x v="207"/>
    <x v="1"/>
    <x v="0"/>
    <n v="5.62"/>
    <s v="No"/>
    <s v="No"/>
    <s v="No"/>
    <s v="No"/>
    <s v="No"/>
    <x v="0"/>
    <s v="XXXConfid"/>
  </r>
  <r>
    <x v="523"/>
    <x v="24"/>
    <x v="0"/>
    <x v="0"/>
    <x v="0"/>
    <x v="467"/>
    <x v="0"/>
    <x v="462"/>
    <x v="400"/>
    <x v="418"/>
    <x v="355"/>
    <x v="0"/>
    <s v="No"/>
    <x v="1"/>
    <x v="0"/>
    <x v="0"/>
    <s v="No"/>
    <s v="155mmHg"/>
    <s v="98mmHg"/>
    <x v="516"/>
    <x v="516"/>
    <s v="44.71mg/dL"/>
    <s v="213.5mg/dL"/>
    <n v="6.07"/>
    <x v="401"/>
    <x v="0"/>
    <x v="0"/>
    <n v="9.4700000000000006"/>
    <s v="No"/>
    <s v="No"/>
    <s v="No"/>
    <s v="No"/>
    <s v="No"/>
    <x v="0"/>
    <s v="XXXConfid"/>
  </r>
  <r>
    <x v="524"/>
    <x v="25"/>
    <x v="0"/>
    <x v="1"/>
    <x v="0"/>
    <x v="468"/>
    <x v="0"/>
    <x v="152"/>
    <x v="263"/>
    <x v="69"/>
    <x v="356"/>
    <x v="0"/>
    <s v="No"/>
    <x v="1"/>
    <x v="1"/>
    <x v="0"/>
    <s v="No"/>
    <s v="150mmHg"/>
    <s v="92mmHg"/>
    <x v="517"/>
    <x v="517"/>
    <s v="95.37mg/dL"/>
    <s v="170.15mg/dL"/>
    <n v="25"/>
    <x v="402"/>
    <x v="0"/>
    <x v="0"/>
    <n v="4.59"/>
    <s v="No"/>
    <s v="Yes"/>
    <s v="No"/>
    <s v="No"/>
    <s v="No"/>
    <x v="0"/>
    <s v="XXXConfid"/>
  </r>
  <r>
    <x v="525"/>
    <x v="23"/>
    <x v="1"/>
    <x v="0"/>
    <x v="0"/>
    <x v="469"/>
    <x v="0"/>
    <x v="463"/>
    <x v="401"/>
    <x v="419"/>
    <x v="219"/>
    <x v="0"/>
    <s v="No"/>
    <x v="1"/>
    <x v="1"/>
    <x v="0"/>
    <s v="No"/>
    <s v="179mmHg"/>
    <s v="63mmHg"/>
    <x v="518"/>
    <x v="518"/>
    <s v="45.72mg/dL"/>
    <s v="213.87mg/dL"/>
    <n v="25.93"/>
    <x v="336"/>
    <x v="1"/>
    <x v="1"/>
    <n v="3.22"/>
    <s v="No"/>
    <s v="No"/>
    <s v="No"/>
    <s v="No"/>
    <s v="No"/>
    <x v="0"/>
    <s v="XXXConfid"/>
  </r>
  <r>
    <x v="526"/>
    <x v="1"/>
    <x v="0"/>
    <x v="0"/>
    <x v="0"/>
    <x v="470"/>
    <x v="0"/>
    <x v="128"/>
    <x v="156"/>
    <x v="292"/>
    <x v="357"/>
    <x v="0"/>
    <s v="No"/>
    <x v="0"/>
    <x v="1"/>
    <x v="0"/>
    <s v="No"/>
    <s v="131mmHg"/>
    <s v="72mmHg"/>
    <x v="519"/>
    <x v="519"/>
    <s v="51.17mg/dL"/>
    <s v="283.05mg/dL"/>
    <n v="7.39"/>
    <x v="403"/>
    <x v="0"/>
    <x v="0"/>
    <n v="7.99"/>
    <s v="Yes"/>
    <s v="No"/>
    <s v="No"/>
    <s v="No"/>
    <s v="No"/>
    <x v="0"/>
    <s v="XXXConfid"/>
  </r>
  <r>
    <x v="527"/>
    <x v="30"/>
    <x v="1"/>
    <x v="3"/>
    <x v="3"/>
    <x v="471"/>
    <x v="0"/>
    <x v="464"/>
    <x v="402"/>
    <x v="420"/>
    <x v="259"/>
    <x v="0"/>
    <s v="No"/>
    <x v="1"/>
    <x v="1"/>
    <x v="0"/>
    <s v="No"/>
    <s v="108mmHg"/>
    <s v="66mmHg"/>
    <x v="520"/>
    <x v="520"/>
    <s v="30.14mg/dL"/>
    <s v="57.73mg/dL"/>
    <n v="17.05"/>
    <x v="404"/>
    <x v="0"/>
    <x v="0"/>
    <n v="9.2899999999999991"/>
    <s v="No"/>
    <s v="No"/>
    <s v="No"/>
    <s v="Yes"/>
    <s v="No"/>
    <x v="0"/>
    <s v="XXXConfid"/>
  </r>
  <r>
    <x v="528"/>
    <x v="1"/>
    <x v="0"/>
    <x v="0"/>
    <x v="1"/>
    <x v="26"/>
    <x v="0"/>
    <x v="465"/>
    <x v="36"/>
    <x v="421"/>
    <x v="358"/>
    <x v="0"/>
    <s v="No"/>
    <x v="1"/>
    <x v="0"/>
    <x v="1"/>
    <s v="No"/>
    <s v="173mmHg"/>
    <s v="111mmHg"/>
    <x v="521"/>
    <x v="521"/>
    <s v="80.38mg/dL"/>
    <s v="309.93mg/dL"/>
    <n v="6.01"/>
    <x v="81"/>
    <x v="0"/>
    <x v="0"/>
    <n v="5.36"/>
    <s v="No"/>
    <s v="Yes"/>
    <s v="No"/>
    <s v="No"/>
    <s v="No"/>
    <x v="0"/>
    <s v="XXXConfid"/>
  </r>
  <r>
    <x v="529"/>
    <x v="5"/>
    <x v="0"/>
    <x v="2"/>
    <x v="1"/>
    <x v="472"/>
    <x v="0"/>
    <x v="466"/>
    <x v="403"/>
    <x v="106"/>
    <x v="359"/>
    <x v="0"/>
    <s v="No"/>
    <x v="1"/>
    <x v="1"/>
    <x v="0"/>
    <s v="No"/>
    <s v="95mmHg"/>
    <s v="99mmHg"/>
    <x v="522"/>
    <x v="522"/>
    <s v="80.16mg/dL"/>
    <s v="121.82mg/dL"/>
    <n v="13.04"/>
    <x v="405"/>
    <x v="0"/>
    <x v="0"/>
    <n v="0.06"/>
    <s v="No"/>
    <s v="No"/>
    <s v="No"/>
    <s v="Yes"/>
    <s v="No"/>
    <x v="0"/>
    <s v="XXXConfid"/>
  </r>
  <r>
    <x v="530"/>
    <x v="22"/>
    <x v="0"/>
    <x v="0"/>
    <x v="0"/>
    <x v="473"/>
    <x v="1"/>
    <x v="247"/>
    <x v="404"/>
    <x v="422"/>
    <x v="321"/>
    <x v="0"/>
    <s v="Yes"/>
    <x v="1"/>
    <x v="1"/>
    <x v="0"/>
    <s v="No"/>
    <s v="162mmHg"/>
    <s v="87mmHg"/>
    <x v="523"/>
    <x v="523"/>
    <s v="30.37mg/dL"/>
    <s v="94.51mg/dL"/>
    <n v="4.21"/>
    <x v="283"/>
    <x v="0"/>
    <x v="0"/>
    <n v="4.92"/>
    <s v="No"/>
    <s v="No"/>
    <s v="No"/>
    <s v="No"/>
    <s v="No"/>
    <x v="1"/>
    <s v="XXXConfid"/>
  </r>
  <r>
    <x v="531"/>
    <x v="13"/>
    <x v="0"/>
    <x v="0"/>
    <x v="2"/>
    <x v="474"/>
    <x v="0"/>
    <x v="43"/>
    <x v="405"/>
    <x v="423"/>
    <x v="360"/>
    <x v="0"/>
    <s v="No"/>
    <x v="1"/>
    <x v="0"/>
    <x v="0"/>
    <s v="No"/>
    <s v="127mmHg"/>
    <s v="91mmHg"/>
    <x v="524"/>
    <x v="524"/>
    <s v="70.16mg/dL"/>
    <s v="145.76mg/dL"/>
    <n v="24.48"/>
    <x v="406"/>
    <x v="0"/>
    <x v="0"/>
    <n v="7.33"/>
    <s v="No"/>
    <s v="No"/>
    <s v="No"/>
    <s v="No"/>
    <s v="Yes"/>
    <x v="0"/>
    <s v="XXXConfid"/>
  </r>
  <r>
    <x v="532"/>
    <x v="20"/>
    <x v="1"/>
    <x v="0"/>
    <x v="0"/>
    <x v="475"/>
    <x v="0"/>
    <x v="467"/>
    <x v="141"/>
    <x v="96"/>
    <x v="361"/>
    <x v="0"/>
    <s v="Yes"/>
    <x v="1"/>
    <x v="1"/>
    <x v="0"/>
    <s v="No"/>
    <s v="95mmHg"/>
    <s v="104mmHg"/>
    <x v="525"/>
    <x v="525"/>
    <s v="49.52mg/dL"/>
    <s v="324.12mg/dL"/>
    <n v="25.85"/>
    <x v="407"/>
    <x v="0"/>
    <x v="1"/>
    <n v="3.51"/>
    <s v="No"/>
    <s v="No"/>
    <s v="No"/>
    <s v="No"/>
    <s v="No"/>
    <x v="0"/>
    <s v="XXXConfid"/>
  </r>
  <r>
    <x v="533"/>
    <x v="4"/>
    <x v="0"/>
    <x v="3"/>
    <x v="2"/>
    <x v="476"/>
    <x v="0"/>
    <x v="468"/>
    <x v="406"/>
    <x v="87"/>
    <x v="23"/>
    <x v="0"/>
    <s v="No"/>
    <x v="1"/>
    <x v="1"/>
    <x v="0"/>
    <s v="No"/>
    <s v="152mmHg"/>
    <s v="89mmHg"/>
    <x v="526"/>
    <x v="526"/>
    <s v="81.75mg/dL"/>
    <s v="166.84mg/dL"/>
    <n v="17.489999999999998"/>
    <x v="378"/>
    <x v="1"/>
    <x v="0"/>
    <n v="7.45"/>
    <s v="No"/>
    <s v="No"/>
    <s v="No"/>
    <s v="No"/>
    <s v="No"/>
    <x v="0"/>
    <s v="XXXConfid"/>
  </r>
  <r>
    <x v="534"/>
    <x v="3"/>
    <x v="1"/>
    <x v="2"/>
    <x v="1"/>
    <x v="477"/>
    <x v="0"/>
    <x v="469"/>
    <x v="150"/>
    <x v="424"/>
    <x v="362"/>
    <x v="0"/>
    <s v="No"/>
    <x v="1"/>
    <x v="0"/>
    <x v="0"/>
    <s v="No"/>
    <s v="177mmHg"/>
    <s v="88mmHg"/>
    <x v="527"/>
    <x v="527"/>
    <s v="41.4mg/dL"/>
    <s v="328.95mg/dL"/>
    <n v="12.17"/>
    <x v="129"/>
    <x v="0"/>
    <x v="0"/>
    <n v="4.88"/>
    <s v="No"/>
    <s v="No"/>
    <s v="Yes"/>
    <s v="No"/>
    <s v="No"/>
    <x v="0"/>
    <s v="XXXConfid"/>
  </r>
  <r>
    <x v="535"/>
    <x v="13"/>
    <x v="1"/>
    <x v="0"/>
    <x v="0"/>
    <x v="478"/>
    <x v="1"/>
    <x v="470"/>
    <x v="407"/>
    <x v="160"/>
    <x v="363"/>
    <x v="1"/>
    <s v="No"/>
    <x v="0"/>
    <x v="1"/>
    <x v="0"/>
    <s v="No"/>
    <s v="114mmHg"/>
    <s v="107mmHg"/>
    <x v="528"/>
    <x v="528"/>
    <s v="41.43mg/dL"/>
    <s v="194.45mg/dL"/>
    <n v="28.66"/>
    <x v="66"/>
    <x v="0"/>
    <x v="0"/>
    <n v="1.31"/>
    <s v="No"/>
    <s v="No"/>
    <s v="Yes"/>
    <s v="No"/>
    <s v="Yes"/>
    <x v="0"/>
    <s v="XXXConfid"/>
  </r>
  <r>
    <x v="536"/>
    <x v="8"/>
    <x v="0"/>
    <x v="0"/>
    <x v="0"/>
    <x v="479"/>
    <x v="0"/>
    <x v="471"/>
    <x v="84"/>
    <x v="425"/>
    <x v="364"/>
    <x v="0"/>
    <s v="No"/>
    <x v="1"/>
    <x v="1"/>
    <x v="0"/>
    <s v="No"/>
    <s v="148mmHg"/>
    <s v="112mmHg"/>
    <x v="529"/>
    <x v="529"/>
    <s v="86.01mg/dL"/>
    <s v="89.43mg/dL"/>
    <n v="28.33"/>
    <x v="248"/>
    <x v="0"/>
    <x v="0"/>
    <n v="0.9"/>
    <s v="No"/>
    <s v="No"/>
    <s v="Yes"/>
    <s v="Yes"/>
    <s v="No"/>
    <x v="0"/>
    <s v="XXXConfid"/>
  </r>
  <r>
    <x v="537"/>
    <x v="9"/>
    <x v="1"/>
    <x v="1"/>
    <x v="0"/>
    <x v="480"/>
    <x v="0"/>
    <x v="472"/>
    <x v="330"/>
    <x v="426"/>
    <x v="113"/>
    <x v="1"/>
    <s v="No"/>
    <x v="1"/>
    <x v="1"/>
    <x v="0"/>
    <s v="No"/>
    <s v="127mmHg"/>
    <s v="100mmHg"/>
    <x v="530"/>
    <x v="530"/>
    <s v="55.51mg/dL"/>
    <s v="195.17mg/dL"/>
    <n v="13.32"/>
    <x v="224"/>
    <x v="1"/>
    <x v="0"/>
    <n v="4.88"/>
    <s v="No"/>
    <s v="Yes"/>
    <s v="No"/>
    <s v="No"/>
    <s v="No"/>
    <x v="1"/>
    <s v="XXXConfid"/>
  </r>
  <r>
    <x v="538"/>
    <x v="1"/>
    <x v="1"/>
    <x v="0"/>
    <x v="0"/>
    <x v="481"/>
    <x v="0"/>
    <x v="473"/>
    <x v="324"/>
    <x v="260"/>
    <x v="365"/>
    <x v="0"/>
    <s v="No"/>
    <x v="1"/>
    <x v="1"/>
    <x v="0"/>
    <s v="No"/>
    <s v="107mmHg"/>
    <s v="96mmHg"/>
    <x v="531"/>
    <x v="531"/>
    <s v="56.57mg/dL"/>
    <s v="233.21mg/dL"/>
    <n v="21.9"/>
    <x v="400"/>
    <x v="0"/>
    <x v="0"/>
    <n v="7.81"/>
    <s v="No"/>
    <s v="No"/>
    <s v="Yes"/>
    <s v="No"/>
    <s v="No"/>
    <x v="0"/>
    <s v="XXXConfid"/>
  </r>
  <r>
    <x v="539"/>
    <x v="9"/>
    <x v="0"/>
    <x v="0"/>
    <x v="0"/>
    <x v="154"/>
    <x v="0"/>
    <x v="474"/>
    <x v="78"/>
    <x v="300"/>
    <x v="366"/>
    <x v="0"/>
    <s v="No"/>
    <x v="1"/>
    <x v="1"/>
    <x v="0"/>
    <s v="No"/>
    <s v="122mmHg"/>
    <s v="60mmHg"/>
    <x v="532"/>
    <x v="532"/>
    <s v="30.94mg/dL"/>
    <s v="364.21mg/dL"/>
    <n v="11.18"/>
    <x v="408"/>
    <x v="0"/>
    <x v="0"/>
    <n v="9.02"/>
    <s v="Yes"/>
    <s v="No"/>
    <s v="No"/>
    <s v="Yes"/>
    <s v="No"/>
    <x v="0"/>
    <s v="XXXConfid"/>
  </r>
  <r>
    <x v="540"/>
    <x v="0"/>
    <x v="0"/>
    <x v="0"/>
    <x v="0"/>
    <x v="88"/>
    <x v="0"/>
    <x v="475"/>
    <x v="321"/>
    <x v="427"/>
    <x v="165"/>
    <x v="0"/>
    <s v="No"/>
    <x v="1"/>
    <x v="1"/>
    <x v="0"/>
    <s v="No"/>
    <s v="139mmHg"/>
    <s v="99mmHg"/>
    <x v="533"/>
    <x v="533"/>
    <s v="58.65mg/dL"/>
    <s v="340.23mg/dL"/>
    <n v="15.35"/>
    <x v="9"/>
    <x v="0"/>
    <x v="0"/>
    <n v="5.04"/>
    <s v="Yes"/>
    <s v="No"/>
    <s v="Yes"/>
    <s v="No"/>
    <s v="Yes"/>
    <x v="0"/>
    <s v="XXXConfid"/>
  </r>
  <r>
    <x v="541"/>
    <x v="6"/>
    <x v="0"/>
    <x v="2"/>
    <x v="3"/>
    <x v="482"/>
    <x v="1"/>
    <x v="476"/>
    <x v="408"/>
    <x v="428"/>
    <x v="356"/>
    <x v="0"/>
    <s v="No"/>
    <x v="1"/>
    <x v="1"/>
    <x v="0"/>
    <s v="Yes"/>
    <s v="95mmHg"/>
    <s v="111mmHg"/>
    <x v="534"/>
    <x v="534"/>
    <s v="35.47mg/dL"/>
    <s v="50.41mg/dL"/>
    <n v="20.52"/>
    <x v="409"/>
    <x v="0"/>
    <x v="0"/>
    <n v="9.93"/>
    <s v="No"/>
    <s v="No"/>
    <s v="No"/>
    <s v="No"/>
    <s v="Yes"/>
    <x v="0"/>
    <s v="XXXConfid"/>
  </r>
  <r>
    <x v="542"/>
    <x v="6"/>
    <x v="0"/>
    <x v="0"/>
    <x v="0"/>
    <x v="416"/>
    <x v="0"/>
    <x v="477"/>
    <x v="409"/>
    <x v="429"/>
    <x v="346"/>
    <x v="0"/>
    <s v="No"/>
    <x v="0"/>
    <x v="1"/>
    <x v="0"/>
    <s v="No"/>
    <s v="155mmHg"/>
    <s v="109mmHg"/>
    <x v="535"/>
    <x v="535"/>
    <s v="38.07mg/dL"/>
    <s v="255.28mg/dL"/>
    <n v="19.11"/>
    <x v="151"/>
    <x v="0"/>
    <x v="0"/>
    <n v="9.99"/>
    <s v="No"/>
    <s v="No"/>
    <s v="No"/>
    <s v="No"/>
    <s v="Yes"/>
    <x v="0"/>
    <s v="XXXConfid"/>
  </r>
  <r>
    <x v="543"/>
    <x v="6"/>
    <x v="0"/>
    <x v="2"/>
    <x v="2"/>
    <x v="483"/>
    <x v="0"/>
    <x v="478"/>
    <x v="410"/>
    <x v="111"/>
    <x v="271"/>
    <x v="0"/>
    <s v="No"/>
    <x v="0"/>
    <x v="1"/>
    <x v="0"/>
    <s v="No"/>
    <s v="148mmHg"/>
    <s v="116mmHg"/>
    <x v="536"/>
    <x v="536"/>
    <s v="91.86mg/dL"/>
    <s v="136.29mg/dL"/>
    <n v="24.17"/>
    <x v="410"/>
    <x v="0"/>
    <x v="1"/>
    <n v="7.44"/>
    <s v="No"/>
    <s v="Yes"/>
    <s v="Yes"/>
    <s v="No"/>
    <s v="No"/>
    <x v="0"/>
    <s v="XXXConfid"/>
  </r>
  <r>
    <x v="544"/>
    <x v="24"/>
    <x v="0"/>
    <x v="0"/>
    <x v="1"/>
    <x v="484"/>
    <x v="1"/>
    <x v="96"/>
    <x v="411"/>
    <x v="430"/>
    <x v="367"/>
    <x v="0"/>
    <s v="No"/>
    <x v="1"/>
    <x v="1"/>
    <x v="0"/>
    <s v="No"/>
    <s v="157mmHg"/>
    <s v="87mmHg"/>
    <x v="537"/>
    <x v="537"/>
    <s v="98.55mg/dL"/>
    <s v="225.79mg/dL"/>
    <n v="15.02"/>
    <x v="411"/>
    <x v="0"/>
    <x v="0"/>
    <n v="2.37"/>
    <s v="No"/>
    <s v="No"/>
    <s v="No"/>
    <s v="No"/>
    <s v="Yes"/>
    <x v="0"/>
    <s v="XXXConfid"/>
  </r>
  <r>
    <x v="545"/>
    <x v="5"/>
    <x v="1"/>
    <x v="0"/>
    <x v="2"/>
    <x v="485"/>
    <x v="0"/>
    <x v="479"/>
    <x v="412"/>
    <x v="411"/>
    <x v="9"/>
    <x v="0"/>
    <s v="Yes"/>
    <x v="1"/>
    <x v="1"/>
    <x v="0"/>
    <s v="Yes"/>
    <s v="157mmHg"/>
    <s v="96mmHg"/>
    <x v="538"/>
    <x v="538"/>
    <s v="48.21mg/dL"/>
    <s v="252.1mg/dL"/>
    <n v="22.8"/>
    <x v="269"/>
    <x v="1"/>
    <x v="0"/>
    <n v="0.46"/>
    <s v="No"/>
    <s v="No"/>
    <s v="No"/>
    <s v="Yes"/>
    <s v="Yes"/>
    <x v="1"/>
    <s v="XXXConfid"/>
  </r>
  <r>
    <x v="546"/>
    <x v="20"/>
    <x v="0"/>
    <x v="2"/>
    <x v="0"/>
    <x v="486"/>
    <x v="0"/>
    <x v="480"/>
    <x v="379"/>
    <x v="431"/>
    <x v="244"/>
    <x v="0"/>
    <s v="No"/>
    <x v="1"/>
    <x v="1"/>
    <x v="0"/>
    <s v="No"/>
    <s v="166mmHg"/>
    <s v="117mmHg"/>
    <x v="539"/>
    <x v="539"/>
    <s v="43.4mg/dL"/>
    <s v="137.55mg/dL"/>
    <n v="26.03"/>
    <x v="412"/>
    <x v="0"/>
    <x v="0"/>
    <n v="4.93"/>
    <s v="No"/>
    <s v="No"/>
    <s v="No"/>
    <s v="No"/>
    <s v="Yes"/>
    <x v="0"/>
    <s v="XXXConfid"/>
  </r>
  <r>
    <x v="547"/>
    <x v="20"/>
    <x v="1"/>
    <x v="2"/>
    <x v="0"/>
    <x v="31"/>
    <x v="0"/>
    <x v="481"/>
    <x v="413"/>
    <x v="386"/>
    <x v="368"/>
    <x v="1"/>
    <s v="No"/>
    <x v="1"/>
    <x v="0"/>
    <x v="0"/>
    <s v="No"/>
    <s v="157mmHg"/>
    <s v="93mmHg"/>
    <x v="540"/>
    <x v="540"/>
    <s v="69.45mg/dL"/>
    <s v="397.04mg/dL"/>
    <n v="17.149999999999999"/>
    <x v="413"/>
    <x v="0"/>
    <x v="0"/>
    <n v="9.73"/>
    <s v="No"/>
    <s v="No"/>
    <s v="No"/>
    <s v="No"/>
    <s v="Yes"/>
    <x v="0"/>
    <s v="XXXConfid"/>
  </r>
  <r>
    <x v="548"/>
    <x v="0"/>
    <x v="0"/>
    <x v="0"/>
    <x v="1"/>
    <x v="487"/>
    <x v="1"/>
    <x v="482"/>
    <x v="296"/>
    <x v="432"/>
    <x v="369"/>
    <x v="0"/>
    <s v="No"/>
    <x v="1"/>
    <x v="1"/>
    <x v="0"/>
    <s v="No"/>
    <s v="100mmHg"/>
    <s v="89mmHg"/>
    <x v="541"/>
    <x v="541"/>
    <s v="67.12mg/dL"/>
    <s v="379.22mg/dL"/>
    <n v="11.49"/>
    <x v="123"/>
    <x v="0"/>
    <x v="0"/>
    <n v="9.75"/>
    <s v="No"/>
    <s v="No"/>
    <s v="No"/>
    <s v="No"/>
    <s v="No"/>
    <x v="0"/>
    <s v="XXXConfid"/>
  </r>
  <r>
    <x v="549"/>
    <x v="4"/>
    <x v="0"/>
    <x v="2"/>
    <x v="0"/>
    <x v="488"/>
    <x v="0"/>
    <x v="483"/>
    <x v="414"/>
    <x v="237"/>
    <x v="324"/>
    <x v="0"/>
    <s v="No"/>
    <x v="0"/>
    <x v="1"/>
    <x v="0"/>
    <s v="No"/>
    <s v="152mmHg"/>
    <s v="71mmHg"/>
    <x v="542"/>
    <x v="542"/>
    <s v="42.98mg/dL"/>
    <s v="56.88mg/dL"/>
    <n v="7.79"/>
    <x v="233"/>
    <x v="1"/>
    <x v="0"/>
    <n v="5.26"/>
    <s v="No"/>
    <s v="No"/>
    <s v="No"/>
    <s v="No"/>
    <s v="No"/>
    <x v="0"/>
    <s v="XXXConfid"/>
  </r>
  <r>
    <x v="550"/>
    <x v="30"/>
    <x v="1"/>
    <x v="0"/>
    <x v="3"/>
    <x v="489"/>
    <x v="0"/>
    <x v="484"/>
    <x v="415"/>
    <x v="433"/>
    <x v="370"/>
    <x v="0"/>
    <s v="No"/>
    <x v="1"/>
    <x v="1"/>
    <x v="1"/>
    <s v="No"/>
    <s v="91mmHg"/>
    <s v="87mmHg"/>
    <x v="543"/>
    <x v="543"/>
    <s v="28.99mg/dL"/>
    <s v="279.14mg/dL"/>
    <n v="13.82"/>
    <x v="139"/>
    <x v="0"/>
    <x v="0"/>
    <n v="9.68"/>
    <s v="No"/>
    <s v="No"/>
    <s v="No"/>
    <s v="No"/>
    <s v="Yes"/>
    <x v="0"/>
    <s v="XXXConfid"/>
  </r>
  <r>
    <x v="551"/>
    <x v="5"/>
    <x v="0"/>
    <x v="0"/>
    <x v="1"/>
    <x v="490"/>
    <x v="1"/>
    <x v="89"/>
    <x v="416"/>
    <x v="434"/>
    <x v="349"/>
    <x v="0"/>
    <s v="No"/>
    <x v="1"/>
    <x v="0"/>
    <x v="0"/>
    <s v="No"/>
    <s v="116mmHg"/>
    <s v="110mmHg"/>
    <x v="544"/>
    <x v="544"/>
    <s v="89.29mg/dL"/>
    <s v="369.59mg/dL"/>
    <n v="18.38"/>
    <x v="414"/>
    <x v="0"/>
    <x v="0"/>
    <n v="5.32"/>
    <s v="No"/>
    <s v="No"/>
    <s v="Yes"/>
    <s v="No"/>
    <s v="Yes"/>
    <x v="0"/>
    <s v="XXXConfid"/>
  </r>
  <r>
    <x v="552"/>
    <x v="13"/>
    <x v="0"/>
    <x v="2"/>
    <x v="2"/>
    <x v="491"/>
    <x v="0"/>
    <x v="485"/>
    <x v="417"/>
    <x v="435"/>
    <x v="371"/>
    <x v="0"/>
    <s v="No"/>
    <x v="1"/>
    <x v="0"/>
    <x v="0"/>
    <s v="No"/>
    <s v="101mmHg"/>
    <s v="62mmHg"/>
    <x v="545"/>
    <x v="545"/>
    <s v="70.88mg/dL"/>
    <s v="219.8mg/dL"/>
    <n v="23.19"/>
    <x v="312"/>
    <x v="0"/>
    <x v="0"/>
    <n v="7.91"/>
    <s v="No"/>
    <s v="No"/>
    <s v="No"/>
    <s v="No"/>
    <s v="Yes"/>
    <x v="0"/>
    <s v="XXXConfid"/>
  </r>
  <r>
    <x v="553"/>
    <x v="21"/>
    <x v="1"/>
    <x v="2"/>
    <x v="2"/>
    <x v="492"/>
    <x v="1"/>
    <x v="486"/>
    <x v="418"/>
    <x v="372"/>
    <x v="162"/>
    <x v="0"/>
    <s v="No"/>
    <x v="1"/>
    <x v="1"/>
    <x v="0"/>
    <s v="No"/>
    <s v="142mmHg"/>
    <s v="94mmHg"/>
    <x v="546"/>
    <x v="546"/>
    <s v="27.25mg/dL"/>
    <s v="244.74mg/dL"/>
    <n v="8.57"/>
    <x v="415"/>
    <x v="0"/>
    <x v="0"/>
    <n v="5.07"/>
    <s v="No"/>
    <s v="No"/>
    <s v="No"/>
    <s v="No"/>
    <s v="No"/>
    <x v="0"/>
    <s v="XXXConfid"/>
  </r>
  <r>
    <x v="554"/>
    <x v="7"/>
    <x v="0"/>
    <x v="0"/>
    <x v="0"/>
    <x v="52"/>
    <x v="0"/>
    <x v="447"/>
    <x v="226"/>
    <x v="436"/>
    <x v="262"/>
    <x v="1"/>
    <s v="No"/>
    <x v="1"/>
    <x v="1"/>
    <x v="0"/>
    <s v="No"/>
    <s v="115mmHg"/>
    <s v="106mmHg"/>
    <x v="547"/>
    <x v="547"/>
    <s v="58.08mg/dL"/>
    <s v="198.09mg/dL"/>
    <n v="28.74"/>
    <x v="147"/>
    <x v="0"/>
    <x v="1"/>
    <n v="1.79"/>
    <s v="No"/>
    <s v="Yes"/>
    <s v="No"/>
    <s v="No"/>
    <s v="Yes"/>
    <x v="0"/>
    <s v="XXXConfid"/>
  </r>
  <r>
    <x v="555"/>
    <x v="12"/>
    <x v="1"/>
    <x v="0"/>
    <x v="2"/>
    <x v="493"/>
    <x v="1"/>
    <x v="487"/>
    <x v="142"/>
    <x v="437"/>
    <x v="234"/>
    <x v="0"/>
    <s v="No"/>
    <x v="1"/>
    <x v="1"/>
    <x v="0"/>
    <s v="No"/>
    <s v="96mmHg"/>
    <s v="72mmHg"/>
    <x v="548"/>
    <x v="548"/>
    <s v="54.89mg/dL"/>
    <s v="326.87mg/dL"/>
    <n v="29.55"/>
    <x v="4"/>
    <x v="0"/>
    <x v="0"/>
    <n v="4.2699999999999996"/>
    <s v="No"/>
    <s v="No"/>
    <s v="No"/>
    <s v="Yes"/>
    <s v="No"/>
    <x v="0"/>
    <s v="XXXConfid"/>
  </r>
  <r>
    <x v="556"/>
    <x v="16"/>
    <x v="1"/>
    <x v="0"/>
    <x v="0"/>
    <x v="494"/>
    <x v="0"/>
    <x v="488"/>
    <x v="419"/>
    <x v="123"/>
    <x v="372"/>
    <x v="1"/>
    <s v="No"/>
    <x v="1"/>
    <x v="0"/>
    <x v="0"/>
    <s v="No"/>
    <s v="160mmHg"/>
    <s v="71mmHg"/>
    <x v="549"/>
    <x v="549"/>
    <s v="90.52mg/dL"/>
    <s v="180.69mg/dL"/>
    <n v="24.28"/>
    <x v="416"/>
    <x v="0"/>
    <x v="1"/>
    <n v="2.2200000000000002"/>
    <s v="No"/>
    <s v="No"/>
    <s v="No"/>
    <s v="No"/>
    <s v="Yes"/>
    <x v="0"/>
    <s v="XXXConfid"/>
  </r>
  <r>
    <x v="557"/>
    <x v="6"/>
    <x v="0"/>
    <x v="0"/>
    <x v="2"/>
    <x v="495"/>
    <x v="0"/>
    <x v="489"/>
    <x v="420"/>
    <x v="163"/>
    <x v="171"/>
    <x v="0"/>
    <s v="No"/>
    <x v="1"/>
    <x v="1"/>
    <x v="0"/>
    <s v="No"/>
    <s v="152mmHg"/>
    <s v="102mmHg"/>
    <x v="550"/>
    <x v="550"/>
    <s v="74.91mg/dL"/>
    <s v="90.64mg/dL"/>
    <n v="14.53"/>
    <x v="417"/>
    <x v="0"/>
    <x v="1"/>
    <n v="3.65"/>
    <s v="No"/>
    <s v="No"/>
    <s v="No"/>
    <s v="No"/>
    <s v="No"/>
    <x v="1"/>
    <s v="XXXConfid"/>
  </r>
  <r>
    <x v="558"/>
    <x v="19"/>
    <x v="0"/>
    <x v="0"/>
    <x v="3"/>
    <x v="386"/>
    <x v="0"/>
    <x v="490"/>
    <x v="421"/>
    <x v="438"/>
    <x v="279"/>
    <x v="1"/>
    <s v="No"/>
    <x v="1"/>
    <x v="0"/>
    <x v="0"/>
    <s v="No"/>
    <s v="133mmHg"/>
    <s v="102mmHg"/>
    <x v="551"/>
    <x v="551"/>
    <s v="23.92mg/dL"/>
    <s v="249.45mg/dL"/>
    <n v="19.34"/>
    <x v="273"/>
    <x v="0"/>
    <x v="0"/>
    <n v="4.03"/>
    <s v="Yes"/>
    <s v="No"/>
    <s v="No"/>
    <s v="No"/>
    <s v="No"/>
    <x v="1"/>
    <s v="XXXConfid"/>
  </r>
  <r>
    <x v="559"/>
    <x v="20"/>
    <x v="0"/>
    <x v="1"/>
    <x v="1"/>
    <x v="496"/>
    <x v="1"/>
    <x v="491"/>
    <x v="310"/>
    <x v="439"/>
    <x v="373"/>
    <x v="0"/>
    <s v="No"/>
    <x v="1"/>
    <x v="0"/>
    <x v="0"/>
    <s v="No"/>
    <s v="145mmHg"/>
    <s v="112mmHg"/>
    <x v="552"/>
    <x v="552"/>
    <s v="37.99mg/dL"/>
    <s v="276.48mg/dL"/>
    <n v="21.75"/>
    <x v="418"/>
    <x v="0"/>
    <x v="0"/>
    <n v="7.85"/>
    <s v="No"/>
    <s v="No"/>
    <s v="No"/>
    <s v="No"/>
    <s v="No"/>
    <x v="0"/>
    <s v="XXXConfid"/>
  </r>
  <r>
    <x v="560"/>
    <x v="16"/>
    <x v="1"/>
    <x v="0"/>
    <x v="1"/>
    <x v="497"/>
    <x v="0"/>
    <x v="422"/>
    <x v="422"/>
    <x v="19"/>
    <x v="374"/>
    <x v="0"/>
    <s v="No"/>
    <x v="1"/>
    <x v="1"/>
    <x v="0"/>
    <s v="No"/>
    <s v="124mmHg"/>
    <s v="91mmHg"/>
    <x v="232"/>
    <x v="553"/>
    <s v="92.63mg/dL"/>
    <s v="155.23mg/dL"/>
    <n v="25.41"/>
    <x v="419"/>
    <x v="0"/>
    <x v="0"/>
    <n v="5.94"/>
    <s v="Yes"/>
    <s v="No"/>
    <s v="No"/>
    <s v="No"/>
    <s v="Yes"/>
    <x v="0"/>
    <s v="XXXConfid"/>
  </r>
  <r>
    <x v="561"/>
    <x v="2"/>
    <x v="1"/>
    <x v="0"/>
    <x v="0"/>
    <x v="191"/>
    <x v="0"/>
    <x v="492"/>
    <x v="32"/>
    <x v="440"/>
    <x v="347"/>
    <x v="0"/>
    <s v="No"/>
    <x v="1"/>
    <x v="1"/>
    <x v="0"/>
    <s v="No"/>
    <s v="155mmHg"/>
    <s v="111mmHg"/>
    <x v="553"/>
    <x v="554"/>
    <s v="23.23mg/dL"/>
    <s v="287.09mg/dL"/>
    <n v="11.73"/>
    <x v="420"/>
    <x v="0"/>
    <x v="0"/>
    <n v="7.94"/>
    <s v="No"/>
    <s v="No"/>
    <s v="No"/>
    <s v="No"/>
    <s v="No"/>
    <x v="0"/>
    <s v="XXXConfid"/>
  </r>
  <r>
    <x v="562"/>
    <x v="29"/>
    <x v="0"/>
    <x v="0"/>
    <x v="0"/>
    <x v="498"/>
    <x v="0"/>
    <x v="493"/>
    <x v="23"/>
    <x v="41"/>
    <x v="375"/>
    <x v="0"/>
    <s v="No"/>
    <x v="1"/>
    <x v="1"/>
    <x v="1"/>
    <s v="No"/>
    <s v="141mmHg"/>
    <s v="93mmHg"/>
    <x v="554"/>
    <x v="555"/>
    <s v="58.31mg/dL"/>
    <s v="241.03mg/dL"/>
    <n v="20.8"/>
    <x v="421"/>
    <x v="0"/>
    <x v="0"/>
    <n v="4.6500000000000004"/>
    <s v="No"/>
    <s v="No"/>
    <s v="No"/>
    <s v="No"/>
    <s v="No"/>
    <x v="1"/>
    <s v="XXXConfid"/>
  </r>
  <r>
    <x v="563"/>
    <x v="0"/>
    <x v="1"/>
    <x v="0"/>
    <x v="1"/>
    <x v="499"/>
    <x v="0"/>
    <x v="234"/>
    <x v="423"/>
    <x v="441"/>
    <x v="312"/>
    <x v="0"/>
    <s v="No"/>
    <x v="0"/>
    <x v="1"/>
    <x v="0"/>
    <s v="No"/>
    <s v="175mmHg"/>
    <s v="72mmHg"/>
    <x v="555"/>
    <x v="556"/>
    <s v="68.61mg/dL"/>
    <s v="97.17mg/dL"/>
    <n v="10.06"/>
    <x v="422"/>
    <x v="0"/>
    <x v="0"/>
    <n v="1.38"/>
    <s v="No"/>
    <s v="No"/>
    <s v="No"/>
    <s v="No"/>
    <s v="No"/>
    <x v="0"/>
    <s v="XXXConfid"/>
  </r>
  <r>
    <x v="564"/>
    <x v="6"/>
    <x v="0"/>
    <x v="3"/>
    <x v="0"/>
    <x v="500"/>
    <x v="0"/>
    <x v="351"/>
    <x v="424"/>
    <x v="199"/>
    <x v="244"/>
    <x v="0"/>
    <s v="Yes"/>
    <x v="0"/>
    <x v="1"/>
    <x v="0"/>
    <s v="No"/>
    <s v="98mmHg"/>
    <s v="109mmHg"/>
    <x v="556"/>
    <x v="557"/>
    <s v="61.59mg/dL"/>
    <s v="166.4mg/dL"/>
    <n v="2.17"/>
    <x v="270"/>
    <x v="0"/>
    <x v="0"/>
    <n v="4.55"/>
    <s v="No"/>
    <s v="No"/>
    <s v="Yes"/>
    <s v="No"/>
    <s v="Yes"/>
    <x v="0"/>
    <s v="XXXConfid"/>
  </r>
  <r>
    <x v="565"/>
    <x v="15"/>
    <x v="1"/>
    <x v="2"/>
    <x v="0"/>
    <x v="228"/>
    <x v="1"/>
    <x v="494"/>
    <x v="425"/>
    <x v="442"/>
    <x v="26"/>
    <x v="1"/>
    <s v="No"/>
    <x v="1"/>
    <x v="1"/>
    <x v="0"/>
    <s v="No"/>
    <s v="145mmHg"/>
    <s v="70mmHg"/>
    <x v="250"/>
    <x v="558"/>
    <s v="82mg/dL"/>
    <s v="67.59mg/dL"/>
    <n v="7.94"/>
    <x v="423"/>
    <x v="0"/>
    <x v="0"/>
    <n v="2.6"/>
    <s v="No"/>
    <s v="No"/>
    <s v="No"/>
    <s v="No"/>
    <s v="No"/>
    <x v="0"/>
    <s v="XXXConfid"/>
  </r>
  <r>
    <x v="566"/>
    <x v="9"/>
    <x v="1"/>
    <x v="3"/>
    <x v="1"/>
    <x v="501"/>
    <x v="0"/>
    <x v="495"/>
    <x v="354"/>
    <x v="443"/>
    <x v="376"/>
    <x v="0"/>
    <s v="Yes"/>
    <x v="1"/>
    <x v="1"/>
    <x v="1"/>
    <s v="No"/>
    <s v="101mmHg"/>
    <s v="101mmHg"/>
    <x v="557"/>
    <x v="559"/>
    <s v="80.76mg/dL"/>
    <s v="215.98mg/dL"/>
    <n v="10.72"/>
    <x v="424"/>
    <x v="1"/>
    <x v="0"/>
    <n v="7.4"/>
    <s v="No"/>
    <s v="No"/>
    <s v="No"/>
    <s v="No"/>
    <s v="No"/>
    <x v="0"/>
    <s v="XXXConfid"/>
  </r>
  <r>
    <x v="567"/>
    <x v="23"/>
    <x v="0"/>
    <x v="3"/>
    <x v="3"/>
    <x v="502"/>
    <x v="0"/>
    <x v="166"/>
    <x v="426"/>
    <x v="444"/>
    <x v="377"/>
    <x v="0"/>
    <s v="No"/>
    <x v="1"/>
    <x v="0"/>
    <x v="0"/>
    <s v="No"/>
    <s v="154mmHg"/>
    <s v="70mmHg"/>
    <x v="558"/>
    <x v="560"/>
    <s v="34.94mg/dL"/>
    <s v="74.15mg/dL"/>
    <n v="27.64"/>
    <x v="76"/>
    <x v="1"/>
    <x v="0"/>
    <n v="3.66"/>
    <s v="Yes"/>
    <s v="No"/>
    <s v="No"/>
    <s v="No"/>
    <s v="No"/>
    <x v="0"/>
    <s v="XXXConfid"/>
  </r>
  <r>
    <x v="568"/>
    <x v="27"/>
    <x v="0"/>
    <x v="0"/>
    <x v="2"/>
    <x v="503"/>
    <x v="0"/>
    <x v="496"/>
    <x v="427"/>
    <x v="188"/>
    <x v="378"/>
    <x v="1"/>
    <s v="No"/>
    <x v="1"/>
    <x v="1"/>
    <x v="0"/>
    <s v="Yes"/>
    <s v="160mmHg"/>
    <s v="104mmHg"/>
    <x v="559"/>
    <x v="561"/>
    <s v="82.52mg/dL"/>
    <s v="349.57mg/dL"/>
    <n v="0.34"/>
    <x v="88"/>
    <x v="0"/>
    <x v="0"/>
    <n v="6.62"/>
    <s v="No"/>
    <s v="No"/>
    <s v="Yes"/>
    <s v="No"/>
    <s v="Yes"/>
    <x v="0"/>
    <s v="XXXConfid"/>
  </r>
  <r>
    <x v="569"/>
    <x v="8"/>
    <x v="1"/>
    <x v="0"/>
    <x v="3"/>
    <x v="504"/>
    <x v="1"/>
    <x v="9"/>
    <x v="401"/>
    <x v="223"/>
    <x v="20"/>
    <x v="0"/>
    <s v="Yes"/>
    <x v="1"/>
    <x v="1"/>
    <x v="0"/>
    <s v="No"/>
    <s v="143mmHg"/>
    <s v="67mmHg"/>
    <x v="560"/>
    <x v="562"/>
    <s v="37.59mg/dL"/>
    <s v="113.86mg/dL"/>
    <n v="15.23"/>
    <x v="371"/>
    <x v="1"/>
    <x v="0"/>
    <n v="9.4499999999999993"/>
    <s v="Yes"/>
    <s v="No"/>
    <s v="No"/>
    <s v="No"/>
    <s v="Yes"/>
    <x v="0"/>
    <s v="XXXConfid"/>
  </r>
  <r>
    <x v="570"/>
    <x v="19"/>
    <x v="0"/>
    <x v="1"/>
    <x v="2"/>
    <x v="505"/>
    <x v="1"/>
    <x v="497"/>
    <x v="179"/>
    <x v="160"/>
    <x v="4"/>
    <x v="1"/>
    <s v="No"/>
    <x v="0"/>
    <x v="1"/>
    <x v="1"/>
    <s v="No"/>
    <s v="96mmHg"/>
    <s v="88mmHg"/>
    <x v="561"/>
    <x v="563"/>
    <s v="22.76mg/dL"/>
    <s v="119.89mg/dL"/>
    <n v="4.58"/>
    <x v="425"/>
    <x v="0"/>
    <x v="0"/>
    <n v="3.88"/>
    <s v="No"/>
    <s v="No"/>
    <s v="No"/>
    <s v="No"/>
    <s v="Yes"/>
    <x v="1"/>
    <s v="XXXConfid"/>
  </r>
  <r>
    <x v="571"/>
    <x v="8"/>
    <x v="1"/>
    <x v="0"/>
    <x v="1"/>
    <x v="506"/>
    <x v="0"/>
    <x v="498"/>
    <x v="323"/>
    <x v="149"/>
    <x v="194"/>
    <x v="0"/>
    <s v="No"/>
    <x v="1"/>
    <x v="1"/>
    <x v="0"/>
    <s v="No"/>
    <s v="178mmHg"/>
    <s v="99mmHg"/>
    <x v="562"/>
    <x v="564"/>
    <s v="43.71mg/dL"/>
    <s v="211.81mg/dL"/>
    <n v="18.059999999999999"/>
    <x v="197"/>
    <x v="0"/>
    <x v="0"/>
    <n v="3.59"/>
    <s v="No"/>
    <s v="No"/>
    <s v="No"/>
    <s v="No"/>
    <s v="No"/>
    <x v="0"/>
    <s v="XXXConfid"/>
  </r>
  <r>
    <x v="572"/>
    <x v="25"/>
    <x v="0"/>
    <x v="0"/>
    <x v="2"/>
    <x v="507"/>
    <x v="0"/>
    <x v="499"/>
    <x v="428"/>
    <x v="445"/>
    <x v="379"/>
    <x v="1"/>
    <s v="No"/>
    <x v="1"/>
    <x v="0"/>
    <x v="0"/>
    <s v="No"/>
    <s v="91mmHg"/>
    <s v="89mmHg"/>
    <x v="563"/>
    <x v="565"/>
    <s v="26.92mg/dL"/>
    <s v="172.53mg/dL"/>
    <n v="27.16"/>
    <x v="426"/>
    <x v="1"/>
    <x v="0"/>
    <n v="5.48"/>
    <s v="No"/>
    <s v="No"/>
    <s v="No"/>
    <s v="No"/>
    <s v="Yes"/>
    <x v="0"/>
    <s v="XXXConfid"/>
  </r>
  <r>
    <x v="573"/>
    <x v="11"/>
    <x v="1"/>
    <x v="0"/>
    <x v="0"/>
    <x v="508"/>
    <x v="0"/>
    <x v="500"/>
    <x v="429"/>
    <x v="446"/>
    <x v="380"/>
    <x v="0"/>
    <s v="No"/>
    <x v="1"/>
    <x v="1"/>
    <x v="0"/>
    <s v="No"/>
    <s v="101mmHg"/>
    <s v="71mmHg"/>
    <x v="564"/>
    <x v="566"/>
    <s v="33.81mg/dL"/>
    <s v="380.41mg/dL"/>
    <n v="29.23"/>
    <x v="251"/>
    <x v="0"/>
    <x v="1"/>
    <n v="3.15"/>
    <s v="No"/>
    <s v="No"/>
    <s v="No"/>
    <s v="No"/>
    <s v="No"/>
    <x v="0"/>
    <s v="XXXConfid"/>
  </r>
  <r>
    <x v="574"/>
    <x v="4"/>
    <x v="0"/>
    <x v="2"/>
    <x v="1"/>
    <x v="509"/>
    <x v="1"/>
    <x v="501"/>
    <x v="430"/>
    <x v="447"/>
    <x v="381"/>
    <x v="1"/>
    <s v="Yes"/>
    <x v="1"/>
    <x v="0"/>
    <x v="0"/>
    <s v="No"/>
    <s v="169mmHg"/>
    <s v="111mmHg"/>
    <x v="565"/>
    <x v="567"/>
    <s v="51.41mg/dL"/>
    <s v="164.76mg/dL"/>
    <n v="28.4"/>
    <x v="427"/>
    <x v="1"/>
    <x v="0"/>
    <n v="5.27"/>
    <s v="Yes"/>
    <s v="Yes"/>
    <s v="No"/>
    <s v="No"/>
    <s v="No"/>
    <x v="0"/>
    <s v="XXXConfid"/>
  </r>
  <r>
    <x v="575"/>
    <x v="21"/>
    <x v="0"/>
    <x v="0"/>
    <x v="0"/>
    <x v="510"/>
    <x v="0"/>
    <x v="502"/>
    <x v="431"/>
    <x v="448"/>
    <x v="382"/>
    <x v="1"/>
    <s v="No"/>
    <x v="1"/>
    <x v="1"/>
    <x v="0"/>
    <s v="No"/>
    <s v="174mmHg"/>
    <s v="110mmHg"/>
    <x v="566"/>
    <x v="568"/>
    <s v="42.26mg/dL"/>
    <s v="101.1mg/dL"/>
    <n v="20.49"/>
    <x v="280"/>
    <x v="0"/>
    <x v="0"/>
    <n v="1.1599999999999999"/>
    <s v="No"/>
    <s v="No"/>
    <s v="No"/>
    <s v="Yes"/>
    <s v="No"/>
    <x v="1"/>
    <s v="XXXConfid"/>
  </r>
  <r>
    <x v="576"/>
    <x v="9"/>
    <x v="0"/>
    <x v="2"/>
    <x v="0"/>
    <x v="511"/>
    <x v="1"/>
    <x v="42"/>
    <x v="432"/>
    <x v="449"/>
    <x v="219"/>
    <x v="0"/>
    <s v="No"/>
    <x v="1"/>
    <x v="1"/>
    <x v="0"/>
    <s v="No"/>
    <s v="154mmHg"/>
    <s v="112mmHg"/>
    <x v="567"/>
    <x v="569"/>
    <s v="79.06mg/dL"/>
    <s v="117.39mg/dL"/>
    <n v="3.3"/>
    <x v="428"/>
    <x v="0"/>
    <x v="0"/>
    <n v="4.13"/>
    <s v="Yes"/>
    <s v="No"/>
    <s v="No"/>
    <s v="No"/>
    <s v="No"/>
    <x v="1"/>
    <s v="XXXConfid"/>
  </r>
  <r>
    <x v="577"/>
    <x v="19"/>
    <x v="1"/>
    <x v="0"/>
    <x v="2"/>
    <x v="512"/>
    <x v="0"/>
    <x v="503"/>
    <x v="296"/>
    <x v="450"/>
    <x v="219"/>
    <x v="0"/>
    <s v="No"/>
    <x v="1"/>
    <x v="1"/>
    <x v="0"/>
    <s v="No"/>
    <s v="179mmHg"/>
    <s v="65mmHg"/>
    <x v="568"/>
    <x v="570"/>
    <s v="50.43mg/dL"/>
    <s v="377.55mg/dL"/>
    <n v="17.8"/>
    <x v="429"/>
    <x v="0"/>
    <x v="0"/>
    <n v="6.04"/>
    <s v="No"/>
    <s v="No"/>
    <s v="No"/>
    <s v="No"/>
    <s v="No"/>
    <x v="0"/>
    <s v="XXXConfid"/>
  </r>
  <r>
    <x v="578"/>
    <x v="21"/>
    <x v="0"/>
    <x v="0"/>
    <x v="2"/>
    <x v="252"/>
    <x v="0"/>
    <x v="504"/>
    <x v="121"/>
    <x v="445"/>
    <x v="54"/>
    <x v="0"/>
    <s v="No"/>
    <x v="0"/>
    <x v="1"/>
    <x v="0"/>
    <s v="No"/>
    <s v="174mmHg"/>
    <s v="82mmHg"/>
    <x v="569"/>
    <x v="571"/>
    <s v="58.33mg/dL"/>
    <s v="329.77mg/dL"/>
    <n v="1.94"/>
    <x v="385"/>
    <x v="0"/>
    <x v="0"/>
    <n v="4.3899999999999997"/>
    <s v="No"/>
    <s v="Yes"/>
    <s v="Yes"/>
    <s v="No"/>
    <s v="No"/>
    <x v="1"/>
    <s v="XXXConfid"/>
  </r>
  <r>
    <x v="579"/>
    <x v="24"/>
    <x v="0"/>
    <x v="3"/>
    <x v="2"/>
    <x v="513"/>
    <x v="0"/>
    <x v="376"/>
    <x v="433"/>
    <x v="451"/>
    <x v="383"/>
    <x v="0"/>
    <s v="No"/>
    <x v="1"/>
    <x v="1"/>
    <x v="0"/>
    <s v="Yes"/>
    <s v="134mmHg"/>
    <s v="105mmHg"/>
    <x v="570"/>
    <x v="572"/>
    <s v="60.95mg/dL"/>
    <s v="191.95mg/dL"/>
    <n v="7.62"/>
    <x v="430"/>
    <x v="0"/>
    <x v="0"/>
    <n v="3.58"/>
    <s v="No"/>
    <s v="No"/>
    <s v="Yes"/>
    <s v="No"/>
    <s v="No"/>
    <x v="1"/>
    <s v="XXXConfid"/>
  </r>
  <r>
    <x v="580"/>
    <x v="27"/>
    <x v="0"/>
    <x v="0"/>
    <x v="0"/>
    <x v="514"/>
    <x v="0"/>
    <x v="505"/>
    <x v="434"/>
    <x v="407"/>
    <x v="142"/>
    <x v="0"/>
    <s v="No"/>
    <x v="1"/>
    <x v="0"/>
    <x v="0"/>
    <s v="No"/>
    <s v="125mmHg"/>
    <s v="61mmHg"/>
    <x v="571"/>
    <x v="573"/>
    <s v="63.2mg/dL"/>
    <s v="121.3mg/dL"/>
    <n v="4.4000000000000004"/>
    <x v="170"/>
    <x v="0"/>
    <x v="0"/>
    <n v="3.95"/>
    <s v="Yes"/>
    <s v="No"/>
    <s v="No"/>
    <s v="No"/>
    <s v="No"/>
    <x v="1"/>
    <s v="XXXConfid"/>
  </r>
  <r>
    <x v="581"/>
    <x v="18"/>
    <x v="0"/>
    <x v="0"/>
    <x v="2"/>
    <x v="184"/>
    <x v="0"/>
    <x v="506"/>
    <x v="435"/>
    <x v="452"/>
    <x v="302"/>
    <x v="1"/>
    <s v="No"/>
    <x v="1"/>
    <x v="1"/>
    <x v="0"/>
    <s v="No"/>
    <s v="118mmHg"/>
    <s v="117mmHg"/>
    <x v="128"/>
    <x v="574"/>
    <s v="75.63mg/dL"/>
    <s v="273.07mg/dL"/>
    <n v="15.41"/>
    <x v="431"/>
    <x v="0"/>
    <x v="0"/>
    <n v="7.71"/>
    <s v="Yes"/>
    <s v="No"/>
    <s v="No"/>
    <s v="Yes"/>
    <s v="No"/>
    <x v="0"/>
    <s v="XXXConfid"/>
  </r>
  <r>
    <x v="582"/>
    <x v="6"/>
    <x v="0"/>
    <x v="0"/>
    <x v="2"/>
    <x v="515"/>
    <x v="0"/>
    <x v="386"/>
    <x v="436"/>
    <x v="82"/>
    <x v="161"/>
    <x v="0"/>
    <s v="No"/>
    <x v="1"/>
    <x v="1"/>
    <x v="0"/>
    <s v="No"/>
    <s v="148mmHg"/>
    <s v="94mmHg"/>
    <x v="572"/>
    <x v="575"/>
    <s v="98mg/dL"/>
    <s v="294.03mg/dL"/>
    <n v="5.0999999999999996"/>
    <x v="432"/>
    <x v="1"/>
    <x v="1"/>
    <n v="4.03"/>
    <s v="Yes"/>
    <s v="No"/>
    <s v="No"/>
    <s v="No"/>
    <s v="No"/>
    <x v="1"/>
    <s v="XXXConfid"/>
  </r>
  <r>
    <x v="583"/>
    <x v="7"/>
    <x v="0"/>
    <x v="0"/>
    <x v="0"/>
    <x v="516"/>
    <x v="0"/>
    <x v="28"/>
    <x v="377"/>
    <x v="180"/>
    <x v="175"/>
    <x v="1"/>
    <s v="No"/>
    <x v="1"/>
    <x v="1"/>
    <x v="0"/>
    <s v="No"/>
    <s v="157mmHg"/>
    <s v="87mmHg"/>
    <x v="573"/>
    <x v="576"/>
    <s v="80.1mg/dL"/>
    <s v="237.95mg/dL"/>
    <n v="6.97"/>
    <x v="433"/>
    <x v="0"/>
    <x v="0"/>
    <n v="9.7899999999999991"/>
    <s v="No"/>
    <s v="No"/>
    <s v="No"/>
    <s v="No"/>
    <s v="No"/>
    <x v="0"/>
    <s v="XXXConfid"/>
  </r>
  <r>
    <x v="584"/>
    <x v="29"/>
    <x v="1"/>
    <x v="2"/>
    <x v="2"/>
    <x v="375"/>
    <x v="0"/>
    <x v="507"/>
    <x v="437"/>
    <x v="453"/>
    <x v="239"/>
    <x v="0"/>
    <s v="No"/>
    <x v="1"/>
    <x v="0"/>
    <x v="0"/>
    <s v="No"/>
    <s v="161mmHg"/>
    <s v="71mmHg"/>
    <x v="574"/>
    <x v="577"/>
    <s v="86.89mg/dL"/>
    <s v="261.52mg/dL"/>
    <n v="10.28"/>
    <x v="223"/>
    <x v="0"/>
    <x v="0"/>
    <n v="3.38"/>
    <s v="No"/>
    <s v="Yes"/>
    <s v="No"/>
    <s v="No"/>
    <s v="No"/>
    <x v="1"/>
    <s v="XXXConfid"/>
  </r>
  <r>
    <x v="585"/>
    <x v="11"/>
    <x v="1"/>
    <x v="0"/>
    <x v="2"/>
    <x v="394"/>
    <x v="1"/>
    <x v="377"/>
    <x v="438"/>
    <x v="454"/>
    <x v="384"/>
    <x v="0"/>
    <s v="No"/>
    <x v="1"/>
    <x v="1"/>
    <x v="0"/>
    <s v="No"/>
    <s v="149mmHg"/>
    <s v="80mmHg"/>
    <x v="575"/>
    <x v="578"/>
    <s v="58.58mg/dL"/>
    <s v="77.27mg/dL"/>
    <n v="2.31"/>
    <x v="357"/>
    <x v="0"/>
    <x v="0"/>
    <n v="9.02"/>
    <s v="No"/>
    <s v="No"/>
    <s v="Yes"/>
    <s v="No"/>
    <s v="Yes"/>
    <x v="0"/>
    <s v="XXXConfid"/>
  </r>
  <r>
    <x v="586"/>
    <x v="6"/>
    <x v="1"/>
    <x v="0"/>
    <x v="0"/>
    <x v="517"/>
    <x v="1"/>
    <x v="508"/>
    <x v="439"/>
    <x v="455"/>
    <x v="361"/>
    <x v="1"/>
    <s v="No"/>
    <x v="1"/>
    <x v="1"/>
    <x v="0"/>
    <s v="Yes"/>
    <s v="125mmHg"/>
    <s v="112mmHg"/>
    <x v="576"/>
    <x v="579"/>
    <s v="76.5mg/dL"/>
    <s v="256.77mg/dL"/>
    <n v="6"/>
    <x v="184"/>
    <x v="0"/>
    <x v="0"/>
    <n v="8.6199999999999992"/>
    <s v="Yes"/>
    <s v="No"/>
    <s v="No"/>
    <s v="No"/>
    <s v="No"/>
    <x v="0"/>
    <s v="XXXConfid"/>
  </r>
  <r>
    <x v="587"/>
    <x v="12"/>
    <x v="1"/>
    <x v="0"/>
    <x v="0"/>
    <x v="401"/>
    <x v="0"/>
    <x v="509"/>
    <x v="440"/>
    <x v="456"/>
    <x v="385"/>
    <x v="1"/>
    <s v="No"/>
    <x v="1"/>
    <x v="1"/>
    <x v="0"/>
    <s v="Yes"/>
    <s v="136mmHg"/>
    <s v="84mmHg"/>
    <x v="577"/>
    <x v="580"/>
    <s v="97.59mg/dL"/>
    <s v="51.98mg/dL"/>
    <n v="9.2799999999999994"/>
    <x v="434"/>
    <x v="0"/>
    <x v="0"/>
    <n v="2.35"/>
    <s v="No"/>
    <s v="No"/>
    <s v="No"/>
    <s v="No"/>
    <s v="Yes"/>
    <x v="1"/>
    <s v="XXXConfid"/>
  </r>
  <r>
    <x v="588"/>
    <x v="4"/>
    <x v="1"/>
    <x v="2"/>
    <x v="0"/>
    <x v="141"/>
    <x v="0"/>
    <x v="382"/>
    <x v="341"/>
    <x v="366"/>
    <x v="225"/>
    <x v="0"/>
    <s v="Yes"/>
    <x v="1"/>
    <x v="1"/>
    <x v="0"/>
    <s v="Yes"/>
    <s v="133mmHg"/>
    <s v="68mmHg"/>
    <x v="578"/>
    <x v="581"/>
    <s v="79.89mg/dL"/>
    <s v="91.68mg/dL"/>
    <n v="4.12"/>
    <x v="435"/>
    <x v="0"/>
    <x v="0"/>
    <n v="1.47"/>
    <s v="No"/>
    <s v="No"/>
    <s v="No"/>
    <s v="No"/>
    <s v="Yes"/>
    <x v="1"/>
    <s v="XXXConfid"/>
  </r>
  <r>
    <x v="589"/>
    <x v="6"/>
    <x v="0"/>
    <x v="3"/>
    <x v="1"/>
    <x v="518"/>
    <x v="0"/>
    <x v="510"/>
    <x v="441"/>
    <x v="457"/>
    <x v="42"/>
    <x v="0"/>
    <s v="No"/>
    <x v="0"/>
    <x v="1"/>
    <x v="0"/>
    <s v="No"/>
    <s v="146mmHg"/>
    <s v="99mmHg"/>
    <x v="579"/>
    <x v="582"/>
    <s v="70.31mg/dL"/>
    <s v="77.05mg/dL"/>
    <n v="1.6"/>
    <x v="436"/>
    <x v="0"/>
    <x v="0"/>
    <n v="9.4600000000000009"/>
    <s v="No"/>
    <s v="No"/>
    <s v="No"/>
    <s v="No"/>
    <s v="No"/>
    <x v="0"/>
    <s v="XXXConfid"/>
  </r>
  <r>
    <x v="590"/>
    <x v="16"/>
    <x v="0"/>
    <x v="0"/>
    <x v="2"/>
    <x v="519"/>
    <x v="0"/>
    <x v="511"/>
    <x v="304"/>
    <x v="458"/>
    <x v="96"/>
    <x v="1"/>
    <s v="No"/>
    <x v="1"/>
    <x v="1"/>
    <x v="0"/>
    <s v="No"/>
    <s v="93mmHg"/>
    <s v="103mmHg"/>
    <x v="580"/>
    <x v="583"/>
    <s v="89mg/dL"/>
    <s v="167.06mg/dL"/>
    <n v="17.95"/>
    <x v="23"/>
    <x v="0"/>
    <x v="0"/>
    <n v="5.87"/>
    <s v="Yes"/>
    <s v="Yes"/>
    <s v="No"/>
    <s v="No"/>
    <s v="No"/>
    <x v="0"/>
    <s v="XXXConfid"/>
  </r>
  <r>
    <x v="591"/>
    <x v="23"/>
    <x v="1"/>
    <x v="2"/>
    <x v="1"/>
    <x v="520"/>
    <x v="0"/>
    <x v="512"/>
    <x v="442"/>
    <x v="187"/>
    <x v="148"/>
    <x v="1"/>
    <s v="No"/>
    <x v="1"/>
    <x v="1"/>
    <x v="0"/>
    <s v="No"/>
    <s v="124mmHg"/>
    <s v="86mmHg"/>
    <x v="581"/>
    <x v="584"/>
    <s v="61.43mg/dL"/>
    <s v="67.04mg/dL"/>
    <n v="5.12"/>
    <x v="273"/>
    <x v="1"/>
    <x v="0"/>
    <n v="0.49"/>
    <s v="No"/>
    <s v="Yes"/>
    <s v="No"/>
    <s v="Yes"/>
    <s v="No"/>
    <x v="1"/>
    <s v="XXXConfid"/>
  </r>
  <r>
    <x v="592"/>
    <x v="9"/>
    <x v="1"/>
    <x v="2"/>
    <x v="2"/>
    <x v="521"/>
    <x v="0"/>
    <x v="376"/>
    <x v="443"/>
    <x v="179"/>
    <x v="231"/>
    <x v="1"/>
    <s v="No"/>
    <x v="1"/>
    <x v="1"/>
    <x v="0"/>
    <s v="No"/>
    <s v="109mmHg"/>
    <s v="107mmHg"/>
    <x v="582"/>
    <x v="585"/>
    <s v="43.19mg/dL"/>
    <s v="278.62mg/dL"/>
    <n v="25.33"/>
    <x v="337"/>
    <x v="0"/>
    <x v="0"/>
    <n v="9.91"/>
    <s v="No"/>
    <s v="No"/>
    <s v="No"/>
    <s v="No"/>
    <s v="Yes"/>
    <x v="0"/>
    <s v="XXXConfid"/>
  </r>
  <r>
    <x v="593"/>
    <x v="30"/>
    <x v="1"/>
    <x v="0"/>
    <x v="0"/>
    <x v="522"/>
    <x v="1"/>
    <x v="513"/>
    <x v="444"/>
    <x v="363"/>
    <x v="386"/>
    <x v="0"/>
    <s v="No"/>
    <x v="0"/>
    <x v="1"/>
    <x v="0"/>
    <s v="Yes"/>
    <s v="118mmHg"/>
    <s v="81mmHg"/>
    <x v="583"/>
    <x v="586"/>
    <s v="32.71mg/dL"/>
    <s v="152.09mg/dL"/>
    <n v="25.41"/>
    <x v="437"/>
    <x v="0"/>
    <x v="0"/>
    <n v="9.41"/>
    <s v="No"/>
    <s v="No"/>
    <s v="No"/>
    <s v="No"/>
    <s v="Yes"/>
    <x v="0"/>
    <s v="XXXConfid"/>
  </r>
  <r>
    <x v="594"/>
    <x v="22"/>
    <x v="0"/>
    <x v="1"/>
    <x v="2"/>
    <x v="523"/>
    <x v="0"/>
    <x v="514"/>
    <x v="147"/>
    <x v="459"/>
    <x v="149"/>
    <x v="0"/>
    <s v="No"/>
    <x v="1"/>
    <x v="1"/>
    <x v="0"/>
    <s v="No"/>
    <s v="105mmHg"/>
    <s v="95mmHg"/>
    <x v="584"/>
    <x v="587"/>
    <s v="22.8mg/dL"/>
    <s v="62.15mg/dL"/>
    <n v="28.18"/>
    <x v="438"/>
    <x v="0"/>
    <x v="0"/>
    <n v="1.05"/>
    <s v="No"/>
    <s v="No"/>
    <s v="Yes"/>
    <s v="No"/>
    <s v="Yes"/>
    <x v="0"/>
    <s v="XXXConfid"/>
  </r>
  <r>
    <x v="595"/>
    <x v="13"/>
    <x v="1"/>
    <x v="0"/>
    <x v="0"/>
    <x v="524"/>
    <x v="0"/>
    <x v="305"/>
    <x v="445"/>
    <x v="120"/>
    <x v="101"/>
    <x v="0"/>
    <s v="Yes"/>
    <x v="1"/>
    <x v="0"/>
    <x v="0"/>
    <s v="No"/>
    <s v="159mmHg"/>
    <s v="86mmHg"/>
    <x v="585"/>
    <x v="588"/>
    <s v="29.13mg/dL"/>
    <s v="159.97mg/dL"/>
    <n v="6.59"/>
    <x v="439"/>
    <x v="0"/>
    <x v="0"/>
    <n v="8.67"/>
    <s v="No"/>
    <s v="Yes"/>
    <s v="No"/>
    <s v="No"/>
    <s v="No"/>
    <x v="0"/>
    <s v="XXXConfid"/>
  </r>
  <r>
    <x v="596"/>
    <x v="27"/>
    <x v="0"/>
    <x v="0"/>
    <x v="1"/>
    <x v="525"/>
    <x v="0"/>
    <x v="515"/>
    <x v="446"/>
    <x v="460"/>
    <x v="116"/>
    <x v="1"/>
    <s v="No"/>
    <x v="0"/>
    <x v="1"/>
    <x v="0"/>
    <s v="No"/>
    <s v="108mmHg"/>
    <s v="78mmHg"/>
    <x v="586"/>
    <x v="431"/>
    <s v="75.14mg/dL"/>
    <s v="346.77mg/dL"/>
    <n v="8.17"/>
    <x v="276"/>
    <x v="0"/>
    <x v="0"/>
    <n v="4.3899999999999997"/>
    <s v="No"/>
    <s v="Yes"/>
    <s v="No"/>
    <s v="No"/>
    <s v="No"/>
    <x v="1"/>
    <s v="XXXConfid"/>
  </r>
  <r>
    <x v="597"/>
    <x v="20"/>
    <x v="1"/>
    <x v="0"/>
    <x v="0"/>
    <x v="526"/>
    <x v="0"/>
    <x v="456"/>
    <x v="447"/>
    <x v="262"/>
    <x v="371"/>
    <x v="0"/>
    <s v="No"/>
    <x v="0"/>
    <x v="1"/>
    <x v="0"/>
    <s v="No"/>
    <s v="120mmHg"/>
    <s v="78mmHg"/>
    <x v="14"/>
    <x v="589"/>
    <s v="35.72mg/dL"/>
    <s v="90.73mg/dL"/>
    <n v="5.9"/>
    <x v="440"/>
    <x v="1"/>
    <x v="0"/>
    <n v="3.66"/>
    <s v="No"/>
    <s v="No"/>
    <s v="No"/>
    <s v="No"/>
    <s v="No"/>
    <x v="1"/>
    <s v="XXXConfid"/>
  </r>
  <r>
    <x v="598"/>
    <x v="29"/>
    <x v="0"/>
    <x v="0"/>
    <x v="2"/>
    <x v="527"/>
    <x v="0"/>
    <x v="465"/>
    <x v="323"/>
    <x v="449"/>
    <x v="387"/>
    <x v="0"/>
    <s v="No"/>
    <x v="0"/>
    <x v="0"/>
    <x v="0"/>
    <s v="No"/>
    <s v="143mmHg"/>
    <s v="106mmHg"/>
    <x v="587"/>
    <x v="590"/>
    <s v="52.5mg/dL"/>
    <s v="177.72mg/dL"/>
    <n v="3.54"/>
    <x v="441"/>
    <x v="0"/>
    <x v="0"/>
    <n v="0.25"/>
    <s v="No"/>
    <s v="No"/>
    <s v="No"/>
    <s v="No"/>
    <s v="No"/>
    <x v="1"/>
    <s v="XXXConfid"/>
  </r>
  <r>
    <x v="599"/>
    <x v="18"/>
    <x v="0"/>
    <x v="0"/>
    <x v="2"/>
    <x v="528"/>
    <x v="0"/>
    <x v="516"/>
    <x v="448"/>
    <x v="74"/>
    <x v="388"/>
    <x v="0"/>
    <s v="No"/>
    <x v="1"/>
    <x v="1"/>
    <x v="0"/>
    <s v="Yes"/>
    <s v="138mmHg"/>
    <s v="64mmHg"/>
    <x v="588"/>
    <x v="591"/>
    <s v="21.7mg/dL"/>
    <s v="250.74mg/dL"/>
    <n v="11.78"/>
    <x v="117"/>
    <x v="0"/>
    <x v="0"/>
    <n v="6.65"/>
    <s v="No"/>
    <s v="No"/>
    <s v="No"/>
    <s v="No"/>
    <s v="Yes"/>
    <x v="0"/>
    <s v="XXXConfid"/>
  </r>
  <r>
    <x v="600"/>
    <x v="0"/>
    <x v="0"/>
    <x v="0"/>
    <x v="2"/>
    <x v="529"/>
    <x v="1"/>
    <x v="517"/>
    <x v="449"/>
    <x v="461"/>
    <x v="17"/>
    <x v="0"/>
    <s v="No"/>
    <x v="1"/>
    <x v="1"/>
    <x v="0"/>
    <s v="No"/>
    <s v="113mmHg"/>
    <s v="91mmHg"/>
    <x v="589"/>
    <x v="592"/>
    <s v="78.44mg/dL"/>
    <s v="278.66mg/dL"/>
    <n v="0.52"/>
    <x v="442"/>
    <x v="1"/>
    <x v="0"/>
    <n v="2.78"/>
    <s v="No"/>
    <s v="No"/>
    <s v="No"/>
    <s v="No"/>
    <s v="No"/>
    <x v="1"/>
    <s v="XXXConfid"/>
  </r>
  <r>
    <x v="601"/>
    <x v="0"/>
    <x v="1"/>
    <x v="2"/>
    <x v="0"/>
    <x v="530"/>
    <x v="0"/>
    <x v="518"/>
    <x v="409"/>
    <x v="462"/>
    <x v="163"/>
    <x v="0"/>
    <s v="No"/>
    <x v="1"/>
    <x v="0"/>
    <x v="0"/>
    <s v="No"/>
    <s v="128mmHg"/>
    <s v="69mmHg"/>
    <x v="590"/>
    <x v="593"/>
    <s v="93.43mg/dL"/>
    <s v="179.88mg/dL"/>
    <n v="3.66"/>
    <x v="443"/>
    <x v="0"/>
    <x v="0"/>
    <n v="3.37"/>
    <s v="Yes"/>
    <s v="No"/>
    <s v="No"/>
    <s v="No"/>
    <s v="No"/>
    <x v="0"/>
    <s v="XXXConfid"/>
  </r>
  <r>
    <x v="602"/>
    <x v="21"/>
    <x v="1"/>
    <x v="1"/>
    <x v="0"/>
    <x v="531"/>
    <x v="0"/>
    <x v="519"/>
    <x v="450"/>
    <x v="408"/>
    <x v="365"/>
    <x v="0"/>
    <s v="No"/>
    <x v="1"/>
    <x v="1"/>
    <x v="0"/>
    <s v="No"/>
    <s v="172mmHg"/>
    <s v="85mmHg"/>
    <x v="591"/>
    <x v="594"/>
    <s v="82.05mg/dL"/>
    <s v="218.94mg/dL"/>
    <n v="12.69"/>
    <x v="444"/>
    <x v="0"/>
    <x v="0"/>
    <n v="1.17"/>
    <s v="No"/>
    <s v="No"/>
    <s v="No"/>
    <s v="No"/>
    <s v="No"/>
    <x v="1"/>
    <s v="XXXConfid"/>
  </r>
  <r>
    <x v="603"/>
    <x v="21"/>
    <x v="1"/>
    <x v="2"/>
    <x v="0"/>
    <x v="532"/>
    <x v="0"/>
    <x v="314"/>
    <x v="288"/>
    <x v="126"/>
    <x v="387"/>
    <x v="0"/>
    <s v="No"/>
    <x v="1"/>
    <x v="1"/>
    <x v="0"/>
    <s v="No"/>
    <s v="141mmHg"/>
    <s v="79mmHg"/>
    <x v="592"/>
    <x v="595"/>
    <s v="32.88mg/dL"/>
    <s v="381.43mg/dL"/>
    <n v="21.29"/>
    <x v="445"/>
    <x v="0"/>
    <x v="0"/>
    <n v="7.77"/>
    <s v="No"/>
    <s v="Yes"/>
    <s v="No"/>
    <s v="No"/>
    <s v="No"/>
    <x v="0"/>
    <s v="XXXConfid"/>
  </r>
  <r>
    <x v="604"/>
    <x v="23"/>
    <x v="1"/>
    <x v="0"/>
    <x v="0"/>
    <x v="533"/>
    <x v="0"/>
    <x v="520"/>
    <x v="1"/>
    <x v="463"/>
    <x v="32"/>
    <x v="0"/>
    <s v="No"/>
    <x v="1"/>
    <x v="1"/>
    <x v="0"/>
    <s v="No"/>
    <s v="159mmHg"/>
    <s v="112mmHg"/>
    <x v="593"/>
    <x v="596"/>
    <s v="58.8mg/dL"/>
    <s v="227.93mg/dL"/>
    <n v="21.2"/>
    <x v="446"/>
    <x v="0"/>
    <x v="0"/>
    <n v="6.52"/>
    <s v="No"/>
    <s v="No"/>
    <s v="No"/>
    <s v="No"/>
    <s v="Yes"/>
    <x v="0"/>
    <s v="XXXConfid"/>
  </r>
  <r>
    <x v="605"/>
    <x v="4"/>
    <x v="0"/>
    <x v="0"/>
    <x v="2"/>
    <x v="534"/>
    <x v="1"/>
    <x v="521"/>
    <x v="451"/>
    <x v="464"/>
    <x v="205"/>
    <x v="0"/>
    <s v="No"/>
    <x v="1"/>
    <x v="1"/>
    <x v="1"/>
    <s v="No"/>
    <s v="157mmHg"/>
    <s v="113mmHg"/>
    <x v="594"/>
    <x v="597"/>
    <s v="28.49mg/dL"/>
    <s v="132.4mg/dL"/>
    <n v="27.01"/>
    <x v="447"/>
    <x v="1"/>
    <x v="1"/>
    <n v="5.23"/>
    <s v="No"/>
    <s v="No"/>
    <s v="No"/>
    <s v="No"/>
    <s v="Yes"/>
    <x v="0"/>
    <s v="XXXConfid"/>
  </r>
  <r>
    <x v="606"/>
    <x v="0"/>
    <x v="1"/>
    <x v="0"/>
    <x v="1"/>
    <x v="64"/>
    <x v="0"/>
    <x v="522"/>
    <x v="452"/>
    <x v="465"/>
    <x v="389"/>
    <x v="0"/>
    <s v="No"/>
    <x v="1"/>
    <x v="0"/>
    <x v="0"/>
    <s v="No"/>
    <s v="105mmHg"/>
    <s v="77mmHg"/>
    <x v="595"/>
    <x v="598"/>
    <s v="30.09mg/dL"/>
    <s v="168.92mg/dL"/>
    <n v="10.57"/>
    <x v="448"/>
    <x v="0"/>
    <x v="0"/>
    <n v="6.68"/>
    <s v="No"/>
    <s v="No"/>
    <s v="No"/>
    <s v="No"/>
    <s v="Yes"/>
    <x v="0"/>
    <s v="XXXConfid"/>
  </r>
  <r>
    <x v="607"/>
    <x v="16"/>
    <x v="1"/>
    <x v="0"/>
    <x v="1"/>
    <x v="226"/>
    <x v="0"/>
    <x v="523"/>
    <x v="451"/>
    <x v="466"/>
    <x v="144"/>
    <x v="1"/>
    <s v="No"/>
    <x v="1"/>
    <x v="1"/>
    <x v="0"/>
    <s v="No"/>
    <s v="136mmHg"/>
    <s v="82mmHg"/>
    <x v="596"/>
    <x v="599"/>
    <s v="60.04mg/dL"/>
    <s v="393.1mg/dL"/>
    <n v="8.9499999999999993"/>
    <x v="449"/>
    <x v="0"/>
    <x v="0"/>
    <n v="1.39"/>
    <s v="No"/>
    <s v="No"/>
    <s v="No"/>
    <s v="No"/>
    <s v="Yes"/>
    <x v="1"/>
    <s v="XXXConfid"/>
  </r>
  <r>
    <x v="608"/>
    <x v="19"/>
    <x v="0"/>
    <x v="0"/>
    <x v="2"/>
    <x v="535"/>
    <x v="0"/>
    <x v="524"/>
    <x v="453"/>
    <x v="467"/>
    <x v="226"/>
    <x v="0"/>
    <s v="No"/>
    <x v="1"/>
    <x v="1"/>
    <x v="0"/>
    <s v="No"/>
    <s v="112mmHg"/>
    <s v="102mmHg"/>
    <x v="268"/>
    <x v="600"/>
    <s v="32.06mg/dL"/>
    <s v="380.21mg/dL"/>
    <n v="3.09"/>
    <x v="35"/>
    <x v="1"/>
    <x v="1"/>
    <n v="8.8000000000000007"/>
    <s v="Yes"/>
    <s v="No"/>
    <s v="No"/>
    <s v="Yes"/>
    <s v="No"/>
    <x v="1"/>
    <s v="XXXConfid"/>
  </r>
  <r>
    <x v="609"/>
    <x v="30"/>
    <x v="0"/>
    <x v="0"/>
    <x v="0"/>
    <x v="536"/>
    <x v="0"/>
    <x v="499"/>
    <x v="454"/>
    <x v="468"/>
    <x v="164"/>
    <x v="0"/>
    <s v="Yes"/>
    <x v="1"/>
    <x v="1"/>
    <x v="1"/>
    <s v="No"/>
    <s v="137mmHg"/>
    <s v="98mmHg"/>
    <x v="597"/>
    <x v="601"/>
    <s v="82.94mg/dL"/>
    <s v="393.69mg/dL"/>
    <n v="1.93"/>
    <x v="450"/>
    <x v="0"/>
    <x v="0"/>
    <n v="3.22"/>
    <s v="No"/>
    <s v="No"/>
    <s v="No"/>
    <s v="Yes"/>
    <s v="Yes"/>
    <x v="0"/>
    <s v="XXXConfid"/>
  </r>
  <r>
    <x v="610"/>
    <x v="0"/>
    <x v="1"/>
    <x v="3"/>
    <x v="1"/>
    <x v="380"/>
    <x v="0"/>
    <x v="525"/>
    <x v="201"/>
    <x v="469"/>
    <x v="329"/>
    <x v="0"/>
    <s v="No"/>
    <x v="1"/>
    <x v="1"/>
    <x v="0"/>
    <s v="No"/>
    <s v="102mmHg"/>
    <s v="117mmHg"/>
    <x v="598"/>
    <x v="602"/>
    <s v="90.63mg/dL"/>
    <s v="315.76mg/dL"/>
    <n v="21.93"/>
    <x v="451"/>
    <x v="0"/>
    <x v="0"/>
    <n v="4.13"/>
    <s v="No"/>
    <s v="No"/>
    <s v="Yes"/>
    <s v="No"/>
    <s v="No"/>
    <x v="0"/>
    <s v="XXXConfid"/>
  </r>
  <r>
    <x v="611"/>
    <x v="13"/>
    <x v="0"/>
    <x v="0"/>
    <x v="2"/>
    <x v="537"/>
    <x v="1"/>
    <x v="526"/>
    <x v="455"/>
    <x v="470"/>
    <x v="176"/>
    <x v="0"/>
    <s v="No"/>
    <x v="1"/>
    <x v="1"/>
    <x v="0"/>
    <s v="No"/>
    <s v="143mmHg"/>
    <s v="96mmHg"/>
    <x v="599"/>
    <x v="603"/>
    <s v="48.38mg/dL"/>
    <s v="187.14mg/dL"/>
    <n v="11.4"/>
    <x v="86"/>
    <x v="0"/>
    <x v="1"/>
    <n v="4.8499999999999996"/>
    <s v="No"/>
    <s v="No"/>
    <s v="No"/>
    <s v="No"/>
    <s v="Yes"/>
    <x v="1"/>
    <s v="XXXConfid"/>
  </r>
  <r>
    <x v="612"/>
    <x v="30"/>
    <x v="1"/>
    <x v="0"/>
    <x v="1"/>
    <x v="419"/>
    <x v="1"/>
    <x v="527"/>
    <x v="456"/>
    <x v="471"/>
    <x v="390"/>
    <x v="0"/>
    <s v="No"/>
    <x v="0"/>
    <x v="0"/>
    <x v="0"/>
    <s v="No"/>
    <s v="136mmHg"/>
    <s v="89mmHg"/>
    <x v="600"/>
    <x v="604"/>
    <s v="34.67mg/dL"/>
    <s v="396.49mg/dL"/>
    <n v="8"/>
    <x v="452"/>
    <x v="0"/>
    <x v="1"/>
    <n v="4.03"/>
    <s v="No"/>
    <s v="No"/>
    <s v="Yes"/>
    <s v="No"/>
    <s v="No"/>
    <x v="1"/>
    <s v="XXXConfid"/>
  </r>
  <r>
    <x v="613"/>
    <x v="27"/>
    <x v="1"/>
    <x v="2"/>
    <x v="1"/>
    <x v="538"/>
    <x v="0"/>
    <x v="315"/>
    <x v="393"/>
    <x v="223"/>
    <x v="385"/>
    <x v="1"/>
    <s v="Yes"/>
    <x v="1"/>
    <x v="1"/>
    <x v="0"/>
    <s v="No"/>
    <s v="139mmHg"/>
    <s v="99mmHg"/>
    <x v="601"/>
    <x v="605"/>
    <s v="42.29mg/dL"/>
    <s v="306.52mg/dL"/>
    <n v="4.88"/>
    <x v="45"/>
    <x v="1"/>
    <x v="0"/>
    <n v="0.78"/>
    <s v="No"/>
    <s v="Yes"/>
    <s v="No"/>
    <s v="No"/>
    <s v="No"/>
    <x v="1"/>
    <s v="XXXConfid"/>
  </r>
  <r>
    <x v="614"/>
    <x v="10"/>
    <x v="1"/>
    <x v="1"/>
    <x v="0"/>
    <x v="539"/>
    <x v="1"/>
    <x v="528"/>
    <x v="457"/>
    <x v="472"/>
    <x v="297"/>
    <x v="0"/>
    <s v="No"/>
    <x v="1"/>
    <x v="1"/>
    <x v="0"/>
    <s v="No"/>
    <s v="135mmHg"/>
    <s v="66mmHg"/>
    <x v="602"/>
    <x v="606"/>
    <s v="81.33mg/dL"/>
    <s v="108.48mg/dL"/>
    <n v="28.35"/>
    <x v="453"/>
    <x v="0"/>
    <x v="0"/>
    <n v="7.65"/>
    <s v="Yes"/>
    <s v="No"/>
    <s v="No"/>
    <s v="No"/>
    <s v="No"/>
    <x v="0"/>
    <s v="XXXConfid"/>
  </r>
  <r>
    <x v="615"/>
    <x v="22"/>
    <x v="1"/>
    <x v="3"/>
    <x v="0"/>
    <x v="498"/>
    <x v="1"/>
    <x v="529"/>
    <x v="458"/>
    <x v="225"/>
    <x v="340"/>
    <x v="0"/>
    <s v="No"/>
    <x v="1"/>
    <x v="0"/>
    <x v="0"/>
    <s v="No"/>
    <s v="148mmHg"/>
    <s v="110mmHg"/>
    <x v="603"/>
    <x v="607"/>
    <s v="69.61mg/dL"/>
    <s v="390.8mg/dL"/>
    <n v="12.06"/>
    <x v="454"/>
    <x v="0"/>
    <x v="0"/>
    <n v="1.59"/>
    <s v="No"/>
    <s v="No"/>
    <s v="No"/>
    <s v="Yes"/>
    <s v="No"/>
    <x v="1"/>
    <s v="XXXConfid"/>
  </r>
  <r>
    <x v="616"/>
    <x v="14"/>
    <x v="0"/>
    <x v="0"/>
    <x v="3"/>
    <x v="292"/>
    <x v="1"/>
    <x v="530"/>
    <x v="459"/>
    <x v="473"/>
    <x v="25"/>
    <x v="1"/>
    <s v="No"/>
    <x v="1"/>
    <x v="1"/>
    <x v="0"/>
    <s v="No"/>
    <s v="148mmHg"/>
    <s v="64mmHg"/>
    <x v="604"/>
    <x v="608"/>
    <s v="57.44mg/dL"/>
    <s v="50.78mg/dL"/>
    <n v="8.86"/>
    <x v="455"/>
    <x v="0"/>
    <x v="0"/>
    <n v="1.25"/>
    <s v="No"/>
    <s v="No"/>
    <s v="No"/>
    <s v="No"/>
    <s v="Yes"/>
    <x v="0"/>
    <s v="XXXConfid"/>
  </r>
  <r>
    <x v="617"/>
    <x v="19"/>
    <x v="0"/>
    <x v="0"/>
    <x v="0"/>
    <x v="540"/>
    <x v="0"/>
    <x v="531"/>
    <x v="154"/>
    <x v="61"/>
    <x v="391"/>
    <x v="0"/>
    <s v="No"/>
    <x v="1"/>
    <x v="1"/>
    <x v="0"/>
    <s v="No"/>
    <s v="174mmHg"/>
    <s v="112mmHg"/>
    <x v="605"/>
    <x v="609"/>
    <s v="35.62mg/dL"/>
    <s v="222.99mg/dL"/>
    <n v="20.12"/>
    <x v="456"/>
    <x v="0"/>
    <x v="0"/>
    <n v="3.19"/>
    <s v="No"/>
    <s v="No"/>
    <s v="Yes"/>
    <s v="No"/>
    <s v="No"/>
    <x v="1"/>
    <s v="XXXConfid"/>
  </r>
  <r>
    <x v="618"/>
    <x v="12"/>
    <x v="1"/>
    <x v="3"/>
    <x v="0"/>
    <x v="83"/>
    <x v="0"/>
    <x v="532"/>
    <x v="1"/>
    <x v="474"/>
    <x v="33"/>
    <x v="0"/>
    <s v="Yes"/>
    <x v="0"/>
    <x v="0"/>
    <x v="0"/>
    <s v="No"/>
    <s v="148mmHg"/>
    <s v="106mmHg"/>
    <x v="606"/>
    <x v="610"/>
    <s v="94.09mg/dL"/>
    <s v="315.51mg/dL"/>
    <n v="7.12"/>
    <x v="457"/>
    <x v="1"/>
    <x v="0"/>
    <n v="5.24"/>
    <s v="No"/>
    <s v="No"/>
    <s v="No"/>
    <s v="No"/>
    <s v="No"/>
    <x v="1"/>
    <s v="XXXConfid"/>
  </r>
  <r>
    <x v="619"/>
    <x v="29"/>
    <x v="0"/>
    <x v="0"/>
    <x v="2"/>
    <x v="541"/>
    <x v="1"/>
    <x v="533"/>
    <x v="180"/>
    <x v="475"/>
    <x v="102"/>
    <x v="0"/>
    <s v="Yes"/>
    <x v="1"/>
    <x v="1"/>
    <x v="0"/>
    <s v="No"/>
    <s v="91mmHg"/>
    <s v="109mmHg"/>
    <x v="607"/>
    <x v="611"/>
    <s v="57.13mg/dL"/>
    <s v="54.77mg/dL"/>
    <n v="15.46"/>
    <x v="73"/>
    <x v="0"/>
    <x v="0"/>
    <n v="3.23"/>
    <s v="No"/>
    <s v="No"/>
    <s v="No"/>
    <s v="No"/>
    <s v="No"/>
    <x v="0"/>
    <s v="XXXConfid"/>
  </r>
  <r>
    <x v="620"/>
    <x v="12"/>
    <x v="0"/>
    <x v="2"/>
    <x v="1"/>
    <x v="542"/>
    <x v="1"/>
    <x v="158"/>
    <x v="460"/>
    <x v="476"/>
    <x v="392"/>
    <x v="1"/>
    <s v="No"/>
    <x v="0"/>
    <x v="1"/>
    <x v="0"/>
    <s v="No"/>
    <s v="142mmHg"/>
    <s v="82mmHg"/>
    <x v="608"/>
    <x v="612"/>
    <s v="47.9mg/dL"/>
    <s v="330.52mg/dL"/>
    <n v="3.26"/>
    <x v="458"/>
    <x v="0"/>
    <x v="0"/>
    <n v="0.01"/>
    <s v="No"/>
    <s v="No"/>
    <s v="No"/>
    <s v="No"/>
    <s v="Yes"/>
    <x v="1"/>
    <s v="XXXConfid"/>
  </r>
  <r>
    <x v="621"/>
    <x v="9"/>
    <x v="0"/>
    <x v="0"/>
    <x v="2"/>
    <x v="543"/>
    <x v="0"/>
    <x v="27"/>
    <x v="461"/>
    <x v="477"/>
    <x v="393"/>
    <x v="1"/>
    <s v="No"/>
    <x v="1"/>
    <x v="0"/>
    <x v="0"/>
    <s v="No"/>
    <s v="168mmHg"/>
    <s v="64mmHg"/>
    <x v="609"/>
    <x v="613"/>
    <s v="21.6mg/dL"/>
    <s v="278.94mg/dL"/>
    <n v="9.1199999999999992"/>
    <x v="459"/>
    <x v="0"/>
    <x v="0"/>
    <n v="6.83"/>
    <s v="No"/>
    <s v="Yes"/>
    <s v="No"/>
    <s v="No"/>
    <s v="No"/>
    <x v="0"/>
    <s v="XXXConfid"/>
  </r>
  <r>
    <x v="622"/>
    <x v="26"/>
    <x v="0"/>
    <x v="1"/>
    <x v="0"/>
    <x v="405"/>
    <x v="1"/>
    <x v="534"/>
    <x v="148"/>
    <x v="478"/>
    <x v="277"/>
    <x v="0"/>
    <s v="No"/>
    <x v="1"/>
    <x v="1"/>
    <x v="0"/>
    <s v="Yes"/>
    <s v="158mmHg"/>
    <s v="67mmHg"/>
    <x v="610"/>
    <x v="614"/>
    <s v="84.16mg/dL"/>
    <s v="346.68mg/dL"/>
    <n v="18.23"/>
    <x v="145"/>
    <x v="0"/>
    <x v="0"/>
    <n v="1.77"/>
    <s v="No"/>
    <s v="Yes"/>
    <s v="No"/>
    <s v="No"/>
    <s v="No"/>
    <x v="1"/>
    <s v="XXXConfid"/>
  </r>
  <r>
    <x v="623"/>
    <x v="24"/>
    <x v="0"/>
    <x v="2"/>
    <x v="2"/>
    <x v="544"/>
    <x v="1"/>
    <x v="535"/>
    <x v="462"/>
    <x v="221"/>
    <x v="394"/>
    <x v="1"/>
    <s v="No"/>
    <x v="1"/>
    <x v="1"/>
    <x v="0"/>
    <s v="No"/>
    <s v="124mmHg"/>
    <s v="98mmHg"/>
    <x v="611"/>
    <x v="615"/>
    <s v="82.26mg/dL"/>
    <s v="187.35mg/dL"/>
    <n v="4.96"/>
    <x v="118"/>
    <x v="0"/>
    <x v="0"/>
    <n v="5.99"/>
    <s v="Yes"/>
    <s v="No"/>
    <s v="No"/>
    <s v="No"/>
    <s v="No"/>
    <x v="0"/>
    <s v="XXXConfid"/>
  </r>
  <r>
    <x v="624"/>
    <x v="8"/>
    <x v="0"/>
    <x v="1"/>
    <x v="2"/>
    <x v="545"/>
    <x v="0"/>
    <x v="536"/>
    <x v="398"/>
    <x v="479"/>
    <x v="395"/>
    <x v="1"/>
    <s v="No"/>
    <x v="1"/>
    <x v="1"/>
    <x v="0"/>
    <s v="No"/>
    <s v="137mmHg"/>
    <s v="109mmHg"/>
    <x v="612"/>
    <x v="616"/>
    <s v="34.36mg/dL"/>
    <s v="88.32mg/dL"/>
    <n v="3.96"/>
    <x v="460"/>
    <x v="0"/>
    <x v="0"/>
    <n v="4.5999999999999996"/>
    <s v="No"/>
    <s v="No"/>
    <s v="No"/>
    <s v="No"/>
    <s v="No"/>
    <x v="1"/>
    <s v="XXXConfid"/>
  </r>
  <r>
    <x v="625"/>
    <x v="10"/>
    <x v="1"/>
    <x v="2"/>
    <x v="0"/>
    <x v="478"/>
    <x v="0"/>
    <x v="537"/>
    <x v="106"/>
    <x v="480"/>
    <x v="210"/>
    <x v="0"/>
    <s v="No"/>
    <x v="1"/>
    <x v="1"/>
    <x v="0"/>
    <s v="No"/>
    <s v="146mmHg"/>
    <s v="82mmHg"/>
    <x v="613"/>
    <x v="617"/>
    <s v="50.29mg/dL"/>
    <s v="357.76mg/dL"/>
    <n v="21.54"/>
    <x v="461"/>
    <x v="1"/>
    <x v="0"/>
    <n v="6.79"/>
    <s v="No"/>
    <s v="Yes"/>
    <s v="No"/>
    <s v="No"/>
    <s v="No"/>
    <x v="0"/>
    <s v="XXXConfid"/>
  </r>
  <r>
    <x v="626"/>
    <x v="9"/>
    <x v="1"/>
    <x v="0"/>
    <x v="0"/>
    <x v="546"/>
    <x v="0"/>
    <x v="538"/>
    <x v="334"/>
    <x v="481"/>
    <x v="74"/>
    <x v="1"/>
    <s v="No"/>
    <x v="1"/>
    <x v="1"/>
    <x v="0"/>
    <s v="No"/>
    <s v="155mmHg"/>
    <s v="73mmHg"/>
    <x v="614"/>
    <x v="618"/>
    <s v="50.49mg/dL"/>
    <s v="340.15mg/dL"/>
    <n v="23.06"/>
    <x v="462"/>
    <x v="0"/>
    <x v="0"/>
    <n v="6.04"/>
    <s v="Yes"/>
    <s v="No"/>
    <s v="No"/>
    <s v="No"/>
    <s v="No"/>
    <x v="0"/>
    <s v="XXXConfid"/>
  </r>
  <r>
    <x v="627"/>
    <x v="23"/>
    <x v="1"/>
    <x v="2"/>
    <x v="0"/>
    <x v="547"/>
    <x v="1"/>
    <x v="539"/>
    <x v="463"/>
    <x v="256"/>
    <x v="396"/>
    <x v="0"/>
    <s v="No"/>
    <x v="1"/>
    <x v="1"/>
    <x v="0"/>
    <s v="No"/>
    <s v="120mmHg"/>
    <s v="79mmHg"/>
    <x v="615"/>
    <x v="619"/>
    <s v="74.81mg/dL"/>
    <s v="206.13mg/dL"/>
    <n v="27.69"/>
    <x v="456"/>
    <x v="0"/>
    <x v="1"/>
    <n v="6.44"/>
    <s v="No"/>
    <s v="No"/>
    <s v="Yes"/>
    <s v="No"/>
    <s v="No"/>
    <x v="0"/>
    <s v="XXXConfid"/>
  </r>
  <r>
    <x v="628"/>
    <x v="11"/>
    <x v="1"/>
    <x v="0"/>
    <x v="2"/>
    <x v="548"/>
    <x v="0"/>
    <x v="540"/>
    <x v="464"/>
    <x v="482"/>
    <x v="71"/>
    <x v="0"/>
    <s v="No"/>
    <x v="1"/>
    <x v="0"/>
    <x v="0"/>
    <s v="Yes"/>
    <s v="94mmHg"/>
    <s v="64mmHg"/>
    <x v="616"/>
    <x v="620"/>
    <s v="39.94mg/dL"/>
    <s v="344.55mg/dL"/>
    <n v="20.29"/>
    <x v="463"/>
    <x v="0"/>
    <x v="0"/>
    <n v="2.42"/>
    <s v="Yes"/>
    <s v="Yes"/>
    <s v="No"/>
    <s v="No"/>
    <s v="Yes"/>
    <x v="0"/>
    <s v="XXXConfid"/>
  </r>
  <r>
    <x v="629"/>
    <x v="16"/>
    <x v="1"/>
    <x v="0"/>
    <x v="1"/>
    <x v="549"/>
    <x v="0"/>
    <x v="541"/>
    <x v="465"/>
    <x v="483"/>
    <x v="4"/>
    <x v="0"/>
    <s v="Yes"/>
    <x v="1"/>
    <x v="1"/>
    <x v="0"/>
    <s v="No"/>
    <s v="132mmHg"/>
    <s v="85mmHg"/>
    <x v="617"/>
    <x v="621"/>
    <s v="26.7mg/dL"/>
    <s v="264.76mg/dL"/>
    <n v="20.07"/>
    <x v="464"/>
    <x v="0"/>
    <x v="0"/>
    <n v="1.79"/>
    <s v="Yes"/>
    <s v="No"/>
    <s v="Yes"/>
    <s v="No"/>
    <s v="Yes"/>
    <x v="1"/>
    <s v="XXXConfid"/>
  </r>
  <r>
    <x v="630"/>
    <x v="21"/>
    <x v="0"/>
    <x v="0"/>
    <x v="3"/>
    <x v="550"/>
    <x v="0"/>
    <x v="542"/>
    <x v="466"/>
    <x v="484"/>
    <x v="206"/>
    <x v="1"/>
    <s v="No"/>
    <x v="1"/>
    <x v="1"/>
    <x v="0"/>
    <s v="No"/>
    <s v="144mmHg"/>
    <s v="93mmHg"/>
    <x v="618"/>
    <x v="622"/>
    <s v="59.85mg/dL"/>
    <s v="284.21mg/dL"/>
    <n v="8.2899999999999991"/>
    <x v="465"/>
    <x v="0"/>
    <x v="1"/>
    <n v="3.88"/>
    <s v="No"/>
    <s v="No"/>
    <s v="No"/>
    <s v="No"/>
    <s v="Yes"/>
    <x v="1"/>
    <s v="XXXConfid"/>
  </r>
  <r>
    <x v="631"/>
    <x v="6"/>
    <x v="1"/>
    <x v="0"/>
    <x v="0"/>
    <x v="379"/>
    <x v="0"/>
    <x v="543"/>
    <x v="467"/>
    <x v="404"/>
    <x v="397"/>
    <x v="0"/>
    <s v="No"/>
    <x v="1"/>
    <x v="1"/>
    <x v="1"/>
    <s v="Yes"/>
    <s v="175mmHg"/>
    <s v="65mmHg"/>
    <x v="619"/>
    <x v="448"/>
    <s v="81.25mg/dL"/>
    <s v="60.54mg/dL"/>
    <n v="23.29"/>
    <x v="54"/>
    <x v="0"/>
    <x v="0"/>
    <n v="5.47"/>
    <s v="No"/>
    <s v="No"/>
    <s v="No"/>
    <s v="No"/>
    <s v="No"/>
    <x v="0"/>
    <s v="XXXConfid"/>
  </r>
  <r>
    <x v="632"/>
    <x v="13"/>
    <x v="0"/>
    <x v="0"/>
    <x v="1"/>
    <x v="551"/>
    <x v="0"/>
    <x v="544"/>
    <x v="468"/>
    <x v="469"/>
    <x v="315"/>
    <x v="1"/>
    <s v="No"/>
    <x v="0"/>
    <x v="1"/>
    <x v="0"/>
    <s v="No"/>
    <s v="137mmHg"/>
    <s v="79mmHg"/>
    <x v="577"/>
    <x v="251"/>
    <s v="29.92mg/dL"/>
    <s v="77.83mg/dL"/>
    <n v="28.89"/>
    <x v="170"/>
    <x v="0"/>
    <x v="0"/>
    <n v="5.07"/>
    <s v="No"/>
    <s v="No"/>
    <s v="No"/>
    <s v="No"/>
    <s v="Yes"/>
    <x v="0"/>
    <s v="XXXConfid"/>
  </r>
  <r>
    <x v="633"/>
    <x v="19"/>
    <x v="1"/>
    <x v="0"/>
    <x v="2"/>
    <x v="552"/>
    <x v="0"/>
    <x v="37"/>
    <x v="408"/>
    <x v="485"/>
    <x v="282"/>
    <x v="0"/>
    <s v="No"/>
    <x v="1"/>
    <x v="1"/>
    <x v="0"/>
    <s v="No"/>
    <s v="99mmHg"/>
    <s v="69mmHg"/>
    <x v="620"/>
    <x v="623"/>
    <s v="21.74mg/dL"/>
    <s v="315.58mg/dL"/>
    <n v="19.59"/>
    <x v="466"/>
    <x v="0"/>
    <x v="0"/>
    <n v="7.65"/>
    <s v="No"/>
    <s v="No"/>
    <s v="No"/>
    <s v="No"/>
    <s v="No"/>
    <x v="0"/>
    <s v="XXXConfid"/>
  </r>
  <r>
    <x v="634"/>
    <x v="1"/>
    <x v="0"/>
    <x v="0"/>
    <x v="2"/>
    <x v="553"/>
    <x v="0"/>
    <x v="545"/>
    <x v="469"/>
    <x v="281"/>
    <x v="398"/>
    <x v="0"/>
    <s v="No"/>
    <x v="1"/>
    <x v="1"/>
    <x v="0"/>
    <s v="No"/>
    <s v="154mmHg"/>
    <s v="119mmHg"/>
    <x v="621"/>
    <x v="624"/>
    <s v="44.16mg/dL"/>
    <s v="266.06mg/dL"/>
    <n v="13.99"/>
    <x v="375"/>
    <x v="0"/>
    <x v="1"/>
    <n v="6.6"/>
    <s v="No"/>
    <s v="Yes"/>
    <s v="No"/>
    <s v="No"/>
    <s v="Yes"/>
    <x v="1"/>
    <s v="XXXConfid"/>
  </r>
  <r>
    <x v="635"/>
    <x v="27"/>
    <x v="1"/>
    <x v="0"/>
    <x v="2"/>
    <x v="554"/>
    <x v="0"/>
    <x v="515"/>
    <x v="127"/>
    <x v="57"/>
    <x v="37"/>
    <x v="1"/>
    <s v="No"/>
    <x v="1"/>
    <x v="1"/>
    <x v="0"/>
    <s v="Yes"/>
    <s v="145mmHg"/>
    <s v="108mmHg"/>
    <x v="622"/>
    <x v="625"/>
    <s v="34.45mg/dL"/>
    <s v="91.82mg/dL"/>
    <n v="19.329999999999998"/>
    <x v="122"/>
    <x v="0"/>
    <x v="0"/>
    <n v="5.33"/>
    <s v="No"/>
    <s v="No"/>
    <s v="No"/>
    <s v="Yes"/>
    <s v="No"/>
    <x v="0"/>
    <s v="XXXConfid"/>
  </r>
  <r>
    <x v="636"/>
    <x v="11"/>
    <x v="1"/>
    <x v="2"/>
    <x v="2"/>
    <x v="555"/>
    <x v="0"/>
    <x v="546"/>
    <x v="470"/>
    <x v="486"/>
    <x v="37"/>
    <x v="0"/>
    <s v="No"/>
    <x v="1"/>
    <x v="0"/>
    <x v="0"/>
    <s v="Yes"/>
    <s v="121mmHg"/>
    <s v="79mmHg"/>
    <x v="623"/>
    <x v="626"/>
    <s v="99.18mg/dL"/>
    <s v="173.88mg/dL"/>
    <n v="23.97"/>
    <x v="467"/>
    <x v="0"/>
    <x v="0"/>
    <n v="0.35"/>
    <s v="No"/>
    <s v="Yes"/>
    <s v="No"/>
    <s v="No"/>
    <s v="No"/>
    <x v="1"/>
    <s v="XXXConfid"/>
  </r>
  <r>
    <x v="637"/>
    <x v="23"/>
    <x v="0"/>
    <x v="2"/>
    <x v="1"/>
    <x v="556"/>
    <x v="0"/>
    <x v="547"/>
    <x v="471"/>
    <x v="305"/>
    <x v="263"/>
    <x v="0"/>
    <s v="No"/>
    <x v="1"/>
    <x v="1"/>
    <x v="0"/>
    <s v="No"/>
    <s v="111mmHg"/>
    <s v="106mmHg"/>
    <x v="624"/>
    <x v="627"/>
    <s v="90.59mg/dL"/>
    <s v="362.66mg/dL"/>
    <n v="18.14"/>
    <x v="468"/>
    <x v="0"/>
    <x v="0"/>
    <n v="8.6199999999999992"/>
    <s v="No"/>
    <s v="No"/>
    <s v="No"/>
    <s v="No"/>
    <s v="Yes"/>
    <x v="0"/>
    <s v="XXXConfid"/>
  </r>
  <r>
    <x v="638"/>
    <x v="21"/>
    <x v="0"/>
    <x v="0"/>
    <x v="1"/>
    <x v="557"/>
    <x v="0"/>
    <x v="548"/>
    <x v="472"/>
    <x v="379"/>
    <x v="94"/>
    <x v="0"/>
    <s v="No"/>
    <x v="1"/>
    <x v="1"/>
    <x v="0"/>
    <s v="No"/>
    <s v="154mmHg"/>
    <s v="112mmHg"/>
    <x v="625"/>
    <x v="628"/>
    <s v="69.41mg/dL"/>
    <s v="381.33mg/dL"/>
    <n v="22.25"/>
    <x v="424"/>
    <x v="0"/>
    <x v="0"/>
    <n v="6.27"/>
    <s v="No"/>
    <s v="No"/>
    <s v="No"/>
    <s v="No"/>
    <s v="No"/>
    <x v="0"/>
    <s v="XXXConfid"/>
  </r>
  <r>
    <x v="639"/>
    <x v="3"/>
    <x v="0"/>
    <x v="0"/>
    <x v="1"/>
    <x v="558"/>
    <x v="0"/>
    <x v="285"/>
    <x v="107"/>
    <x v="487"/>
    <x v="292"/>
    <x v="0"/>
    <s v="No"/>
    <x v="1"/>
    <x v="0"/>
    <x v="0"/>
    <s v="No"/>
    <s v="109mmHg"/>
    <s v="100mmHg"/>
    <x v="626"/>
    <x v="629"/>
    <s v="70.38mg/dL"/>
    <s v="287.29mg/dL"/>
    <n v="18.77"/>
    <x v="469"/>
    <x v="0"/>
    <x v="0"/>
    <n v="5.21"/>
    <s v="No"/>
    <s v="No"/>
    <s v="Yes"/>
    <s v="No"/>
    <s v="Yes"/>
    <x v="0"/>
    <s v="XXXConfid"/>
  </r>
  <r>
    <x v="640"/>
    <x v="4"/>
    <x v="1"/>
    <x v="2"/>
    <x v="2"/>
    <x v="559"/>
    <x v="0"/>
    <x v="549"/>
    <x v="473"/>
    <x v="488"/>
    <x v="69"/>
    <x v="1"/>
    <s v="No"/>
    <x v="0"/>
    <x v="1"/>
    <x v="0"/>
    <s v="No"/>
    <s v="119mmHg"/>
    <s v="100mmHg"/>
    <x v="627"/>
    <x v="630"/>
    <s v="94.14mg/dL"/>
    <s v="265.54mg/dL"/>
    <n v="3.35"/>
    <x v="470"/>
    <x v="0"/>
    <x v="0"/>
    <n v="9.14"/>
    <s v="No"/>
    <s v="No"/>
    <s v="No"/>
    <s v="No"/>
    <s v="Yes"/>
    <x v="0"/>
    <s v="XXXConfid"/>
  </r>
  <r>
    <x v="641"/>
    <x v="3"/>
    <x v="1"/>
    <x v="0"/>
    <x v="2"/>
    <x v="560"/>
    <x v="0"/>
    <x v="550"/>
    <x v="474"/>
    <x v="489"/>
    <x v="133"/>
    <x v="1"/>
    <s v="No"/>
    <x v="1"/>
    <x v="1"/>
    <x v="0"/>
    <s v="No"/>
    <s v="127mmHg"/>
    <s v="61mmHg"/>
    <x v="628"/>
    <x v="631"/>
    <s v="20.58mg/dL"/>
    <s v="212.81mg/dL"/>
    <n v="21.52"/>
    <x v="471"/>
    <x v="0"/>
    <x v="0"/>
    <n v="3.49"/>
    <s v="No"/>
    <s v="No"/>
    <s v="No"/>
    <s v="No"/>
    <s v="No"/>
    <x v="0"/>
    <s v="XXXConfid"/>
  </r>
  <r>
    <x v="642"/>
    <x v="20"/>
    <x v="0"/>
    <x v="1"/>
    <x v="2"/>
    <x v="561"/>
    <x v="1"/>
    <x v="504"/>
    <x v="227"/>
    <x v="490"/>
    <x v="141"/>
    <x v="0"/>
    <s v="No"/>
    <x v="1"/>
    <x v="1"/>
    <x v="1"/>
    <s v="No"/>
    <s v="152mmHg"/>
    <s v="83mmHg"/>
    <x v="629"/>
    <x v="632"/>
    <s v="91.09mg/dL"/>
    <s v="310.63mg/dL"/>
    <n v="18.13"/>
    <x v="472"/>
    <x v="0"/>
    <x v="0"/>
    <n v="6.09"/>
    <s v="No"/>
    <s v="No"/>
    <s v="No"/>
    <s v="No"/>
    <s v="No"/>
    <x v="0"/>
    <s v="XXXConfid"/>
  </r>
  <r>
    <x v="643"/>
    <x v="9"/>
    <x v="0"/>
    <x v="2"/>
    <x v="1"/>
    <x v="562"/>
    <x v="1"/>
    <x v="551"/>
    <x v="475"/>
    <x v="491"/>
    <x v="85"/>
    <x v="0"/>
    <s v="No"/>
    <x v="0"/>
    <x v="1"/>
    <x v="0"/>
    <s v="No"/>
    <s v="93mmHg"/>
    <s v="112mmHg"/>
    <x v="630"/>
    <x v="633"/>
    <s v="42.54mg/dL"/>
    <s v="262.89mg/dL"/>
    <n v="3.9"/>
    <x v="473"/>
    <x v="0"/>
    <x v="0"/>
    <n v="1.71"/>
    <s v="No"/>
    <s v="No"/>
    <s v="No"/>
    <s v="No"/>
    <s v="No"/>
    <x v="0"/>
    <s v="XXXConfid"/>
  </r>
  <r>
    <x v="644"/>
    <x v="28"/>
    <x v="1"/>
    <x v="1"/>
    <x v="0"/>
    <x v="563"/>
    <x v="0"/>
    <x v="468"/>
    <x v="249"/>
    <x v="492"/>
    <x v="399"/>
    <x v="0"/>
    <s v="No"/>
    <x v="1"/>
    <x v="0"/>
    <x v="0"/>
    <s v="No"/>
    <s v="149mmHg"/>
    <s v="63mmHg"/>
    <x v="631"/>
    <x v="634"/>
    <s v="24.41mg/dL"/>
    <s v="124.73mg/dL"/>
    <n v="9.8699999999999992"/>
    <x v="451"/>
    <x v="0"/>
    <x v="0"/>
    <n v="7.08"/>
    <s v="No"/>
    <s v="No"/>
    <s v="No"/>
    <s v="No"/>
    <s v="Yes"/>
    <x v="0"/>
    <s v="XXXConfid"/>
  </r>
  <r>
    <x v="645"/>
    <x v="4"/>
    <x v="1"/>
    <x v="0"/>
    <x v="2"/>
    <x v="385"/>
    <x v="0"/>
    <x v="552"/>
    <x v="382"/>
    <x v="287"/>
    <x v="222"/>
    <x v="0"/>
    <s v="No"/>
    <x v="1"/>
    <x v="1"/>
    <x v="0"/>
    <s v="No"/>
    <s v="171mmHg"/>
    <s v="83mmHg"/>
    <x v="632"/>
    <x v="635"/>
    <s v="22.57mg/dL"/>
    <s v="292.74mg/dL"/>
    <n v="28.42"/>
    <x v="417"/>
    <x v="0"/>
    <x v="1"/>
    <n v="0.81"/>
    <s v="No"/>
    <s v="No"/>
    <s v="No"/>
    <s v="No"/>
    <s v="Yes"/>
    <x v="0"/>
    <s v="XXXConfid"/>
  </r>
  <r>
    <x v="646"/>
    <x v="24"/>
    <x v="0"/>
    <x v="2"/>
    <x v="2"/>
    <x v="564"/>
    <x v="1"/>
    <x v="553"/>
    <x v="476"/>
    <x v="493"/>
    <x v="400"/>
    <x v="0"/>
    <s v="No"/>
    <x v="1"/>
    <x v="0"/>
    <x v="0"/>
    <s v="No"/>
    <s v="128mmHg"/>
    <s v="61mmHg"/>
    <x v="633"/>
    <x v="636"/>
    <s v="90.61mg/dL"/>
    <s v="194.75mg/dL"/>
    <n v="1.07"/>
    <x v="474"/>
    <x v="0"/>
    <x v="0"/>
    <n v="6.97"/>
    <s v="Yes"/>
    <s v="No"/>
    <s v="No"/>
    <s v="No"/>
    <s v="Yes"/>
    <x v="0"/>
    <s v="XXXConfid"/>
  </r>
  <r>
    <x v="647"/>
    <x v="4"/>
    <x v="0"/>
    <x v="1"/>
    <x v="1"/>
    <x v="565"/>
    <x v="0"/>
    <x v="513"/>
    <x v="332"/>
    <x v="242"/>
    <x v="235"/>
    <x v="0"/>
    <s v="No"/>
    <x v="1"/>
    <x v="1"/>
    <x v="0"/>
    <s v="No"/>
    <s v="109mmHg"/>
    <s v="107mmHg"/>
    <x v="634"/>
    <x v="637"/>
    <s v="99.81mg/dL"/>
    <s v="100.27mg/dL"/>
    <n v="2.25"/>
    <x v="39"/>
    <x v="0"/>
    <x v="0"/>
    <n v="9.06"/>
    <s v="No"/>
    <s v="No"/>
    <s v="No"/>
    <s v="No"/>
    <s v="No"/>
    <x v="0"/>
    <s v="XXXConfid"/>
  </r>
  <r>
    <x v="648"/>
    <x v="12"/>
    <x v="0"/>
    <x v="0"/>
    <x v="0"/>
    <x v="566"/>
    <x v="0"/>
    <x v="554"/>
    <x v="477"/>
    <x v="494"/>
    <x v="401"/>
    <x v="0"/>
    <s v="No"/>
    <x v="1"/>
    <x v="1"/>
    <x v="0"/>
    <s v="No"/>
    <s v="130mmHg"/>
    <s v="102mmHg"/>
    <x v="635"/>
    <x v="638"/>
    <s v="32mg/dL"/>
    <s v="230.29mg/dL"/>
    <n v="3.09"/>
    <x v="330"/>
    <x v="0"/>
    <x v="0"/>
    <n v="5.41"/>
    <s v="Yes"/>
    <s v="No"/>
    <s v="No"/>
    <s v="Yes"/>
    <s v="No"/>
    <x v="0"/>
    <s v="XXXConfid"/>
  </r>
  <r>
    <x v="649"/>
    <x v="29"/>
    <x v="1"/>
    <x v="0"/>
    <x v="2"/>
    <x v="567"/>
    <x v="0"/>
    <x v="555"/>
    <x v="478"/>
    <x v="348"/>
    <x v="402"/>
    <x v="0"/>
    <s v="No"/>
    <x v="1"/>
    <x v="1"/>
    <x v="0"/>
    <s v="No"/>
    <s v="126mmHg"/>
    <s v="74mmHg"/>
    <x v="636"/>
    <x v="639"/>
    <s v="96.21mg/dL"/>
    <s v="119.7mg/dL"/>
    <n v="11.76"/>
    <x v="475"/>
    <x v="0"/>
    <x v="1"/>
    <n v="3.75"/>
    <s v="No"/>
    <s v="Yes"/>
    <s v="No"/>
    <s v="No"/>
    <s v="Yes"/>
    <x v="1"/>
    <s v="XXXConfid"/>
  </r>
  <r>
    <x v="650"/>
    <x v="7"/>
    <x v="0"/>
    <x v="1"/>
    <x v="2"/>
    <x v="568"/>
    <x v="0"/>
    <x v="471"/>
    <x v="479"/>
    <x v="365"/>
    <x v="45"/>
    <x v="0"/>
    <s v="No"/>
    <x v="1"/>
    <x v="1"/>
    <x v="0"/>
    <s v="No"/>
    <s v="134mmHg"/>
    <s v="103mmHg"/>
    <x v="637"/>
    <x v="640"/>
    <s v="48.93mg/dL"/>
    <s v="257.14mg/dL"/>
    <n v="5.33"/>
    <x v="476"/>
    <x v="0"/>
    <x v="0"/>
    <n v="8.2899999999999991"/>
    <s v="Yes"/>
    <s v="No"/>
    <s v="No"/>
    <s v="Yes"/>
    <s v="No"/>
    <x v="0"/>
    <s v="XXXConfid"/>
  </r>
  <r>
    <x v="651"/>
    <x v="10"/>
    <x v="0"/>
    <x v="3"/>
    <x v="2"/>
    <x v="569"/>
    <x v="1"/>
    <x v="556"/>
    <x v="208"/>
    <x v="495"/>
    <x v="191"/>
    <x v="0"/>
    <s v="No"/>
    <x v="1"/>
    <x v="1"/>
    <x v="1"/>
    <s v="No"/>
    <s v="114mmHg"/>
    <s v="79mmHg"/>
    <x v="638"/>
    <x v="641"/>
    <s v="25.42mg/dL"/>
    <s v="378.05mg/dL"/>
    <n v="13.92"/>
    <x v="64"/>
    <x v="0"/>
    <x v="0"/>
    <n v="4.71"/>
    <s v="No"/>
    <s v="Yes"/>
    <s v="No"/>
    <s v="No"/>
    <s v="No"/>
    <x v="1"/>
    <s v="XXXConfid"/>
  </r>
  <r>
    <x v="652"/>
    <x v="22"/>
    <x v="0"/>
    <x v="0"/>
    <x v="0"/>
    <x v="570"/>
    <x v="0"/>
    <x v="557"/>
    <x v="480"/>
    <x v="496"/>
    <x v="273"/>
    <x v="0"/>
    <s v="No"/>
    <x v="1"/>
    <x v="0"/>
    <x v="1"/>
    <s v="No"/>
    <s v="118mmHg"/>
    <s v="94mmHg"/>
    <x v="639"/>
    <x v="642"/>
    <s v="24.65mg/dL"/>
    <s v="200.46mg/dL"/>
    <n v="26.26"/>
    <x v="400"/>
    <x v="0"/>
    <x v="1"/>
    <n v="6.14"/>
    <s v="No"/>
    <s v="Yes"/>
    <s v="No"/>
    <s v="No"/>
    <s v="Yes"/>
    <x v="0"/>
    <s v="XXXConfid"/>
  </r>
  <r>
    <x v="653"/>
    <x v="6"/>
    <x v="0"/>
    <x v="2"/>
    <x v="1"/>
    <x v="571"/>
    <x v="1"/>
    <x v="558"/>
    <x v="481"/>
    <x v="497"/>
    <x v="230"/>
    <x v="0"/>
    <s v="No"/>
    <x v="0"/>
    <x v="1"/>
    <x v="0"/>
    <s v="No"/>
    <s v="172mmHg"/>
    <s v="72mmHg"/>
    <x v="489"/>
    <x v="643"/>
    <s v="39.94mg/dL"/>
    <s v="219.51mg/dL"/>
    <n v="16.04"/>
    <x v="460"/>
    <x v="0"/>
    <x v="0"/>
    <n v="5.56"/>
    <s v="Yes"/>
    <s v="No"/>
    <s v="No"/>
    <s v="Yes"/>
    <s v="Yes"/>
    <x v="0"/>
    <s v="XXXConfid"/>
  </r>
  <r>
    <x v="654"/>
    <x v="20"/>
    <x v="0"/>
    <x v="1"/>
    <x v="0"/>
    <x v="33"/>
    <x v="1"/>
    <x v="559"/>
    <x v="482"/>
    <x v="498"/>
    <x v="97"/>
    <x v="0"/>
    <s v="No"/>
    <x v="1"/>
    <x v="1"/>
    <x v="0"/>
    <s v="No"/>
    <s v="141mmHg"/>
    <s v="87mmHg"/>
    <x v="640"/>
    <x v="644"/>
    <s v="66.42mg/dL"/>
    <s v="108.97mg/dL"/>
    <n v="26.53"/>
    <x v="477"/>
    <x v="1"/>
    <x v="0"/>
    <n v="8.17"/>
    <s v="No"/>
    <s v="No"/>
    <s v="No"/>
    <s v="No"/>
    <s v="No"/>
    <x v="0"/>
    <s v="XXXConfid"/>
  </r>
  <r>
    <x v="655"/>
    <x v="7"/>
    <x v="0"/>
    <x v="2"/>
    <x v="0"/>
    <x v="572"/>
    <x v="0"/>
    <x v="560"/>
    <x v="483"/>
    <x v="499"/>
    <x v="129"/>
    <x v="1"/>
    <s v="No"/>
    <x v="1"/>
    <x v="1"/>
    <x v="0"/>
    <s v="No"/>
    <s v="126mmHg"/>
    <s v="82mmHg"/>
    <x v="192"/>
    <x v="645"/>
    <s v="28.94mg/dL"/>
    <s v="253.74mg/dL"/>
    <n v="19.22"/>
    <x v="478"/>
    <x v="0"/>
    <x v="1"/>
    <n v="1.57"/>
    <s v="No"/>
    <s v="No"/>
    <s v="No"/>
    <s v="No"/>
    <s v="No"/>
    <x v="1"/>
    <s v="XXXConfid"/>
  </r>
  <r>
    <x v="656"/>
    <x v="19"/>
    <x v="1"/>
    <x v="0"/>
    <x v="2"/>
    <x v="573"/>
    <x v="1"/>
    <x v="25"/>
    <x v="459"/>
    <x v="500"/>
    <x v="158"/>
    <x v="0"/>
    <s v="No"/>
    <x v="1"/>
    <x v="1"/>
    <x v="0"/>
    <s v="No"/>
    <s v="159mmHg"/>
    <s v="78mmHg"/>
    <x v="641"/>
    <x v="646"/>
    <s v="58.36mg/dL"/>
    <s v="211.99mg/dL"/>
    <n v="8.0500000000000007"/>
    <x v="479"/>
    <x v="0"/>
    <x v="0"/>
    <n v="7.43"/>
    <s v="No"/>
    <s v="No"/>
    <s v="No"/>
    <s v="No"/>
    <s v="Yes"/>
    <x v="0"/>
    <s v="XXXConfid"/>
  </r>
  <r>
    <x v="657"/>
    <x v="9"/>
    <x v="1"/>
    <x v="0"/>
    <x v="2"/>
    <x v="569"/>
    <x v="0"/>
    <x v="123"/>
    <x v="484"/>
    <x v="501"/>
    <x v="97"/>
    <x v="0"/>
    <s v="No"/>
    <x v="1"/>
    <x v="1"/>
    <x v="0"/>
    <s v="No"/>
    <s v="143mmHg"/>
    <s v="81mmHg"/>
    <x v="642"/>
    <x v="647"/>
    <s v="78.57mg/dL"/>
    <s v="226.01mg/dL"/>
    <n v="1.06"/>
    <x v="467"/>
    <x v="0"/>
    <x v="0"/>
    <n v="8.48"/>
    <s v="No"/>
    <s v="No"/>
    <s v="No"/>
    <s v="No"/>
    <s v="Yes"/>
    <x v="0"/>
    <s v="XXXConfid"/>
  </r>
  <r>
    <x v="658"/>
    <x v="2"/>
    <x v="1"/>
    <x v="2"/>
    <x v="1"/>
    <x v="537"/>
    <x v="0"/>
    <x v="561"/>
    <x v="485"/>
    <x v="396"/>
    <x v="382"/>
    <x v="1"/>
    <s v="No"/>
    <x v="1"/>
    <x v="1"/>
    <x v="0"/>
    <s v="No"/>
    <s v="165mmHg"/>
    <s v="99mmHg"/>
    <x v="643"/>
    <x v="648"/>
    <s v="76.88mg/dL"/>
    <s v="88.85mg/dL"/>
    <n v="2.72"/>
    <x v="480"/>
    <x v="0"/>
    <x v="0"/>
    <n v="2.37"/>
    <s v="No"/>
    <s v="No"/>
    <s v="No"/>
    <s v="No"/>
    <s v="No"/>
    <x v="0"/>
    <s v="XXXConfid"/>
  </r>
  <r>
    <x v="659"/>
    <x v="13"/>
    <x v="0"/>
    <x v="3"/>
    <x v="1"/>
    <x v="574"/>
    <x v="0"/>
    <x v="562"/>
    <x v="486"/>
    <x v="502"/>
    <x v="131"/>
    <x v="0"/>
    <s v="Yes"/>
    <x v="1"/>
    <x v="1"/>
    <x v="0"/>
    <s v="No"/>
    <s v="159mmHg"/>
    <s v="112mmHg"/>
    <x v="644"/>
    <x v="649"/>
    <s v="86.51mg/dL"/>
    <s v="108.94mg/dL"/>
    <n v="8.35"/>
    <x v="481"/>
    <x v="0"/>
    <x v="0"/>
    <n v="0.23"/>
    <s v="No"/>
    <s v="No"/>
    <s v="No"/>
    <s v="No"/>
    <s v="Yes"/>
    <x v="1"/>
    <s v="XXXConfid"/>
  </r>
  <r>
    <x v="660"/>
    <x v="28"/>
    <x v="1"/>
    <x v="0"/>
    <x v="2"/>
    <x v="575"/>
    <x v="1"/>
    <x v="105"/>
    <x v="487"/>
    <x v="503"/>
    <x v="237"/>
    <x v="0"/>
    <s v="No"/>
    <x v="1"/>
    <x v="1"/>
    <x v="0"/>
    <s v="No"/>
    <s v="149mmHg"/>
    <s v="99mmHg"/>
    <x v="645"/>
    <x v="650"/>
    <s v="53.77mg/dL"/>
    <s v="166.19mg/dL"/>
    <n v="9.4"/>
    <x v="482"/>
    <x v="0"/>
    <x v="0"/>
    <n v="7.09"/>
    <s v="No"/>
    <s v="No"/>
    <s v="No"/>
    <s v="No"/>
    <s v="No"/>
    <x v="0"/>
    <s v="XXXConfid"/>
  </r>
  <r>
    <x v="661"/>
    <x v="13"/>
    <x v="1"/>
    <x v="2"/>
    <x v="2"/>
    <x v="576"/>
    <x v="0"/>
    <x v="5"/>
    <x v="488"/>
    <x v="504"/>
    <x v="291"/>
    <x v="0"/>
    <s v="No"/>
    <x v="1"/>
    <x v="1"/>
    <x v="0"/>
    <s v="No"/>
    <s v="156mmHg"/>
    <s v="109mmHg"/>
    <x v="646"/>
    <x v="651"/>
    <s v="44.55mg/dL"/>
    <s v="63.24mg/dL"/>
    <n v="18.899999999999999"/>
    <x v="24"/>
    <x v="0"/>
    <x v="0"/>
    <n v="9.5500000000000007"/>
    <s v="No"/>
    <s v="No"/>
    <s v="Yes"/>
    <s v="No"/>
    <s v="Yes"/>
    <x v="0"/>
    <s v="XXXConfid"/>
  </r>
  <r>
    <x v="662"/>
    <x v="27"/>
    <x v="1"/>
    <x v="1"/>
    <x v="0"/>
    <x v="577"/>
    <x v="0"/>
    <x v="563"/>
    <x v="489"/>
    <x v="439"/>
    <x v="403"/>
    <x v="1"/>
    <s v="No"/>
    <x v="1"/>
    <x v="1"/>
    <x v="0"/>
    <s v="No"/>
    <s v="106mmHg"/>
    <s v="75mmHg"/>
    <x v="647"/>
    <x v="652"/>
    <s v="60.66mg/dL"/>
    <s v="265.71mg/dL"/>
    <n v="16.239999999999998"/>
    <x v="483"/>
    <x v="0"/>
    <x v="0"/>
    <n v="2.4500000000000002"/>
    <s v="No"/>
    <s v="No"/>
    <s v="No"/>
    <s v="No"/>
    <s v="No"/>
    <x v="1"/>
    <s v="XXXConfid"/>
  </r>
  <r>
    <x v="663"/>
    <x v="12"/>
    <x v="1"/>
    <x v="0"/>
    <x v="2"/>
    <x v="578"/>
    <x v="0"/>
    <x v="326"/>
    <x v="61"/>
    <x v="505"/>
    <x v="215"/>
    <x v="0"/>
    <s v="No"/>
    <x v="1"/>
    <x v="1"/>
    <x v="0"/>
    <s v="Yes"/>
    <s v="133mmHg"/>
    <s v="94mmHg"/>
    <x v="648"/>
    <x v="653"/>
    <s v="39.28mg/dL"/>
    <s v="324.85mg/dL"/>
    <n v="26.5"/>
    <x v="332"/>
    <x v="0"/>
    <x v="0"/>
    <n v="8.84"/>
    <s v="No"/>
    <s v="No"/>
    <s v="No"/>
    <s v="No"/>
    <s v="Yes"/>
    <x v="0"/>
    <s v="XXXConfid"/>
  </r>
  <r>
    <x v="664"/>
    <x v="11"/>
    <x v="1"/>
    <x v="0"/>
    <x v="0"/>
    <x v="313"/>
    <x v="0"/>
    <x v="564"/>
    <x v="490"/>
    <x v="506"/>
    <x v="80"/>
    <x v="0"/>
    <s v="No"/>
    <x v="1"/>
    <x v="1"/>
    <x v="0"/>
    <s v="No"/>
    <s v="163mmHg"/>
    <s v="112mmHg"/>
    <x v="649"/>
    <x v="654"/>
    <s v="86.81mg/dL"/>
    <s v="302.3mg/dL"/>
    <n v="20.73"/>
    <x v="484"/>
    <x v="0"/>
    <x v="1"/>
    <n v="5.55"/>
    <s v="No"/>
    <s v="No"/>
    <s v="No"/>
    <s v="No"/>
    <s v="No"/>
    <x v="0"/>
    <s v="XXXConfid"/>
  </r>
  <r>
    <x v="665"/>
    <x v="8"/>
    <x v="0"/>
    <x v="0"/>
    <x v="0"/>
    <x v="183"/>
    <x v="1"/>
    <x v="565"/>
    <x v="160"/>
    <x v="507"/>
    <x v="404"/>
    <x v="0"/>
    <s v="No"/>
    <x v="0"/>
    <x v="1"/>
    <x v="0"/>
    <s v="No"/>
    <s v="96mmHg"/>
    <s v="97mmHg"/>
    <x v="650"/>
    <x v="405"/>
    <s v="64.46mg/dL"/>
    <s v="99.64mg/dL"/>
    <n v="8.49"/>
    <x v="258"/>
    <x v="0"/>
    <x v="0"/>
    <n v="9.6199999999999992"/>
    <s v="No"/>
    <s v="No"/>
    <s v="No"/>
    <s v="No"/>
    <s v="Yes"/>
    <x v="0"/>
    <s v="XXXConfid"/>
  </r>
  <r>
    <x v="666"/>
    <x v="8"/>
    <x v="1"/>
    <x v="2"/>
    <x v="1"/>
    <x v="436"/>
    <x v="0"/>
    <x v="566"/>
    <x v="316"/>
    <x v="412"/>
    <x v="405"/>
    <x v="0"/>
    <s v="No"/>
    <x v="1"/>
    <x v="1"/>
    <x v="0"/>
    <s v="No"/>
    <s v="155mmHg"/>
    <s v="94mmHg"/>
    <x v="651"/>
    <x v="655"/>
    <s v="69.31mg/dL"/>
    <s v="244.28mg/dL"/>
    <n v="21.84"/>
    <x v="485"/>
    <x v="1"/>
    <x v="0"/>
    <n v="0.42"/>
    <s v="No"/>
    <s v="No"/>
    <s v="Yes"/>
    <s v="No"/>
    <s v="Yes"/>
    <x v="1"/>
    <s v="XXXConfid"/>
  </r>
  <r>
    <x v="667"/>
    <x v="10"/>
    <x v="0"/>
    <x v="0"/>
    <x v="1"/>
    <x v="304"/>
    <x v="0"/>
    <x v="122"/>
    <x v="491"/>
    <x v="344"/>
    <x v="293"/>
    <x v="0"/>
    <s v="No"/>
    <x v="1"/>
    <x v="1"/>
    <x v="0"/>
    <s v="No"/>
    <s v="165mmHg"/>
    <s v="87mmHg"/>
    <x v="652"/>
    <x v="656"/>
    <s v="35.44mg/dL"/>
    <s v="339.04mg/dL"/>
    <n v="6.77"/>
    <x v="110"/>
    <x v="0"/>
    <x v="0"/>
    <n v="7.58"/>
    <s v="Yes"/>
    <s v="No"/>
    <s v="No"/>
    <s v="No"/>
    <s v="No"/>
    <x v="0"/>
    <s v="XXXConfid"/>
  </r>
  <r>
    <x v="668"/>
    <x v="30"/>
    <x v="1"/>
    <x v="0"/>
    <x v="2"/>
    <x v="579"/>
    <x v="0"/>
    <x v="567"/>
    <x v="131"/>
    <x v="272"/>
    <x v="25"/>
    <x v="0"/>
    <s v="Yes"/>
    <x v="1"/>
    <x v="0"/>
    <x v="1"/>
    <s v="No"/>
    <s v="156mmHg"/>
    <s v="92mmHg"/>
    <x v="214"/>
    <x v="657"/>
    <s v="25.33mg/dL"/>
    <s v="348.06mg/dL"/>
    <n v="3.38"/>
    <x v="423"/>
    <x v="0"/>
    <x v="0"/>
    <n v="2.56"/>
    <s v="No"/>
    <s v="No"/>
    <s v="No"/>
    <s v="No"/>
    <s v="Yes"/>
    <x v="0"/>
    <s v="XXXConfid"/>
  </r>
  <r>
    <x v="669"/>
    <x v="17"/>
    <x v="0"/>
    <x v="0"/>
    <x v="0"/>
    <x v="580"/>
    <x v="0"/>
    <x v="568"/>
    <x v="492"/>
    <x v="228"/>
    <x v="406"/>
    <x v="0"/>
    <s v="Yes"/>
    <x v="0"/>
    <x v="1"/>
    <x v="0"/>
    <s v="No"/>
    <s v="178mmHg"/>
    <s v="98mmHg"/>
    <x v="653"/>
    <x v="658"/>
    <s v="57.5mg/dL"/>
    <s v="92.24mg/dL"/>
    <n v="23.22"/>
    <x v="486"/>
    <x v="0"/>
    <x v="0"/>
    <n v="5.67"/>
    <s v="No"/>
    <s v="No"/>
    <s v="No"/>
    <s v="No"/>
    <s v="No"/>
    <x v="0"/>
    <s v="XXXConfid"/>
  </r>
  <r>
    <x v="670"/>
    <x v="16"/>
    <x v="1"/>
    <x v="0"/>
    <x v="2"/>
    <x v="581"/>
    <x v="0"/>
    <x v="569"/>
    <x v="332"/>
    <x v="252"/>
    <x v="167"/>
    <x v="0"/>
    <s v="No"/>
    <x v="0"/>
    <x v="0"/>
    <x v="0"/>
    <s v="No"/>
    <s v="138mmHg"/>
    <s v="118mmHg"/>
    <x v="461"/>
    <x v="659"/>
    <s v="44.74mg/dL"/>
    <s v="81.21mg/dL"/>
    <n v="1.71"/>
    <x v="487"/>
    <x v="0"/>
    <x v="0"/>
    <n v="3.82"/>
    <s v="No"/>
    <s v="Yes"/>
    <s v="No"/>
    <s v="No"/>
    <s v="No"/>
    <x v="0"/>
    <s v="XXXConfid"/>
  </r>
  <r>
    <x v="671"/>
    <x v="5"/>
    <x v="1"/>
    <x v="1"/>
    <x v="0"/>
    <x v="582"/>
    <x v="1"/>
    <x v="570"/>
    <x v="274"/>
    <x v="508"/>
    <x v="328"/>
    <x v="1"/>
    <s v="No"/>
    <x v="1"/>
    <x v="1"/>
    <x v="0"/>
    <s v="No"/>
    <s v="117mmHg"/>
    <s v="102mmHg"/>
    <x v="654"/>
    <x v="660"/>
    <s v="58.92mg/dL"/>
    <s v="229.4mg/dL"/>
    <n v="1.43"/>
    <x v="488"/>
    <x v="0"/>
    <x v="0"/>
    <n v="0.72"/>
    <s v="No"/>
    <s v="No"/>
    <s v="No"/>
    <s v="No"/>
    <s v="No"/>
    <x v="1"/>
    <s v="XXXConfid"/>
  </r>
  <r>
    <x v="672"/>
    <x v="28"/>
    <x v="1"/>
    <x v="0"/>
    <x v="1"/>
    <x v="583"/>
    <x v="0"/>
    <x v="571"/>
    <x v="493"/>
    <x v="470"/>
    <x v="116"/>
    <x v="1"/>
    <s v="No"/>
    <x v="1"/>
    <x v="1"/>
    <x v="0"/>
    <s v="No"/>
    <s v="170mmHg"/>
    <s v="92mmHg"/>
    <x v="655"/>
    <x v="661"/>
    <s v="60.45mg/dL"/>
    <s v="370.79mg/dL"/>
    <n v="3.1"/>
    <x v="489"/>
    <x v="0"/>
    <x v="0"/>
    <n v="9.57"/>
    <s v="No"/>
    <s v="No"/>
    <s v="Yes"/>
    <s v="Yes"/>
    <s v="Yes"/>
    <x v="0"/>
    <s v="XXXConfid"/>
  </r>
  <r>
    <x v="673"/>
    <x v="15"/>
    <x v="1"/>
    <x v="0"/>
    <x v="2"/>
    <x v="203"/>
    <x v="0"/>
    <x v="572"/>
    <x v="190"/>
    <x v="509"/>
    <x v="407"/>
    <x v="1"/>
    <s v="No"/>
    <x v="0"/>
    <x v="0"/>
    <x v="0"/>
    <s v="No"/>
    <s v="157mmHg"/>
    <s v="92mmHg"/>
    <x v="656"/>
    <x v="662"/>
    <s v="87.38mg/dL"/>
    <s v="303.18mg/dL"/>
    <n v="11.82"/>
    <x v="490"/>
    <x v="0"/>
    <x v="0"/>
    <n v="8.98"/>
    <s v="No"/>
    <s v="No"/>
    <s v="No"/>
    <s v="No"/>
    <s v="No"/>
    <x v="0"/>
    <s v="XXXConfid"/>
  </r>
  <r>
    <x v="674"/>
    <x v="15"/>
    <x v="0"/>
    <x v="2"/>
    <x v="2"/>
    <x v="379"/>
    <x v="1"/>
    <x v="282"/>
    <x v="494"/>
    <x v="510"/>
    <x v="396"/>
    <x v="0"/>
    <s v="Yes"/>
    <x v="1"/>
    <x v="1"/>
    <x v="0"/>
    <s v="No"/>
    <s v="107mmHg"/>
    <s v="114mmHg"/>
    <x v="657"/>
    <x v="663"/>
    <s v="95.96mg/dL"/>
    <s v="128.11mg/dL"/>
    <n v="11.92"/>
    <x v="404"/>
    <x v="0"/>
    <x v="0"/>
    <n v="8.14"/>
    <s v="Yes"/>
    <s v="No"/>
    <s v="No"/>
    <s v="No"/>
    <s v="No"/>
    <x v="0"/>
    <s v="XXXConfid"/>
  </r>
  <r>
    <x v="675"/>
    <x v="27"/>
    <x v="1"/>
    <x v="2"/>
    <x v="2"/>
    <x v="584"/>
    <x v="1"/>
    <x v="573"/>
    <x v="495"/>
    <x v="511"/>
    <x v="408"/>
    <x v="0"/>
    <s v="No"/>
    <x v="1"/>
    <x v="1"/>
    <x v="0"/>
    <s v="Yes"/>
    <s v="106mmHg"/>
    <s v="113mmHg"/>
    <x v="658"/>
    <x v="664"/>
    <s v="43.18mg/dL"/>
    <s v="73.97mg/dL"/>
    <n v="9.39"/>
    <x v="491"/>
    <x v="1"/>
    <x v="0"/>
    <n v="0.57999999999999996"/>
    <s v="No"/>
    <s v="No"/>
    <s v="Yes"/>
    <s v="No"/>
    <s v="No"/>
    <x v="1"/>
    <s v="XXXConfid"/>
  </r>
  <r>
    <x v="676"/>
    <x v="24"/>
    <x v="1"/>
    <x v="2"/>
    <x v="3"/>
    <x v="585"/>
    <x v="0"/>
    <x v="574"/>
    <x v="142"/>
    <x v="224"/>
    <x v="151"/>
    <x v="1"/>
    <s v="No"/>
    <x v="1"/>
    <x v="1"/>
    <x v="0"/>
    <s v="No"/>
    <s v="126mmHg"/>
    <s v="101mmHg"/>
    <x v="659"/>
    <x v="665"/>
    <s v="41.66mg/dL"/>
    <s v="348.87mg/dL"/>
    <n v="8.6"/>
    <x v="219"/>
    <x v="0"/>
    <x v="0"/>
    <n v="6.88"/>
    <s v="No"/>
    <s v="No"/>
    <s v="No"/>
    <s v="No"/>
    <s v="Yes"/>
    <x v="0"/>
    <s v="XXXConfid"/>
  </r>
  <r>
    <x v="677"/>
    <x v="8"/>
    <x v="1"/>
    <x v="2"/>
    <x v="1"/>
    <x v="516"/>
    <x v="0"/>
    <x v="575"/>
    <x v="393"/>
    <x v="512"/>
    <x v="96"/>
    <x v="1"/>
    <s v="No"/>
    <x v="1"/>
    <x v="1"/>
    <x v="0"/>
    <s v="No"/>
    <s v="160mmHg"/>
    <s v="71mmHg"/>
    <x v="660"/>
    <x v="666"/>
    <s v="23.42mg/dL"/>
    <s v="329.51mg/dL"/>
    <n v="3.39"/>
    <x v="430"/>
    <x v="0"/>
    <x v="0"/>
    <n v="7.29"/>
    <s v="Yes"/>
    <s v="No"/>
    <s v="Yes"/>
    <s v="No"/>
    <s v="No"/>
    <x v="0"/>
    <s v="XXXConfid"/>
  </r>
  <r>
    <x v="678"/>
    <x v="23"/>
    <x v="1"/>
    <x v="0"/>
    <x v="0"/>
    <x v="585"/>
    <x v="1"/>
    <x v="576"/>
    <x v="496"/>
    <x v="492"/>
    <x v="240"/>
    <x v="0"/>
    <s v="No"/>
    <x v="0"/>
    <x v="1"/>
    <x v="1"/>
    <s v="No"/>
    <s v="158mmHg"/>
    <s v="87mmHg"/>
    <x v="661"/>
    <x v="667"/>
    <s v="62mg/dL"/>
    <s v="220.28mg/dL"/>
    <n v="24.56"/>
    <x v="492"/>
    <x v="1"/>
    <x v="0"/>
    <n v="0.43"/>
    <s v="No"/>
    <s v="No"/>
    <s v="No"/>
    <s v="Yes"/>
    <s v="No"/>
    <x v="0"/>
    <s v="XXXConfid"/>
  </r>
  <r>
    <x v="679"/>
    <x v="4"/>
    <x v="1"/>
    <x v="3"/>
    <x v="2"/>
    <x v="586"/>
    <x v="0"/>
    <x v="404"/>
    <x v="31"/>
    <x v="513"/>
    <x v="89"/>
    <x v="1"/>
    <s v="No"/>
    <x v="1"/>
    <x v="1"/>
    <x v="0"/>
    <s v="No"/>
    <s v="108mmHg"/>
    <s v="83mmHg"/>
    <x v="662"/>
    <x v="668"/>
    <s v="98.13mg/dL"/>
    <s v="291.3mg/dL"/>
    <n v="16.3"/>
    <x v="493"/>
    <x v="0"/>
    <x v="0"/>
    <n v="3.37"/>
    <s v="Yes"/>
    <s v="No"/>
    <s v="No"/>
    <s v="No"/>
    <s v="No"/>
    <x v="1"/>
    <s v="XXXConfid"/>
  </r>
  <r>
    <x v="680"/>
    <x v="30"/>
    <x v="0"/>
    <x v="0"/>
    <x v="1"/>
    <x v="587"/>
    <x v="1"/>
    <x v="577"/>
    <x v="497"/>
    <x v="514"/>
    <x v="409"/>
    <x v="0"/>
    <s v="Yes"/>
    <x v="1"/>
    <x v="0"/>
    <x v="0"/>
    <s v="No"/>
    <s v="159mmHg"/>
    <s v="109mmHg"/>
    <x v="663"/>
    <x v="669"/>
    <s v="73.48mg/dL"/>
    <s v="336.73mg/dL"/>
    <n v="29.8"/>
    <x v="494"/>
    <x v="0"/>
    <x v="0"/>
    <n v="8.9600000000000009"/>
    <s v="Yes"/>
    <s v="No"/>
    <s v="Yes"/>
    <s v="No"/>
    <s v="No"/>
    <x v="0"/>
    <s v="XXXConfid"/>
  </r>
  <r>
    <x v="681"/>
    <x v="25"/>
    <x v="0"/>
    <x v="0"/>
    <x v="0"/>
    <x v="87"/>
    <x v="0"/>
    <x v="578"/>
    <x v="81"/>
    <x v="358"/>
    <x v="407"/>
    <x v="0"/>
    <s v="No"/>
    <x v="0"/>
    <x v="0"/>
    <x v="0"/>
    <s v="No"/>
    <s v="163mmHg"/>
    <s v="94mmHg"/>
    <x v="664"/>
    <x v="670"/>
    <s v="97.15mg/dL"/>
    <s v="289.97mg/dL"/>
    <n v="24.38"/>
    <x v="489"/>
    <x v="0"/>
    <x v="0"/>
    <n v="3.8"/>
    <s v="No"/>
    <s v="No"/>
    <s v="No"/>
    <s v="No"/>
    <s v="No"/>
    <x v="0"/>
    <s v="XXXConfid"/>
  </r>
  <r>
    <x v="682"/>
    <x v="25"/>
    <x v="0"/>
    <x v="3"/>
    <x v="2"/>
    <x v="588"/>
    <x v="0"/>
    <x v="442"/>
    <x v="71"/>
    <x v="168"/>
    <x v="410"/>
    <x v="0"/>
    <s v="No"/>
    <x v="1"/>
    <x v="1"/>
    <x v="0"/>
    <s v="No"/>
    <s v="177mmHg"/>
    <s v="72mmHg"/>
    <x v="665"/>
    <x v="671"/>
    <s v="78.82mg/dL"/>
    <s v="139.61mg/dL"/>
    <n v="24.9"/>
    <x v="495"/>
    <x v="0"/>
    <x v="0"/>
    <n v="6.81"/>
    <s v="Yes"/>
    <s v="No"/>
    <s v="No"/>
    <s v="No"/>
    <s v="No"/>
    <x v="0"/>
    <s v="XXXConfid"/>
  </r>
  <r>
    <x v="683"/>
    <x v="9"/>
    <x v="1"/>
    <x v="0"/>
    <x v="2"/>
    <x v="589"/>
    <x v="0"/>
    <x v="403"/>
    <x v="95"/>
    <x v="515"/>
    <x v="411"/>
    <x v="1"/>
    <s v="No"/>
    <x v="1"/>
    <x v="1"/>
    <x v="0"/>
    <s v="No"/>
    <s v="158mmHg"/>
    <s v="93mmHg"/>
    <x v="666"/>
    <x v="589"/>
    <s v="32.89mg/dL"/>
    <s v="69.66mg/dL"/>
    <n v="18.12"/>
    <x v="496"/>
    <x v="0"/>
    <x v="0"/>
    <n v="4.49"/>
    <s v="Yes"/>
    <s v="No"/>
    <s v="Yes"/>
    <s v="No"/>
    <s v="No"/>
    <x v="1"/>
    <s v="XXXConfid"/>
  </r>
  <r>
    <x v="684"/>
    <x v="10"/>
    <x v="1"/>
    <x v="0"/>
    <x v="0"/>
    <x v="553"/>
    <x v="0"/>
    <x v="579"/>
    <x v="498"/>
    <x v="255"/>
    <x v="22"/>
    <x v="1"/>
    <s v="No"/>
    <x v="1"/>
    <x v="1"/>
    <x v="0"/>
    <s v="No"/>
    <s v="128mmHg"/>
    <s v="72mmHg"/>
    <x v="667"/>
    <x v="672"/>
    <s v="72.03mg/dL"/>
    <s v="308.01mg/dL"/>
    <n v="8.6300000000000008"/>
    <x v="497"/>
    <x v="1"/>
    <x v="0"/>
    <n v="8.4"/>
    <s v="No"/>
    <s v="No"/>
    <s v="No"/>
    <s v="No"/>
    <s v="Yes"/>
    <x v="0"/>
    <s v="XXXConfid"/>
  </r>
  <r>
    <x v="685"/>
    <x v="12"/>
    <x v="0"/>
    <x v="0"/>
    <x v="1"/>
    <x v="590"/>
    <x v="0"/>
    <x v="181"/>
    <x v="499"/>
    <x v="516"/>
    <x v="412"/>
    <x v="0"/>
    <s v="No"/>
    <x v="0"/>
    <x v="1"/>
    <x v="1"/>
    <s v="No"/>
    <s v="168mmHg"/>
    <s v="63mmHg"/>
    <x v="668"/>
    <x v="666"/>
    <s v="81.35mg/dL"/>
    <s v="76.35mg/dL"/>
    <n v="7.74"/>
    <x v="498"/>
    <x v="0"/>
    <x v="0"/>
    <n v="2.82"/>
    <s v="Yes"/>
    <s v="No"/>
    <s v="No"/>
    <s v="No"/>
    <s v="Yes"/>
    <x v="1"/>
    <s v="XXXConfid"/>
  </r>
  <r>
    <x v="686"/>
    <x v="13"/>
    <x v="0"/>
    <x v="1"/>
    <x v="1"/>
    <x v="591"/>
    <x v="0"/>
    <x v="580"/>
    <x v="500"/>
    <x v="517"/>
    <x v="315"/>
    <x v="0"/>
    <s v="No"/>
    <x v="1"/>
    <x v="1"/>
    <x v="0"/>
    <s v="No"/>
    <s v="155mmHg"/>
    <s v="109mmHg"/>
    <x v="669"/>
    <x v="673"/>
    <s v="83.12mg/dL"/>
    <s v="288.1mg/dL"/>
    <n v="10.87"/>
    <x v="24"/>
    <x v="1"/>
    <x v="0"/>
    <n v="9.86"/>
    <s v="No"/>
    <s v="No"/>
    <s v="No"/>
    <s v="No"/>
    <s v="No"/>
    <x v="1"/>
    <s v="XXXConfid"/>
  </r>
  <r>
    <x v="687"/>
    <x v="21"/>
    <x v="0"/>
    <x v="3"/>
    <x v="0"/>
    <x v="592"/>
    <x v="1"/>
    <x v="581"/>
    <x v="501"/>
    <x v="505"/>
    <x v="413"/>
    <x v="0"/>
    <s v="No"/>
    <x v="1"/>
    <x v="1"/>
    <x v="0"/>
    <s v="No"/>
    <s v="112mmHg"/>
    <s v="92mmHg"/>
    <x v="670"/>
    <x v="674"/>
    <s v="41.9mg/dL"/>
    <s v="246.28mg/dL"/>
    <n v="8.2899999999999991"/>
    <x v="112"/>
    <x v="0"/>
    <x v="0"/>
    <n v="8.57"/>
    <s v="No"/>
    <s v="No"/>
    <s v="Yes"/>
    <s v="No"/>
    <s v="Yes"/>
    <x v="0"/>
    <s v="XXXConfid"/>
  </r>
  <r>
    <x v="688"/>
    <x v="16"/>
    <x v="1"/>
    <x v="0"/>
    <x v="3"/>
    <x v="593"/>
    <x v="1"/>
    <x v="582"/>
    <x v="379"/>
    <x v="518"/>
    <x v="333"/>
    <x v="0"/>
    <s v="No"/>
    <x v="1"/>
    <x v="1"/>
    <x v="0"/>
    <s v="No"/>
    <s v="122mmHg"/>
    <s v="108mmHg"/>
    <x v="671"/>
    <x v="251"/>
    <s v="32.31mg/dL"/>
    <s v="327.37mg/dL"/>
    <n v="19.87"/>
    <x v="485"/>
    <x v="0"/>
    <x v="0"/>
    <n v="7.46"/>
    <s v="Yes"/>
    <s v="Yes"/>
    <s v="No"/>
    <s v="No"/>
    <s v="No"/>
    <x v="0"/>
    <s v="XXXConfid"/>
  </r>
  <r>
    <x v="689"/>
    <x v="25"/>
    <x v="0"/>
    <x v="0"/>
    <x v="2"/>
    <x v="594"/>
    <x v="0"/>
    <x v="583"/>
    <x v="203"/>
    <x v="487"/>
    <x v="414"/>
    <x v="1"/>
    <s v="No"/>
    <x v="1"/>
    <x v="1"/>
    <x v="0"/>
    <s v="No"/>
    <s v="126mmHg"/>
    <s v="103mmHg"/>
    <x v="672"/>
    <x v="675"/>
    <s v="25.66mg/dL"/>
    <s v="335.52mg/dL"/>
    <n v="1.51"/>
    <x v="499"/>
    <x v="0"/>
    <x v="1"/>
    <n v="8.9499999999999993"/>
    <s v="No"/>
    <s v="No"/>
    <s v="No"/>
    <s v="No"/>
    <s v="Yes"/>
    <x v="1"/>
    <s v="XXXConfid"/>
  </r>
  <r>
    <x v="690"/>
    <x v="5"/>
    <x v="1"/>
    <x v="0"/>
    <x v="2"/>
    <x v="116"/>
    <x v="0"/>
    <x v="204"/>
    <x v="264"/>
    <x v="519"/>
    <x v="415"/>
    <x v="1"/>
    <s v="No"/>
    <x v="1"/>
    <x v="1"/>
    <x v="0"/>
    <s v="No"/>
    <s v="125mmHg"/>
    <s v="115mmHg"/>
    <x v="673"/>
    <x v="676"/>
    <s v="62mg/dL"/>
    <s v="297.85mg/dL"/>
    <n v="28.26"/>
    <x v="121"/>
    <x v="0"/>
    <x v="0"/>
    <n v="7.34"/>
    <s v="No"/>
    <s v="No"/>
    <s v="No"/>
    <s v="Yes"/>
    <s v="No"/>
    <x v="0"/>
    <s v="XXXConfid"/>
  </r>
  <r>
    <x v="691"/>
    <x v="19"/>
    <x v="0"/>
    <x v="0"/>
    <x v="2"/>
    <x v="595"/>
    <x v="0"/>
    <x v="584"/>
    <x v="502"/>
    <x v="520"/>
    <x v="282"/>
    <x v="0"/>
    <s v="No"/>
    <x v="1"/>
    <x v="1"/>
    <x v="0"/>
    <s v="No"/>
    <s v="171mmHg"/>
    <s v="93mmHg"/>
    <x v="674"/>
    <x v="677"/>
    <s v="71.28mg/dL"/>
    <s v="397.5mg/dL"/>
    <n v="24.06"/>
    <x v="403"/>
    <x v="1"/>
    <x v="0"/>
    <n v="1.87"/>
    <s v="No"/>
    <s v="No"/>
    <s v="No"/>
    <s v="No"/>
    <s v="No"/>
    <x v="0"/>
    <s v="XXXConfid"/>
  </r>
  <r>
    <x v="692"/>
    <x v="8"/>
    <x v="0"/>
    <x v="1"/>
    <x v="3"/>
    <x v="596"/>
    <x v="1"/>
    <x v="585"/>
    <x v="503"/>
    <x v="515"/>
    <x v="416"/>
    <x v="0"/>
    <s v="No"/>
    <x v="1"/>
    <x v="0"/>
    <x v="0"/>
    <s v="No"/>
    <s v="132mmHg"/>
    <s v="66mmHg"/>
    <x v="675"/>
    <x v="678"/>
    <s v="53.87mg/dL"/>
    <s v="263.8mg/dL"/>
    <n v="13.57"/>
    <x v="9"/>
    <x v="1"/>
    <x v="0"/>
    <n v="7.23"/>
    <s v="No"/>
    <s v="Yes"/>
    <s v="No"/>
    <s v="No"/>
    <s v="No"/>
    <x v="1"/>
    <s v="XXXConfid"/>
  </r>
  <r>
    <x v="693"/>
    <x v="25"/>
    <x v="0"/>
    <x v="1"/>
    <x v="0"/>
    <x v="597"/>
    <x v="0"/>
    <x v="586"/>
    <x v="256"/>
    <x v="475"/>
    <x v="309"/>
    <x v="1"/>
    <s v="No"/>
    <x v="1"/>
    <x v="1"/>
    <x v="1"/>
    <s v="No"/>
    <s v="176mmHg"/>
    <s v="98mmHg"/>
    <x v="676"/>
    <x v="679"/>
    <s v="75.72mg/dL"/>
    <s v="379.5mg/dL"/>
    <n v="8.0299999999999994"/>
    <x v="119"/>
    <x v="0"/>
    <x v="0"/>
    <n v="9.6"/>
    <s v="Yes"/>
    <s v="No"/>
    <s v="No"/>
    <s v="No"/>
    <s v="Yes"/>
    <x v="0"/>
    <s v="XXXConfid"/>
  </r>
  <r>
    <x v="694"/>
    <x v="27"/>
    <x v="0"/>
    <x v="2"/>
    <x v="1"/>
    <x v="61"/>
    <x v="1"/>
    <x v="587"/>
    <x v="504"/>
    <x v="521"/>
    <x v="356"/>
    <x v="0"/>
    <s v="No"/>
    <x v="1"/>
    <x v="1"/>
    <x v="0"/>
    <s v="No"/>
    <s v="118mmHg"/>
    <s v="116mmHg"/>
    <x v="677"/>
    <x v="680"/>
    <s v="76.67mg/dL"/>
    <s v="369.13mg/dL"/>
    <n v="12.19"/>
    <x v="500"/>
    <x v="0"/>
    <x v="0"/>
    <n v="4.72"/>
    <s v="No"/>
    <s v="No"/>
    <s v="No"/>
    <s v="No"/>
    <s v="No"/>
    <x v="1"/>
    <s v="XXXConfid"/>
  </r>
  <r>
    <x v="695"/>
    <x v="29"/>
    <x v="1"/>
    <x v="3"/>
    <x v="0"/>
    <x v="598"/>
    <x v="0"/>
    <x v="588"/>
    <x v="505"/>
    <x v="332"/>
    <x v="417"/>
    <x v="0"/>
    <s v="No"/>
    <x v="1"/>
    <x v="1"/>
    <x v="0"/>
    <s v="No"/>
    <s v="163mmHg"/>
    <s v="103mmHg"/>
    <x v="678"/>
    <x v="681"/>
    <s v="78.08mg/dL"/>
    <s v="177.28mg/dL"/>
    <n v="4.76"/>
    <x v="501"/>
    <x v="1"/>
    <x v="0"/>
    <n v="2.56"/>
    <s v="No"/>
    <s v="Yes"/>
    <s v="No"/>
    <s v="No"/>
    <s v="No"/>
    <x v="1"/>
    <s v="XXXConfid"/>
  </r>
  <r>
    <x v="696"/>
    <x v="10"/>
    <x v="1"/>
    <x v="1"/>
    <x v="1"/>
    <x v="599"/>
    <x v="1"/>
    <x v="80"/>
    <x v="506"/>
    <x v="277"/>
    <x v="418"/>
    <x v="1"/>
    <s v="No"/>
    <x v="1"/>
    <x v="0"/>
    <x v="0"/>
    <s v="No"/>
    <s v="127mmHg"/>
    <s v="87mmHg"/>
    <x v="679"/>
    <x v="682"/>
    <s v="32.68mg/dL"/>
    <s v="274.87mg/dL"/>
    <n v="3.9"/>
    <x v="502"/>
    <x v="0"/>
    <x v="0"/>
    <n v="6.14"/>
    <s v="No"/>
    <s v="No"/>
    <s v="No"/>
    <s v="No"/>
    <s v="No"/>
    <x v="0"/>
    <s v="XXXConfid"/>
  </r>
  <r>
    <x v="697"/>
    <x v="4"/>
    <x v="0"/>
    <x v="2"/>
    <x v="0"/>
    <x v="600"/>
    <x v="1"/>
    <x v="589"/>
    <x v="507"/>
    <x v="9"/>
    <x v="192"/>
    <x v="0"/>
    <s v="No"/>
    <x v="1"/>
    <x v="1"/>
    <x v="0"/>
    <s v="No"/>
    <s v="146mmHg"/>
    <s v="85mmHg"/>
    <x v="680"/>
    <x v="683"/>
    <s v="31.95mg/dL"/>
    <s v="251mg/dL"/>
    <n v="28.81"/>
    <x v="466"/>
    <x v="0"/>
    <x v="0"/>
    <n v="9.86"/>
    <s v="No"/>
    <s v="No"/>
    <s v="No"/>
    <s v="No"/>
    <s v="Yes"/>
    <x v="0"/>
    <s v="XXXConfid"/>
  </r>
  <r>
    <x v="698"/>
    <x v="2"/>
    <x v="1"/>
    <x v="0"/>
    <x v="2"/>
    <x v="601"/>
    <x v="0"/>
    <x v="590"/>
    <x v="414"/>
    <x v="522"/>
    <x v="296"/>
    <x v="0"/>
    <s v="No"/>
    <x v="1"/>
    <x v="1"/>
    <x v="0"/>
    <s v="No"/>
    <s v="92mmHg"/>
    <s v="113mmHg"/>
    <x v="681"/>
    <x v="684"/>
    <s v="96.34mg/dL"/>
    <s v="290.91mg/dL"/>
    <n v="3.52"/>
    <x v="503"/>
    <x v="0"/>
    <x v="0"/>
    <n v="7.73"/>
    <s v="No"/>
    <s v="No"/>
    <s v="Yes"/>
    <s v="No"/>
    <s v="Yes"/>
    <x v="0"/>
    <s v="XXXConfid"/>
  </r>
  <r>
    <x v="699"/>
    <x v="30"/>
    <x v="1"/>
    <x v="0"/>
    <x v="2"/>
    <x v="602"/>
    <x v="0"/>
    <x v="481"/>
    <x v="20"/>
    <x v="523"/>
    <x v="55"/>
    <x v="1"/>
    <s v="No"/>
    <x v="1"/>
    <x v="1"/>
    <x v="0"/>
    <s v="No"/>
    <s v="138mmHg"/>
    <s v="70mmHg"/>
    <x v="682"/>
    <x v="685"/>
    <s v="47.98mg/dL"/>
    <s v="234.89mg/dL"/>
    <n v="23.23"/>
    <x v="377"/>
    <x v="0"/>
    <x v="0"/>
    <n v="1.1499999999999999"/>
    <s v="No"/>
    <s v="No"/>
    <s v="No"/>
    <s v="No"/>
    <s v="No"/>
    <x v="0"/>
    <s v="XXXConfid"/>
  </r>
  <r>
    <x v="700"/>
    <x v="4"/>
    <x v="1"/>
    <x v="0"/>
    <x v="3"/>
    <x v="603"/>
    <x v="0"/>
    <x v="591"/>
    <x v="31"/>
    <x v="524"/>
    <x v="24"/>
    <x v="0"/>
    <s v="No"/>
    <x v="0"/>
    <x v="0"/>
    <x v="0"/>
    <s v="No"/>
    <s v="97mmHg"/>
    <s v="89mmHg"/>
    <x v="683"/>
    <x v="686"/>
    <s v="53.4mg/dL"/>
    <s v="148.24mg/dL"/>
    <n v="5.57"/>
    <x v="504"/>
    <x v="1"/>
    <x v="0"/>
    <n v="9.36"/>
    <s v="No"/>
    <s v="No"/>
    <s v="No"/>
    <s v="No"/>
    <s v="No"/>
    <x v="1"/>
    <s v="XXXConfid"/>
  </r>
  <r>
    <x v="701"/>
    <x v="1"/>
    <x v="1"/>
    <x v="0"/>
    <x v="0"/>
    <x v="604"/>
    <x v="0"/>
    <x v="273"/>
    <x v="508"/>
    <x v="75"/>
    <x v="399"/>
    <x v="0"/>
    <s v="No"/>
    <x v="1"/>
    <x v="1"/>
    <x v="0"/>
    <s v="No"/>
    <s v="123mmHg"/>
    <s v="72mmHg"/>
    <x v="684"/>
    <x v="687"/>
    <s v="58.71mg/dL"/>
    <s v="362.68mg/dL"/>
    <n v="17.690000000000001"/>
    <x v="47"/>
    <x v="0"/>
    <x v="0"/>
    <n v="2.27"/>
    <s v="No"/>
    <s v="No"/>
    <s v="No"/>
    <s v="No"/>
    <s v="No"/>
    <x v="1"/>
    <s v="XXXConfid"/>
  </r>
  <r>
    <x v="702"/>
    <x v="25"/>
    <x v="1"/>
    <x v="0"/>
    <x v="1"/>
    <x v="605"/>
    <x v="1"/>
    <x v="115"/>
    <x v="71"/>
    <x v="525"/>
    <x v="261"/>
    <x v="0"/>
    <s v="Yes"/>
    <x v="1"/>
    <x v="1"/>
    <x v="1"/>
    <s v="Yes"/>
    <s v="164mmHg"/>
    <s v="76mmHg"/>
    <x v="685"/>
    <x v="688"/>
    <s v="35.51mg/dL"/>
    <s v="98.97mg/dL"/>
    <n v="26.47"/>
    <x v="505"/>
    <x v="0"/>
    <x v="0"/>
    <n v="1.89"/>
    <s v="Yes"/>
    <s v="Yes"/>
    <s v="No"/>
    <s v="No"/>
    <s v="Yes"/>
    <x v="0"/>
    <s v="XXXConfid"/>
  </r>
  <r>
    <x v="703"/>
    <x v="30"/>
    <x v="1"/>
    <x v="0"/>
    <x v="0"/>
    <x v="606"/>
    <x v="0"/>
    <x v="592"/>
    <x v="509"/>
    <x v="246"/>
    <x v="419"/>
    <x v="0"/>
    <s v="No"/>
    <x v="1"/>
    <x v="1"/>
    <x v="0"/>
    <s v="No"/>
    <s v="177mmHg"/>
    <s v="104mmHg"/>
    <x v="686"/>
    <x v="689"/>
    <s v="60.37mg/dL"/>
    <s v="372.35mg/dL"/>
    <n v="19.88"/>
    <x v="506"/>
    <x v="1"/>
    <x v="0"/>
    <n v="0.8"/>
    <s v="No"/>
    <s v="No"/>
    <s v="No"/>
    <s v="No"/>
    <s v="No"/>
    <x v="1"/>
    <s v="XXXConfid"/>
  </r>
  <r>
    <x v="704"/>
    <x v="29"/>
    <x v="0"/>
    <x v="3"/>
    <x v="0"/>
    <x v="607"/>
    <x v="0"/>
    <x v="538"/>
    <x v="430"/>
    <x v="526"/>
    <x v="5"/>
    <x v="1"/>
    <s v="No"/>
    <x v="1"/>
    <x v="1"/>
    <x v="0"/>
    <s v="No"/>
    <s v="160mmHg"/>
    <s v="83mmHg"/>
    <x v="687"/>
    <x v="690"/>
    <s v="73.25mg/dL"/>
    <s v="185.97mg/dL"/>
    <n v="27.82"/>
    <x v="507"/>
    <x v="0"/>
    <x v="0"/>
    <n v="2.71"/>
    <s v="No"/>
    <s v="No"/>
    <s v="Yes"/>
    <s v="Yes"/>
    <s v="No"/>
    <x v="0"/>
    <s v="XXXConfid"/>
  </r>
  <r>
    <x v="705"/>
    <x v="23"/>
    <x v="0"/>
    <x v="0"/>
    <x v="1"/>
    <x v="608"/>
    <x v="0"/>
    <x v="558"/>
    <x v="52"/>
    <x v="527"/>
    <x v="420"/>
    <x v="0"/>
    <s v="No"/>
    <x v="1"/>
    <x v="1"/>
    <x v="0"/>
    <s v="No"/>
    <s v="158mmHg"/>
    <s v="79mmHg"/>
    <x v="688"/>
    <x v="691"/>
    <s v="47.17mg/dL"/>
    <s v="313.24mg/dL"/>
    <n v="19.47"/>
    <x v="508"/>
    <x v="1"/>
    <x v="0"/>
    <n v="7.54"/>
    <s v="Yes"/>
    <s v="No"/>
    <s v="No"/>
    <s v="No"/>
    <s v="Yes"/>
    <x v="0"/>
    <s v="XXXConfid"/>
  </r>
  <r>
    <x v="706"/>
    <x v="14"/>
    <x v="0"/>
    <x v="0"/>
    <x v="3"/>
    <x v="609"/>
    <x v="0"/>
    <x v="6"/>
    <x v="510"/>
    <x v="142"/>
    <x v="421"/>
    <x v="0"/>
    <s v="No"/>
    <x v="1"/>
    <x v="1"/>
    <x v="0"/>
    <s v="No"/>
    <s v="149mmHg"/>
    <s v="80mmHg"/>
    <x v="689"/>
    <x v="692"/>
    <s v="62.38mg/dL"/>
    <s v="51.47mg/dL"/>
    <n v="1.08"/>
    <x v="192"/>
    <x v="0"/>
    <x v="0"/>
    <n v="8.69"/>
    <s v="No"/>
    <s v="No"/>
    <s v="No"/>
    <s v="No"/>
    <s v="No"/>
    <x v="0"/>
    <s v="XXXConfid"/>
  </r>
  <r>
    <x v="707"/>
    <x v="28"/>
    <x v="0"/>
    <x v="0"/>
    <x v="0"/>
    <x v="610"/>
    <x v="0"/>
    <x v="146"/>
    <x v="405"/>
    <x v="481"/>
    <x v="422"/>
    <x v="0"/>
    <s v="No"/>
    <x v="0"/>
    <x v="1"/>
    <x v="0"/>
    <s v="Yes"/>
    <s v="109mmHg"/>
    <s v="79mmHg"/>
    <x v="690"/>
    <x v="693"/>
    <s v="73.64mg/dL"/>
    <s v="121.98mg/dL"/>
    <n v="28.02"/>
    <x v="388"/>
    <x v="1"/>
    <x v="0"/>
    <n v="3.78"/>
    <s v="No"/>
    <s v="No"/>
    <s v="Yes"/>
    <s v="No"/>
    <s v="No"/>
    <x v="0"/>
    <s v="XXXConfid"/>
  </r>
  <r>
    <x v="708"/>
    <x v="13"/>
    <x v="1"/>
    <x v="2"/>
    <x v="0"/>
    <x v="611"/>
    <x v="0"/>
    <x v="593"/>
    <x v="511"/>
    <x v="278"/>
    <x v="24"/>
    <x v="0"/>
    <s v="No"/>
    <x v="1"/>
    <x v="1"/>
    <x v="0"/>
    <s v="Yes"/>
    <s v="151mmHg"/>
    <s v="73mmHg"/>
    <x v="691"/>
    <x v="694"/>
    <s v="91.57mg/dL"/>
    <s v="370.68mg/dL"/>
    <n v="3.77"/>
    <x v="8"/>
    <x v="0"/>
    <x v="0"/>
    <n v="9.1199999999999992"/>
    <s v="No"/>
    <s v="No"/>
    <s v="Yes"/>
    <s v="No"/>
    <s v="No"/>
    <x v="0"/>
    <s v="XXXConfid"/>
  </r>
  <r>
    <x v="709"/>
    <x v="25"/>
    <x v="0"/>
    <x v="2"/>
    <x v="2"/>
    <x v="612"/>
    <x v="0"/>
    <x v="594"/>
    <x v="512"/>
    <x v="460"/>
    <x v="138"/>
    <x v="1"/>
    <s v="No"/>
    <x v="1"/>
    <x v="1"/>
    <x v="0"/>
    <s v="No"/>
    <s v="114mmHg"/>
    <s v="60mmHg"/>
    <x v="692"/>
    <x v="695"/>
    <s v="58.78mg/dL"/>
    <s v="117.95mg/dL"/>
    <n v="26.84"/>
    <x v="509"/>
    <x v="1"/>
    <x v="0"/>
    <n v="4.8"/>
    <s v="Yes"/>
    <s v="No"/>
    <s v="No"/>
    <s v="No"/>
    <s v="Yes"/>
    <x v="0"/>
    <s v="XXXConfid"/>
  </r>
  <r>
    <x v="710"/>
    <x v="26"/>
    <x v="0"/>
    <x v="2"/>
    <x v="0"/>
    <x v="613"/>
    <x v="0"/>
    <x v="595"/>
    <x v="513"/>
    <x v="528"/>
    <x v="423"/>
    <x v="0"/>
    <s v="No"/>
    <x v="1"/>
    <x v="0"/>
    <x v="0"/>
    <s v="No"/>
    <s v="141mmHg"/>
    <s v="103mmHg"/>
    <x v="693"/>
    <x v="696"/>
    <s v="47.1mg/dL"/>
    <s v="227.71mg/dL"/>
    <n v="29.12"/>
    <x v="510"/>
    <x v="0"/>
    <x v="1"/>
    <n v="6.48"/>
    <s v="No"/>
    <s v="No"/>
    <s v="No"/>
    <s v="No"/>
    <s v="Yes"/>
    <x v="0"/>
    <s v="XXXConfid"/>
  </r>
  <r>
    <x v="711"/>
    <x v="23"/>
    <x v="0"/>
    <x v="0"/>
    <x v="1"/>
    <x v="614"/>
    <x v="0"/>
    <x v="596"/>
    <x v="514"/>
    <x v="152"/>
    <x v="217"/>
    <x v="0"/>
    <s v="No"/>
    <x v="1"/>
    <x v="0"/>
    <x v="0"/>
    <s v="No"/>
    <s v="123mmHg"/>
    <s v="77mmHg"/>
    <x v="694"/>
    <x v="697"/>
    <s v="62.65mg/dL"/>
    <s v="232.69mg/dL"/>
    <n v="21.99"/>
    <x v="511"/>
    <x v="0"/>
    <x v="0"/>
    <n v="6.75"/>
    <s v="No"/>
    <s v="No"/>
    <s v="Yes"/>
    <s v="No"/>
    <s v="Yes"/>
    <x v="0"/>
    <s v="XXXConfid"/>
  </r>
  <r>
    <x v="712"/>
    <x v="19"/>
    <x v="1"/>
    <x v="1"/>
    <x v="0"/>
    <x v="615"/>
    <x v="0"/>
    <x v="597"/>
    <x v="515"/>
    <x v="510"/>
    <x v="424"/>
    <x v="1"/>
    <s v="No"/>
    <x v="1"/>
    <x v="1"/>
    <x v="0"/>
    <s v="Yes"/>
    <s v="94mmHg"/>
    <s v="116mmHg"/>
    <x v="695"/>
    <x v="698"/>
    <s v="72.35mg/dL"/>
    <s v="121.94mg/dL"/>
    <n v="17.559999999999999"/>
    <x v="512"/>
    <x v="0"/>
    <x v="0"/>
    <n v="5.65"/>
    <s v="Yes"/>
    <s v="No"/>
    <s v="No"/>
    <s v="No"/>
    <s v="No"/>
    <x v="0"/>
    <s v="XXXConfid"/>
  </r>
  <r>
    <x v="713"/>
    <x v="23"/>
    <x v="0"/>
    <x v="2"/>
    <x v="1"/>
    <x v="616"/>
    <x v="0"/>
    <x v="598"/>
    <x v="496"/>
    <x v="529"/>
    <x v="425"/>
    <x v="0"/>
    <s v="No"/>
    <x v="1"/>
    <x v="1"/>
    <x v="0"/>
    <s v="No"/>
    <s v="131mmHg"/>
    <s v="78mmHg"/>
    <x v="696"/>
    <x v="699"/>
    <s v="93.72mg/dL"/>
    <s v="60.17mg/dL"/>
    <n v="29.17"/>
    <x v="200"/>
    <x v="0"/>
    <x v="0"/>
    <n v="3.35"/>
    <s v="No"/>
    <s v="No"/>
    <s v="Yes"/>
    <s v="No"/>
    <s v="No"/>
    <x v="0"/>
    <s v="XXXConfid"/>
  </r>
  <r>
    <x v="714"/>
    <x v="3"/>
    <x v="0"/>
    <x v="2"/>
    <x v="2"/>
    <x v="562"/>
    <x v="1"/>
    <x v="599"/>
    <x v="314"/>
    <x v="530"/>
    <x v="241"/>
    <x v="0"/>
    <s v="No"/>
    <x v="1"/>
    <x v="1"/>
    <x v="1"/>
    <s v="No"/>
    <s v="172mmHg"/>
    <s v="98mmHg"/>
    <x v="697"/>
    <x v="700"/>
    <s v="51.38mg/dL"/>
    <s v="68.97mg/dL"/>
    <n v="16.86"/>
    <x v="288"/>
    <x v="1"/>
    <x v="1"/>
    <n v="4.5599999999999996"/>
    <s v="No"/>
    <s v="No"/>
    <s v="Yes"/>
    <s v="Yes"/>
    <s v="No"/>
    <x v="1"/>
    <s v="XXXConfid"/>
  </r>
  <r>
    <x v="715"/>
    <x v="26"/>
    <x v="1"/>
    <x v="0"/>
    <x v="2"/>
    <x v="617"/>
    <x v="0"/>
    <x v="600"/>
    <x v="113"/>
    <x v="43"/>
    <x v="285"/>
    <x v="1"/>
    <s v="No"/>
    <x v="0"/>
    <x v="1"/>
    <x v="0"/>
    <s v="Yes"/>
    <s v="139mmHg"/>
    <s v="61mmHg"/>
    <x v="698"/>
    <x v="701"/>
    <s v="75.14mg/dL"/>
    <s v="136.82mg/dL"/>
    <n v="4.9000000000000004"/>
    <x v="513"/>
    <x v="1"/>
    <x v="0"/>
    <n v="5.6"/>
    <s v="No"/>
    <s v="No"/>
    <s v="No"/>
    <s v="No"/>
    <s v="Yes"/>
    <x v="1"/>
    <s v="XXXConfid"/>
  </r>
  <r>
    <x v="716"/>
    <x v="21"/>
    <x v="1"/>
    <x v="0"/>
    <x v="2"/>
    <x v="618"/>
    <x v="0"/>
    <x v="335"/>
    <x v="437"/>
    <x v="306"/>
    <x v="410"/>
    <x v="0"/>
    <s v="No"/>
    <x v="1"/>
    <x v="1"/>
    <x v="0"/>
    <s v="No"/>
    <s v="92mmHg"/>
    <s v="61mmHg"/>
    <x v="699"/>
    <x v="702"/>
    <s v="69.26mg/dL"/>
    <s v="350.59mg/dL"/>
    <n v="5.67"/>
    <x v="198"/>
    <x v="0"/>
    <x v="0"/>
    <n v="7.47"/>
    <s v="No"/>
    <s v="No"/>
    <s v="No"/>
    <s v="No"/>
    <s v="Yes"/>
    <x v="0"/>
    <s v="XXXConfid"/>
  </r>
  <r>
    <x v="717"/>
    <x v="22"/>
    <x v="1"/>
    <x v="0"/>
    <x v="1"/>
    <x v="619"/>
    <x v="0"/>
    <x v="601"/>
    <x v="516"/>
    <x v="531"/>
    <x v="426"/>
    <x v="0"/>
    <s v="No"/>
    <x v="1"/>
    <x v="1"/>
    <x v="0"/>
    <s v="No"/>
    <s v="174mmHg"/>
    <s v="113mmHg"/>
    <x v="700"/>
    <x v="703"/>
    <s v="78.97mg/dL"/>
    <s v="262.07mg/dL"/>
    <n v="24.3"/>
    <x v="514"/>
    <x v="1"/>
    <x v="0"/>
    <n v="6.39"/>
    <s v="Yes"/>
    <s v="Yes"/>
    <s v="No"/>
    <s v="No"/>
    <s v="No"/>
    <x v="0"/>
    <s v="XXXConfid"/>
  </r>
  <r>
    <x v="718"/>
    <x v="9"/>
    <x v="1"/>
    <x v="3"/>
    <x v="1"/>
    <x v="620"/>
    <x v="0"/>
    <x v="602"/>
    <x v="128"/>
    <x v="532"/>
    <x v="40"/>
    <x v="0"/>
    <s v="No"/>
    <x v="1"/>
    <x v="1"/>
    <x v="0"/>
    <s v="Yes"/>
    <s v="139mmHg"/>
    <s v="111mmHg"/>
    <x v="701"/>
    <x v="704"/>
    <s v="81.2mg/dL"/>
    <s v="264.47mg/dL"/>
    <n v="20.63"/>
    <x v="515"/>
    <x v="0"/>
    <x v="1"/>
    <n v="9.18"/>
    <s v="Yes"/>
    <s v="Yes"/>
    <s v="No"/>
    <s v="No"/>
    <s v="No"/>
    <x v="1"/>
    <s v="XXXConfid"/>
  </r>
  <r>
    <x v="719"/>
    <x v="9"/>
    <x v="1"/>
    <x v="0"/>
    <x v="2"/>
    <x v="621"/>
    <x v="0"/>
    <x v="603"/>
    <x v="517"/>
    <x v="21"/>
    <x v="365"/>
    <x v="0"/>
    <s v="No"/>
    <x v="1"/>
    <x v="1"/>
    <x v="0"/>
    <s v="No"/>
    <s v="171mmHg"/>
    <s v="108mmHg"/>
    <x v="702"/>
    <x v="705"/>
    <s v="94.4mg/dL"/>
    <s v="347.67mg/dL"/>
    <n v="13.36"/>
    <x v="516"/>
    <x v="0"/>
    <x v="0"/>
    <n v="9.1"/>
    <s v="No"/>
    <s v="No"/>
    <s v="No"/>
    <s v="No"/>
    <s v="Yes"/>
    <x v="0"/>
    <s v="XXXConfid"/>
  </r>
  <r>
    <x v="720"/>
    <x v="5"/>
    <x v="0"/>
    <x v="0"/>
    <x v="1"/>
    <x v="622"/>
    <x v="0"/>
    <x v="604"/>
    <x v="518"/>
    <x v="533"/>
    <x v="240"/>
    <x v="0"/>
    <s v="No"/>
    <x v="1"/>
    <x v="1"/>
    <x v="0"/>
    <s v="No"/>
    <s v="158mmHg"/>
    <s v="72mmHg"/>
    <x v="703"/>
    <x v="706"/>
    <s v="64.86mg/dL"/>
    <s v="58.23mg/dL"/>
    <n v="8.91"/>
    <x v="517"/>
    <x v="1"/>
    <x v="0"/>
    <n v="8.57"/>
    <s v="No"/>
    <s v="No"/>
    <s v="No"/>
    <s v="No"/>
    <s v="No"/>
    <x v="1"/>
    <s v="XXXConfid"/>
  </r>
  <r>
    <x v="721"/>
    <x v="19"/>
    <x v="1"/>
    <x v="0"/>
    <x v="0"/>
    <x v="623"/>
    <x v="1"/>
    <x v="209"/>
    <x v="519"/>
    <x v="531"/>
    <x v="370"/>
    <x v="0"/>
    <s v="No"/>
    <x v="1"/>
    <x v="1"/>
    <x v="1"/>
    <s v="No"/>
    <s v="114mmHg"/>
    <s v="79mmHg"/>
    <x v="704"/>
    <x v="707"/>
    <s v="65.12mg/dL"/>
    <s v="257.44mg/dL"/>
    <n v="5.03"/>
    <x v="518"/>
    <x v="1"/>
    <x v="0"/>
    <n v="7.64"/>
    <s v="No"/>
    <s v="Yes"/>
    <s v="No"/>
    <s v="Yes"/>
    <s v="No"/>
    <x v="0"/>
    <s v="XXXConfid"/>
  </r>
  <r>
    <x v="722"/>
    <x v="29"/>
    <x v="0"/>
    <x v="3"/>
    <x v="0"/>
    <x v="624"/>
    <x v="0"/>
    <x v="605"/>
    <x v="0"/>
    <x v="534"/>
    <x v="1"/>
    <x v="0"/>
    <s v="Yes"/>
    <x v="1"/>
    <x v="0"/>
    <x v="0"/>
    <s v="No"/>
    <s v="95mmHg"/>
    <s v="87mmHg"/>
    <x v="705"/>
    <x v="708"/>
    <s v="97.25mg/dL"/>
    <s v="180.03mg/dL"/>
    <n v="21.47"/>
    <x v="231"/>
    <x v="1"/>
    <x v="1"/>
    <n v="6.85"/>
    <s v="Yes"/>
    <s v="No"/>
    <s v="No"/>
    <s v="No"/>
    <s v="No"/>
    <x v="1"/>
    <s v="XXXConfid"/>
  </r>
  <r>
    <x v="723"/>
    <x v="20"/>
    <x v="1"/>
    <x v="0"/>
    <x v="2"/>
    <x v="625"/>
    <x v="0"/>
    <x v="606"/>
    <x v="520"/>
    <x v="491"/>
    <x v="352"/>
    <x v="0"/>
    <s v="No"/>
    <x v="1"/>
    <x v="1"/>
    <x v="0"/>
    <s v="No"/>
    <s v="172mmHg"/>
    <s v="85mmHg"/>
    <x v="706"/>
    <x v="709"/>
    <s v="86.69mg/dL"/>
    <s v="225.41mg/dL"/>
    <n v="25.71"/>
    <x v="519"/>
    <x v="0"/>
    <x v="0"/>
    <n v="0.78"/>
    <s v="No"/>
    <s v="No"/>
    <s v="No"/>
    <s v="No"/>
    <s v="No"/>
    <x v="0"/>
    <s v="XXXConfid"/>
  </r>
  <r>
    <x v="724"/>
    <x v="0"/>
    <x v="1"/>
    <x v="0"/>
    <x v="2"/>
    <x v="626"/>
    <x v="0"/>
    <x v="607"/>
    <x v="521"/>
    <x v="158"/>
    <x v="286"/>
    <x v="0"/>
    <s v="No"/>
    <x v="1"/>
    <x v="1"/>
    <x v="0"/>
    <s v="No"/>
    <s v="100mmHg"/>
    <s v="114mmHg"/>
    <x v="707"/>
    <x v="710"/>
    <s v="75.78mg/dL"/>
    <s v="355.5mg/dL"/>
    <n v="2.2599999999999998"/>
    <x v="16"/>
    <x v="0"/>
    <x v="0"/>
    <n v="6.52"/>
    <s v="Yes"/>
    <s v="No"/>
    <s v="No"/>
    <s v="No"/>
    <s v="No"/>
    <x v="0"/>
    <s v="XXXConfid"/>
  </r>
  <r>
    <x v="725"/>
    <x v="17"/>
    <x v="1"/>
    <x v="3"/>
    <x v="0"/>
    <x v="627"/>
    <x v="1"/>
    <x v="608"/>
    <x v="522"/>
    <x v="535"/>
    <x v="379"/>
    <x v="0"/>
    <s v="No"/>
    <x v="1"/>
    <x v="1"/>
    <x v="0"/>
    <s v="No"/>
    <s v="97mmHg"/>
    <s v="65mmHg"/>
    <x v="708"/>
    <x v="711"/>
    <s v="44.79mg/dL"/>
    <s v="116.9mg/dL"/>
    <n v="25.43"/>
    <x v="520"/>
    <x v="0"/>
    <x v="1"/>
    <n v="1.27"/>
    <s v="Yes"/>
    <s v="No"/>
    <s v="No"/>
    <s v="No"/>
    <s v="No"/>
    <x v="0"/>
    <s v="XXXConfid"/>
  </r>
  <r>
    <x v="726"/>
    <x v="0"/>
    <x v="0"/>
    <x v="0"/>
    <x v="1"/>
    <x v="376"/>
    <x v="0"/>
    <x v="508"/>
    <x v="523"/>
    <x v="145"/>
    <x v="240"/>
    <x v="0"/>
    <s v="No"/>
    <x v="1"/>
    <x v="1"/>
    <x v="0"/>
    <s v="No"/>
    <s v="132mmHg"/>
    <s v="61mmHg"/>
    <x v="709"/>
    <x v="712"/>
    <s v="21.48mg/dL"/>
    <s v="302.79mg/dL"/>
    <n v="24.71"/>
    <x v="521"/>
    <x v="1"/>
    <x v="0"/>
    <n v="2.15"/>
    <s v="No"/>
    <s v="No"/>
    <s v="No"/>
    <s v="Yes"/>
    <s v="No"/>
    <x v="0"/>
    <s v="XXXConfid"/>
  </r>
  <r>
    <x v="727"/>
    <x v="28"/>
    <x v="1"/>
    <x v="0"/>
    <x v="2"/>
    <x v="628"/>
    <x v="0"/>
    <x v="282"/>
    <x v="524"/>
    <x v="536"/>
    <x v="224"/>
    <x v="0"/>
    <s v="Yes"/>
    <x v="1"/>
    <x v="1"/>
    <x v="1"/>
    <s v="Yes"/>
    <s v="150mmHg"/>
    <s v="86mmHg"/>
    <x v="419"/>
    <x v="713"/>
    <s v="94.14mg/dL"/>
    <s v="240.43mg/dL"/>
    <n v="29.57"/>
    <x v="351"/>
    <x v="0"/>
    <x v="1"/>
    <n v="3.38"/>
    <s v="No"/>
    <s v="Yes"/>
    <s v="No"/>
    <s v="Yes"/>
    <s v="No"/>
    <x v="0"/>
    <s v="XXXConfid"/>
  </r>
  <r>
    <x v="728"/>
    <x v="4"/>
    <x v="0"/>
    <x v="2"/>
    <x v="1"/>
    <x v="62"/>
    <x v="1"/>
    <x v="609"/>
    <x v="12"/>
    <x v="60"/>
    <x v="427"/>
    <x v="0"/>
    <s v="No"/>
    <x v="1"/>
    <x v="1"/>
    <x v="0"/>
    <s v="No"/>
    <s v="125mmHg"/>
    <s v="67mmHg"/>
    <x v="710"/>
    <x v="714"/>
    <s v="64.64mg/dL"/>
    <s v="285.63mg/dL"/>
    <n v="5.52"/>
    <x v="522"/>
    <x v="0"/>
    <x v="0"/>
    <n v="1.69"/>
    <s v="No"/>
    <s v="No"/>
    <s v="No"/>
    <s v="No"/>
    <s v="Yes"/>
    <x v="0"/>
    <s v="XXXConfid"/>
  </r>
  <r>
    <x v="729"/>
    <x v="30"/>
    <x v="1"/>
    <x v="0"/>
    <x v="2"/>
    <x v="629"/>
    <x v="0"/>
    <x v="610"/>
    <x v="237"/>
    <x v="537"/>
    <x v="395"/>
    <x v="0"/>
    <s v="No"/>
    <x v="1"/>
    <x v="1"/>
    <x v="0"/>
    <s v="No"/>
    <s v="103mmHg"/>
    <s v="78mmHg"/>
    <x v="711"/>
    <x v="715"/>
    <s v="65.49mg/dL"/>
    <s v="135.06mg/dL"/>
    <n v="25.52"/>
    <x v="523"/>
    <x v="1"/>
    <x v="0"/>
    <n v="5.79"/>
    <s v="No"/>
    <s v="No"/>
    <s v="No"/>
    <s v="No"/>
    <s v="No"/>
    <x v="0"/>
    <s v="XXXConfid"/>
  </r>
  <r>
    <x v="730"/>
    <x v="29"/>
    <x v="1"/>
    <x v="0"/>
    <x v="0"/>
    <x v="630"/>
    <x v="0"/>
    <x v="5"/>
    <x v="525"/>
    <x v="44"/>
    <x v="428"/>
    <x v="0"/>
    <s v="No"/>
    <x v="1"/>
    <x v="1"/>
    <x v="1"/>
    <s v="No"/>
    <s v="167mmHg"/>
    <s v="70mmHg"/>
    <x v="712"/>
    <x v="716"/>
    <s v="20.37mg/dL"/>
    <s v="313.26mg/dL"/>
    <n v="1.03"/>
    <x v="239"/>
    <x v="1"/>
    <x v="0"/>
    <n v="7.6"/>
    <s v="No"/>
    <s v="No"/>
    <s v="No"/>
    <s v="No"/>
    <s v="No"/>
    <x v="0"/>
    <s v="XXXConfid"/>
  </r>
  <r>
    <x v="731"/>
    <x v="10"/>
    <x v="1"/>
    <x v="0"/>
    <x v="2"/>
    <x v="631"/>
    <x v="1"/>
    <x v="611"/>
    <x v="60"/>
    <x v="163"/>
    <x v="423"/>
    <x v="1"/>
    <s v="No"/>
    <x v="1"/>
    <x v="1"/>
    <x v="0"/>
    <s v="No"/>
    <s v="93mmHg"/>
    <s v="104mmHg"/>
    <x v="713"/>
    <x v="717"/>
    <s v="55.55mg/dL"/>
    <s v="275.68mg/dL"/>
    <n v="2.5"/>
    <x v="524"/>
    <x v="1"/>
    <x v="0"/>
    <n v="4.88"/>
    <s v="No"/>
    <s v="No"/>
    <s v="No"/>
    <s v="No"/>
    <s v="Yes"/>
    <x v="1"/>
    <s v="XXXConfid"/>
  </r>
  <r>
    <x v="732"/>
    <x v="1"/>
    <x v="0"/>
    <x v="0"/>
    <x v="2"/>
    <x v="632"/>
    <x v="0"/>
    <x v="612"/>
    <x v="526"/>
    <x v="235"/>
    <x v="429"/>
    <x v="0"/>
    <s v="No"/>
    <x v="1"/>
    <x v="0"/>
    <x v="0"/>
    <s v="No"/>
    <s v="137mmHg"/>
    <s v="100mmHg"/>
    <x v="714"/>
    <x v="718"/>
    <s v="65.39mg/dL"/>
    <s v="399.24mg/dL"/>
    <n v="13.76"/>
    <x v="525"/>
    <x v="0"/>
    <x v="0"/>
    <n v="5.53"/>
    <s v="No"/>
    <s v="No"/>
    <s v="No"/>
    <s v="No"/>
    <s v="No"/>
    <x v="0"/>
    <s v="XXXConfid"/>
  </r>
  <r>
    <x v="733"/>
    <x v="3"/>
    <x v="1"/>
    <x v="0"/>
    <x v="2"/>
    <x v="315"/>
    <x v="0"/>
    <x v="534"/>
    <x v="527"/>
    <x v="538"/>
    <x v="430"/>
    <x v="0"/>
    <s v="Yes"/>
    <x v="1"/>
    <x v="1"/>
    <x v="0"/>
    <s v="No"/>
    <s v="93mmHg"/>
    <s v="105mmHg"/>
    <x v="715"/>
    <x v="719"/>
    <s v="72.38mg/dL"/>
    <s v="291mg/dL"/>
    <n v="22.52"/>
    <x v="526"/>
    <x v="0"/>
    <x v="0"/>
    <n v="8.35"/>
    <s v="No"/>
    <s v="No"/>
    <s v="No"/>
    <s v="No"/>
    <s v="Yes"/>
    <x v="0"/>
    <s v="XXXConfid"/>
  </r>
  <r>
    <x v="734"/>
    <x v="1"/>
    <x v="1"/>
    <x v="2"/>
    <x v="2"/>
    <x v="633"/>
    <x v="0"/>
    <x v="306"/>
    <x v="303"/>
    <x v="231"/>
    <x v="62"/>
    <x v="0"/>
    <s v="No"/>
    <x v="1"/>
    <x v="1"/>
    <x v="0"/>
    <s v="No"/>
    <s v="147mmHg"/>
    <s v="92mmHg"/>
    <x v="716"/>
    <x v="720"/>
    <s v="78.9mg/dL"/>
    <s v="52.36mg/dL"/>
    <n v="1.27"/>
    <x v="527"/>
    <x v="1"/>
    <x v="0"/>
    <n v="8.5399999999999991"/>
    <s v="No"/>
    <s v="No"/>
    <s v="No"/>
    <s v="No"/>
    <s v="No"/>
    <x v="0"/>
    <s v="XXXConfid"/>
  </r>
  <r>
    <x v="735"/>
    <x v="23"/>
    <x v="0"/>
    <x v="2"/>
    <x v="1"/>
    <x v="634"/>
    <x v="0"/>
    <x v="613"/>
    <x v="476"/>
    <x v="539"/>
    <x v="59"/>
    <x v="0"/>
    <s v="No"/>
    <x v="0"/>
    <x v="0"/>
    <x v="0"/>
    <s v="No"/>
    <s v="130mmHg"/>
    <s v="100mmHg"/>
    <x v="717"/>
    <x v="721"/>
    <s v="96.52mg/dL"/>
    <s v="315.04mg/dL"/>
    <n v="23.8"/>
    <x v="528"/>
    <x v="0"/>
    <x v="0"/>
    <n v="8.02"/>
    <s v="Yes"/>
    <s v="No"/>
    <s v="No"/>
    <s v="No"/>
    <s v="No"/>
    <x v="0"/>
    <s v="XXXConfid"/>
  </r>
  <r>
    <x v="736"/>
    <x v="7"/>
    <x v="1"/>
    <x v="3"/>
    <x v="2"/>
    <x v="635"/>
    <x v="0"/>
    <x v="381"/>
    <x v="528"/>
    <x v="58"/>
    <x v="248"/>
    <x v="0"/>
    <s v="No"/>
    <x v="1"/>
    <x v="1"/>
    <x v="0"/>
    <s v="Yes"/>
    <s v="172mmHg"/>
    <s v="88mmHg"/>
    <x v="718"/>
    <x v="722"/>
    <s v="58.71mg/dL"/>
    <s v="235.17mg/dL"/>
    <n v="0.53"/>
    <x v="529"/>
    <x v="0"/>
    <x v="0"/>
    <n v="4.51"/>
    <s v="No"/>
    <s v="No"/>
    <s v="No"/>
    <s v="No"/>
    <s v="No"/>
    <x v="1"/>
    <s v="XXXConfid"/>
  </r>
  <r>
    <x v="737"/>
    <x v="20"/>
    <x v="1"/>
    <x v="0"/>
    <x v="0"/>
    <x v="322"/>
    <x v="0"/>
    <x v="218"/>
    <x v="529"/>
    <x v="222"/>
    <x v="431"/>
    <x v="0"/>
    <s v="No"/>
    <x v="1"/>
    <x v="1"/>
    <x v="0"/>
    <s v="No"/>
    <s v="131mmHg"/>
    <s v="116mmHg"/>
    <x v="719"/>
    <x v="723"/>
    <s v="78.13mg/dL"/>
    <s v="285.96mg/dL"/>
    <n v="23.47"/>
    <x v="530"/>
    <x v="1"/>
    <x v="0"/>
    <n v="4.9800000000000004"/>
    <s v="No"/>
    <s v="Yes"/>
    <s v="No"/>
    <s v="No"/>
    <s v="No"/>
    <x v="1"/>
    <s v="XXXConfid"/>
  </r>
  <r>
    <x v="738"/>
    <x v="13"/>
    <x v="0"/>
    <x v="1"/>
    <x v="2"/>
    <x v="636"/>
    <x v="0"/>
    <x v="614"/>
    <x v="387"/>
    <x v="162"/>
    <x v="432"/>
    <x v="1"/>
    <s v="No"/>
    <x v="1"/>
    <x v="1"/>
    <x v="0"/>
    <s v="No"/>
    <s v="98mmHg"/>
    <s v="93mmHg"/>
    <x v="720"/>
    <x v="724"/>
    <s v="79.77mg/dL"/>
    <s v="172.98mg/dL"/>
    <n v="2.61"/>
    <x v="531"/>
    <x v="0"/>
    <x v="0"/>
    <n v="4.68"/>
    <s v="Yes"/>
    <s v="Yes"/>
    <s v="No"/>
    <s v="No"/>
    <s v="Yes"/>
    <x v="0"/>
    <s v="XXXConfid"/>
  </r>
  <r>
    <x v="739"/>
    <x v="24"/>
    <x v="1"/>
    <x v="0"/>
    <x v="2"/>
    <x v="637"/>
    <x v="0"/>
    <x v="615"/>
    <x v="305"/>
    <x v="540"/>
    <x v="204"/>
    <x v="0"/>
    <s v="No"/>
    <x v="0"/>
    <x v="1"/>
    <x v="0"/>
    <s v="No"/>
    <s v="168mmHg"/>
    <s v="69mmHg"/>
    <x v="721"/>
    <x v="725"/>
    <s v="92.92mg/dL"/>
    <s v="169.28mg/dL"/>
    <n v="22.01"/>
    <x v="17"/>
    <x v="0"/>
    <x v="0"/>
    <n v="2.23"/>
    <s v="Yes"/>
    <s v="Yes"/>
    <s v="No"/>
    <s v="No"/>
    <s v="No"/>
    <x v="1"/>
    <s v="XXXConfid"/>
  </r>
  <r>
    <x v="740"/>
    <x v="29"/>
    <x v="0"/>
    <x v="2"/>
    <x v="1"/>
    <x v="638"/>
    <x v="0"/>
    <x v="48"/>
    <x v="411"/>
    <x v="541"/>
    <x v="433"/>
    <x v="1"/>
    <s v="No"/>
    <x v="0"/>
    <x v="0"/>
    <x v="0"/>
    <s v="No"/>
    <s v="110mmHg"/>
    <s v="88mmHg"/>
    <x v="722"/>
    <x v="726"/>
    <s v="47.01mg/dL"/>
    <s v="375.1mg/dL"/>
    <n v="18.95"/>
    <x v="300"/>
    <x v="0"/>
    <x v="0"/>
    <n v="0.8"/>
    <s v="No"/>
    <s v="No"/>
    <s v="No"/>
    <s v="No"/>
    <s v="Yes"/>
    <x v="1"/>
    <s v="XXXConfid"/>
  </r>
  <r>
    <x v="741"/>
    <x v="3"/>
    <x v="0"/>
    <x v="0"/>
    <x v="1"/>
    <x v="639"/>
    <x v="1"/>
    <x v="616"/>
    <x v="530"/>
    <x v="542"/>
    <x v="434"/>
    <x v="0"/>
    <s v="No"/>
    <x v="1"/>
    <x v="1"/>
    <x v="0"/>
    <s v="No"/>
    <s v="148mmHg"/>
    <s v="82mmHg"/>
    <x v="723"/>
    <x v="727"/>
    <s v="35.66mg/dL"/>
    <s v="200.76mg/dL"/>
    <n v="12.45"/>
    <x v="361"/>
    <x v="0"/>
    <x v="0"/>
    <n v="0.2"/>
    <s v="No"/>
    <s v="No"/>
    <s v="No"/>
    <s v="No"/>
    <s v="No"/>
    <x v="1"/>
    <s v="XXXConfid"/>
  </r>
  <r>
    <x v="742"/>
    <x v="9"/>
    <x v="1"/>
    <x v="1"/>
    <x v="2"/>
    <x v="640"/>
    <x v="1"/>
    <x v="617"/>
    <x v="270"/>
    <x v="543"/>
    <x v="334"/>
    <x v="0"/>
    <s v="No"/>
    <x v="1"/>
    <x v="1"/>
    <x v="0"/>
    <s v="No"/>
    <s v="105mmHg"/>
    <s v="69mmHg"/>
    <x v="724"/>
    <x v="468"/>
    <s v="87.39mg/dL"/>
    <s v="143.03mg/dL"/>
    <n v="8.68"/>
    <x v="532"/>
    <x v="0"/>
    <x v="0"/>
    <n v="4.97"/>
    <s v="No"/>
    <s v="No"/>
    <s v="No"/>
    <s v="No"/>
    <s v="Yes"/>
    <x v="1"/>
    <s v="XXXConfid"/>
  </r>
  <r>
    <x v="743"/>
    <x v="12"/>
    <x v="0"/>
    <x v="2"/>
    <x v="2"/>
    <x v="641"/>
    <x v="0"/>
    <x v="618"/>
    <x v="531"/>
    <x v="98"/>
    <x v="435"/>
    <x v="1"/>
    <s v="No"/>
    <x v="1"/>
    <x v="0"/>
    <x v="0"/>
    <s v="No"/>
    <s v="132mmHg"/>
    <s v="69mmHg"/>
    <x v="725"/>
    <x v="728"/>
    <s v="50.34mg/dL"/>
    <s v="363.63mg/dL"/>
    <n v="2.2400000000000002"/>
    <x v="533"/>
    <x v="0"/>
    <x v="1"/>
    <n v="8.68"/>
    <s v="No"/>
    <s v="No"/>
    <s v="Yes"/>
    <s v="No"/>
    <s v="Yes"/>
    <x v="1"/>
    <s v="XXXConfid"/>
  </r>
  <r>
    <x v="744"/>
    <x v="0"/>
    <x v="1"/>
    <x v="2"/>
    <x v="2"/>
    <x v="642"/>
    <x v="0"/>
    <x v="619"/>
    <x v="196"/>
    <x v="544"/>
    <x v="436"/>
    <x v="1"/>
    <s v="No"/>
    <x v="1"/>
    <x v="0"/>
    <x v="0"/>
    <s v="No"/>
    <s v="111mmHg"/>
    <s v="91mmHg"/>
    <x v="726"/>
    <x v="729"/>
    <s v="58.12mg/dL"/>
    <s v="66.29mg/dL"/>
    <n v="23.17"/>
    <x v="446"/>
    <x v="1"/>
    <x v="0"/>
    <n v="7.83"/>
    <s v="No"/>
    <s v="No"/>
    <s v="No"/>
    <s v="No"/>
    <s v="No"/>
    <x v="0"/>
    <s v="XXXConfid"/>
  </r>
  <r>
    <x v="745"/>
    <x v="3"/>
    <x v="0"/>
    <x v="0"/>
    <x v="3"/>
    <x v="643"/>
    <x v="0"/>
    <x v="620"/>
    <x v="532"/>
    <x v="545"/>
    <x v="250"/>
    <x v="1"/>
    <s v="No"/>
    <x v="1"/>
    <x v="1"/>
    <x v="0"/>
    <s v="No"/>
    <s v="96mmHg"/>
    <s v="86mmHg"/>
    <x v="727"/>
    <x v="730"/>
    <s v="93.32mg/dL"/>
    <s v="299.51mg/dL"/>
    <n v="14.1"/>
    <x v="70"/>
    <x v="0"/>
    <x v="0"/>
    <n v="2.2200000000000002"/>
    <s v="No"/>
    <s v="No"/>
    <s v="No"/>
    <s v="No"/>
    <s v="No"/>
    <x v="0"/>
    <s v="XXXConfid"/>
  </r>
  <r>
    <x v="746"/>
    <x v="5"/>
    <x v="1"/>
    <x v="0"/>
    <x v="2"/>
    <x v="644"/>
    <x v="0"/>
    <x v="621"/>
    <x v="533"/>
    <x v="185"/>
    <x v="13"/>
    <x v="0"/>
    <s v="No"/>
    <x v="1"/>
    <x v="0"/>
    <x v="1"/>
    <s v="No"/>
    <s v="141mmHg"/>
    <s v="76mmHg"/>
    <x v="728"/>
    <x v="731"/>
    <s v="29.1mg/dL"/>
    <s v="314.78mg/dL"/>
    <n v="19.329999999999998"/>
    <x v="96"/>
    <x v="0"/>
    <x v="0"/>
    <n v="4.08"/>
    <s v="No"/>
    <s v="No"/>
    <s v="No"/>
    <s v="No"/>
    <s v="No"/>
    <x v="0"/>
    <s v="XXXConfid"/>
  </r>
  <r>
    <x v="747"/>
    <x v="2"/>
    <x v="1"/>
    <x v="0"/>
    <x v="2"/>
    <x v="645"/>
    <x v="0"/>
    <x v="114"/>
    <x v="534"/>
    <x v="243"/>
    <x v="437"/>
    <x v="0"/>
    <s v="No"/>
    <x v="1"/>
    <x v="1"/>
    <x v="0"/>
    <s v="Yes"/>
    <s v="94mmHg"/>
    <s v="81mmHg"/>
    <x v="729"/>
    <x v="732"/>
    <s v="85.11mg/dL"/>
    <s v="265.33mg/dL"/>
    <n v="23.92"/>
    <x v="422"/>
    <x v="0"/>
    <x v="0"/>
    <n v="8.07"/>
    <s v="No"/>
    <s v="No"/>
    <s v="Yes"/>
    <s v="No"/>
    <s v="No"/>
    <x v="0"/>
    <s v="XXXConfid"/>
  </r>
  <r>
    <x v="748"/>
    <x v="23"/>
    <x v="1"/>
    <x v="0"/>
    <x v="2"/>
    <x v="646"/>
    <x v="0"/>
    <x v="286"/>
    <x v="499"/>
    <x v="546"/>
    <x v="297"/>
    <x v="0"/>
    <s v="No"/>
    <x v="1"/>
    <x v="1"/>
    <x v="0"/>
    <s v="No"/>
    <s v="116mmHg"/>
    <s v="80mmHg"/>
    <x v="730"/>
    <x v="733"/>
    <s v="76.24mg/dL"/>
    <s v="264.69mg/dL"/>
    <n v="18.899999999999999"/>
    <x v="423"/>
    <x v="0"/>
    <x v="0"/>
    <n v="9.61"/>
    <s v="Yes"/>
    <s v="No"/>
    <s v="Yes"/>
    <s v="Yes"/>
    <s v="Yes"/>
    <x v="0"/>
    <s v="XXXConfid"/>
  </r>
  <r>
    <x v="749"/>
    <x v="2"/>
    <x v="1"/>
    <x v="2"/>
    <x v="3"/>
    <x v="647"/>
    <x v="1"/>
    <x v="622"/>
    <x v="535"/>
    <x v="208"/>
    <x v="438"/>
    <x v="1"/>
    <s v="No"/>
    <x v="1"/>
    <x v="0"/>
    <x v="0"/>
    <s v="No"/>
    <s v="178mmHg"/>
    <s v="103mmHg"/>
    <x v="731"/>
    <x v="734"/>
    <s v="33.95mg/dL"/>
    <s v="322.4mg/dL"/>
    <n v="3.26"/>
    <x v="270"/>
    <x v="0"/>
    <x v="1"/>
    <n v="5.76"/>
    <s v="Yes"/>
    <s v="Yes"/>
    <s v="No"/>
    <s v="Yes"/>
    <s v="Yes"/>
    <x v="0"/>
    <s v="XXXConfid"/>
  </r>
  <r>
    <x v="750"/>
    <x v="21"/>
    <x v="0"/>
    <x v="2"/>
    <x v="1"/>
    <x v="648"/>
    <x v="0"/>
    <x v="266"/>
    <x v="278"/>
    <x v="547"/>
    <x v="439"/>
    <x v="0"/>
    <s v="No"/>
    <x v="1"/>
    <x v="1"/>
    <x v="0"/>
    <s v="Yes"/>
    <s v="159mmHg"/>
    <s v="89mmHg"/>
    <x v="732"/>
    <x v="735"/>
    <s v="76.52mg/dL"/>
    <s v="235.77mg/dL"/>
    <n v="20.100000000000001"/>
    <x v="534"/>
    <x v="0"/>
    <x v="1"/>
    <n v="6.23"/>
    <s v="No"/>
    <s v="No"/>
    <s v="Yes"/>
    <s v="No"/>
    <s v="No"/>
    <x v="0"/>
    <s v="XXXConfid"/>
  </r>
  <r>
    <x v="751"/>
    <x v="19"/>
    <x v="1"/>
    <x v="0"/>
    <x v="2"/>
    <x v="225"/>
    <x v="0"/>
    <x v="315"/>
    <x v="536"/>
    <x v="495"/>
    <x v="280"/>
    <x v="0"/>
    <s v="No"/>
    <x v="1"/>
    <x v="1"/>
    <x v="0"/>
    <s v="No"/>
    <s v="94mmHg"/>
    <s v="61mmHg"/>
    <x v="733"/>
    <x v="736"/>
    <s v="89.78mg/dL"/>
    <s v="308.71mg/dL"/>
    <n v="29.68"/>
    <x v="535"/>
    <x v="0"/>
    <x v="0"/>
    <n v="8.52"/>
    <s v="No"/>
    <s v="No"/>
    <s v="No"/>
    <s v="No"/>
    <s v="No"/>
    <x v="0"/>
    <s v="XXXConfid"/>
  </r>
  <r>
    <x v="752"/>
    <x v="7"/>
    <x v="0"/>
    <x v="0"/>
    <x v="1"/>
    <x v="649"/>
    <x v="0"/>
    <x v="556"/>
    <x v="259"/>
    <x v="508"/>
    <x v="6"/>
    <x v="0"/>
    <s v="No"/>
    <x v="0"/>
    <x v="1"/>
    <x v="0"/>
    <s v="No"/>
    <s v="95mmHg"/>
    <s v="99mmHg"/>
    <x v="734"/>
    <x v="737"/>
    <s v="44.49mg/dL"/>
    <s v="123mg/dL"/>
    <n v="19.559999999999999"/>
    <x v="536"/>
    <x v="0"/>
    <x v="0"/>
    <n v="2.09"/>
    <s v="No"/>
    <s v="No"/>
    <s v="No"/>
    <s v="No"/>
    <s v="Yes"/>
    <x v="0"/>
    <s v="XXXConfid"/>
  </r>
  <r>
    <x v="753"/>
    <x v="14"/>
    <x v="1"/>
    <x v="0"/>
    <x v="1"/>
    <x v="476"/>
    <x v="0"/>
    <x v="426"/>
    <x v="537"/>
    <x v="398"/>
    <x v="269"/>
    <x v="0"/>
    <s v="No"/>
    <x v="1"/>
    <x v="1"/>
    <x v="0"/>
    <s v="No"/>
    <s v="174mmHg"/>
    <s v="97mmHg"/>
    <x v="735"/>
    <x v="738"/>
    <s v="59.01mg/dL"/>
    <s v="213.99mg/dL"/>
    <n v="11.85"/>
    <x v="537"/>
    <x v="0"/>
    <x v="0"/>
    <n v="5.48"/>
    <s v="No"/>
    <s v="Yes"/>
    <s v="No"/>
    <s v="No"/>
    <s v="No"/>
    <x v="0"/>
    <s v="XXXConfid"/>
  </r>
  <r>
    <x v="754"/>
    <x v="6"/>
    <x v="0"/>
    <x v="1"/>
    <x v="2"/>
    <x v="650"/>
    <x v="1"/>
    <x v="623"/>
    <x v="252"/>
    <x v="236"/>
    <x v="154"/>
    <x v="0"/>
    <s v="Yes"/>
    <x v="0"/>
    <x v="1"/>
    <x v="1"/>
    <s v="No"/>
    <s v="118mmHg"/>
    <s v="95mmHg"/>
    <x v="736"/>
    <x v="739"/>
    <s v="36.02mg/dL"/>
    <s v="251.95mg/dL"/>
    <n v="14.47"/>
    <x v="538"/>
    <x v="0"/>
    <x v="0"/>
    <n v="3.89"/>
    <s v="No"/>
    <s v="No"/>
    <s v="No"/>
    <s v="Yes"/>
    <s v="Yes"/>
    <x v="1"/>
    <s v="XXXConfid"/>
  </r>
  <r>
    <x v="755"/>
    <x v="14"/>
    <x v="0"/>
    <x v="2"/>
    <x v="0"/>
    <x v="323"/>
    <x v="1"/>
    <x v="624"/>
    <x v="367"/>
    <x v="364"/>
    <x v="107"/>
    <x v="0"/>
    <s v="No"/>
    <x v="1"/>
    <x v="1"/>
    <x v="0"/>
    <s v="No"/>
    <s v="158mmHg"/>
    <s v="118mmHg"/>
    <x v="585"/>
    <x v="740"/>
    <s v="53.02mg/dL"/>
    <s v="189.21mg/dL"/>
    <n v="7.18"/>
    <x v="243"/>
    <x v="0"/>
    <x v="0"/>
    <n v="2.37"/>
    <s v="Yes"/>
    <s v="No"/>
    <s v="No"/>
    <s v="Yes"/>
    <s v="No"/>
    <x v="1"/>
    <s v="XXXConfid"/>
  </r>
  <r>
    <x v="756"/>
    <x v="12"/>
    <x v="1"/>
    <x v="0"/>
    <x v="0"/>
    <x v="651"/>
    <x v="0"/>
    <x v="524"/>
    <x v="538"/>
    <x v="228"/>
    <x v="101"/>
    <x v="0"/>
    <s v="No"/>
    <x v="1"/>
    <x v="1"/>
    <x v="0"/>
    <s v="No"/>
    <s v="106mmHg"/>
    <s v="77mmHg"/>
    <x v="737"/>
    <x v="741"/>
    <s v="68.14mg/dL"/>
    <s v="370.92mg/dL"/>
    <n v="22.84"/>
    <x v="178"/>
    <x v="0"/>
    <x v="1"/>
    <n v="6.07"/>
    <s v="No"/>
    <s v="No"/>
    <s v="No"/>
    <s v="No"/>
    <s v="Yes"/>
    <x v="0"/>
    <s v="XXXConfid"/>
  </r>
  <r>
    <x v="757"/>
    <x v="4"/>
    <x v="1"/>
    <x v="0"/>
    <x v="1"/>
    <x v="652"/>
    <x v="1"/>
    <x v="625"/>
    <x v="539"/>
    <x v="112"/>
    <x v="281"/>
    <x v="1"/>
    <s v="Yes"/>
    <x v="1"/>
    <x v="1"/>
    <x v="0"/>
    <s v="No"/>
    <s v="91mmHg"/>
    <s v="90mmHg"/>
    <x v="738"/>
    <x v="742"/>
    <s v="36.14mg/dL"/>
    <s v="250.15mg/dL"/>
    <n v="21.16"/>
    <x v="539"/>
    <x v="0"/>
    <x v="0"/>
    <n v="4.42"/>
    <s v="No"/>
    <s v="No"/>
    <s v="Yes"/>
    <s v="No"/>
    <s v="Yes"/>
    <x v="0"/>
    <s v="XXXConfid"/>
  </r>
  <r>
    <x v="758"/>
    <x v="15"/>
    <x v="0"/>
    <x v="2"/>
    <x v="0"/>
    <x v="449"/>
    <x v="1"/>
    <x v="159"/>
    <x v="540"/>
    <x v="548"/>
    <x v="440"/>
    <x v="1"/>
    <s v="No"/>
    <x v="1"/>
    <x v="0"/>
    <x v="0"/>
    <s v="No"/>
    <s v="162mmHg"/>
    <s v="76mmHg"/>
    <x v="739"/>
    <x v="743"/>
    <s v="86.66mg/dL"/>
    <s v="54.1mg/dL"/>
    <n v="18.5"/>
    <x v="540"/>
    <x v="0"/>
    <x v="0"/>
    <n v="8.07"/>
    <s v="Yes"/>
    <s v="No"/>
    <s v="No"/>
    <s v="No"/>
    <s v="Yes"/>
    <x v="0"/>
    <s v="XXXConfid"/>
  </r>
  <r>
    <x v="759"/>
    <x v="15"/>
    <x v="1"/>
    <x v="0"/>
    <x v="3"/>
    <x v="653"/>
    <x v="1"/>
    <x v="626"/>
    <x v="1"/>
    <x v="549"/>
    <x v="441"/>
    <x v="0"/>
    <s v="No"/>
    <x v="0"/>
    <x v="1"/>
    <x v="0"/>
    <s v="No"/>
    <s v="137mmHg"/>
    <s v="119mmHg"/>
    <x v="740"/>
    <x v="744"/>
    <s v="52.12mg/dL"/>
    <s v="276.33mg/dL"/>
    <n v="12.94"/>
    <x v="384"/>
    <x v="0"/>
    <x v="0"/>
    <n v="3.16"/>
    <s v="Yes"/>
    <s v="No"/>
    <s v="No"/>
    <s v="No"/>
    <s v="No"/>
    <x v="0"/>
    <s v="XXXConfid"/>
  </r>
  <r>
    <x v="760"/>
    <x v="29"/>
    <x v="1"/>
    <x v="3"/>
    <x v="2"/>
    <x v="654"/>
    <x v="0"/>
    <x v="627"/>
    <x v="541"/>
    <x v="395"/>
    <x v="91"/>
    <x v="0"/>
    <s v="No"/>
    <x v="1"/>
    <x v="0"/>
    <x v="0"/>
    <s v="Yes"/>
    <s v="126mmHg"/>
    <s v="105mmHg"/>
    <x v="741"/>
    <x v="745"/>
    <s v="47.79mg/dL"/>
    <s v="271.32mg/dL"/>
    <n v="19.309999999999999"/>
    <x v="437"/>
    <x v="0"/>
    <x v="0"/>
    <n v="1.2"/>
    <s v="No"/>
    <s v="No"/>
    <s v="No"/>
    <s v="Yes"/>
    <s v="No"/>
    <x v="0"/>
    <s v="XXXConfid"/>
  </r>
  <r>
    <x v="761"/>
    <x v="3"/>
    <x v="0"/>
    <x v="0"/>
    <x v="2"/>
    <x v="655"/>
    <x v="1"/>
    <x v="628"/>
    <x v="542"/>
    <x v="550"/>
    <x v="373"/>
    <x v="0"/>
    <s v="No"/>
    <x v="1"/>
    <x v="1"/>
    <x v="0"/>
    <s v="No"/>
    <s v="97mmHg"/>
    <s v="88mmHg"/>
    <x v="742"/>
    <x v="746"/>
    <s v="35mg/dL"/>
    <s v="395.2mg/dL"/>
    <n v="25.66"/>
    <x v="541"/>
    <x v="0"/>
    <x v="0"/>
    <n v="4.59"/>
    <s v="No"/>
    <s v="No"/>
    <s v="No"/>
    <s v="No"/>
    <s v="Yes"/>
    <x v="0"/>
    <s v="XXXConfid"/>
  </r>
  <r>
    <x v="762"/>
    <x v="4"/>
    <x v="1"/>
    <x v="0"/>
    <x v="2"/>
    <x v="656"/>
    <x v="1"/>
    <x v="629"/>
    <x v="543"/>
    <x v="0"/>
    <x v="416"/>
    <x v="0"/>
    <s v="Yes"/>
    <x v="1"/>
    <x v="1"/>
    <x v="0"/>
    <s v="No"/>
    <s v="167mmHg"/>
    <s v="71mmHg"/>
    <x v="743"/>
    <x v="747"/>
    <s v="61.97mg/dL"/>
    <s v="194.23mg/dL"/>
    <n v="24.36"/>
    <x v="285"/>
    <x v="0"/>
    <x v="0"/>
    <n v="1.23"/>
    <s v="No"/>
    <s v="No"/>
    <s v="No"/>
    <s v="No"/>
    <s v="No"/>
    <x v="0"/>
    <s v="XXXConfid"/>
  </r>
  <r>
    <x v="763"/>
    <x v="16"/>
    <x v="1"/>
    <x v="2"/>
    <x v="2"/>
    <x v="657"/>
    <x v="1"/>
    <x v="91"/>
    <x v="274"/>
    <x v="551"/>
    <x v="132"/>
    <x v="0"/>
    <s v="No"/>
    <x v="1"/>
    <x v="1"/>
    <x v="0"/>
    <s v="No"/>
    <s v="94mmHg"/>
    <s v="65mmHg"/>
    <x v="744"/>
    <x v="748"/>
    <s v="70.8mg/dL"/>
    <s v="272.67mg/dL"/>
    <n v="24.72"/>
    <x v="424"/>
    <x v="0"/>
    <x v="0"/>
    <n v="0.85"/>
    <s v="No"/>
    <s v="Yes"/>
    <s v="No"/>
    <s v="No"/>
    <s v="No"/>
    <x v="0"/>
    <s v="XXXConfid"/>
  </r>
  <r>
    <x v="764"/>
    <x v="16"/>
    <x v="1"/>
    <x v="0"/>
    <x v="0"/>
    <x v="658"/>
    <x v="0"/>
    <x v="55"/>
    <x v="286"/>
    <x v="480"/>
    <x v="442"/>
    <x v="0"/>
    <s v="No"/>
    <x v="1"/>
    <x v="1"/>
    <x v="0"/>
    <s v="No"/>
    <s v="179mmHg"/>
    <s v="109mmHg"/>
    <x v="745"/>
    <x v="749"/>
    <s v="54.89mg/dL"/>
    <s v="120.24mg/dL"/>
    <n v="26.6"/>
    <x v="542"/>
    <x v="0"/>
    <x v="1"/>
    <n v="0.43"/>
    <s v="Yes"/>
    <s v="Yes"/>
    <s v="No"/>
    <s v="No"/>
    <s v="No"/>
    <x v="0"/>
    <s v="XXXConfid"/>
  </r>
  <r>
    <x v="765"/>
    <x v="4"/>
    <x v="1"/>
    <x v="1"/>
    <x v="2"/>
    <x v="659"/>
    <x v="1"/>
    <x v="264"/>
    <x v="61"/>
    <x v="552"/>
    <x v="237"/>
    <x v="1"/>
    <s v="No"/>
    <x v="1"/>
    <x v="0"/>
    <x v="0"/>
    <s v="No"/>
    <s v="120mmHg"/>
    <s v="94mmHg"/>
    <x v="746"/>
    <x v="750"/>
    <s v="34.11mg/dL"/>
    <s v="324.55mg/dL"/>
    <n v="10.01"/>
    <x v="14"/>
    <x v="0"/>
    <x v="0"/>
    <n v="8.51"/>
    <s v="No"/>
    <s v="Yes"/>
    <s v="No"/>
    <s v="No"/>
    <s v="No"/>
    <x v="0"/>
    <s v="XXXConfid"/>
  </r>
  <r>
    <x v="766"/>
    <x v="27"/>
    <x v="1"/>
    <x v="2"/>
    <x v="2"/>
    <x v="660"/>
    <x v="0"/>
    <x v="57"/>
    <x v="204"/>
    <x v="553"/>
    <x v="379"/>
    <x v="1"/>
    <s v="No"/>
    <x v="1"/>
    <x v="0"/>
    <x v="1"/>
    <s v="No"/>
    <s v="113mmHg"/>
    <s v="104mmHg"/>
    <x v="747"/>
    <x v="751"/>
    <s v="67.63mg/dL"/>
    <s v="284.22mg/dL"/>
    <n v="29.97"/>
    <x v="543"/>
    <x v="0"/>
    <x v="1"/>
    <n v="8.64"/>
    <s v="No"/>
    <s v="No"/>
    <s v="No"/>
    <s v="No"/>
    <s v="No"/>
    <x v="0"/>
    <s v="XXXConfid"/>
  </r>
  <r>
    <x v="767"/>
    <x v="25"/>
    <x v="1"/>
    <x v="0"/>
    <x v="2"/>
    <x v="661"/>
    <x v="0"/>
    <x v="624"/>
    <x v="436"/>
    <x v="554"/>
    <x v="336"/>
    <x v="0"/>
    <s v="No"/>
    <x v="1"/>
    <x v="1"/>
    <x v="0"/>
    <s v="Yes"/>
    <s v="165mmHg"/>
    <s v="87mmHg"/>
    <x v="748"/>
    <x v="752"/>
    <s v="60.5mg/dL"/>
    <s v="290.41mg/dL"/>
    <n v="12.78"/>
    <x v="544"/>
    <x v="1"/>
    <x v="1"/>
    <n v="6.72"/>
    <s v="No"/>
    <s v="No"/>
    <s v="No"/>
    <s v="Yes"/>
    <s v="No"/>
    <x v="1"/>
    <s v="XXXConfid"/>
  </r>
  <r>
    <x v="768"/>
    <x v="8"/>
    <x v="1"/>
    <x v="2"/>
    <x v="1"/>
    <x v="623"/>
    <x v="1"/>
    <x v="630"/>
    <x v="544"/>
    <x v="390"/>
    <x v="55"/>
    <x v="0"/>
    <s v="No"/>
    <x v="0"/>
    <x v="1"/>
    <x v="0"/>
    <s v="No"/>
    <s v="149mmHg"/>
    <s v="99mmHg"/>
    <x v="749"/>
    <x v="547"/>
    <s v="87.46mg/dL"/>
    <s v="354.59mg/dL"/>
    <n v="28.2"/>
    <x v="100"/>
    <x v="0"/>
    <x v="0"/>
    <n v="7.46"/>
    <s v="No"/>
    <s v="No"/>
    <s v="No"/>
    <s v="No"/>
    <s v="No"/>
    <x v="0"/>
    <s v="XXXConfid"/>
  </r>
  <r>
    <x v="769"/>
    <x v="27"/>
    <x v="0"/>
    <x v="2"/>
    <x v="1"/>
    <x v="289"/>
    <x v="0"/>
    <x v="65"/>
    <x v="410"/>
    <x v="204"/>
    <x v="431"/>
    <x v="0"/>
    <s v="No"/>
    <x v="0"/>
    <x v="1"/>
    <x v="0"/>
    <s v="No"/>
    <s v="113mmHg"/>
    <s v="102mmHg"/>
    <x v="750"/>
    <x v="753"/>
    <s v="99.96mg/dL"/>
    <s v="149.58mg/dL"/>
    <n v="5.96"/>
    <x v="80"/>
    <x v="0"/>
    <x v="0"/>
    <n v="2.04"/>
    <s v="No"/>
    <s v="No"/>
    <s v="No"/>
    <s v="No"/>
    <s v="No"/>
    <x v="1"/>
    <s v="XXXConfid"/>
  </r>
  <r>
    <x v="770"/>
    <x v="18"/>
    <x v="1"/>
    <x v="2"/>
    <x v="0"/>
    <x v="662"/>
    <x v="0"/>
    <x v="266"/>
    <x v="545"/>
    <x v="105"/>
    <x v="82"/>
    <x v="0"/>
    <s v="No"/>
    <x v="1"/>
    <x v="1"/>
    <x v="0"/>
    <s v="No"/>
    <s v="107mmHg"/>
    <s v="76mmHg"/>
    <x v="751"/>
    <x v="754"/>
    <s v="44.95mg/dL"/>
    <s v="79.23mg/dL"/>
    <n v="7.89"/>
    <x v="545"/>
    <x v="0"/>
    <x v="0"/>
    <n v="8.6"/>
    <s v="No"/>
    <s v="No"/>
    <s v="No"/>
    <s v="No"/>
    <s v="No"/>
    <x v="0"/>
    <s v="XXXConfid"/>
  </r>
  <r>
    <x v="771"/>
    <x v="25"/>
    <x v="0"/>
    <x v="0"/>
    <x v="0"/>
    <x v="161"/>
    <x v="0"/>
    <x v="631"/>
    <x v="78"/>
    <x v="555"/>
    <x v="443"/>
    <x v="0"/>
    <s v="No"/>
    <x v="1"/>
    <x v="1"/>
    <x v="0"/>
    <s v="No"/>
    <s v="123mmHg"/>
    <s v="93mmHg"/>
    <x v="752"/>
    <x v="755"/>
    <s v="29.67mg/dL"/>
    <s v="151.62mg/dL"/>
    <n v="11.06"/>
    <x v="522"/>
    <x v="0"/>
    <x v="0"/>
    <n v="4.51"/>
    <s v="No"/>
    <s v="No"/>
    <s v="No"/>
    <s v="Yes"/>
    <s v="No"/>
    <x v="0"/>
    <s v="XXXConfid"/>
  </r>
  <r>
    <x v="772"/>
    <x v="26"/>
    <x v="0"/>
    <x v="0"/>
    <x v="2"/>
    <x v="663"/>
    <x v="0"/>
    <x v="632"/>
    <x v="546"/>
    <x v="556"/>
    <x v="337"/>
    <x v="0"/>
    <s v="No"/>
    <x v="1"/>
    <x v="1"/>
    <x v="0"/>
    <s v="No"/>
    <s v="159mmHg"/>
    <s v="107mmHg"/>
    <x v="753"/>
    <x v="756"/>
    <s v="35.34mg/dL"/>
    <s v="163.13mg/dL"/>
    <n v="28.9"/>
    <x v="546"/>
    <x v="0"/>
    <x v="0"/>
    <n v="4.13"/>
    <s v="No"/>
    <s v="No"/>
    <s v="No"/>
    <s v="No"/>
    <s v="No"/>
    <x v="0"/>
    <s v="XXXConfid"/>
  </r>
  <r>
    <x v="773"/>
    <x v="0"/>
    <x v="0"/>
    <x v="1"/>
    <x v="0"/>
    <x v="436"/>
    <x v="0"/>
    <x v="270"/>
    <x v="547"/>
    <x v="557"/>
    <x v="433"/>
    <x v="0"/>
    <s v="Yes"/>
    <x v="1"/>
    <x v="1"/>
    <x v="0"/>
    <s v="No"/>
    <s v="112mmHg"/>
    <s v="93mmHg"/>
    <x v="754"/>
    <x v="757"/>
    <s v="24.27mg/dL"/>
    <s v="314.18mg/dL"/>
    <n v="13.25"/>
    <x v="345"/>
    <x v="0"/>
    <x v="0"/>
    <n v="5.71"/>
    <s v="No"/>
    <s v="No"/>
    <s v="No"/>
    <s v="No"/>
    <s v="No"/>
    <x v="0"/>
    <s v="XXXConfid"/>
  </r>
  <r>
    <x v="774"/>
    <x v="30"/>
    <x v="0"/>
    <x v="0"/>
    <x v="2"/>
    <x v="664"/>
    <x v="1"/>
    <x v="633"/>
    <x v="548"/>
    <x v="316"/>
    <x v="444"/>
    <x v="0"/>
    <s v="No"/>
    <x v="0"/>
    <x v="1"/>
    <x v="0"/>
    <s v="No"/>
    <s v="99mmHg"/>
    <s v="71mmHg"/>
    <x v="755"/>
    <x v="758"/>
    <s v="43.35mg/dL"/>
    <s v="355.89mg/dL"/>
    <n v="11.77"/>
    <x v="351"/>
    <x v="0"/>
    <x v="0"/>
    <n v="8.08"/>
    <s v="No"/>
    <s v="No"/>
    <s v="No"/>
    <s v="No"/>
    <s v="No"/>
    <x v="0"/>
    <s v="XXXConfid"/>
  </r>
  <r>
    <x v="775"/>
    <x v="25"/>
    <x v="0"/>
    <x v="0"/>
    <x v="1"/>
    <x v="238"/>
    <x v="1"/>
    <x v="634"/>
    <x v="549"/>
    <x v="558"/>
    <x v="445"/>
    <x v="0"/>
    <s v="No"/>
    <x v="1"/>
    <x v="1"/>
    <x v="0"/>
    <s v="No"/>
    <s v="126mmHg"/>
    <s v="79mmHg"/>
    <x v="756"/>
    <x v="759"/>
    <s v="66.04mg/dL"/>
    <s v="290.48mg/dL"/>
    <n v="23.31"/>
    <x v="547"/>
    <x v="0"/>
    <x v="1"/>
    <n v="0.55000000000000004"/>
    <s v="Yes"/>
    <s v="No"/>
    <s v="No"/>
    <s v="No"/>
    <s v="Yes"/>
    <x v="1"/>
    <s v="XXXConfid"/>
  </r>
  <r>
    <x v="776"/>
    <x v="11"/>
    <x v="1"/>
    <x v="0"/>
    <x v="0"/>
    <x v="665"/>
    <x v="0"/>
    <x v="635"/>
    <x v="550"/>
    <x v="91"/>
    <x v="359"/>
    <x v="0"/>
    <s v="No"/>
    <x v="1"/>
    <x v="1"/>
    <x v="0"/>
    <s v="No"/>
    <s v="98mmHg"/>
    <s v="116mmHg"/>
    <x v="757"/>
    <x v="760"/>
    <s v="59.24mg/dL"/>
    <s v="306.22mg/dL"/>
    <n v="18.489999999999998"/>
    <x v="548"/>
    <x v="0"/>
    <x v="0"/>
    <n v="7.81"/>
    <s v="No"/>
    <s v="No"/>
    <s v="No"/>
    <s v="No"/>
    <s v="No"/>
    <x v="0"/>
    <s v="XXXConfid"/>
  </r>
  <r>
    <x v="777"/>
    <x v="29"/>
    <x v="1"/>
    <x v="3"/>
    <x v="0"/>
    <x v="630"/>
    <x v="0"/>
    <x v="636"/>
    <x v="551"/>
    <x v="205"/>
    <x v="303"/>
    <x v="0"/>
    <s v="No"/>
    <x v="1"/>
    <x v="1"/>
    <x v="0"/>
    <s v="No"/>
    <s v="97mmHg"/>
    <s v="61mmHg"/>
    <x v="758"/>
    <x v="761"/>
    <s v="34mg/dL"/>
    <s v="60.95mg/dL"/>
    <n v="28.88"/>
    <x v="549"/>
    <x v="0"/>
    <x v="0"/>
    <n v="3.73"/>
    <s v="No"/>
    <s v="No"/>
    <s v="No"/>
    <s v="Yes"/>
    <s v="No"/>
    <x v="0"/>
    <s v="XXXConfid"/>
  </r>
  <r>
    <x v="778"/>
    <x v="24"/>
    <x v="1"/>
    <x v="1"/>
    <x v="2"/>
    <x v="666"/>
    <x v="0"/>
    <x v="637"/>
    <x v="123"/>
    <x v="122"/>
    <x v="446"/>
    <x v="1"/>
    <s v="No"/>
    <x v="0"/>
    <x v="1"/>
    <x v="0"/>
    <s v="No"/>
    <s v="113mmHg"/>
    <s v="115mmHg"/>
    <x v="759"/>
    <x v="762"/>
    <s v="44.72mg/dL"/>
    <s v="109.86mg/dL"/>
    <n v="3.29"/>
    <x v="550"/>
    <x v="0"/>
    <x v="0"/>
    <n v="7.75"/>
    <s v="Yes"/>
    <s v="Yes"/>
    <s v="Yes"/>
    <s v="No"/>
    <s v="No"/>
    <x v="0"/>
    <s v="XXXConfid"/>
  </r>
  <r>
    <x v="779"/>
    <x v="15"/>
    <x v="1"/>
    <x v="0"/>
    <x v="0"/>
    <x v="667"/>
    <x v="0"/>
    <x v="638"/>
    <x v="551"/>
    <x v="192"/>
    <x v="203"/>
    <x v="0"/>
    <s v="No"/>
    <x v="1"/>
    <x v="1"/>
    <x v="0"/>
    <s v="No"/>
    <s v="163mmHg"/>
    <s v="76mmHg"/>
    <x v="760"/>
    <x v="763"/>
    <s v="99.52mg/dL"/>
    <s v="128.43mg/dL"/>
    <n v="14.03"/>
    <x v="551"/>
    <x v="1"/>
    <x v="0"/>
    <n v="4.07"/>
    <s v="No"/>
    <s v="Yes"/>
    <s v="Yes"/>
    <s v="No"/>
    <s v="No"/>
    <x v="1"/>
    <s v="XXXConfid"/>
  </r>
  <r>
    <x v="780"/>
    <x v="3"/>
    <x v="0"/>
    <x v="3"/>
    <x v="2"/>
    <x v="503"/>
    <x v="0"/>
    <x v="639"/>
    <x v="58"/>
    <x v="182"/>
    <x v="82"/>
    <x v="1"/>
    <s v="No"/>
    <x v="1"/>
    <x v="1"/>
    <x v="0"/>
    <s v="No"/>
    <s v="139mmHg"/>
    <s v="86mmHg"/>
    <x v="761"/>
    <x v="764"/>
    <s v="69.1mg/dL"/>
    <s v="288.42mg/dL"/>
    <n v="20.61"/>
    <x v="11"/>
    <x v="0"/>
    <x v="0"/>
    <n v="0.23"/>
    <s v="No"/>
    <s v="No"/>
    <s v="No"/>
    <s v="No"/>
    <s v="Yes"/>
    <x v="0"/>
    <s v="XXXConfid"/>
  </r>
  <r>
    <x v="781"/>
    <x v="19"/>
    <x v="0"/>
    <x v="0"/>
    <x v="3"/>
    <x v="668"/>
    <x v="0"/>
    <x v="640"/>
    <x v="286"/>
    <x v="559"/>
    <x v="340"/>
    <x v="0"/>
    <s v="Yes"/>
    <x v="1"/>
    <x v="1"/>
    <x v="0"/>
    <s v="No"/>
    <s v="133mmHg"/>
    <s v="64mmHg"/>
    <x v="28"/>
    <x v="765"/>
    <s v="99.41mg/dL"/>
    <s v="92.2mg/dL"/>
    <n v="26.86"/>
    <x v="552"/>
    <x v="1"/>
    <x v="0"/>
    <n v="9.7799999999999994"/>
    <s v="Yes"/>
    <s v="No"/>
    <s v="No"/>
    <s v="Yes"/>
    <s v="No"/>
    <x v="0"/>
    <s v="XXXConfid"/>
  </r>
  <r>
    <x v="782"/>
    <x v="14"/>
    <x v="1"/>
    <x v="1"/>
    <x v="0"/>
    <x v="669"/>
    <x v="0"/>
    <x v="641"/>
    <x v="455"/>
    <x v="560"/>
    <x v="447"/>
    <x v="0"/>
    <s v="No"/>
    <x v="1"/>
    <x v="1"/>
    <x v="0"/>
    <s v="No"/>
    <s v="177mmHg"/>
    <s v="85mmHg"/>
    <x v="762"/>
    <x v="766"/>
    <s v="52.52mg/dL"/>
    <s v="381.4mg/dL"/>
    <n v="15.75"/>
    <x v="362"/>
    <x v="0"/>
    <x v="0"/>
    <n v="7.26"/>
    <s v="Yes"/>
    <s v="No"/>
    <s v="No"/>
    <s v="No"/>
    <s v="Yes"/>
    <x v="0"/>
    <s v="XXXConfid"/>
  </r>
  <r>
    <x v="783"/>
    <x v="25"/>
    <x v="0"/>
    <x v="0"/>
    <x v="0"/>
    <x v="670"/>
    <x v="1"/>
    <x v="642"/>
    <x v="284"/>
    <x v="561"/>
    <x v="325"/>
    <x v="0"/>
    <s v="Yes"/>
    <x v="1"/>
    <x v="1"/>
    <x v="0"/>
    <s v="No"/>
    <s v="164mmHg"/>
    <s v="102mmHg"/>
    <x v="763"/>
    <x v="767"/>
    <s v="54.43mg/dL"/>
    <s v="273.94mg/dL"/>
    <n v="25.8"/>
    <x v="553"/>
    <x v="0"/>
    <x v="1"/>
    <n v="1.99"/>
    <s v="No"/>
    <s v="No"/>
    <s v="No"/>
    <s v="No"/>
    <s v="No"/>
    <x v="0"/>
    <s v="XXXConfid"/>
  </r>
  <r>
    <x v="784"/>
    <x v="25"/>
    <x v="0"/>
    <x v="3"/>
    <x v="0"/>
    <x v="671"/>
    <x v="1"/>
    <x v="643"/>
    <x v="61"/>
    <x v="422"/>
    <x v="419"/>
    <x v="0"/>
    <s v="No"/>
    <x v="1"/>
    <x v="1"/>
    <x v="0"/>
    <s v="No"/>
    <s v="129mmHg"/>
    <s v="112mmHg"/>
    <x v="764"/>
    <x v="768"/>
    <s v="82.96mg/dL"/>
    <s v="146.18mg/dL"/>
    <n v="0.59"/>
    <x v="395"/>
    <x v="0"/>
    <x v="0"/>
    <n v="7.95"/>
    <s v="No"/>
    <s v="No"/>
    <s v="No"/>
    <s v="Yes"/>
    <s v="No"/>
    <x v="0"/>
    <s v="XXXConfid"/>
  </r>
  <r>
    <x v="785"/>
    <x v="9"/>
    <x v="0"/>
    <x v="2"/>
    <x v="3"/>
    <x v="672"/>
    <x v="0"/>
    <x v="70"/>
    <x v="1"/>
    <x v="236"/>
    <x v="151"/>
    <x v="1"/>
    <s v="No"/>
    <x v="1"/>
    <x v="1"/>
    <x v="0"/>
    <s v="No"/>
    <s v="158mmHg"/>
    <s v="82mmHg"/>
    <x v="765"/>
    <x v="769"/>
    <s v="86.55mg/dL"/>
    <s v="192.55mg/dL"/>
    <n v="11.84"/>
    <x v="554"/>
    <x v="1"/>
    <x v="0"/>
    <n v="4.82"/>
    <s v="No"/>
    <s v="No"/>
    <s v="No"/>
    <s v="No"/>
    <s v="Yes"/>
    <x v="1"/>
    <s v="XXXConfid"/>
  </r>
  <r>
    <x v="786"/>
    <x v="19"/>
    <x v="0"/>
    <x v="0"/>
    <x v="1"/>
    <x v="539"/>
    <x v="1"/>
    <x v="644"/>
    <x v="552"/>
    <x v="426"/>
    <x v="69"/>
    <x v="1"/>
    <s v="No"/>
    <x v="1"/>
    <x v="1"/>
    <x v="1"/>
    <s v="No"/>
    <s v="118mmHg"/>
    <s v="67mmHg"/>
    <x v="766"/>
    <x v="770"/>
    <s v="64.42mg/dL"/>
    <s v="135.38mg/dL"/>
    <n v="17.670000000000002"/>
    <x v="555"/>
    <x v="0"/>
    <x v="0"/>
    <n v="1.91"/>
    <s v="No"/>
    <s v="No"/>
    <s v="No"/>
    <s v="No"/>
    <s v="Yes"/>
    <x v="0"/>
    <s v="XXXConfid"/>
  </r>
  <r>
    <x v="787"/>
    <x v="26"/>
    <x v="1"/>
    <x v="0"/>
    <x v="2"/>
    <x v="524"/>
    <x v="0"/>
    <x v="340"/>
    <x v="385"/>
    <x v="562"/>
    <x v="284"/>
    <x v="0"/>
    <s v="No"/>
    <x v="1"/>
    <x v="1"/>
    <x v="0"/>
    <s v="No"/>
    <s v="126mmHg"/>
    <s v="117mmHg"/>
    <x v="767"/>
    <x v="771"/>
    <s v="43.17mg/dL"/>
    <s v="149.89mg/dL"/>
    <n v="25.46"/>
    <x v="104"/>
    <x v="0"/>
    <x v="0"/>
    <n v="8.2899999999999991"/>
    <s v="No"/>
    <s v="No"/>
    <s v="No"/>
    <s v="No"/>
    <s v="No"/>
    <x v="0"/>
    <s v="XXXConfid"/>
  </r>
  <r>
    <x v="788"/>
    <x v="5"/>
    <x v="1"/>
    <x v="0"/>
    <x v="0"/>
    <x v="673"/>
    <x v="1"/>
    <x v="645"/>
    <x v="553"/>
    <x v="233"/>
    <x v="371"/>
    <x v="1"/>
    <s v="No"/>
    <x v="1"/>
    <x v="1"/>
    <x v="0"/>
    <s v="No"/>
    <s v="124mmHg"/>
    <s v="60mmHg"/>
    <x v="768"/>
    <x v="772"/>
    <s v="32.87mg/dL"/>
    <s v="188.98mg/dL"/>
    <n v="8.77"/>
    <x v="194"/>
    <x v="0"/>
    <x v="0"/>
    <n v="9.7799999999999994"/>
    <s v="No"/>
    <s v="No"/>
    <s v="No"/>
    <s v="No"/>
    <s v="No"/>
    <x v="0"/>
    <s v="XXXConfid"/>
  </r>
  <r>
    <x v="789"/>
    <x v="11"/>
    <x v="1"/>
    <x v="0"/>
    <x v="2"/>
    <x v="674"/>
    <x v="0"/>
    <x v="646"/>
    <x v="245"/>
    <x v="563"/>
    <x v="261"/>
    <x v="0"/>
    <s v="No"/>
    <x v="1"/>
    <x v="1"/>
    <x v="0"/>
    <s v="Yes"/>
    <s v="163mmHg"/>
    <s v="68mmHg"/>
    <x v="769"/>
    <x v="773"/>
    <s v="66.06mg/dL"/>
    <s v="72.96mg/dL"/>
    <n v="22.96"/>
    <x v="458"/>
    <x v="0"/>
    <x v="0"/>
    <n v="6.67"/>
    <s v="Yes"/>
    <s v="No"/>
    <s v="No"/>
    <s v="No"/>
    <s v="No"/>
    <x v="0"/>
    <s v="XXXConfid"/>
  </r>
  <r>
    <x v="790"/>
    <x v="8"/>
    <x v="1"/>
    <x v="1"/>
    <x v="2"/>
    <x v="675"/>
    <x v="0"/>
    <x v="18"/>
    <x v="554"/>
    <x v="564"/>
    <x v="389"/>
    <x v="0"/>
    <s v="No"/>
    <x v="1"/>
    <x v="1"/>
    <x v="0"/>
    <s v="No"/>
    <s v="107mmHg"/>
    <s v="82mmHg"/>
    <x v="770"/>
    <x v="774"/>
    <s v="84.87mg/dL"/>
    <s v="276.31mg/dL"/>
    <n v="6.73"/>
    <x v="556"/>
    <x v="0"/>
    <x v="0"/>
    <n v="4.6100000000000003"/>
    <s v="No"/>
    <s v="Yes"/>
    <s v="No"/>
    <s v="No"/>
    <s v="No"/>
    <x v="0"/>
    <s v="XXXConfid"/>
  </r>
  <r>
    <x v="791"/>
    <x v="27"/>
    <x v="1"/>
    <x v="0"/>
    <x v="0"/>
    <x v="676"/>
    <x v="0"/>
    <x v="647"/>
    <x v="408"/>
    <x v="565"/>
    <x v="448"/>
    <x v="0"/>
    <s v="Yes"/>
    <x v="1"/>
    <x v="1"/>
    <x v="0"/>
    <s v="No"/>
    <s v="175mmHg"/>
    <s v="61mmHg"/>
    <x v="771"/>
    <x v="775"/>
    <s v="45.44mg/dL"/>
    <s v="260.02mg/dL"/>
    <n v="13.56"/>
    <x v="39"/>
    <x v="0"/>
    <x v="0"/>
    <n v="2.34"/>
    <s v="No"/>
    <s v="Yes"/>
    <s v="Yes"/>
    <s v="No"/>
    <s v="Yes"/>
    <x v="1"/>
    <s v="XXXConfid"/>
  </r>
  <r>
    <x v="792"/>
    <x v="25"/>
    <x v="1"/>
    <x v="0"/>
    <x v="2"/>
    <x v="677"/>
    <x v="0"/>
    <x v="648"/>
    <x v="228"/>
    <x v="285"/>
    <x v="449"/>
    <x v="0"/>
    <s v="No"/>
    <x v="1"/>
    <x v="0"/>
    <x v="0"/>
    <s v="No"/>
    <s v="175mmHg"/>
    <s v="87mmHg"/>
    <x v="772"/>
    <x v="264"/>
    <s v="25.99mg/dL"/>
    <s v="72.61mg/dL"/>
    <n v="0.15"/>
    <x v="557"/>
    <x v="1"/>
    <x v="0"/>
    <n v="9.43"/>
    <s v="Yes"/>
    <s v="No"/>
    <s v="No"/>
    <s v="No"/>
    <s v="No"/>
    <x v="1"/>
    <s v="XXXConfid"/>
  </r>
  <r>
    <x v="793"/>
    <x v="12"/>
    <x v="0"/>
    <x v="2"/>
    <x v="0"/>
    <x v="678"/>
    <x v="0"/>
    <x v="433"/>
    <x v="458"/>
    <x v="566"/>
    <x v="347"/>
    <x v="0"/>
    <s v="No"/>
    <x v="1"/>
    <x v="0"/>
    <x v="0"/>
    <s v="Yes"/>
    <s v="178mmHg"/>
    <s v="68mmHg"/>
    <x v="773"/>
    <x v="776"/>
    <s v="44.33mg/dL"/>
    <s v="212.7mg/dL"/>
    <n v="8.6"/>
    <x v="558"/>
    <x v="0"/>
    <x v="0"/>
    <n v="5.91"/>
    <s v="No"/>
    <s v="No"/>
    <s v="No"/>
    <s v="No"/>
    <s v="No"/>
    <x v="0"/>
    <s v="XXXConfid"/>
  </r>
  <r>
    <x v="794"/>
    <x v="14"/>
    <x v="1"/>
    <x v="0"/>
    <x v="0"/>
    <x v="679"/>
    <x v="1"/>
    <x v="649"/>
    <x v="260"/>
    <x v="567"/>
    <x v="297"/>
    <x v="0"/>
    <s v="No"/>
    <x v="1"/>
    <x v="1"/>
    <x v="0"/>
    <s v="No"/>
    <s v="91mmHg"/>
    <s v="117mmHg"/>
    <x v="774"/>
    <x v="35"/>
    <s v="24.86mg/dL"/>
    <s v="111.05mg/dL"/>
    <n v="19.940000000000001"/>
    <x v="559"/>
    <x v="0"/>
    <x v="0"/>
    <n v="9.91"/>
    <s v="No"/>
    <s v="Yes"/>
    <s v="No"/>
    <s v="No"/>
    <s v="Yes"/>
    <x v="0"/>
    <s v="XXXConfid"/>
  </r>
  <r>
    <x v="795"/>
    <x v="7"/>
    <x v="1"/>
    <x v="0"/>
    <x v="2"/>
    <x v="680"/>
    <x v="0"/>
    <x v="650"/>
    <x v="555"/>
    <x v="399"/>
    <x v="450"/>
    <x v="0"/>
    <s v="No"/>
    <x v="1"/>
    <x v="1"/>
    <x v="0"/>
    <s v="No"/>
    <s v="91mmHg"/>
    <s v="85mmHg"/>
    <x v="775"/>
    <x v="777"/>
    <s v="39.88mg/dL"/>
    <s v="202.6mg/dL"/>
    <n v="8.24"/>
    <x v="297"/>
    <x v="0"/>
    <x v="0"/>
    <n v="7.36"/>
    <s v="No"/>
    <s v="No"/>
    <s v="No"/>
    <s v="No"/>
    <s v="Yes"/>
    <x v="0"/>
    <s v="XXXConfid"/>
  </r>
  <r>
    <x v="796"/>
    <x v="20"/>
    <x v="0"/>
    <x v="0"/>
    <x v="2"/>
    <x v="41"/>
    <x v="0"/>
    <x v="308"/>
    <x v="556"/>
    <x v="322"/>
    <x v="151"/>
    <x v="0"/>
    <s v="No"/>
    <x v="1"/>
    <x v="1"/>
    <x v="0"/>
    <s v="No"/>
    <s v="172mmHg"/>
    <s v="68mmHg"/>
    <x v="776"/>
    <x v="778"/>
    <s v="48.98mg/dL"/>
    <s v="158.3mg/dL"/>
    <n v="3.46"/>
    <x v="47"/>
    <x v="0"/>
    <x v="0"/>
    <n v="8.2100000000000009"/>
    <s v="No"/>
    <s v="No"/>
    <s v="Yes"/>
    <s v="No"/>
    <s v="Yes"/>
    <x v="0"/>
    <s v="XXXConfid"/>
  </r>
  <r>
    <x v="797"/>
    <x v="6"/>
    <x v="0"/>
    <x v="3"/>
    <x v="2"/>
    <x v="681"/>
    <x v="1"/>
    <x v="353"/>
    <x v="557"/>
    <x v="299"/>
    <x v="451"/>
    <x v="0"/>
    <s v="No"/>
    <x v="1"/>
    <x v="1"/>
    <x v="0"/>
    <s v="No"/>
    <s v="101mmHg"/>
    <s v="85mmHg"/>
    <x v="777"/>
    <x v="779"/>
    <s v="82.63mg/dL"/>
    <s v="367.83mg/dL"/>
    <n v="3.51"/>
    <x v="560"/>
    <x v="1"/>
    <x v="0"/>
    <n v="7.73"/>
    <s v="No"/>
    <s v="No"/>
    <s v="No"/>
    <s v="No"/>
    <s v="No"/>
    <x v="0"/>
    <s v="XXXConfid"/>
  </r>
  <r>
    <x v="798"/>
    <x v="14"/>
    <x v="0"/>
    <x v="2"/>
    <x v="0"/>
    <x v="682"/>
    <x v="0"/>
    <x v="651"/>
    <x v="374"/>
    <x v="57"/>
    <x v="60"/>
    <x v="0"/>
    <s v="No"/>
    <x v="1"/>
    <x v="1"/>
    <x v="0"/>
    <s v="No"/>
    <s v="130mmHg"/>
    <s v="118mmHg"/>
    <x v="778"/>
    <x v="780"/>
    <s v="38.02mg/dL"/>
    <s v="223.26mg/dL"/>
    <n v="8.9600000000000009"/>
    <x v="6"/>
    <x v="0"/>
    <x v="0"/>
    <n v="3.05"/>
    <s v="No"/>
    <s v="No"/>
    <s v="No"/>
    <s v="No"/>
    <s v="Yes"/>
    <x v="0"/>
    <s v="XXXConfid"/>
  </r>
  <r>
    <x v="799"/>
    <x v="12"/>
    <x v="0"/>
    <x v="3"/>
    <x v="2"/>
    <x v="683"/>
    <x v="0"/>
    <x v="501"/>
    <x v="81"/>
    <x v="197"/>
    <x v="175"/>
    <x v="1"/>
    <s v="Yes"/>
    <x v="1"/>
    <x v="0"/>
    <x v="1"/>
    <s v="No"/>
    <s v="121mmHg"/>
    <s v="61mmHg"/>
    <x v="779"/>
    <x v="636"/>
    <s v="67.53mg/dL"/>
    <s v="261.45mg/dL"/>
    <n v="5.4"/>
    <x v="367"/>
    <x v="0"/>
    <x v="0"/>
    <n v="6.43"/>
    <s v="No"/>
    <s v="No"/>
    <s v="No"/>
    <s v="No"/>
    <s v="No"/>
    <x v="0"/>
    <s v="XXXConfid"/>
  </r>
  <r>
    <x v="800"/>
    <x v="9"/>
    <x v="0"/>
    <x v="0"/>
    <x v="1"/>
    <x v="684"/>
    <x v="0"/>
    <x v="652"/>
    <x v="492"/>
    <x v="568"/>
    <x v="291"/>
    <x v="0"/>
    <s v="No"/>
    <x v="1"/>
    <x v="1"/>
    <x v="0"/>
    <s v="No"/>
    <s v="136mmHg"/>
    <s v="96mmHg"/>
    <x v="780"/>
    <x v="781"/>
    <s v="68.34mg/dL"/>
    <s v="327.48mg/dL"/>
    <n v="2.19"/>
    <x v="561"/>
    <x v="0"/>
    <x v="0"/>
    <n v="4.34"/>
    <s v="Yes"/>
    <s v="No"/>
    <s v="Yes"/>
    <s v="No"/>
    <s v="No"/>
    <x v="1"/>
    <s v="XXXConfid"/>
  </r>
  <r>
    <x v="801"/>
    <x v="18"/>
    <x v="1"/>
    <x v="0"/>
    <x v="1"/>
    <x v="685"/>
    <x v="0"/>
    <x v="653"/>
    <x v="558"/>
    <x v="569"/>
    <x v="130"/>
    <x v="0"/>
    <s v="No"/>
    <x v="1"/>
    <x v="1"/>
    <x v="1"/>
    <s v="No"/>
    <s v="133mmHg"/>
    <s v="118mmHg"/>
    <x v="781"/>
    <x v="782"/>
    <s v="60.95mg/dL"/>
    <s v="219.98mg/dL"/>
    <n v="3.27"/>
    <x v="562"/>
    <x v="0"/>
    <x v="0"/>
    <n v="8.25"/>
    <s v="No"/>
    <s v="No"/>
    <s v="Yes"/>
    <s v="No"/>
    <s v="No"/>
    <x v="0"/>
    <s v="XXXConfid"/>
  </r>
  <r>
    <x v="802"/>
    <x v="19"/>
    <x v="1"/>
    <x v="0"/>
    <x v="0"/>
    <x v="686"/>
    <x v="0"/>
    <x v="42"/>
    <x v="39"/>
    <x v="570"/>
    <x v="343"/>
    <x v="0"/>
    <s v="No"/>
    <x v="1"/>
    <x v="0"/>
    <x v="0"/>
    <s v="No"/>
    <s v="94mmHg"/>
    <s v="62mmHg"/>
    <x v="782"/>
    <x v="783"/>
    <s v="47.26mg/dL"/>
    <s v="280.15mg/dL"/>
    <n v="10.36"/>
    <x v="255"/>
    <x v="0"/>
    <x v="0"/>
    <n v="1.06"/>
    <s v="Yes"/>
    <s v="No"/>
    <s v="No"/>
    <s v="No"/>
    <s v="No"/>
    <x v="0"/>
    <s v="XXXConfid"/>
  </r>
  <r>
    <x v="803"/>
    <x v="26"/>
    <x v="1"/>
    <x v="0"/>
    <x v="0"/>
    <x v="687"/>
    <x v="1"/>
    <x v="654"/>
    <x v="517"/>
    <x v="571"/>
    <x v="23"/>
    <x v="0"/>
    <s v="No"/>
    <x v="1"/>
    <x v="1"/>
    <x v="0"/>
    <s v="No"/>
    <s v="166mmHg"/>
    <s v="96mmHg"/>
    <x v="783"/>
    <x v="784"/>
    <s v="25.9mg/dL"/>
    <s v="118.97mg/dL"/>
    <n v="10.55"/>
    <x v="344"/>
    <x v="0"/>
    <x v="0"/>
    <n v="7.56"/>
    <s v="Yes"/>
    <s v="No"/>
    <s v="No"/>
    <s v="No"/>
    <s v="No"/>
    <x v="0"/>
    <s v="XXXConfid"/>
  </r>
  <r>
    <x v="804"/>
    <x v="23"/>
    <x v="0"/>
    <x v="2"/>
    <x v="0"/>
    <x v="498"/>
    <x v="0"/>
    <x v="224"/>
    <x v="195"/>
    <x v="302"/>
    <x v="345"/>
    <x v="0"/>
    <s v="No"/>
    <x v="1"/>
    <x v="1"/>
    <x v="0"/>
    <s v="No"/>
    <s v="119mmHg"/>
    <s v="99mmHg"/>
    <x v="784"/>
    <x v="785"/>
    <s v="22.47mg/dL"/>
    <s v="325.97mg/dL"/>
    <n v="12.92"/>
    <x v="563"/>
    <x v="0"/>
    <x v="0"/>
    <n v="1.81"/>
    <s v="No"/>
    <s v="No"/>
    <s v="Yes"/>
    <s v="Yes"/>
    <s v="No"/>
    <x v="0"/>
    <s v="XXXConfid"/>
  </r>
  <r>
    <x v="805"/>
    <x v="5"/>
    <x v="0"/>
    <x v="0"/>
    <x v="0"/>
    <x v="688"/>
    <x v="1"/>
    <x v="655"/>
    <x v="559"/>
    <x v="572"/>
    <x v="418"/>
    <x v="0"/>
    <s v="No"/>
    <x v="0"/>
    <x v="1"/>
    <x v="0"/>
    <s v="No"/>
    <s v="91mmHg"/>
    <s v="66mmHg"/>
    <x v="785"/>
    <x v="786"/>
    <s v="46.01mg/dL"/>
    <s v="342.84mg/dL"/>
    <n v="3.41"/>
    <x v="380"/>
    <x v="0"/>
    <x v="0"/>
    <n v="1.78"/>
    <s v="No"/>
    <s v="No"/>
    <s v="Yes"/>
    <s v="No"/>
    <s v="No"/>
    <x v="0"/>
    <s v="XXXConfid"/>
  </r>
  <r>
    <x v="806"/>
    <x v="21"/>
    <x v="1"/>
    <x v="3"/>
    <x v="2"/>
    <x v="689"/>
    <x v="0"/>
    <x v="656"/>
    <x v="290"/>
    <x v="163"/>
    <x v="322"/>
    <x v="0"/>
    <s v="No"/>
    <x v="1"/>
    <x v="1"/>
    <x v="0"/>
    <s v="Yes"/>
    <s v="119mmHg"/>
    <s v="91mmHg"/>
    <x v="786"/>
    <x v="787"/>
    <s v="90.16mg/dL"/>
    <s v="237.78mg/dL"/>
    <n v="27.23"/>
    <x v="81"/>
    <x v="0"/>
    <x v="0"/>
    <n v="9.01"/>
    <s v="No"/>
    <s v="No"/>
    <s v="Yes"/>
    <s v="No"/>
    <s v="Yes"/>
    <x v="0"/>
    <s v="XXXConfid"/>
  </r>
  <r>
    <x v="807"/>
    <x v="18"/>
    <x v="1"/>
    <x v="3"/>
    <x v="2"/>
    <x v="690"/>
    <x v="0"/>
    <x v="657"/>
    <x v="121"/>
    <x v="194"/>
    <x v="394"/>
    <x v="0"/>
    <s v="No"/>
    <x v="1"/>
    <x v="0"/>
    <x v="0"/>
    <s v="No"/>
    <s v="129mmHg"/>
    <s v="65mmHg"/>
    <x v="787"/>
    <x v="788"/>
    <s v="99.77mg/dL"/>
    <s v="207.3mg/dL"/>
    <n v="19.239999999999998"/>
    <x v="564"/>
    <x v="1"/>
    <x v="0"/>
    <n v="9.5"/>
    <s v="No"/>
    <s v="No"/>
    <s v="No"/>
    <s v="No"/>
    <s v="Yes"/>
    <x v="0"/>
    <s v="XXXConfid"/>
  </r>
  <r>
    <x v="808"/>
    <x v="17"/>
    <x v="0"/>
    <x v="0"/>
    <x v="2"/>
    <x v="245"/>
    <x v="0"/>
    <x v="658"/>
    <x v="467"/>
    <x v="418"/>
    <x v="87"/>
    <x v="0"/>
    <s v="No"/>
    <x v="1"/>
    <x v="0"/>
    <x v="0"/>
    <s v="No"/>
    <s v="178mmHg"/>
    <s v="86mmHg"/>
    <x v="788"/>
    <x v="789"/>
    <s v="86.74mg/dL"/>
    <s v="83.01mg/dL"/>
    <n v="0.14000000000000001"/>
    <x v="332"/>
    <x v="0"/>
    <x v="1"/>
    <n v="3.81"/>
    <s v="No"/>
    <s v="No"/>
    <s v="No"/>
    <s v="Yes"/>
    <s v="No"/>
    <x v="1"/>
    <s v="XXXConfid"/>
  </r>
  <r>
    <x v="809"/>
    <x v="5"/>
    <x v="1"/>
    <x v="0"/>
    <x v="1"/>
    <x v="691"/>
    <x v="0"/>
    <x v="639"/>
    <x v="48"/>
    <x v="86"/>
    <x v="452"/>
    <x v="0"/>
    <s v="Yes"/>
    <x v="1"/>
    <x v="1"/>
    <x v="0"/>
    <s v="No"/>
    <s v="149mmHg"/>
    <s v="68mmHg"/>
    <x v="789"/>
    <x v="790"/>
    <s v="33.13mg/dL"/>
    <s v="396.41mg/dL"/>
    <n v="25.05"/>
    <x v="160"/>
    <x v="0"/>
    <x v="1"/>
    <n v="3.33"/>
    <s v="Yes"/>
    <s v="No"/>
    <s v="No"/>
    <s v="No"/>
    <s v="No"/>
    <x v="0"/>
    <s v="XXXConfid"/>
  </r>
  <r>
    <x v="810"/>
    <x v="7"/>
    <x v="0"/>
    <x v="0"/>
    <x v="0"/>
    <x v="692"/>
    <x v="0"/>
    <x v="472"/>
    <x v="407"/>
    <x v="573"/>
    <x v="297"/>
    <x v="0"/>
    <s v="No"/>
    <x v="1"/>
    <x v="0"/>
    <x v="0"/>
    <s v="No"/>
    <s v="139mmHg"/>
    <s v="87mmHg"/>
    <x v="790"/>
    <x v="791"/>
    <s v="27.21mg/dL"/>
    <s v="346.06mg/dL"/>
    <n v="18.57"/>
    <x v="281"/>
    <x v="0"/>
    <x v="0"/>
    <n v="2.81"/>
    <s v="No"/>
    <s v="No"/>
    <s v="No"/>
    <s v="No"/>
    <s v="No"/>
    <x v="1"/>
    <s v="XXXConfid"/>
  </r>
  <r>
    <x v="811"/>
    <x v="22"/>
    <x v="0"/>
    <x v="0"/>
    <x v="2"/>
    <x v="693"/>
    <x v="0"/>
    <x v="659"/>
    <x v="206"/>
    <x v="574"/>
    <x v="211"/>
    <x v="0"/>
    <s v="No"/>
    <x v="1"/>
    <x v="1"/>
    <x v="0"/>
    <s v="No"/>
    <s v="122mmHg"/>
    <s v="115mmHg"/>
    <x v="791"/>
    <x v="792"/>
    <s v="55.28mg/dL"/>
    <s v="186.51mg/dL"/>
    <n v="6.5"/>
    <x v="565"/>
    <x v="0"/>
    <x v="0"/>
    <n v="7.63"/>
    <s v="No"/>
    <s v="Yes"/>
    <s v="Yes"/>
    <s v="No"/>
    <s v="No"/>
    <x v="0"/>
    <s v="XXXConfid"/>
  </r>
  <r>
    <x v="812"/>
    <x v="11"/>
    <x v="0"/>
    <x v="0"/>
    <x v="1"/>
    <x v="343"/>
    <x v="0"/>
    <x v="660"/>
    <x v="414"/>
    <x v="575"/>
    <x v="435"/>
    <x v="0"/>
    <s v="No"/>
    <x v="1"/>
    <x v="1"/>
    <x v="0"/>
    <s v="No"/>
    <s v="99mmHg"/>
    <s v="62mmHg"/>
    <x v="792"/>
    <x v="793"/>
    <s v="54.52mg/dL"/>
    <s v="336.71mg/dL"/>
    <n v="1.32"/>
    <x v="488"/>
    <x v="0"/>
    <x v="0"/>
    <n v="6.85"/>
    <s v="Yes"/>
    <s v="Yes"/>
    <s v="No"/>
    <s v="No"/>
    <s v="No"/>
    <x v="0"/>
    <s v="XXXConfid"/>
  </r>
  <r>
    <x v="813"/>
    <x v="4"/>
    <x v="0"/>
    <x v="2"/>
    <x v="0"/>
    <x v="694"/>
    <x v="0"/>
    <x v="421"/>
    <x v="491"/>
    <x v="576"/>
    <x v="290"/>
    <x v="0"/>
    <s v="No"/>
    <x v="1"/>
    <x v="1"/>
    <x v="0"/>
    <s v="No"/>
    <s v="172mmHg"/>
    <s v="61mmHg"/>
    <x v="793"/>
    <x v="794"/>
    <s v="63.36mg/dL"/>
    <s v="290.27mg/dL"/>
    <n v="29.47"/>
    <x v="566"/>
    <x v="0"/>
    <x v="0"/>
    <n v="4.6900000000000004"/>
    <s v="No"/>
    <s v="No"/>
    <s v="No"/>
    <s v="Yes"/>
    <s v="Yes"/>
    <x v="0"/>
    <s v="XXXConfid"/>
  </r>
  <r>
    <x v="814"/>
    <x v="16"/>
    <x v="1"/>
    <x v="0"/>
    <x v="0"/>
    <x v="695"/>
    <x v="0"/>
    <x v="661"/>
    <x v="29"/>
    <x v="577"/>
    <x v="361"/>
    <x v="1"/>
    <s v="Yes"/>
    <x v="1"/>
    <x v="1"/>
    <x v="0"/>
    <s v="No"/>
    <s v="116mmHg"/>
    <s v="93mmHg"/>
    <x v="794"/>
    <x v="795"/>
    <s v="33.66mg/dL"/>
    <s v="397.95mg/dL"/>
    <n v="6.69"/>
    <x v="100"/>
    <x v="1"/>
    <x v="0"/>
    <n v="3.76"/>
    <s v="No"/>
    <s v="Yes"/>
    <s v="No"/>
    <s v="No"/>
    <s v="No"/>
    <x v="1"/>
    <s v="XXXConfid"/>
  </r>
  <r>
    <x v="815"/>
    <x v="8"/>
    <x v="1"/>
    <x v="0"/>
    <x v="0"/>
    <x v="696"/>
    <x v="0"/>
    <x v="628"/>
    <x v="323"/>
    <x v="290"/>
    <x v="174"/>
    <x v="1"/>
    <s v="No"/>
    <x v="1"/>
    <x v="0"/>
    <x v="0"/>
    <s v="No"/>
    <s v="121mmHg"/>
    <s v="80mmHg"/>
    <x v="795"/>
    <x v="796"/>
    <s v="63.58mg/dL"/>
    <s v="70.98mg/dL"/>
    <n v="13.79"/>
    <x v="60"/>
    <x v="0"/>
    <x v="0"/>
    <n v="7.48"/>
    <s v="No"/>
    <s v="No"/>
    <s v="Yes"/>
    <s v="Yes"/>
    <s v="Yes"/>
    <x v="0"/>
    <s v="XXXConfid"/>
  </r>
  <r>
    <x v="816"/>
    <x v="22"/>
    <x v="0"/>
    <x v="1"/>
    <x v="3"/>
    <x v="697"/>
    <x v="0"/>
    <x v="662"/>
    <x v="560"/>
    <x v="174"/>
    <x v="286"/>
    <x v="0"/>
    <s v="No"/>
    <x v="1"/>
    <x v="1"/>
    <x v="0"/>
    <s v="Yes"/>
    <s v="130mmHg"/>
    <s v="100mmHg"/>
    <x v="796"/>
    <x v="797"/>
    <s v="41.24mg/dL"/>
    <s v="374.07mg/dL"/>
    <n v="3.69"/>
    <x v="70"/>
    <x v="1"/>
    <x v="1"/>
    <n v="5.51"/>
    <s v="No"/>
    <s v="Yes"/>
    <s v="No"/>
    <s v="No"/>
    <s v="No"/>
    <x v="1"/>
    <s v="XXXConfid"/>
  </r>
  <r>
    <x v="817"/>
    <x v="28"/>
    <x v="1"/>
    <x v="0"/>
    <x v="1"/>
    <x v="698"/>
    <x v="1"/>
    <x v="663"/>
    <x v="561"/>
    <x v="553"/>
    <x v="64"/>
    <x v="0"/>
    <s v="No"/>
    <x v="1"/>
    <x v="1"/>
    <x v="0"/>
    <s v="No"/>
    <s v="130mmHg"/>
    <s v="114mmHg"/>
    <x v="797"/>
    <x v="798"/>
    <s v="28.03mg/dL"/>
    <s v="262.93mg/dL"/>
    <n v="12.01"/>
    <x v="69"/>
    <x v="0"/>
    <x v="0"/>
    <n v="2.72"/>
    <s v="No"/>
    <s v="No"/>
    <s v="No"/>
    <s v="No"/>
    <s v="No"/>
    <x v="1"/>
    <s v="XXXConfid"/>
  </r>
  <r>
    <x v="818"/>
    <x v="2"/>
    <x v="0"/>
    <x v="0"/>
    <x v="1"/>
    <x v="699"/>
    <x v="0"/>
    <x v="664"/>
    <x v="290"/>
    <x v="578"/>
    <x v="453"/>
    <x v="0"/>
    <s v="No"/>
    <x v="1"/>
    <x v="1"/>
    <x v="0"/>
    <s v="No"/>
    <s v="163mmHg"/>
    <s v="113mmHg"/>
    <x v="227"/>
    <x v="799"/>
    <s v="78.27mg/dL"/>
    <s v="328.5mg/dL"/>
    <n v="0.48"/>
    <x v="567"/>
    <x v="1"/>
    <x v="1"/>
    <n v="7.17"/>
    <s v="No"/>
    <s v="No"/>
    <s v="No"/>
    <s v="No"/>
    <s v="No"/>
    <x v="1"/>
    <s v="XXXConfid"/>
  </r>
  <r>
    <x v="819"/>
    <x v="1"/>
    <x v="0"/>
    <x v="0"/>
    <x v="2"/>
    <x v="700"/>
    <x v="0"/>
    <x v="665"/>
    <x v="562"/>
    <x v="538"/>
    <x v="377"/>
    <x v="1"/>
    <s v="Yes"/>
    <x v="1"/>
    <x v="1"/>
    <x v="0"/>
    <s v="No"/>
    <s v="102mmHg"/>
    <s v="90mmHg"/>
    <x v="798"/>
    <x v="800"/>
    <s v="76.68mg/dL"/>
    <s v="129.66mg/dL"/>
    <n v="5.04"/>
    <x v="568"/>
    <x v="1"/>
    <x v="1"/>
    <n v="0.5"/>
    <s v="No"/>
    <s v="No"/>
    <s v="Yes"/>
    <s v="No"/>
    <s v="No"/>
    <x v="1"/>
    <s v="XXXConfid"/>
  </r>
  <r>
    <x v="820"/>
    <x v="5"/>
    <x v="0"/>
    <x v="0"/>
    <x v="1"/>
    <x v="701"/>
    <x v="0"/>
    <x v="226"/>
    <x v="212"/>
    <x v="470"/>
    <x v="315"/>
    <x v="0"/>
    <s v="Yes"/>
    <x v="0"/>
    <x v="0"/>
    <x v="0"/>
    <s v="No"/>
    <s v="121mmHg"/>
    <s v="117mmHg"/>
    <x v="799"/>
    <x v="801"/>
    <s v="23.46mg/dL"/>
    <s v="153.91mg/dL"/>
    <n v="11.97"/>
    <x v="569"/>
    <x v="0"/>
    <x v="0"/>
    <n v="4.92"/>
    <s v="No"/>
    <s v="No"/>
    <s v="No"/>
    <s v="No"/>
    <s v="No"/>
    <x v="1"/>
    <s v="XXXConfid"/>
  </r>
  <r>
    <x v="821"/>
    <x v="11"/>
    <x v="0"/>
    <x v="3"/>
    <x v="2"/>
    <x v="702"/>
    <x v="0"/>
    <x v="666"/>
    <x v="398"/>
    <x v="46"/>
    <x v="454"/>
    <x v="0"/>
    <s v="No"/>
    <x v="0"/>
    <x v="1"/>
    <x v="0"/>
    <s v="No"/>
    <s v="106mmHg"/>
    <s v="104mmHg"/>
    <x v="800"/>
    <x v="802"/>
    <s v="21.1mg/dL"/>
    <s v="306.8mg/dL"/>
    <n v="21.56"/>
    <x v="315"/>
    <x v="0"/>
    <x v="0"/>
    <n v="2.61"/>
    <s v="No"/>
    <s v="No"/>
    <s v="No"/>
    <s v="Yes"/>
    <s v="No"/>
    <x v="0"/>
    <s v="XXXConfid"/>
  </r>
  <r>
    <x v="822"/>
    <x v="12"/>
    <x v="1"/>
    <x v="0"/>
    <x v="0"/>
    <x v="698"/>
    <x v="0"/>
    <x v="667"/>
    <x v="563"/>
    <x v="196"/>
    <x v="141"/>
    <x v="0"/>
    <s v="No"/>
    <x v="1"/>
    <x v="0"/>
    <x v="0"/>
    <s v="No"/>
    <s v="150mmHg"/>
    <s v="114mmHg"/>
    <x v="801"/>
    <x v="803"/>
    <s v="26.49mg/dL"/>
    <s v="199.35mg/dL"/>
    <n v="25.54"/>
    <x v="570"/>
    <x v="0"/>
    <x v="0"/>
    <n v="2.83"/>
    <s v="No"/>
    <s v="No"/>
    <s v="Yes"/>
    <s v="Yes"/>
    <s v="No"/>
    <x v="0"/>
    <s v="XXXConfid"/>
  </r>
  <r>
    <x v="823"/>
    <x v="10"/>
    <x v="0"/>
    <x v="3"/>
    <x v="2"/>
    <x v="703"/>
    <x v="0"/>
    <x v="668"/>
    <x v="288"/>
    <x v="376"/>
    <x v="185"/>
    <x v="1"/>
    <s v="No"/>
    <x v="1"/>
    <x v="1"/>
    <x v="0"/>
    <s v="No"/>
    <s v="137mmHg"/>
    <s v="116mmHg"/>
    <x v="802"/>
    <x v="804"/>
    <s v="23.09mg/dL"/>
    <s v="133.79mg/dL"/>
    <n v="13.29"/>
    <x v="571"/>
    <x v="1"/>
    <x v="0"/>
    <n v="1.74"/>
    <s v="Yes"/>
    <s v="No"/>
    <s v="Yes"/>
    <s v="No"/>
    <s v="Yes"/>
    <x v="1"/>
    <s v="XXXConfid"/>
  </r>
  <r>
    <x v="824"/>
    <x v="22"/>
    <x v="0"/>
    <x v="0"/>
    <x v="2"/>
    <x v="122"/>
    <x v="1"/>
    <x v="669"/>
    <x v="175"/>
    <x v="579"/>
    <x v="131"/>
    <x v="0"/>
    <s v="No"/>
    <x v="1"/>
    <x v="1"/>
    <x v="0"/>
    <s v="Yes"/>
    <s v="109mmHg"/>
    <s v="72mmHg"/>
    <x v="803"/>
    <x v="805"/>
    <s v="76.04mg/dL"/>
    <s v="364.65mg/dL"/>
    <n v="5.73"/>
    <x v="326"/>
    <x v="0"/>
    <x v="0"/>
    <n v="8.98"/>
    <s v="No"/>
    <s v="No"/>
    <s v="No"/>
    <s v="No"/>
    <s v="No"/>
    <x v="0"/>
    <s v="XXXConfid"/>
  </r>
  <r>
    <x v="825"/>
    <x v="20"/>
    <x v="1"/>
    <x v="0"/>
    <x v="2"/>
    <x v="704"/>
    <x v="1"/>
    <x v="670"/>
    <x v="564"/>
    <x v="580"/>
    <x v="312"/>
    <x v="0"/>
    <s v="No"/>
    <x v="1"/>
    <x v="0"/>
    <x v="0"/>
    <s v="No"/>
    <s v="179mmHg"/>
    <s v="101mmHg"/>
    <x v="804"/>
    <x v="329"/>
    <s v="82.62mg/dL"/>
    <s v="88.31mg/dL"/>
    <n v="23.22"/>
    <x v="572"/>
    <x v="0"/>
    <x v="0"/>
    <n v="6.55"/>
    <s v="Yes"/>
    <s v="No"/>
    <s v="No"/>
    <s v="No"/>
    <s v="No"/>
    <x v="0"/>
    <s v="XXXConfid"/>
  </r>
  <r>
    <x v="826"/>
    <x v="25"/>
    <x v="0"/>
    <x v="0"/>
    <x v="2"/>
    <x v="705"/>
    <x v="1"/>
    <x v="671"/>
    <x v="565"/>
    <x v="581"/>
    <x v="257"/>
    <x v="1"/>
    <s v="No"/>
    <x v="0"/>
    <x v="1"/>
    <x v="0"/>
    <s v="Yes"/>
    <s v="92mmHg"/>
    <s v="71mmHg"/>
    <x v="805"/>
    <x v="806"/>
    <s v="61.59mg/dL"/>
    <s v="150.9mg/dL"/>
    <n v="28.28"/>
    <x v="380"/>
    <x v="0"/>
    <x v="0"/>
    <n v="9.61"/>
    <s v="No"/>
    <s v="No"/>
    <s v="No"/>
    <s v="No"/>
    <s v="No"/>
    <x v="0"/>
    <s v="XXXConfid"/>
  </r>
  <r>
    <x v="827"/>
    <x v="5"/>
    <x v="0"/>
    <x v="2"/>
    <x v="3"/>
    <x v="706"/>
    <x v="0"/>
    <x v="672"/>
    <x v="414"/>
    <x v="582"/>
    <x v="455"/>
    <x v="0"/>
    <s v="No"/>
    <x v="1"/>
    <x v="1"/>
    <x v="0"/>
    <s v="No"/>
    <s v="134mmHg"/>
    <s v="114mmHg"/>
    <x v="806"/>
    <x v="807"/>
    <s v="31.41mg/dL"/>
    <s v="397.08mg/dL"/>
    <n v="28.52"/>
    <x v="573"/>
    <x v="0"/>
    <x v="0"/>
    <n v="3.39"/>
    <s v="No"/>
    <s v="No"/>
    <s v="No"/>
    <s v="No"/>
    <s v="No"/>
    <x v="0"/>
    <s v="XXXConfid"/>
  </r>
  <r>
    <x v="828"/>
    <x v="16"/>
    <x v="1"/>
    <x v="0"/>
    <x v="2"/>
    <x v="707"/>
    <x v="1"/>
    <x v="673"/>
    <x v="103"/>
    <x v="552"/>
    <x v="456"/>
    <x v="0"/>
    <s v="No"/>
    <x v="1"/>
    <x v="1"/>
    <x v="1"/>
    <s v="No"/>
    <s v="124mmHg"/>
    <s v="83mmHg"/>
    <x v="807"/>
    <x v="808"/>
    <s v="78.99mg/dL"/>
    <s v="83.36mg/dL"/>
    <n v="9.17"/>
    <x v="574"/>
    <x v="0"/>
    <x v="0"/>
    <n v="3.91"/>
    <s v="No"/>
    <s v="No"/>
    <s v="No"/>
    <s v="No"/>
    <s v="No"/>
    <x v="0"/>
    <s v="XXXConfid"/>
  </r>
  <r>
    <x v="829"/>
    <x v="13"/>
    <x v="0"/>
    <x v="2"/>
    <x v="2"/>
    <x v="333"/>
    <x v="0"/>
    <x v="674"/>
    <x v="522"/>
    <x v="583"/>
    <x v="92"/>
    <x v="0"/>
    <s v="No"/>
    <x v="1"/>
    <x v="1"/>
    <x v="0"/>
    <s v="No"/>
    <s v="166mmHg"/>
    <s v="111mmHg"/>
    <x v="808"/>
    <x v="809"/>
    <s v="47.12mg/dL"/>
    <s v="353.95mg/dL"/>
    <n v="8.02"/>
    <x v="485"/>
    <x v="0"/>
    <x v="0"/>
    <n v="1.2"/>
    <s v="No"/>
    <s v="No"/>
    <s v="No"/>
    <s v="No"/>
    <s v="Yes"/>
    <x v="1"/>
    <s v="XXXConfid"/>
  </r>
  <r>
    <x v="830"/>
    <x v="27"/>
    <x v="1"/>
    <x v="2"/>
    <x v="2"/>
    <x v="708"/>
    <x v="1"/>
    <x v="675"/>
    <x v="566"/>
    <x v="584"/>
    <x v="397"/>
    <x v="1"/>
    <s v="No"/>
    <x v="0"/>
    <x v="1"/>
    <x v="0"/>
    <s v="No"/>
    <s v="94mmHg"/>
    <s v="116mmHg"/>
    <x v="809"/>
    <x v="810"/>
    <s v="97.91mg/dL"/>
    <s v="272.7mg/dL"/>
    <n v="10.72"/>
    <x v="277"/>
    <x v="1"/>
    <x v="1"/>
    <n v="4.24"/>
    <s v="Yes"/>
    <s v="No"/>
    <s v="No"/>
    <s v="No"/>
    <s v="No"/>
    <x v="1"/>
    <s v="XXXConfid"/>
  </r>
  <r>
    <x v="831"/>
    <x v="23"/>
    <x v="0"/>
    <x v="0"/>
    <x v="2"/>
    <x v="709"/>
    <x v="0"/>
    <x v="62"/>
    <x v="567"/>
    <x v="335"/>
    <x v="154"/>
    <x v="1"/>
    <s v="No"/>
    <x v="1"/>
    <x v="0"/>
    <x v="0"/>
    <s v="No"/>
    <s v="155mmHg"/>
    <s v="103mmHg"/>
    <x v="810"/>
    <x v="811"/>
    <s v="40.48mg/dL"/>
    <s v="105.39mg/dL"/>
    <n v="29.03"/>
    <x v="575"/>
    <x v="0"/>
    <x v="0"/>
    <n v="9.56"/>
    <s v="No"/>
    <s v="No"/>
    <s v="No"/>
    <s v="No"/>
    <s v="Yes"/>
    <x v="0"/>
    <s v="XXXConfid"/>
  </r>
  <r>
    <x v="832"/>
    <x v="20"/>
    <x v="0"/>
    <x v="0"/>
    <x v="0"/>
    <x v="263"/>
    <x v="0"/>
    <x v="676"/>
    <x v="568"/>
    <x v="201"/>
    <x v="457"/>
    <x v="0"/>
    <s v="No"/>
    <x v="1"/>
    <x v="0"/>
    <x v="0"/>
    <s v="No"/>
    <s v="101mmHg"/>
    <s v="76mmHg"/>
    <x v="811"/>
    <x v="812"/>
    <s v="93.99mg/dL"/>
    <s v="369.2mg/dL"/>
    <n v="7.99"/>
    <x v="429"/>
    <x v="1"/>
    <x v="0"/>
    <n v="3.66"/>
    <s v="No"/>
    <s v="No"/>
    <s v="No"/>
    <s v="No"/>
    <s v="Yes"/>
    <x v="1"/>
    <s v="XXXConfid"/>
  </r>
  <r>
    <x v="833"/>
    <x v="8"/>
    <x v="1"/>
    <x v="1"/>
    <x v="0"/>
    <x v="51"/>
    <x v="0"/>
    <x v="677"/>
    <x v="264"/>
    <x v="416"/>
    <x v="247"/>
    <x v="0"/>
    <s v="No"/>
    <x v="1"/>
    <x v="1"/>
    <x v="0"/>
    <s v="No"/>
    <s v="124mmHg"/>
    <s v="61mmHg"/>
    <x v="812"/>
    <x v="187"/>
    <s v="61.17mg/dL"/>
    <s v="105.65mg/dL"/>
    <n v="29.29"/>
    <x v="258"/>
    <x v="0"/>
    <x v="0"/>
    <n v="9.52"/>
    <s v="No"/>
    <s v="No"/>
    <s v="No"/>
    <s v="No"/>
    <s v="Yes"/>
    <x v="0"/>
    <s v="XXXConfid"/>
  </r>
  <r>
    <x v="834"/>
    <x v="9"/>
    <x v="0"/>
    <x v="3"/>
    <x v="1"/>
    <x v="498"/>
    <x v="0"/>
    <x v="580"/>
    <x v="569"/>
    <x v="585"/>
    <x v="13"/>
    <x v="0"/>
    <s v="Yes"/>
    <x v="1"/>
    <x v="0"/>
    <x v="0"/>
    <s v="No"/>
    <s v="167mmHg"/>
    <s v="87mmHg"/>
    <x v="813"/>
    <x v="813"/>
    <s v="32.98mg/dL"/>
    <s v="181.42mg/dL"/>
    <n v="19.850000000000001"/>
    <x v="183"/>
    <x v="1"/>
    <x v="0"/>
    <n v="7.44"/>
    <s v="Yes"/>
    <s v="No"/>
    <s v="No"/>
    <s v="No"/>
    <s v="Yes"/>
    <x v="1"/>
    <s v="XXXConfid"/>
  </r>
  <r>
    <x v="835"/>
    <x v="30"/>
    <x v="1"/>
    <x v="2"/>
    <x v="3"/>
    <x v="710"/>
    <x v="0"/>
    <x v="186"/>
    <x v="221"/>
    <x v="463"/>
    <x v="74"/>
    <x v="0"/>
    <s v="No"/>
    <x v="1"/>
    <x v="0"/>
    <x v="0"/>
    <s v="Yes"/>
    <s v="152mmHg"/>
    <s v="111mmHg"/>
    <x v="814"/>
    <x v="814"/>
    <s v="28.91mg/dL"/>
    <s v="144.44mg/dL"/>
    <n v="20.25"/>
    <x v="435"/>
    <x v="0"/>
    <x v="0"/>
    <n v="2.6"/>
    <s v="No"/>
    <s v="Yes"/>
    <s v="No"/>
    <s v="No"/>
    <s v="No"/>
    <x v="1"/>
    <s v="XXXConfid"/>
  </r>
  <r>
    <x v="836"/>
    <x v="27"/>
    <x v="0"/>
    <x v="3"/>
    <x v="1"/>
    <x v="220"/>
    <x v="1"/>
    <x v="678"/>
    <x v="570"/>
    <x v="302"/>
    <x v="458"/>
    <x v="0"/>
    <s v="No"/>
    <x v="1"/>
    <x v="1"/>
    <x v="0"/>
    <s v="No"/>
    <s v="112mmHg"/>
    <s v="69mmHg"/>
    <x v="815"/>
    <x v="815"/>
    <s v="28.03mg/dL"/>
    <s v="257.44mg/dL"/>
    <n v="4.5999999999999996"/>
    <x v="576"/>
    <x v="0"/>
    <x v="0"/>
    <n v="1.51"/>
    <s v="Yes"/>
    <s v="No"/>
    <s v="Yes"/>
    <s v="No"/>
    <s v="No"/>
    <x v="1"/>
    <s v="XXXConfid"/>
  </r>
  <r>
    <x v="837"/>
    <x v="4"/>
    <x v="1"/>
    <x v="0"/>
    <x v="0"/>
    <x v="711"/>
    <x v="0"/>
    <x v="318"/>
    <x v="571"/>
    <x v="121"/>
    <x v="459"/>
    <x v="0"/>
    <s v="No"/>
    <x v="1"/>
    <x v="0"/>
    <x v="0"/>
    <s v="Yes"/>
    <s v="95mmHg"/>
    <s v="117mmHg"/>
    <x v="816"/>
    <x v="816"/>
    <s v="89.3mg/dL"/>
    <s v="91.03mg/dL"/>
    <n v="22.06"/>
    <x v="577"/>
    <x v="0"/>
    <x v="0"/>
    <n v="1.67"/>
    <s v="No"/>
    <s v="No"/>
    <s v="No"/>
    <s v="No"/>
    <s v="No"/>
    <x v="0"/>
    <s v="XXXConfid"/>
  </r>
  <r>
    <x v="838"/>
    <x v="8"/>
    <x v="1"/>
    <x v="0"/>
    <x v="2"/>
    <x v="341"/>
    <x v="0"/>
    <x v="679"/>
    <x v="502"/>
    <x v="574"/>
    <x v="460"/>
    <x v="1"/>
    <s v="No"/>
    <x v="1"/>
    <x v="1"/>
    <x v="0"/>
    <s v="Yes"/>
    <s v="131mmHg"/>
    <s v="109mmHg"/>
    <x v="817"/>
    <x v="817"/>
    <s v="42.88mg/dL"/>
    <s v="219.01mg/dL"/>
    <n v="13.27"/>
    <x v="578"/>
    <x v="0"/>
    <x v="0"/>
    <n v="3.84"/>
    <s v="No"/>
    <s v="No"/>
    <s v="No"/>
    <s v="No"/>
    <s v="No"/>
    <x v="1"/>
    <s v="XXXConfid"/>
  </r>
  <r>
    <x v="839"/>
    <x v="14"/>
    <x v="1"/>
    <x v="0"/>
    <x v="1"/>
    <x v="432"/>
    <x v="0"/>
    <x v="680"/>
    <x v="572"/>
    <x v="455"/>
    <x v="382"/>
    <x v="0"/>
    <s v="No"/>
    <x v="1"/>
    <x v="0"/>
    <x v="1"/>
    <s v="No"/>
    <s v="128mmHg"/>
    <s v="113mmHg"/>
    <x v="619"/>
    <x v="818"/>
    <s v="42.76mg/dL"/>
    <s v="177.08mg/dL"/>
    <n v="0.22"/>
    <x v="372"/>
    <x v="0"/>
    <x v="0"/>
    <n v="7.77"/>
    <s v="Yes"/>
    <s v="No"/>
    <s v="No"/>
    <s v="No"/>
    <s v="No"/>
    <x v="0"/>
    <s v="XXXConfid"/>
  </r>
  <r>
    <x v="840"/>
    <x v="23"/>
    <x v="1"/>
    <x v="0"/>
    <x v="2"/>
    <x v="712"/>
    <x v="0"/>
    <x v="681"/>
    <x v="426"/>
    <x v="586"/>
    <x v="179"/>
    <x v="0"/>
    <s v="No"/>
    <x v="1"/>
    <x v="1"/>
    <x v="0"/>
    <s v="No"/>
    <s v="166mmHg"/>
    <s v="107mmHg"/>
    <x v="818"/>
    <x v="819"/>
    <s v="86.72mg/dL"/>
    <s v="236.72mg/dL"/>
    <n v="7.88"/>
    <x v="261"/>
    <x v="0"/>
    <x v="0"/>
    <n v="3.92"/>
    <s v="No"/>
    <s v="No"/>
    <s v="No"/>
    <s v="No"/>
    <s v="No"/>
    <x v="0"/>
    <s v="XXXConfid"/>
  </r>
  <r>
    <x v="841"/>
    <x v="2"/>
    <x v="0"/>
    <x v="2"/>
    <x v="0"/>
    <x v="713"/>
    <x v="0"/>
    <x v="682"/>
    <x v="573"/>
    <x v="77"/>
    <x v="16"/>
    <x v="0"/>
    <s v="No"/>
    <x v="1"/>
    <x v="1"/>
    <x v="0"/>
    <s v="No"/>
    <s v="166mmHg"/>
    <s v="93mmHg"/>
    <x v="819"/>
    <x v="820"/>
    <s v="60.01mg/dL"/>
    <s v="95.09mg/dL"/>
    <n v="7.53"/>
    <x v="579"/>
    <x v="1"/>
    <x v="1"/>
    <n v="6.37"/>
    <s v="No"/>
    <s v="No"/>
    <s v="No"/>
    <s v="No"/>
    <s v="No"/>
    <x v="1"/>
    <s v="XXXConfid"/>
  </r>
  <r>
    <x v="842"/>
    <x v="12"/>
    <x v="1"/>
    <x v="2"/>
    <x v="0"/>
    <x v="714"/>
    <x v="0"/>
    <x v="7"/>
    <x v="574"/>
    <x v="165"/>
    <x v="100"/>
    <x v="0"/>
    <s v="No"/>
    <x v="1"/>
    <x v="1"/>
    <x v="0"/>
    <s v="No"/>
    <s v="93mmHg"/>
    <s v="69mmHg"/>
    <x v="820"/>
    <x v="821"/>
    <s v="26.11mg/dL"/>
    <s v="115.6mg/dL"/>
    <n v="5.83"/>
    <x v="163"/>
    <x v="0"/>
    <x v="0"/>
    <n v="3.2"/>
    <s v="No"/>
    <s v="No"/>
    <s v="No"/>
    <s v="No"/>
    <s v="No"/>
    <x v="0"/>
    <s v="XXXConfid"/>
  </r>
  <r>
    <x v="843"/>
    <x v="24"/>
    <x v="1"/>
    <x v="0"/>
    <x v="1"/>
    <x v="639"/>
    <x v="0"/>
    <x v="683"/>
    <x v="235"/>
    <x v="38"/>
    <x v="244"/>
    <x v="0"/>
    <s v="No"/>
    <x v="0"/>
    <x v="1"/>
    <x v="0"/>
    <s v="No"/>
    <s v="131mmHg"/>
    <s v="75mmHg"/>
    <x v="821"/>
    <x v="822"/>
    <s v="45.76mg/dL"/>
    <s v="276.8mg/dL"/>
    <n v="4.8099999999999996"/>
    <x v="580"/>
    <x v="0"/>
    <x v="0"/>
    <n v="7.8"/>
    <s v="No"/>
    <s v="No"/>
    <s v="No"/>
    <s v="No"/>
    <s v="No"/>
    <x v="0"/>
    <s v="XXXConfid"/>
  </r>
  <r>
    <x v="844"/>
    <x v="7"/>
    <x v="1"/>
    <x v="0"/>
    <x v="1"/>
    <x v="554"/>
    <x v="1"/>
    <x v="684"/>
    <x v="575"/>
    <x v="344"/>
    <x v="272"/>
    <x v="0"/>
    <s v="Yes"/>
    <x v="1"/>
    <x v="1"/>
    <x v="0"/>
    <s v="No"/>
    <s v="177mmHg"/>
    <s v="61mmHg"/>
    <x v="822"/>
    <x v="823"/>
    <s v="35.85mg/dL"/>
    <s v="287.18mg/dL"/>
    <n v="5.63"/>
    <x v="88"/>
    <x v="0"/>
    <x v="0"/>
    <n v="8.84"/>
    <s v="No"/>
    <s v="No"/>
    <s v="No"/>
    <s v="No"/>
    <s v="No"/>
    <x v="0"/>
    <s v="XXXConfid"/>
  </r>
  <r>
    <x v="845"/>
    <x v="7"/>
    <x v="1"/>
    <x v="0"/>
    <x v="1"/>
    <x v="645"/>
    <x v="0"/>
    <x v="685"/>
    <x v="576"/>
    <x v="587"/>
    <x v="461"/>
    <x v="0"/>
    <s v="No"/>
    <x v="1"/>
    <x v="1"/>
    <x v="0"/>
    <s v="No"/>
    <s v="105mmHg"/>
    <s v="70mmHg"/>
    <x v="823"/>
    <x v="824"/>
    <s v="26.7mg/dL"/>
    <s v="95.21mg/dL"/>
    <n v="10.85"/>
    <x v="581"/>
    <x v="0"/>
    <x v="0"/>
    <n v="1.18"/>
    <s v="No"/>
    <s v="Yes"/>
    <s v="No"/>
    <s v="No"/>
    <s v="No"/>
    <x v="0"/>
    <s v="XXXConfid"/>
  </r>
  <r>
    <x v="846"/>
    <x v="2"/>
    <x v="1"/>
    <x v="0"/>
    <x v="2"/>
    <x v="715"/>
    <x v="0"/>
    <x v="78"/>
    <x v="531"/>
    <x v="588"/>
    <x v="291"/>
    <x v="0"/>
    <s v="Yes"/>
    <x v="1"/>
    <x v="1"/>
    <x v="0"/>
    <s v="Yes"/>
    <s v="178mmHg"/>
    <s v="83mmHg"/>
    <x v="824"/>
    <x v="825"/>
    <s v="21.83mg/dL"/>
    <s v="207.55mg/dL"/>
    <n v="2.79"/>
    <x v="431"/>
    <x v="1"/>
    <x v="0"/>
    <n v="3.6"/>
    <s v="No"/>
    <s v="No"/>
    <s v="No"/>
    <s v="No"/>
    <s v="No"/>
    <x v="1"/>
    <s v="XXXConfid"/>
  </r>
  <r>
    <x v="847"/>
    <x v="5"/>
    <x v="0"/>
    <x v="0"/>
    <x v="2"/>
    <x v="400"/>
    <x v="0"/>
    <x v="686"/>
    <x v="546"/>
    <x v="583"/>
    <x v="462"/>
    <x v="0"/>
    <s v="No"/>
    <x v="0"/>
    <x v="1"/>
    <x v="0"/>
    <s v="No"/>
    <s v="105mmHg"/>
    <s v="114mmHg"/>
    <x v="825"/>
    <x v="826"/>
    <s v="30.1mg/dL"/>
    <s v="57.56mg/dL"/>
    <n v="10.19"/>
    <x v="44"/>
    <x v="0"/>
    <x v="1"/>
    <n v="8.33"/>
    <s v="No"/>
    <s v="No"/>
    <s v="No"/>
    <s v="No"/>
    <s v="No"/>
    <x v="0"/>
    <s v="XXXConfid"/>
  </r>
  <r>
    <x v="848"/>
    <x v="29"/>
    <x v="1"/>
    <x v="1"/>
    <x v="0"/>
    <x v="716"/>
    <x v="1"/>
    <x v="135"/>
    <x v="577"/>
    <x v="226"/>
    <x v="385"/>
    <x v="0"/>
    <s v="No"/>
    <x v="1"/>
    <x v="0"/>
    <x v="0"/>
    <s v="Yes"/>
    <s v="136mmHg"/>
    <s v="113mmHg"/>
    <x v="826"/>
    <x v="827"/>
    <s v="28.05mg/dL"/>
    <s v="345.65mg/dL"/>
    <n v="2.7"/>
    <x v="271"/>
    <x v="1"/>
    <x v="0"/>
    <n v="5.53"/>
    <s v="No"/>
    <s v="No"/>
    <s v="No"/>
    <s v="No"/>
    <s v="No"/>
    <x v="0"/>
    <s v="XXXConfid"/>
  </r>
  <r>
    <x v="849"/>
    <x v="6"/>
    <x v="1"/>
    <x v="3"/>
    <x v="3"/>
    <x v="717"/>
    <x v="0"/>
    <x v="687"/>
    <x v="71"/>
    <x v="427"/>
    <x v="463"/>
    <x v="0"/>
    <s v="Yes"/>
    <x v="1"/>
    <x v="1"/>
    <x v="0"/>
    <s v="No"/>
    <s v="96mmHg"/>
    <s v="63mmHg"/>
    <x v="827"/>
    <x v="828"/>
    <s v="65.55mg/dL"/>
    <s v="327.9mg/dL"/>
    <n v="12.47"/>
    <x v="303"/>
    <x v="1"/>
    <x v="0"/>
    <n v="9.08"/>
    <s v="Yes"/>
    <s v="Yes"/>
    <s v="No"/>
    <s v="No"/>
    <s v="No"/>
    <x v="1"/>
    <s v="XXXConfid"/>
  </r>
  <r>
    <x v="850"/>
    <x v="19"/>
    <x v="1"/>
    <x v="1"/>
    <x v="0"/>
    <x v="718"/>
    <x v="1"/>
    <x v="688"/>
    <x v="578"/>
    <x v="334"/>
    <x v="303"/>
    <x v="0"/>
    <s v="No"/>
    <x v="1"/>
    <x v="1"/>
    <x v="0"/>
    <s v="No"/>
    <s v="169mmHg"/>
    <s v="91mmHg"/>
    <x v="828"/>
    <x v="829"/>
    <s v="41.59mg/dL"/>
    <s v="86.65mg/dL"/>
    <n v="11.82"/>
    <x v="582"/>
    <x v="0"/>
    <x v="0"/>
    <n v="9.0500000000000007"/>
    <s v="No"/>
    <s v="No"/>
    <s v="No"/>
    <s v="No"/>
    <s v="No"/>
    <x v="0"/>
    <s v="XXXConfid"/>
  </r>
  <r>
    <x v="851"/>
    <x v="29"/>
    <x v="1"/>
    <x v="0"/>
    <x v="3"/>
    <x v="75"/>
    <x v="0"/>
    <x v="689"/>
    <x v="579"/>
    <x v="589"/>
    <x v="177"/>
    <x v="0"/>
    <s v="No"/>
    <x v="1"/>
    <x v="1"/>
    <x v="0"/>
    <s v="Yes"/>
    <s v="116mmHg"/>
    <s v="94mmHg"/>
    <x v="829"/>
    <x v="830"/>
    <s v="34.99mg/dL"/>
    <s v="69.34mg/dL"/>
    <n v="14.57"/>
    <x v="583"/>
    <x v="0"/>
    <x v="0"/>
    <n v="3.37"/>
    <s v="No"/>
    <s v="No"/>
    <s v="No"/>
    <s v="No"/>
    <s v="Yes"/>
    <x v="1"/>
    <s v="XXXConfid"/>
  </r>
  <r>
    <x v="852"/>
    <x v="28"/>
    <x v="1"/>
    <x v="2"/>
    <x v="2"/>
    <x v="719"/>
    <x v="0"/>
    <x v="690"/>
    <x v="129"/>
    <x v="73"/>
    <x v="414"/>
    <x v="0"/>
    <s v="No"/>
    <x v="1"/>
    <x v="1"/>
    <x v="0"/>
    <s v="No"/>
    <s v="126mmHg"/>
    <s v="112mmHg"/>
    <x v="830"/>
    <x v="119"/>
    <s v="60.25mg/dL"/>
    <s v="250.13mg/dL"/>
    <n v="12.4"/>
    <x v="584"/>
    <x v="0"/>
    <x v="0"/>
    <n v="1.61"/>
    <s v="No"/>
    <s v="No"/>
    <s v="No"/>
    <s v="No"/>
    <s v="No"/>
    <x v="0"/>
    <s v="XXXConfid"/>
  </r>
  <r>
    <x v="853"/>
    <x v="5"/>
    <x v="0"/>
    <x v="2"/>
    <x v="1"/>
    <x v="720"/>
    <x v="0"/>
    <x v="691"/>
    <x v="253"/>
    <x v="308"/>
    <x v="322"/>
    <x v="0"/>
    <s v="No"/>
    <x v="1"/>
    <x v="1"/>
    <x v="0"/>
    <s v="No"/>
    <s v="122mmHg"/>
    <s v="115mmHg"/>
    <x v="831"/>
    <x v="831"/>
    <s v="31.09mg/dL"/>
    <s v="171mg/dL"/>
    <n v="15.39"/>
    <x v="411"/>
    <x v="0"/>
    <x v="0"/>
    <n v="7.55"/>
    <s v="No"/>
    <s v="Yes"/>
    <s v="No"/>
    <s v="No"/>
    <s v="No"/>
    <x v="0"/>
    <s v="XXXConfid"/>
  </r>
  <r>
    <x v="854"/>
    <x v="16"/>
    <x v="0"/>
    <x v="2"/>
    <x v="2"/>
    <x v="59"/>
    <x v="0"/>
    <x v="692"/>
    <x v="580"/>
    <x v="523"/>
    <x v="360"/>
    <x v="0"/>
    <s v="No"/>
    <x v="1"/>
    <x v="1"/>
    <x v="0"/>
    <s v="No"/>
    <s v="106mmHg"/>
    <s v="86mmHg"/>
    <x v="832"/>
    <x v="832"/>
    <s v="43.03mg/dL"/>
    <s v="98.99mg/dL"/>
    <n v="8.84"/>
    <x v="281"/>
    <x v="0"/>
    <x v="0"/>
    <n v="7.04"/>
    <s v="No"/>
    <s v="No"/>
    <s v="No"/>
    <s v="Yes"/>
    <s v="No"/>
    <x v="0"/>
    <s v="XXXConfid"/>
  </r>
  <r>
    <x v="855"/>
    <x v="21"/>
    <x v="1"/>
    <x v="2"/>
    <x v="2"/>
    <x v="721"/>
    <x v="1"/>
    <x v="693"/>
    <x v="358"/>
    <x v="282"/>
    <x v="1"/>
    <x v="0"/>
    <s v="No"/>
    <x v="1"/>
    <x v="1"/>
    <x v="0"/>
    <s v="No"/>
    <s v="140mmHg"/>
    <s v="90mmHg"/>
    <x v="833"/>
    <x v="833"/>
    <s v="42.18mg/dL"/>
    <s v="231.2mg/dL"/>
    <n v="6.32"/>
    <x v="48"/>
    <x v="0"/>
    <x v="0"/>
    <n v="0.25"/>
    <s v="No"/>
    <s v="No"/>
    <s v="No"/>
    <s v="No"/>
    <s v="No"/>
    <x v="1"/>
    <s v="XXXConfid"/>
  </r>
  <r>
    <x v="856"/>
    <x v="25"/>
    <x v="0"/>
    <x v="2"/>
    <x v="2"/>
    <x v="599"/>
    <x v="1"/>
    <x v="694"/>
    <x v="581"/>
    <x v="16"/>
    <x v="243"/>
    <x v="0"/>
    <s v="No"/>
    <x v="1"/>
    <x v="0"/>
    <x v="0"/>
    <s v="No"/>
    <s v="122mmHg"/>
    <s v="75mmHg"/>
    <x v="834"/>
    <x v="834"/>
    <s v="73.88mg/dL"/>
    <s v="374.56mg/dL"/>
    <n v="18.5"/>
    <x v="585"/>
    <x v="0"/>
    <x v="0"/>
    <n v="4.93"/>
    <s v="No"/>
    <s v="No"/>
    <s v="No"/>
    <s v="No"/>
    <s v="No"/>
    <x v="1"/>
    <s v="XXXConfid"/>
  </r>
  <r>
    <x v="857"/>
    <x v="1"/>
    <x v="0"/>
    <x v="0"/>
    <x v="1"/>
    <x v="722"/>
    <x v="0"/>
    <x v="695"/>
    <x v="201"/>
    <x v="590"/>
    <x v="321"/>
    <x v="0"/>
    <s v="No"/>
    <x v="1"/>
    <x v="1"/>
    <x v="0"/>
    <s v="No"/>
    <s v="170mmHg"/>
    <s v="71mmHg"/>
    <x v="835"/>
    <x v="270"/>
    <s v="95.33mg/dL"/>
    <s v="310.31mg/dL"/>
    <n v="27.65"/>
    <x v="237"/>
    <x v="1"/>
    <x v="0"/>
    <n v="5.16"/>
    <s v="No"/>
    <s v="Yes"/>
    <s v="No"/>
    <s v="No"/>
    <s v="Yes"/>
    <x v="0"/>
    <s v="XXXConfid"/>
  </r>
  <r>
    <x v="858"/>
    <x v="10"/>
    <x v="0"/>
    <x v="0"/>
    <x v="0"/>
    <x v="436"/>
    <x v="0"/>
    <x v="21"/>
    <x v="471"/>
    <x v="223"/>
    <x v="464"/>
    <x v="0"/>
    <s v="Yes"/>
    <x v="1"/>
    <x v="1"/>
    <x v="0"/>
    <s v="No"/>
    <s v="113mmHg"/>
    <s v="67mmHg"/>
    <x v="836"/>
    <x v="835"/>
    <s v="87.47mg/dL"/>
    <s v="69.67mg/dL"/>
    <n v="8.09"/>
    <x v="7"/>
    <x v="0"/>
    <x v="0"/>
    <n v="7.61"/>
    <s v="No"/>
    <s v="No"/>
    <s v="No"/>
    <s v="No"/>
    <s v="Yes"/>
    <x v="0"/>
    <s v="XXXConfid"/>
  </r>
  <r>
    <x v="859"/>
    <x v="14"/>
    <x v="1"/>
    <x v="0"/>
    <x v="1"/>
    <x v="723"/>
    <x v="0"/>
    <x v="696"/>
    <x v="582"/>
    <x v="170"/>
    <x v="63"/>
    <x v="0"/>
    <s v="No"/>
    <x v="0"/>
    <x v="1"/>
    <x v="1"/>
    <s v="No"/>
    <s v="125mmHg"/>
    <s v="87mmHg"/>
    <x v="837"/>
    <x v="836"/>
    <s v="48.89mg/dL"/>
    <s v="382.55mg/dL"/>
    <n v="9.69"/>
    <x v="586"/>
    <x v="0"/>
    <x v="1"/>
    <n v="9.0500000000000007"/>
    <s v="No"/>
    <s v="No"/>
    <s v="No"/>
    <s v="No"/>
    <s v="Yes"/>
    <x v="1"/>
    <s v="XXXConfid"/>
  </r>
  <r>
    <x v="860"/>
    <x v="16"/>
    <x v="0"/>
    <x v="3"/>
    <x v="0"/>
    <x v="724"/>
    <x v="1"/>
    <x v="425"/>
    <x v="583"/>
    <x v="373"/>
    <x v="402"/>
    <x v="0"/>
    <s v="No"/>
    <x v="1"/>
    <x v="1"/>
    <x v="0"/>
    <s v="No"/>
    <s v="134mmHg"/>
    <s v="72mmHg"/>
    <x v="838"/>
    <x v="837"/>
    <s v="36.66mg/dL"/>
    <s v="343.48mg/dL"/>
    <n v="7.07"/>
    <x v="587"/>
    <x v="0"/>
    <x v="0"/>
    <n v="0.56999999999999995"/>
    <s v="No"/>
    <s v="No"/>
    <s v="No"/>
    <s v="No"/>
    <s v="No"/>
    <x v="0"/>
    <s v="XXXConfid"/>
  </r>
  <r>
    <x v="861"/>
    <x v="13"/>
    <x v="1"/>
    <x v="0"/>
    <x v="0"/>
    <x v="725"/>
    <x v="1"/>
    <x v="697"/>
    <x v="476"/>
    <x v="591"/>
    <x v="342"/>
    <x v="0"/>
    <s v="Yes"/>
    <x v="1"/>
    <x v="1"/>
    <x v="0"/>
    <s v="No"/>
    <s v="158mmHg"/>
    <s v="117mmHg"/>
    <x v="839"/>
    <x v="838"/>
    <s v="82.87mg/dL"/>
    <s v="295.68mg/dL"/>
    <n v="6.63"/>
    <x v="588"/>
    <x v="1"/>
    <x v="0"/>
    <n v="5.19"/>
    <s v="Yes"/>
    <s v="No"/>
    <s v="No"/>
    <s v="No"/>
    <s v="Yes"/>
    <x v="0"/>
    <s v="XXXConfid"/>
  </r>
  <r>
    <x v="862"/>
    <x v="14"/>
    <x v="1"/>
    <x v="0"/>
    <x v="2"/>
    <x v="726"/>
    <x v="1"/>
    <x v="698"/>
    <x v="584"/>
    <x v="176"/>
    <x v="311"/>
    <x v="0"/>
    <s v="No"/>
    <x v="0"/>
    <x v="0"/>
    <x v="0"/>
    <s v="No"/>
    <s v="151mmHg"/>
    <s v="73mmHg"/>
    <x v="840"/>
    <x v="839"/>
    <s v="59.81mg/dL"/>
    <s v="201.08mg/dL"/>
    <n v="0.92"/>
    <x v="408"/>
    <x v="1"/>
    <x v="0"/>
    <n v="6.28"/>
    <s v="No"/>
    <s v="No"/>
    <s v="No"/>
    <s v="No"/>
    <s v="No"/>
    <x v="0"/>
    <s v="XXXConfid"/>
  </r>
  <r>
    <x v="863"/>
    <x v="14"/>
    <x v="1"/>
    <x v="1"/>
    <x v="2"/>
    <x v="727"/>
    <x v="0"/>
    <x v="611"/>
    <x v="414"/>
    <x v="592"/>
    <x v="124"/>
    <x v="1"/>
    <s v="No"/>
    <x v="1"/>
    <x v="1"/>
    <x v="0"/>
    <s v="Yes"/>
    <s v="155mmHg"/>
    <s v="66mmHg"/>
    <x v="841"/>
    <x v="840"/>
    <s v="20.73mg/dL"/>
    <s v="366.19mg/dL"/>
    <n v="24.46"/>
    <x v="589"/>
    <x v="0"/>
    <x v="1"/>
    <n v="4.82"/>
    <s v="No"/>
    <s v="No"/>
    <s v="No"/>
    <s v="No"/>
    <s v="Yes"/>
    <x v="0"/>
    <s v="XXXConfid"/>
  </r>
  <r>
    <x v="864"/>
    <x v="23"/>
    <x v="1"/>
    <x v="0"/>
    <x v="2"/>
    <x v="728"/>
    <x v="0"/>
    <x v="312"/>
    <x v="414"/>
    <x v="467"/>
    <x v="200"/>
    <x v="0"/>
    <s v="No"/>
    <x v="1"/>
    <x v="1"/>
    <x v="1"/>
    <s v="No"/>
    <s v="96mmHg"/>
    <s v="64mmHg"/>
    <x v="842"/>
    <x v="841"/>
    <s v="99.2mg/dL"/>
    <s v="119.86mg/dL"/>
    <n v="27.01"/>
    <x v="590"/>
    <x v="0"/>
    <x v="1"/>
    <n v="5.19"/>
    <s v="No"/>
    <s v="No"/>
    <s v="Yes"/>
    <s v="No"/>
    <s v="Yes"/>
    <x v="0"/>
    <s v="XXXConfid"/>
  </r>
  <r>
    <x v="865"/>
    <x v="1"/>
    <x v="1"/>
    <x v="0"/>
    <x v="2"/>
    <x v="729"/>
    <x v="0"/>
    <x v="699"/>
    <x v="585"/>
    <x v="593"/>
    <x v="465"/>
    <x v="0"/>
    <s v="No"/>
    <x v="0"/>
    <x v="0"/>
    <x v="0"/>
    <s v="No"/>
    <s v="156mmHg"/>
    <s v="115mmHg"/>
    <x v="743"/>
    <x v="842"/>
    <s v="87.74mg/dL"/>
    <s v="121.89mg/dL"/>
    <n v="17.440000000000001"/>
    <x v="591"/>
    <x v="1"/>
    <x v="1"/>
    <n v="9.75"/>
    <s v="No"/>
    <s v="No"/>
    <s v="No"/>
    <s v="No"/>
    <s v="Yes"/>
    <x v="1"/>
    <s v="XXXConfid"/>
  </r>
  <r>
    <x v="866"/>
    <x v="20"/>
    <x v="0"/>
    <x v="0"/>
    <x v="0"/>
    <x v="175"/>
    <x v="1"/>
    <x v="700"/>
    <x v="311"/>
    <x v="509"/>
    <x v="233"/>
    <x v="0"/>
    <s v="No"/>
    <x v="1"/>
    <x v="0"/>
    <x v="1"/>
    <s v="No"/>
    <s v="106mmHg"/>
    <s v="116mmHg"/>
    <x v="843"/>
    <x v="843"/>
    <s v="47.9mg/dL"/>
    <s v="370.89mg/dL"/>
    <n v="28.71"/>
    <x v="592"/>
    <x v="0"/>
    <x v="0"/>
    <n v="1.51"/>
    <s v="No"/>
    <s v="No"/>
    <s v="No"/>
    <s v="No"/>
    <s v="No"/>
    <x v="0"/>
    <s v="XXXConfid"/>
  </r>
  <r>
    <x v="867"/>
    <x v="1"/>
    <x v="0"/>
    <x v="2"/>
    <x v="1"/>
    <x v="730"/>
    <x v="0"/>
    <x v="701"/>
    <x v="483"/>
    <x v="594"/>
    <x v="231"/>
    <x v="1"/>
    <s v="No"/>
    <x v="1"/>
    <x v="1"/>
    <x v="0"/>
    <s v="No"/>
    <s v="114mmHg"/>
    <s v="87mmHg"/>
    <x v="844"/>
    <x v="844"/>
    <s v="95.69mg/dL"/>
    <s v="370.32mg/dL"/>
    <n v="2.2599999999999998"/>
    <x v="593"/>
    <x v="0"/>
    <x v="0"/>
    <n v="2.27"/>
    <s v="Yes"/>
    <s v="No"/>
    <s v="No"/>
    <s v="No"/>
    <s v="No"/>
    <x v="1"/>
    <s v="XXXConfid"/>
  </r>
  <r>
    <x v="868"/>
    <x v="4"/>
    <x v="0"/>
    <x v="1"/>
    <x v="2"/>
    <x v="211"/>
    <x v="0"/>
    <x v="556"/>
    <x v="147"/>
    <x v="595"/>
    <x v="76"/>
    <x v="1"/>
    <s v="No"/>
    <x v="1"/>
    <x v="1"/>
    <x v="0"/>
    <s v="No"/>
    <s v="135mmHg"/>
    <s v="102mmHg"/>
    <x v="845"/>
    <x v="845"/>
    <s v="94.08mg/dL"/>
    <s v="350.91mg/dL"/>
    <n v="23.38"/>
    <x v="194"/>
    <x v="0"/>
    <x v="0"/>
    <n v="0.46"/>
    <s v="No"/>
    <s v="No"/>
    <s v="No"/>
    <s v="No"/>
    <s v="No"/>
    <x v="1"/>
    <s v="XXXConfid"/>
  </r>
  <r>
    <x v="869"/>
    <x v="8"/>
    <x v="0"/>
    <x v="1"/>
    <x v="2"/>
    <x v="731"/>
    <x v="1"/>
    <x v="702"/>
    <x v="0"/>
    <x v="383"/>
    <x v="395"/>
    <x v="1"/>
    <s v="No"/>
    <x v="1"/>
    <x v="1"/>
    <x v="0"/>
    <s v="No"/>
    <s v="140mmHg"/>
    <s v="116mmHg"/>
    <x v="846"/>
    <x v="846"/>
    <s v="84.05mg/dL"/>
    <s v="217.8mg/dL"/>
    <n v="18.57"/>
    <x v="523"/>
    <x v="1"/>
    <x v="0"/>
    <n v="8"/>
    <s v="No"/>
    <s v="No"/>
    <s v="No"/>
    <s v="No"/>
    <s v="No"/>
    <x v="1"/>
    <s v="XXXConfid"/>
  </r>
  <r>
    <x v="870"/>
    <x v="30"/>
    <x v="1"/>
    <x v="2"/>
    <x v="0"/>
    <x v="732"/>
    <x v="0"/>
    <x v="599"/>
    <x v="240"/>
    <x v="596"/>
    <x v="442"/>
    <x v="0"/>
    <s v="No"/>
    <x v="1"/>
    <x v="0"/>
    <x v="0"/>
    <s v="No"/>
    <s v="163mmHg"/>
    <s v="114mmHg"/>
    <x v="847"/>
    <x v="847"/>
    <s v="73.35mg/dL"/>
    <s v="106.08mg/dL"/>
    <n v="10.86"/>
    <x v="557"/>
    <x v="1"/>
    <x v="0"/>
    <n v="8.7899999999999991"/>
    <s v="No"/>
    <s v="No"/>
    <s v="No"/>
    <s v="Yes"/>
    <s v="Yes"/>
    <x v="1"/>
    <s v="XXXConfid"/>
  </r>
  <r>
    <x v="871"/>
    <x v="13"/>
    <x v="0"/>
    <x v="0"/>
    <x v="1"/>
    <x v="383"/>
    <x v="1"/>
    <x v="508"/>
    <x v="586"/>
    <x v="440"/>
    <x v="180"/>
    <x v="0"/>
    <s v="No"/>
    <x v="1"/>
    <x v="1"/>
    <x v="0"/>
    <s v="No"/>
    <s v="175mmHg"/>
    <s v="107mmHg"/>
    <x v="848"/>
    <x v="848"/>
    <s v="80.03mg/dL"/>
    <s v="382.71mg/dL"/>
    <n v="24.92"/>
    <x v="395"/>
    <x v="0"/>
    <x v="0"/>
    <n v="8.0399999999999991"/>
    <s v="No"/>
    <s v="No"/>
    <s v="No"/>
    <s v="No"/>
    <s v="Yes"/>
    <x v="0"/>
    <s v="XXXConfid"/>
  </r>
  <r>
    <x v="872"/>
    <x v="12"/>
    <x v="0"/>
    <x v="0"/>
    <x v="2"/>
    <x v="733"/>
    <x v="0"/>
    <x v="135"/>
    <x v="587"/>
    <x v="526"/>
    <x v="385"/>
    <x v="0"/>
    <s v="No"/>
    <x v="1"/>
    <x v="1"/>
    <x v="0"/>
    <s v="No"/>
    <s v="162mmHg"/>
    <s v="71mmHg"/>
    <x v="849"/>
    <x v="849"/>
    <s v="63.28mg/dL"/>
    <s v="222.22mg/dL"/>
    <n v="24.2"/>
    <x v="594"/>
    <x v="0"/>
    <x v="0"/>
    <n v="1.32"/>
    <s v="No"/>
    <s v="No"/>
    <s v="Yes"/>
    <s v="No"/>
    <s v="Yes"/>
    <x v="0"/>
    <s v="XXXConfid"/>
  </r>
  <r>
    <x v="873"/>
    <x v="9"/>
    <x v="1"/>
    <x v="0"/>
    <x v="2"/>
    <x v="734"/>
    <x v="1"/>
    <x v="596"/>
    <x v="588"/>
    <x v="597"/>
    <x v="206"/>
    <x v="0"/>
    <s v="No"/>
    <x v="1"/>
    <x v="1"/>
    <x v="0"/>
    <s v="No"/>
    <s v="117mmHg"/>
    <s v="85mmHg"/>
    <x v="850"/>
    <x v="850"/>
    <s v="77.8mg/dL"/>
    <s v="334.58mg/dL"/>
    <n v="22.69"/>
    <x v="28"/>
    <x v="0"/>
    <x v="0"/>
    <n v="0.28999999999999998"/>
    <s v="No"/>
    <s v="No"/>
    <s v="No"/>
    <s v="No"/>
    <s v="No"/>
    <x v="1"/>
    <s v="XXXConfid"/>
  </r>
  <r>
    <x v="874"/>
    <x v="16"/>
    <x v="0"/>
    <x v="2"/>
    <x v="1"/>
    <x v="735"/>
    <x v="1"/>
    <x v="703"/>
    <x v="505"/>
    <x v="580"/>
    <x v="299"/>
    <x v="1"/>
    <s v="No"/>
    <x v="1"/>
    <x v="0"/>
    <x v="0"/>
    <s v="Yes"/>
    <s v="101mmHg"/>
    <s v="106mmHg"/>
    <x v="851"/>
    <x v="851"/>
    <s v="69.24mg/dL"/>
    <s v="236.89mg/dL"/>
    <n v="29.32"/>
    <x v="582"/>
    <x v="0"/>
    <x v="0"/>
    <n v="6.05"/>
    <s v="No"/>
    <s v="No"/>
    <s v="No"/>
    <s v="No"/>
    <s v="No"/>
    <x v="0"/>
    <s v="XXXConfid"/>
  </r>
  <r>
    <x v="875"/>
    <x v="14"/>
    <x v="1"/>
    <x v="0"/>
    <x v="2"/>
    <x v="736"/>
    <x v="1"/>
    <x v="704"/>
    <x v="589"/>
    <x v="598"/>
    <x v="466"/>
    <x v="0"/>
    <s v="No"/>
    <x v="1"/>
    <x v="0"/>
    <x v="0"/>
    <s v="No"/>
    <s v="153mmHg"/>
    <s v="100mmHg"/>
    <x v="852"/>
    <x v="852"/>
    <s v="42.78mg/dL"/>
    <s v="283.83mg/dL"/>
    <n v="17.12"/>
    <x v="595"/>
    <x v="1"/>
    <x v="0"/>
    <n v="8.5399999999999991"/>
    <s v="No"/>
    <s v="No"/>
    <s v="No"/>
    <s v="No"/>
    <s v="No"/>
    <x v="0"/>
    <s v="XXXConfid"/>
  </r>
  <r>
    <x v="876"/>
    <x v="26"/>
    <x v="1"/>
    <x v="3"/>
    <x v="2"/>
    <x v="737"/>
    <x v="0"/>
    <x v="705"/>
    <x v="590"/>
    <x v="507"/>
    <x v="276"/>
    <x v="0"/>
    <s v="No"/>
    <x v="1"/>
    <x v="0"/>
    <x v="0"/>
    <s v="Yes"/>
    <s v="147mmHg"/>
    <s v="107mmHg"/>
    <x v="853"/>
    <x v="853"/>
    <s v="85.83mg/dL"/>
    <s v="392.81mg/dL"/>
    <n v="3"/>
    <x v="341"/>
    <x v="0"/>
    <x v="0"/>
    <n v="7.15"/>
    <s v="No"/>
    <s v="No"/>
    <s v="No"/>
    <s v="No"/>
    <s v="No"/>
    <x v="0"/>
    <s v="XXXConfid"/>
  </r>
  <r>
    <x v="877"/>
    <x v="20"/>
    <x v="1"/>
    <x v="0"/>
    <x v="2"/>
    <x v="738"/>
    <x v="0"/>
    <x v="328"/>
    <x v="372"/>
    <x v="599"/>
    <x v="467"/>
    <x v="1"/>
    <s v="No"/>
    <x v="0"/>
    <x v="1"/>
    <x v="0"/>
    <s v="Yes"/>
    <s v="128mmHg"/>
    <s v="87mmHg"/>
    <x v="854"/>
    <x v="854"/>
    <s v="35.31mg/dL"/>
    <s v="369.58mg/dL"/>
    <n v="1.31"/>
    <x v="596"/>
    <x v="0"/>
    <x v="0"/>
    <n v="8.31"/>
    <s v="No"/>
    <s v="No"/>
    <s v="No"/>
    <s v="No"/>
    <s v="Yes"/>
    <x v="0"/>
    <s v="XXXConfid"/>
  </r>
  <r>
    <x v="878"/>
    <x v="26"/>
    <x v="0"/>
    <x v="0"/>
    <x v="2"/>
    <x v="739"/>
    <x v="0"/>
    <x v="576"/>
    <x v="591"/>
    <x v="600"/>
    <x v="74"/>
    <x v="0"/>
    <s v="No"/>
    <x v="0"/>
    <x v="1"/>
    <x v="0"/>
    <s v="Yes"/>
    <s v="115mmHg"/>
    <s v="77mmHg"/>
    <x v="855"/>
    <x v="855"/>
    <s v="30.85mg/dL"/>
    <s v="119.23mg/dL"/>
    <n v="18.13"/>
    <x v="103"/>
    <x v="0"/>
    <x v="0"/>
    <n v="4.33"/>
    <s v="No"/>
    <s v="Yes"/>
    <s v="No"/>
    <s v="No"/>
    <s v="No"/>
    <x v="0"/>
    <s v="XXXConfid"/>
  </r>
  <r>
    <x v="879"/>
    <x v="28"/>
    <x v="1"/>
    <x v="0"/>
    <x v="2"/>
    <x v="740"/>
    <x v="1"/>
    <x v="706"/>
    <x v="355"/>
    <x v="371"/>
    <x v="65"/>
    <x v="0"/>
    <s v="No"/>
    <x v="1"/>
    <x v="1"/>
    <x v="1"/>
    <s v="No"/>
    <s v="170mmHg"/>
    <s v="95mmHg"/>
    <x v="856"/>
    <x v="856"/>
    <s v="80.98mg/dL"/>
    <s v="114.29mg/dL"/>
    <n v="8.41"/>
    <x v="444"/>
    <x v="0"/>
    <x v="1"/>
    <n v="1.69"/>
    <s v="Yes"/>
    <s v="No"/>
    <s v="No"/>
    <s v="No"/>
    <s v="Yes"/>
    <x v="1"/>
    <s v="XXXConfid"/>
  </r>
  <r>
    <x v="880"/>
    <x v="19"/>
    <x v="0"/>
    <x v="2"/>
    <x v="0"/>
    <x v="741"/>
    <x v="1"/>
    <x v="707"/>
    <x v="337"/>
    <x v="315"/>
    <x v="468"/>
    <x v="1"/>
    <s v="No"/>
    <x v="1"/>
    <x v="1"/>
    <x v="0"/>
    <s v="No"/>
    <s v="110mmHg"/>
    <s v="62mmHg"/>
    <x v="857"/>
    <x v="857"/>
    <s v="68.26mg/dL"/>
    <s v="100.8mg/dL"/>
    <n v="26.25"/>
    <x v="565"/>
    <x v="1"/>
    <x v="0"/>
    <n v="9.11"/>
    <s v="No"/>
    <s v="No"/>
    <s v="No"/>
    <s v="No"/>
    <s v="No"/>
    <x v="0"/>
    <s v="XXXConfid"/>
  </r>
  <r>
    <x v="881"/>
    <x v="19"/>
    <x v="1"/>
    <x v="0"/>
    <x v="2"/>
    <x v="742"/>
    <x v="0"/>
    <x v="512"/>
    <x v="592"/>
    <x v="601"/>
    <x v="352"/>
    <x v="1"/>
    <s v="No"/>
    <x v="0"/>
    <x v="0"/>
    <x v="0"/>
    <s v="No"/>
    <s v="124mmHg"/>
    <s v="85mmHg"/>
    <x v="858"/>
    <x v="858"/>
    <s v="52.56mg/dL"/>
    <s v="189.51mg/dL"/>
    <n v="16.47"/>
    <x v="597"/>
    <x v="0"/>
    <x v="0"/>
    <n v="0.45"/>
    <s v="No"/>
    <s v="No"/>
    <s v="No"/>
    <s v="No"/>
    <s v="Yes"/>
    <x v="0"/>
    <s v="XXXConfid"/>
  </r>
  <r>
    <x v="882"/>
    <x v="14"/>
    <x v="1"/>
    <x v="0"/>
    <x v="2"/>
    <x v="648"/>
    <x v="1"/>
    <x v="708"/>
    <x v="499"/>
    <x v="520"/>
    <x v="469"/>
    <x v="0"/>
    <s v="No"/>
    <x v="1"/>
    <x v="1"/>
    <x v="0"/>
    <s v="No"/>
    <s v="126mmHg"/>
    <s v="102mmHg"/>
    <x v="859"/>
    <x v="859"/>
    <s v="60.9mg/dL"/>
    <s v="125.49mg/dL"/>
    <n v="23.91"/>
    <x v="467"/>
    <x v="0"/>
    <x v="0"/>
    <n v="7.86"/>
    <s v="No"/>
    <s v="No"/>
    <s v="No"/>
    <s v="No"/>
    <s v="No"/>
    <x v="0"/>
    <s v="XXXConfid"/>
  </r>
  <r>
    <x v="883"/>
    <x v="9"/>
    <x v="0"/>
    <x v="0"/>
    <x v="1"/>
    <x v="743"/>
    <x v="1"/>
    <x v="709"/>
    <x v="54"/>
    <x v="602"/>
    <x v="470"/>
    <x v="1"/>
    <s v="Yes"/>
    <x v="0"/>
    <x v="0"/>
    <x v="0"/>
    <s v="Yes"/>
    <s v="143mmHg"/>
    <s v="95mmHg"/>
    <x v="860"/>
    <x v="860"/>
    <s v="92.98mg/dL"/>
    <s v="210.19mg/dL"/>
    <n v="13.75"/>
    <x v="385"/>
    <x v="0"/>
    <x v="0"/>
    <n v="2.29"/>
    <s v="No"/>
    <s v="No"/>
    <s v="Yes"/>
    <s v="No"/>
    <s v="No"/>
    <x v="1"/>
    <s v="XXXConfid"/>
  </r>
  <r>
    <x v="884"/>
    <x v="7"/>
    <x v="0"/>
    <x v="0"/>
    <x v="2"/>
    <x v="744"/>
    <x v="1"/>
    <x v="225"/>
    <x v="82"/>
    <x v="273"/>
    <x v="387"/>
    <x v="0"/>
    <s v="No"/>
    <x v="1"/>
    <x v="1"/>
    <x v="0"/>
    <s v="No"/>
    <s v="146mmHg"/>
    <s v="103mmHg"/>
    <x v="861"/>
    <x v="861"/>
    <s v="88.3mg/dL"/>
    <s v="200.05mg/dL"/>
    <n v="1.46"/>
    <x v="598"/>
    <x v="0"/>
    <x v="0"/>
    <n v="2.67"/>
    <s v="No"/>
    <s v="No"/>
    <s v="No"/>
    <s v="No"/>
    <s v="No"/>
    <x v="0"/>
    <s v="XXXConfid"/>
  </r>
  <r>
    <x v="885"/>
    <x v="3"/>
    <x v="1"/>
    <x v="0"/>
    <x v="1"/>
    <x v="430"/>
    <x v="1"/>
    <x v="30"/>
    <x v="593"/>
    <x v="377"/>
    <x v="246"/>
    <x v="0"/>
    <s v="No"/>
    <x v="1"/>
    <x v="1"/>
    <x v="0"/>
    <s v="No"/>
    <s v="107mmHg"/>
    <s v="94mmHg"/>
    <x v="862"/>
    <x v="862"/>
    <s v="27.11mg/dL"/>
    <s v="269.69mg/dL"/>
    <n v="27.89"/>
    <x v="599"/>
    <x v="0"/>
    <x v="0"/>
    <n v="3.7"/>
    <s v="No"/>
    <s v="No"/>
    <s v="No"/>
    <s v="No"/>
    <s v="Yes"/>
    <x v="0"/>
    <s v="XXXConfid"/>
  </r>
  <r>
    <x v="886"/>
    <x v="15"/>
    <x v="1"/>
    <x v="2"/>
    <x v="2"/>
    <x v="745"/>
    <x v="0"/>
    <x v="192"/>
    <x v="193"/>
    <x v="603"/>
    <x v="23"/>
    <x v="0"/>
    <s v="No"/>
    <x v="1"/>
    <x v="1"/>
    <x v="0"/>
    <s v="No"/>
    <s v="141mmHg"/>
    <s v="84mmHg"/>
    <x v="863"/>
    <x v="863"/>
    <s v="24.63mg/dL"/>
    <s v="106.04mg/dL"/>
    <n v="18.41"/>
    <x v="316"/>
    <x v="0"/>
    <x v="0"/>
    <n v="5.33"/>
    <s v="Yes"/>
    <s v="Yes"/>
    <s v="No"/>
    <s v="No"/>
    <s v="Yes"/>
    <x v="0"/>
    <s v="XXXConfid"/>
  </r>
  <r>
    <x v="887"/>
    <x v="9"/>
    <x v="1"/>
    <x v="0"/>
    <x v="2"/>
    <x v="746"/>
    <x v="0"/>
    <x v="372"/>
    <x v="84"/>
    <x v="185"/>
    <x v="339"/>
    <x v="1"/>
    <s v="No"/>
    <x v="1"/>
    <x v="1"/>
    <x v="0"/>
    <s v="No"/>
    <s v="128mmHg"/>
    <s v="64mmHg"/>
    <x v="864"/>
    <x v="864"/>
    <s v="71.61mg/dL"/>
    <s v="367.06mg/dL"/>
    <n v="11.21"/>
    <x v="600"/>
    <x v="1"/>
    <x v="0"/>
    <n v="8.81"/>
    <s v="No"/>
    <s v="No"/>
    <s v="Yes"/>
    <s v="Yes"/>
    <s v="Yes"/>
    <x v="0"/>
    <s v="XXXConfid"/>
  </r>
  <r>
    <x v="888"/>
    <x v="13"/>
    <x v="1"/>
    <x v="0"/>
    <x v="2"/>
    <x v="145"/>
    <x v="0"/>
    <x v="710"/>
    <x v="380"/>
    <x v="604"/>
    <x v="191"/>
    <x v="0"/>
    <s v="No"/>
    <x v="1"/>
    <x v="0"/>
    <x v="0"/>
    <s v="No"/>
    <s v="148mmHg"/>
    <s v="85mmHg"/>
    <x v="865"/>
    <x v="865"/>
    <s v="54.73mg/dL"/>
    <s v="219.69mg/dL"/>
    <n v="10"/>
    <x v="46"/>
    <x v="1"/>
    <x v="0"/>
    <n v="2.41"/>
    <s v="No"/>
    <s v="No"/>
    <s v="No"/>
    <s v="Yes"/>
    <s v="No"/>
    <x v="1"/>
    <s v="XXXConfid"/>
  </r>
  <r>
    <x v="889"/>
    <x v="8"/>
    <x v="1"/>
    <x v="0"/>
    <x v="2"/>
    <x v="747"/>
    <x v="1"/>
    <x v="711"/>
    <x v="148"/>
    <x v="245"/>
    <x v="212"/>
    <x v="0"/>
    <s v="No"/>
    <x v="1"/>
    <x v="1"/>
    <x v="0"/>
    <s v="No"/>
    <s v="133mmHg"/>
    <s v="108mmHg"/>
    <x v="866"/>
    <x v="866"/>
    <s v="37.67mg/dL"/>
    <s v="139mg/dL"/>
    <n v="29.88"/>
    <x v="267"/>
    <x v="0"/>
    <x v="0"/>
    <n v="3.57"/>
    <s v="No"/>
    <s v="Yes"/>
    <s v="Yes"/>
    <s v="No"/>
    <s v="Yes"/>
    <x v="0"/>
    <s v="XXXConfid"/>
  </r>
  <r>
    <x v="890"/>
    <x v="24"/>
    <x v="0"/>
    <x v="3"/>
    <x v="2"/>
    <x v="687"/>
    <x v="1"/>
    <x v="712"/>
    <x v="594"/>
    <x v="541"/>
    <x v="471"/>
    <x v="0"/>
    <s v="No"/>
    <x v="1"/>
    <x v="0"/>
    <x v="0"/>
    <s v="No"/>
    <s v="153mmHg"/>
    <s v="65mmHg"/>
    <x v="867"/>
    <x v="867"/>
    <s v="61.56mg/dL"/>
    <s v="361.88mg/dL"/>
    <n v="28.78"/>
    <x v="601"/>
    <x v="0"/>
    <x v="0"/>
    <n v="4.4800000000000004"/>
    <s v="No"/>
    <s v="No"/>
    <s v="Yes"/>
    <s v="Yes"/>
    <s v="No"/>
    <x v="0"/>
    <s v="XXXConfid"/>
  </r>
  <r>
    <x v="891"/>
    <x v="29"/>
    <x v="1"/>
    <x v="0"/>
    <x v="0"/>
    <x v="748"/>
    <x v="0"/>
    <x v="116"/>
    <x v="402"/>
    <x v="597"/>
    <x v="351"/>
    <x v="0"/>
    <s v="No"/>
    <x v="1"/>
    <x v="1"/>
    <x v="0"/>
    <s v="No"/>
    <s v="93mmHg"/>
    <s v="105mmHg"/>
    <x v="868"/>
    <x v="868"/>
    <s v="21.26mg/dL"/>
    <s v="194.44mg/dL"/>
    <n v="17.059999999999999"/>
    <x v="434"/>
    <x v="0"/>
    <x v="0"/>
    <n v="2.44"/>
    <s v="No"/>
    <s v="No"/>
    <s v="No"/>
    <s v="No"/>
    <s v="Yes"/>
    <x v="1"/>
    <s v="XXXConfid"/>
  </r>
  <r>
    <x v="892"/>
    <x v="12"/>
    <x v="1"/>
    <x v="2"/>
    <x v="2"/>
    <x v="749"/>
    <x v="0"/>
    <x v="713"/>
    <x v="494"/>
    <x v="605"/>
    <x v="167"/>
    <x v="0"/>
    <s v="Yes"/>
    <x v="1"/>
    <x v="1"/>
    <x v="0"/>
    <s v="Yes"/>
    <s v="140mmHg"/>
    <s v="76mmHg"/>
    <x v="869"/>
    <x v="869"/>
    <s v="61.82mg/dL"/>
    <s v="179.7mg/dL"/>
    <n v="17.22"/>
    <x v="42"/>
    <x v="1"/>
    <x v="1"/>
    <n v="8.34"/>
    <s v="No"/>
    <s v="No"/>
    <s v="No"/>
    <s v="No"/>
    <s v="No"/>
    <x v="1"/>
    <s v="XXXConfid"/>
  </r>
  <r>
    <x v="893"/>
    <x v="12"/>
    <x v="1"/>
    <x v="2"/>
    <x v="0"/>
    <x v="750"/>
    <x v="0"/>
    <x v="714"/>
    <x v="337"/>
    <x v="405"/>
    <x v="472"/>
    <x v="0"/>
    <s v="No"/>
    <x v="1"/>
    <x v="1"/>
    <x v="0"/>
    <s v="No"/>
    <s v="146mmHg"/>
    <s v="109mmHg"/>
    <x v="870"/>
    <x v="870"/>
    <s v="72.23mg/dL"/>
    <s v="146.32mg/dL"/>
    <n v="22.34"/>
    <x v="602"/>
    <x v="0"/>
    <x v="0"/>
    <n v="9.11"/>
    <s v="Yes"/>
    <s v="Yes"/>
    <s v="No"/>
    <s v="No"/>
    <s v="Yes"/>
    <x v="0"/>
    <s v="XXXConfid"/>
  </r>
  <r>
    <x v="894"/>
    <x v="29"/>
    <x v="0"/>
    <x v="0"/>
    <x v="3"/>
    <x v="751"/>
    <x v="0"/>
    <x v="234"/>
    <x v="595"/>
    <x v="77"/>
    <x v="473"/>
    <x v="0"/>
    <s v="No"/>
    <x v="0"/>
    <x v="1"/>
    <x v="0"/>
    <s v="Yes"/>
    <s v="155mmHg"/>
    <s v="73mmHg"/>
    <x v="871"/>
    <x v="871"/>
    <s v="96.42mg/dL"/>
    <s v="66.43mg/dL"/>
    <n v="4.55"/>
    <x v="296"/>
    <x v="0"/>
    <x v="0"/>
    <n v="5.92"/>
    <s v="No"/>
    <s v="No"/>
    <s v="No"/>
    <s v="No"/>
    <s v="No"/>
    <x v="0"/>
    <s v="XXXConfid"/>
  </r>
  <r>
    <x v="895"/>
    <x v="25"/>
    <x v="1"/>
    <x v="3"/>
    <x v="1"/>
    <x v="752"/>
    <x v="0"/>
    <x v="349"/>
    <x v="596"/>
    <x v="163"/>
    <x v="417"/>
    <x v="0"/>
    <s v="No"/>
    <x v="0"/>
    <x v="0"/>
    <x v="0"/>
    <s v="Yes"/>
    <s v="116mmHg"/>
    <s v="94mmHg"/>
    <x v="872"/>
    <x v="872"/>
    <s v="27.92mg/dL"/>
    <s v="164.99mg/dL"/>
    <n v="7.22"/>
    <x v="111"/>
    <x v="0"/>
    <x v="1"/>
    <n v="2.5099999999999998"/>
    <s v="No"/>
    <s v="No"/>
    <s v="No"/>
    <s v="No"/>
    <s v="No"/>
    <x v="1"/>
    <s v="XXXConfid"/>
  </r>
  <r>
    <x v="896"/>
    <x v="10"/>
    <x v="1"/>
    <x v="0"/>
    <x v="2"/>
    <x v="753"/>
    <x v="1"/>
    <x v="715"/>
    <x v="307"/>
    <x v="606"/>
    <x v="266"/>
    <x v="1"/>
    <s v="No"/>
    <x v="0"/>
    <x v="1"/>
    <x v="1"/>
    <s v="No"/>
    <s v="144mmHg"/>
    <s v="61mmHg"/>
    <x v="873"/>
    <x v="873"/>
    <s v="28.8mg/dL"/>
    <s v="109.76mg/dL"/>
    <n v="20.58"/>
    <x v="418"/>
    <x v="0"/>
    <x v="0"/>
    <n v="0.12"/>
    <s v="Yes"/>
    <s v="No"/>
    <s v="Yes"/>
    <s v="No"/>
    <s v="No"/>
    <x v="0"/>
    <s v="XXXConfid"/>
  </r>
  <r>
    <x v="897"/>
    <x v="8"/>
    <x v="1"/>
    <x v="0"/>
    <x v="0"/>
    <x v="754"/>
    <x v="1"/>
    <x v="716"/>
    <x v="476"/>
    <x v="607"/>
    <x v="328"/>
    <x v="0"/>
    <s v="No"/>
    <x v="1"/>
    <x v="1"/>
    <x v="0"/>
    <s v="No"/>
    <s v="116mmHg"/>
    <s v="95mmHg"/>
    <x v="874"/>
    <x v="874"/>
    <s v="77.9mg/dL"/>
    <s v="313.18mg/dL"/>
    <n v="13.02"/>
    <x v="603"/>
    <x v="1"/>
    <x v="0"/>
    <n v="1.42"/>
    <s v="No"/>
    <s v="Yes"/>
    <s v="No"/>
    <s v="No"/>
    <s v="No"/>
    <x v="1"/>
    <s v="XXXConfid"/>
  </r>
  <r>
    <x v="898"/>
    <x v="17"/>
    <x v="1"/>
    <x v="0"/>
    <x v="0"/>
    <x v="755"/>
    <x v="0"/>
    <x v="508"/>
    <x v="597"/>
    <x v="14"/>
    <x v="151"/>
    <x v="0"/>
    <s v="No"/>
    <x v="1"/>
    <x v="1"/>
    <x v="0"/>
    <s v="Yes"/>
    <s v="151mmHg"/>
    <s v="89mmHg"/>
    <x v="170"/>
    <x v="875"/>
    <s v="92.33mg/dL"/>
    <s v="128.28mg/dL"/>
    <n v="14.92"/>
    <x v="402"/>
    <x v="1"/>
    <x v="0"/>
    <n v="7.25"/>
    <s v="No"/>
    <s v="No"/>
    <s v="No"/>
    <s v="No"/>
    <s v="No"/>
    <x v="1"/>
    <s v="XXXConfid"/>
  </r>
  <r>
    <x v="899"/>
    <x v="6"/>
    <x v="0"/>
    <x v="0"/>
    <x v="2"/>
    <x v="45"/>
    <x v="0"/>
    <x v="393"/>
    <x v="264"/>
    <x v="585"/>
    <x v="279"/>
    <x v="0"/>
    <s v="No"/>
    <x v="1"/>
    <x v="1"/>
    <x v="1"/>
    <s v="Yes"/>
    <s v="144mmHg"/>
    <s v="118mmHg"/>
    <x v="875"/>
    <x v="876"/>
    <s v="72.16mg/dL"/>
    <s v="336.53mg/dL"/>
    <n v="6.97"/>
    <x v="376"/>
    <x v="0"/>
    <x v="0"/>
    <n v="1.84"/>
    <s v="Yes"/>
    <s v="Yes"/>
    <s v="No"/>
    <s v="Yes"/>
    <s v="Yes"/>
    <x v="0"/>
    <s v="XXXConfid"/>
  </r>
  <r>
    <x v="900"/>
    <x v="9"/>
    <x v="0"/>
    <x v="0"/>
    <x v="2"/>
    <x v="756"/>
    <x v="1"/>
    <x v="717"/>
    <x v="598"/>
    <x v="321"/>
    <x v="428"/>
    <x v="0"/>
    <s v="No"/>
    <x v="1"/>
    <x v="1"/>
    <x v="0"/>
    <s v="No"/>
    <s v="114mmHg"/>
    <s v="101mmHg"/>
    <x v="876"/>
    <x v="877"/>
    <s v="84.79mg/dL"/>
    <s v="133.34mg/dL"/>
    <n v="3.57"/>
    <x v="604"/>
    <x v="0"/>
    <x v="0"/>
    <n v="8.66"/>
    <s v="No"/>
    <s v="No"/>
    <s v="No"/>
    <s v="No"/>
    <s v="No"/>
    <x v="0"/>
    <s v="XXXConfid"/>
  </r>
  <r>
    <x v="901"/>
    <x v="30"/>
    <x v="1"/>
    <x v="1"/>
    <x v="0"/>
    <x v="757"/>
    <x v="1"/>
    <x v="718"/>
    <x v="358"/>
    <x v="583"/>
    <x v="28"/>
    <x v="1"/>
    <s v="No"/>
    <x v="1"/>
    <x v="1"/>
    <x v="0"/>
    <s v="No"/>
    <s v="165mmHg"/>
    <s v="114mmHg"/>
    <x v="877"/>
    <x v="878"/>
    <s v="97.03mg/dL"/>
    <s v="76.03mg/dL"/>
    <n v="28.09"/>
    <x v="571"/>
    <x v="0"/>
    <x v="0"/>
    <n v="0.26"/>
    <s v="Yes"/>
    <s v="No"/>
    <s v="No"/>
    <s v="No"/>
    <s v="Yes"/>
    <x v="0"/>
    <s v="XXXConfid"/>
  </r>
  <r>
    <x v="902"/>
    <x v="30"/>
    <x v="1"/>
    <x v="0"/>
    <x v="2"/>
    <x v="758"/>
    <x v="1"/>
    <x v="719"/>
    <x v="599"/>
    <x v="417"/>
    <x v="356"/>
    <x v="0"/>
    <s v="No"/>
    <x v="1"/>
    <x v="1"/>
    <x v="0"/>
    <s v="No"/>
    <s v="105mmHg"/>
    <s v="101mmHg"/>
    <x v="878"/>
    <x v="879"/>
    <s v="41.79mg/dL"/>
    <s v="356mg/dL"/>
    <n v="8.1300000000000008"/>
    <x v="137"/>
    <x v="0"/>
    <x v="0"/>
    <n v="3.39"/>
    <s v="No"/>
    <s v="No"/>
    <s v="No"/>
    <s v="Yes"/>
    <s v="No"/>
    <x v="0"/>
    <s v="XXXConfid"/>
  </r>
  <r>
    <x v="903"/>
    <x v="29"/>
    <x v="0"/>
    <x v="0"/>
    <x v="2"/>
    <x v="759"/>
    <x v="1"/>
    <x v="720"/>
    <x v="474"/>
    <x v="400"/>
    <x v="303"/>
    <x v="0"/>
    <s v="No"/>
    <x v="0"/>
    <x v="1"/>
    <x v="0"/>
    <s v="Yes"/>
    <s v="120mmHg"/>
    <s v="100mmHg"/>
    <x v="879"/>
    <x v="880"/>
    <s v="36.57mg/dL"/>
    <s v="58.33mg/dL"/>
    <n v="26.98"/>
    <x v="37"/>
    <x v="0"/>
    <x v="0"/>
    <n v="0.12"/>
    <s v="No"/>
    <s v="No"/>
    <s v="No"/>
    <s v="No"/>
    <s v="No"/>
    <x v="0"/>
    <s v="XXXConfid"/>
  </r>
  <r>
    <x v="904"/>
    <x v="0"/>
    <x v="0"/>
    <x v="0"/>
    <x v="0"/>
    <x v="12"/>
    <x v="0"/>
    <x v="721"/>
    <x v="348"/>
    <x v="484"/>
    <x v="474"/>
    <x v="0"/>
    <s v="No"/>
    <x v="1"/>
    <x v="1"/>
    <x v="1"/>
    <s v="No"/>
    <s v="113mmHg"/>
    <s v="105mmHg"/>
    <x v="880"/>
    <x v="779"/>
    <s v="95.01mg/dL"/>
    <s v="208.49mg/dL"/>
    <n v="23.28"/>
    <x v="605"/>
    <x v="0"/>
    <x v="0"/>
    <n v="1.36"/>
    <s v="No"/>
    <s v="No"/>
    <s v="No"/>
    <s v="No"/>
    <s v="No"/>
    <x v="0"/>
    <s v="XXXConfid"/>
  </r>
  <r>
    <x v="905"/>
    <x v="27"/>
    <x v="1"/>
    <x v="2"/>
    <x v="0"/>
    <x v="760"/>
    <x v="0"/>
    <x v="722"/>
    <x v="600"/>
    <x v="608"/>
    <x v="117"/>
    <x v="1"/>
    <s v="No"/>
    <x v="1"/>
    <x v="0"/>
    <x v="0"/>
    <s v="No"/>
    <s v="125mmHg"/>
    <s v="111mmHg"/>
    <x v="881"/>
    <x v="881"/>
    <s v="35.98mg/dL"/>
    <s v="65mg/dL"/>
    <n v="1.93"/>
    <x v="606"/>
    <x v="0"/>
    <x v="0"/>
    <n v="9.86"/>
    <s v="No"/>
    <s v="No"/>
    <s v="No"/>
    <s v="No"/>
    <s v="No"/>
    <x v="0"/>
    <s v="XXXConfid"/>
  </r>
  <r>
    <x v="906"/>
    <x v="20"/>
    <x v="0"/>
    <x v="2"/>
    <x v="0"/>
    <x v="761"/>
    <x v="0"/>
    <x v="334"/>
    <x v="31"/>
    <x v="473"/>
    <x v="95"/>
    <x v="0"/>
    <s v="No"/>
    <x v="1"/>
    <x v="1"/>
    <x v="1"/>
    <s v="No"/>
    <s v="91mmHg"/>
    <s v="75mmHg"/>
    <x v="882"/>
    <x v="882"/>
    <s v="75.19mg/dL"/>
    <s v="316.28mg/dL"/>
    <n v="19.829999999999998"/>
    <x v="114"/>
    <x v="1"/>
    <x v="0"/>
    <n v="7.5"/>
    <s v="No"/>
    <s v="No"/>
    <s v="No"/>
    <s v="No"/>
    <s v="No"/>
    <x v="1"/>
    <s v="XXXConfid"/>
  </r>
  <r>
    <x v="907"/>
    <x v="13"/>
    <x v="0"/>
    <x v="0"/>
    <x v="1"/>
    <x v="762"/>
    <x v="0"/>
    <x v="723"/>
    <x v="476"/>
    <x v="609"/>
    <x v="151"/>
    <x v="0"/>
    <s v="No"/>
    <x v="1"/>
    <x v="1"/>
    <x v="1"/>
    <s v="No"/>
    <s v="103mmHg"/>
    <s v="85mmHg"/>
    <x v="883"/>
    <x v="883"/>
    <s v="53.67mg/dL"/>
    <s v="132.1mg/dL"/>
    <n v="5.51"/>
    <x v="468"/>
    <x v="1"/>
    <x v="0"/>
    <n v="3.93"/>
    <s v="Yes"/>
    <s v="No"/>
    <s v="No"/>
    <s v="Yes"/>
    <s v="No"/>
    <x v="1"/>
    <s v="XXXConfid"/>
  </r>
  <r>
    <x v="908"/>
    <x v="27"/>
    <x v="0"/>
    <x v="3"/>
    <x v="0"/>
    <x v="763"/>
    <x v="0"/>
    <x v="724"/>
    <x v="37"/>
    <x v="138"/>
    <x v="342"/>
    <x v="0"/>
    <s v="No"/>
    <x v="1"/>
    <x v="0"/>
    <x v="0"/>
    <s v="No"/>
    <s v="90mmHg"/>
    <s v="73mmHg"/>
    <x v="884"/>
    <x v="884"/>
    <s v="96.49mg/dL"/>
    <s v="90.43mg/dL"/>
    <n v="7.73"/>
    <x v="320"/>
    <x v="0"/>
    <x v="0"/>
    <n v="3.01"/>
    <s v="No"/>
    <s v="Yes"/>
    <s v="No"/>
    <s v="No"/>
    <s v="No"/>
    <x v="0"/>
    <s v="XXXConfid"/>
  </r>
  <r>
    <x v="909"/>
    <x v="16"/>
    <x v="0"/>
    <x v="0"/>
    <x v="0"/>
    <x v="396"/>
    <x v="0"/>
    <x v="159"/>
    <x v="601"/>
    <x v="495"/>
    <x v="245"/>
    <x v="0"/>
    <s v="No"/>
    <x v="0"/>
    <x v="1"/>
    <x v="0"/>
    <s v="No"/>
    <s v="159mmHg"/>
    <s v="102mmHg"/>
    <x v="885"/>
    <x v="885"/>
    <s v="79.61mg/dL"/>
    <s v="59.39mg/dL"/>
    <n v="10.53"/>
    <x v="115"/>
    <x v="1"/>
    <x v="0"/>
    <n v="0.86"/>
    <s v="No"/>
    <s v="No"/>
    <s v="No"/>
    <s v="No"/>
    <s v="No"/>
    <x v="1"/>
    <s v="XXXConfid"/>
  </r>
  <r>
    <x v="910"/>
    <x v="17"/>
    <x v="1"/>
    <x v="0"/>
    <x v="1"/>
    <x v="764"/>
    <x v="0"/>
    <x v="725"/>
    <x v="447"/>
    <x v="496"/>
    <x v="291"/>
    <x v="0"/>
    <s v="No"/>
    <x v="1"/>
    <x v="1"/>
    <x v="0"/>
    <s v="No"/>
    <s v="102mmHg"/>
    <s v="91mmHg"/>
    <x v="886"/>
    <x v="886"/>
    <s v="49.42mg/dL"/>
    <s v="61.18mg/dL"/>
    <n v="10.38"/>
    <x v="466"/>
    <x v="0"/>
    <x v="0"/>
    <n v="5.86"/>
    <s v="Yes"/>
    <s v="No"/>
    <s v="Yes"/>
    <s v="No"/>
    <s v="No"/>
    <x v="0"/>
    <s v="XXXConfid"/>
  </r>
  <r>
    <x v="911"/>
    <x v="17"/>
    <x v="1"/>
    <x v="0"/>
    <x v="2"/>
    <x v="765"/>
    <x v="1"/>
    <x v="726"/>
    <x v="375"/>
    <x v="101"/>
    <x v="389"/>
    <x v="0"/>
    <s v="No"/>
    <x v="1"/>
    <x v="1"/>
    <x v="0"/>
    <s v="No"/>
    <s v="147mmHg"/>
    <s v="86mmHg"/>
    <x v="887"/>
    <x v="631"/>
    <s v="45.22mg/dL"/>
    <s v="355.08mg/dL"/>
    <n v="1.34"/>
    <x v="607"/>
    <x v="1"/>
    <x v="1"/>
    <n v="1.88"/>
    <s v="No"/>
    <s v="Yes"/>
    <s v="No"/>
    <s v="No"/>
    <s v="No"/>
    <x v="1"/>
    <s v="XXXConfid"/>
  </r>
  <r>
    <x v="912"/>
    <x v="16"/>
    <x v="0"/>
    <x v="3"/>
    <x v="2"/>
    <x v="628"/>
    <x v="0"/>
    <x v="727"/>
    <x v="166"/>
    <x v="532"/>
    <x v="350"/>
    <x v="0"/>
    <s v="No"/>
    <x v="1"/>
    <x v="1"/>
    <x v="1"/>
    <s v="No"/>
    <s v="114mmHg"/>
    <s v="70mmHg"/>
    <x v="888"/>
    <x v="887"/>
    <s v="58.62mg/dL"/>
    <s v="305.26mg/dL"/>
    <n v="6.85"/>
    <x v="564"/>
    <x v="0"/>
    <x v="0"/>
    <n v="3.69"/>
    <s v="No"/>
    <s v="No"/>
    <s v="No"/>
    <s v="No"/>
    <s v="No"/>
    <x v="0"/>
    <s v="XXXConfid"/>
  </r>
  <r>
    <x v="913"/>
    <x v="14"/>
    <x v="0"/>
    <x v="3"/>
    <x v="2"/>
    <x v="766"/>
    <x v="0"/>
    <x v="728"/>
    <x v="602"/>
    <x v="26"/>
    <x v="402"/>
    <x v="0"/>
    <s v="No"/>
    <x v="1"/>
    <x v="1"/>
    <x v="0"/>
    <s v="No"/>
    <s v="142mmHg"/>
    <s v="79mmHg"/>
    <x v="889"/>
    <x v="888"/>
    <s v="36.7mg/dL"/>
    <s v="117.98mg/dL"/>
    <n v="28.12"/>
    <x v="90"/>
    <x v="0"/>
    <x v="0"/>
    <n v="0.66"/>
    <s v="Yes"/>
    <s v="Yes"/>
    <s v="No"/>
    <s v="No"/>
    <s v="No"/>
    <x v="0"/>
    <s v="XXXConfid"/>
  </r>
  <r>
    <x v="914"/>
    <x v="21"/>
    <x v="0"/>
    <x v="1"/>
    <x v="0"/>
    <x v="457"/>
    <x v="1"/>
    <x v="729"/>
    <x v="148"/>
    <x v="223"/>
    <x v="475"/>
    <x v="0"/>
    <s v="No"/>
    <x v="1"/>
    <x v="0"/>
    <x v="0"/>
    <s v="No"/>
    <s v="133mmHg"/>
    <s v="114mmHg"/>
    <x v="890"/>
    <x v="889"/>
    <s v="89.78mg/dL"/>
    <s v="160.72mg/dL"/>
    <n v="0.44"/>
    <x v="339"/>
    <x v="0"/>
    <x v="0"/>
    <n v="9.89"/>
    <s v="No"/>
    <s v="No"/>
    <s v="No"/>
    <s v="No"/>
    <s v="No"/>
    <x v="0"/>
    <s v="XXXConfid"/>
  </r>
  <r>
    <x v="915"/>
    <x v="18"/>
    <x v="1"/>
    <x v="3"/>
    <x v="1"/>
    <x v="36"/>
    <x v="1"/>
    <x v="205"/>
    <x v="342"/>
    <x v="610"/>
    <x v="117"/>
    <x v="0"/>
    <s v="No"/>
    <x v="1"/>
    <x v="1"/>
    <x v="0"/>
    <s v="Yes"/>
    <s v="153mmHg"/>
    <s v="81mmHg"/>
    <x v="891"/>
    <x v="890"/>
    <s v="94.15mg/dL"/>
    <s v="239.23mg/dL"/>
    <n v="8.34"/>
    <x v="520"/>
    <x v="0"/>
    <x v="0"/>
    <n v="2.64"/>
    <s v="No"/>
    <s v="No"/>
    <s v="No"/>
    <s v="No"/>
    <s v="No"/>
    <x v="0"/>
    <s v="XXXConfid"/>
  </r>
  <r>
    <x v="916"/>
    <x v="13"/>
    <x v="0"/>
    <x v="0"/>
    <x v="2"/>
    <x v="767"/>
    <x v="0"/>
    <x v="730"/>
    <x v="93"/>
    <x v="611"/>
    <x v="76"/>
    <x v="1"/>
    <s v="No"/>
    <x v="1"/>
    <x v="1"/>
    <x v="0"/>
    <s v="No"/>
    <s v="166mmHg"/>
    <s v="115mmHg"/>
    <x v="892"/>
    <x v="891"/>
    <s v="93.13mg/dL"/>
    <s v="244mg/dL"/>
    <n v="26.42"/>
    <x v="92"/>
    <x v="0"/>
    <x v="0"/>
    <n v="1.29"/>
    <s v="No"/>
    <s v="No"/>
    <s v="No"/>
    <s v="No"/>
    <s v="No"/>
    <x v="0"/>
    <s v="XXXConfid"/>
  </r>
  <r>
    <x v="917"/>
    <x v="4"/>
    <x v="1"/>
    <x v="2"/>
    <x v="2"/>
    <x v="768"/>
    <x v="0"/>
    <x v="453"/>
    <x v="403"/>
    <x v="612"/>
    <x v="147"/>
    <x v="0"/>
    <s v="Yes"/>
    <x v="1"/>
    <x v="0"/>
    <x v="0"/>
    <s v="Yes"/>
    <s v="178mmHg"/>
    <s v="101mmHg"/>
    <x v="893"/>
    <x v="892"/>
    <s v="82.49mg/dL"/>
    <s v="54.93mg/dL"/>
    <n v="2.52"/>
    <x v="147"/>
    <x v="0"/>
    <x v="0"/>
    <n v="2.73"/>
    <s v="Yes"/>
    <s v="Yes"/>
    <s v="No"/>
    <s v="No"/>
    <s v="No"/>
    <x v="1"/>
    <s v="XXXConfid"/>
  </r>
  <r>
    <x v="918"/>
    <x v="13"/>
    <x v="1"/>
    <x v="0"/>
    <x v="2"/>
    <x v="769"/>
    <x v="0"/>
    <x v="731"/>
    <x v="603"/>
    <x v="29"/>
    <x v="76"/>
    <x v="0"/>
    <s v="No"/>
    <x v="1"/>
    <x v="1"/>
    <x v="0"/>
    <s v="No"/>
    <s v="145mmHg"/>
    <s v="75mmHg"/>
    <x v="894"/>
    <x v="893"/>
    <s v="25.95mg/dL"/>
    <s v="218.75mg/dL"/>
    <n v="21.03"/>
    <x v="399"/>
    <x v="0"/>
    <x v="0"/>
    <n v="0.36"/>
    <s v="No"/>
    <s v="No"/>
    <s v="No"/>
    <s v="No"/>
    <s v="No"/>
    <x v="1"/>
    <s v="XXXConfid"/>
  </r>
  <r>
    <x v="919"/>
    <x v="28"/>
    <x v="0"/>
    <x v="0"/>
    <x v="0"/>
    <x v="770"/>
    <x v="0"/>
    <x v="725"/>
    <x v="500"/>
    <x v="613"/>
    <x v="470"/>
    <x v="0"/>
    <s v="No"/>
    <x v="0"/>
    <x v="1"/>
    <x v="0"/>
    <s v="No"/>
    <s v="98mmHg"/>
    <s v="98mmHg"/>
    <x v="895"/>
    <x v="894"/>
    <s v="55.47mg/dL"/>
    <s v="380.75mg/dL"/>
    <n v="14.35"/>
    <x v="436"/>
    <x v="0"/>
    <x v="0"/>
    <n v="1.58"/>
    <s v="No"/>
    <s v="Yes"/>
    <s v="No"/>
    <s v="No"/>
    <s v="No"/>
    <x v="1"/>
    <s v="XXXConfid"/>
  </r>
  <r>
    <x v="920"/>
    <x v="30"/>
    <x v="0"/>
    <x v="1"/>
    <x v="1"/>
    <x v="771"/>
    <x v="1"/>
    <x v="732"/>
    <x v="160"/>
    <x v="567"/>
    <x v="294"/>
    <x v="1"/>
    <s v="No"/>
    <x v="1"/>
    <x v="1"/>
    <x v="0"/>
    <s v="No"/>
    <s v="174mmHg"/>
    <s v="114mmHg"/>
    <x v="896"/>
    <x v="895"/>
    <s v="64.96mg/dL"/>
    <s v="277.58mg/dL"/>
    <n v="8.7799999999999994"/>
    <x v="192"/>
    <x v="0"/>
    <x v="0"/>
    <n v="7.68"/>
    <s v="No"/>
    <s v="No"/>
    <s v="No"/>
    <s v="No"/>
    <s v="No"/>
    <x v="0"/>
    <s v="XXXConfid"/>
  </r>
  <r>
    <x v="921"/>
    <x v="12"/>
    <x v="1"/>
    <x v="0"/>
    <x v="1"/>
    <x v="772"/>
    <x v="0"/>
    <x v="733"/>
    <x v="604"/>
    <x v="614"/>
    <x v="476"/>
    <x v="1"/>
    <s v="No"/>
    <x v="1"/>
    <x v="0"/>
    <x v="0"/>
    <s v="No"/>
    <s v="99mmHg"/>
    <s v="95mmHg"/>
    <x v="897"/>
    <x v="896"/>
    <s v="29.7mg/dL"/>
    <s v="309.8mg/dL"/>
    <n v="12.4"/>
    <x v="608"/>
    <x v="0"/>
    <x v="0"/>
    <n v="7.42"/>
    <s v="Yes"/>
    <s v="No"/>
    <s v="No"/>
    <s v="No"/>
    <s v="Yes"/>
    <x v="0"/>
    <s v="XXXConfid"/>
  </r>
  <r>
    <x v="922"/>
    <x v="19"/>
    <x v="1"/>
    <x v="0"/>
    <x v="0"/>
    <x v="680"/>
    <x v="0"/>
    <x v="589"/>
    <x v="605"/>
    <x v="615"/>
    <x v="477"/>
    <x v="0"/>
    <s v="No"/>
    <x v="1"/>
    <x v="1"/>
    <x v="0"/>
    <s v="No"/>
    <s v="152mmHg"/>
    <s v="73mmHg"/>
    <x v="898"/>
    <x v="897"/>
    <s v="22.27mg/dL"/>
    <s v="146.28mg/dL"/>
    <n v="10.01"/>
    <x v="609"/>
    <x v="0"/>
    <x v="0"/>
    <n v="1.1100000000000001"/>
    <s v="No"/>
    <s v="No"/>
    <s v="No"/>
    <s v="No"/>
    <s v="No"/>
    <x v="1"/>
    <s v="XXXConfid"/>
  </r>
  <r>
    <x v="923"/>
    <x v="23"/>
    <x v="0"/>
    <x v="0"/>
    <x v="3"/>
    <x v="773"/>
    <x v="0"/>
    <x v="257"/>
    <x v="417"/>
    <x v="291"/>
    <x v="478"/>
    <x v="0"/>
    <s v="No"/>
    <x v="1"/>
    <x v="1"/>
    <x v="0"/>
    <s v="Yes"/>
    <s v="152mmHg"/>
    <s v="75mmHg"/>
    <x v="899"/>
    <x v="898"/>
    <s v="72.02mg/dL"/>
    <s v="382.92mg/dL"/>
    <n v="1.76"/>
    <x v="610"/>
    <x v="0"/>
    <x v="0"/>
    <n v="4.22"/>
    <s v="Yes"/>
    <s v="Yes"/>
    <s v="No"/>
    <s v="No"/>
    <s v="No"/>
    <x v="1"/>
    <s v="XXXConfid"/>
  </r>
  <r>
    <x v="924"/>
    <x v="15"/>
    <x v="1"/>
    <x v="3"/>
    <x v="1"/>
    <x v="774"/>
    <x v="1"/>
    <x v="734"/>
    <x v="606"/>
    <x v="176"/>
    <x v="228"/>
    <x v="0"/>
    <s v="No"/>
    <x v="0"/>
    <x v="0"/>
    <x v="0"/>
    <s v="No"/>
    <s v="125mmHg"/>
    <s v="84mmHg"/>
    <x v="900"/>
    <x v="899"/>
    <s v="30.01mg/dL"/>
    <s v="60.05mg/dL"/>
    <n v="2.78"/>
    <x v="173"/>
    <x v="1"/>
    <x v="0"/>
    <n v="1.63"/>
    <s v="No"/>
    <s v="No"/>
    <s v="No"/>
    <s v="Yes"/>
    <s v="No"/>
    <x v="1"/>
    <s v="XXXConfid"/>
  </r>
  <r>
    <x v="925"/>
    <x v="6"/>
    <x v="0"/>
    <x v="2"/>
    <x v="2"/>
    <x v="375"/>
    <x v="1"/>
    <x v="303"/>
    <x v="342"/>
    <x v="32"/>
    <x v="272"/>
    <x v="0"/>
    <s v="No"/>
    <x v="1"/>
    <x v="1"/>
    <x v="0"/>
    <s v="No"/>
    <s v="101mmHg"/>
    <s v="61mmHg"/>
    <x v="901"/>
    <x v="900"/>
    <s v="49.62mg/dL"/>
    <s v="161.71mg/dL"/>
    <n v="24.01"/>
    <x v="91"/>
    <x v="1"/>
    <x v="0"/>
    <n v="5.59"/>
    <s v="No"/>
    <s v="No"/>
    <s v="No"/>
    <s v="Yes"/>
    <s v="Yes"/>
    <x v="0"/>
    <s v="XXXConfid"/>
  </r>
  <r>
    <x v="926"/>
    <x v="24"/>
    <x v="0"/>
    <x v="0"/>
    <x v="0"/>
    <x v="447"/>
    <x v="0"/>
    <x v="64"/>
    <x v="304"/>
    <x v="562"/>
    <x v="31"/>
    <x v="0"/>
    <s v="Yes"/>
    <x v="1"/>
    <x v="1"/>
    <x v="0"/>
    <s v="No"/>
    <s v="171mmHg"/>
    <s v="81mmHg"/>
    <x v="902"/>
    <x v="901"/>
    <s v="23.47mg/dL"/>
    <s v="117.43mg/dL"/>
    <n v="10.68"/>
    <x v="336"/>
    <x v="0"/>
    <x v="0"/>
    <n v="6.73"/>
    <s v="No"/>
    <s v="No"/>
    <s v="No"/>
    <s v="Yes"/>
    <s v="No"/>
    <x v="0"/>
    <s v="XXXConfid"/>
  </r>
  <r>
    <x v="927"/>
    <x v="15"/>
    <x v="1"/>
    <x v="1"/>
    <x v="1"/>
    <x v="775"/>
    <x v="0"/>
    <x v="596"/>
    <x v="607"/>
    <x v="207"/>
    <x v="392"/>
    <x v="0"/>
    <s v="No"/>
    <x v="1"/>
    <x v="1"/>
    <x v="0"/>
    <s v="No"/>
    <s v="113mmHg"/>
    <s v="66mmHg"/>
    <x v="903"/>
    <x v="902"/>
    <s v="52.67mg/dL"/>
    <s v="177.04mg/dL"/>
    <n v="23"/>
    <x v="200"/>
    <x v="1"/>
    <x v="0"/>
    <n v="8.0500000000000007"/>
    <s v="No"/>
    <s v="Yes"/>
    <s v="No"/>
    <s v="No"/>
    <s v="No"/>
    <x v="1"/>
    <s v="XXXConfid"/>
  </r>
  <r>
    <x v="928"/>
    <x v="16"/>
    <x v="1"/>
    <x v="0"/>
    <x v="0"/>
    <x v="647"/>
    <x v="0"/>
    <x v="735"/>
    <x v="608"/>
    <x v="385"/>
    <x v="133"/>
    <x v="1"/>
    <s v="No"/>
    <x v="1"/>
    <x v="1"/>
    <x v="1"/>
    <s v="No"/>
    <s v="155mmHg"/>
    <s v="89mmHg"/>
    <x v="904"/>
    <x v="903"/>
    <s v="38.68mg/dL"/>
    <s v="88.62mg/dL"/>
    <n v="27.87"/>
    <x v="119"/>
    <x v="0"/>
    <x v="1"/>
    <n v="4.16"/>
    <s v="Yes"/>
    <s v="No"/>
    <s v="No"/>
    <s v="Yes"/>
    <s v="No"/>
    <x v="0"/>
    <s v="XXXConfid"/>
  </r>
  <r>
    <x v="929"/>
    <x v="8"/>
    <x v="1"/>
    <x v="3"/>
    <x v="0"/>
    <x v="583"/>
    <x v="0"/>
    <x v="335"/>
    <x v="18"/>
    <x v="616"/>
    <x v="65"/>
    <x v="0"/>
    <s v="Yes"/>
    <x v="0"/>
    <x v="1"/>
    <x v="0"/>
    <s v="No"/>
    <s v="99mmHg"/>
    <s v="84mmHg"/>
    <x v="905"/>
    <x v="904"/>
    <s v="53.55mg/dL"/>
    <s v="274.98mg/dL"/>
    <n v="25.63"/>
    <x v="445"/>
    <x v="0"/>
    <x v="0"/>
    <n v="4.12"/>
    <s v="No"/>
    <s v="No"/>
    <s v="No"/>
    <s v="Yes"/>
    <s v="No"/>
    <x v="0"/>
    <s v="XXXConfid"/>
  </r>
  <r>
    <x v="930"/>
    <x v="22"/>
    <x v="1"/>
    <x v="2"/>
    <x v="1"/>
    <x v="776"/>
    <x v="0"/>
    <x v="736"/>
    <x v="562"/>
    <x v="523"/>
    <x v="176"/>
    <x v="1"/>
    <s v="No"/>
    <x v="1"/>
    <x v="1"/>
    <x v="0"/>
    <s v="Yes"/>
    <s v="107mmHg"/>
    <s v="67mmHg"/>
    <x v="906"/>
    <x v="905"/>
    <s v="80.57mg/dL"/>
    <s v="137.69mg/dL"/>
    <n v="22.13"/>
    <x v="611"/>
    <x v="0"/>
    <x v="1"/>
    <n v="6.27"/>
    <s v="No"/>
    <s v="No"/>
    <s v="No"/>
    <s v="No"/>
    <s v="No"/>
    <x v="1"/>
    <s v="XXXConfid"/>
  </r>
  <r>
    <x v="931"/>
    <x v="3"/>
    <x v="0"/>
    <x v="0"/>
    <x v="0"/>
    <x v="738"/>
    <x v="1"/>
    <x v="737"/>
    <x v="317"/>
    <x v="545"/>
    <x v="479"/>
    <x v="0"/>
    <s v="Yes"/>
    <x v="1"/>
    <x v="0"/>
    <x v="0"/>
    <s v="No"/>
    <s v="112mmHg"/>
    <s v="66mmHg"/>
    <x v="907"/>
    <x v="906"/>
    <s v="72.07mg/dL"/>
    <s v="88.51mg/dL"/>
    <n v="28.62"/>
    <x v="510"/>
    <x v="1"/>
    <x v="0"/>
    <n v="2.2799999999999998"/>
    <s v="No"/>
    <s v="No"/>
    <s v="No"/>
    <s v="Yes"/>
    <s v="Yes"/>
    <x v="0"/>
    <s v="XXXConfid"/>
  </r>
  <r>
    <x v="932"/>
    <x v="12"/>
    <x v="1"/>
    <x v="1"/>
    <x v="1"/>
    <x v="378"/>
    <x v="0"/>
    <x v="146"/>
    <x v="95"/>
    <x v="617"/>
    <x v="358"/>
    <x v="0"/>
    <s v="No"/>
    <x v="1"/>
    <x v="1"/>
    <x v="0"/>
    <s v="No"/>
    <s v="97mmHg"/>
    <s v="78mmHg"/>
    <x v="908"/>
    <x v="907"/>
    <s v="71.42mg/dL"/>
    <s v="308.89mg/dL"/>
    <n v="21.68"/>
    <x v="612"/>
    <x v="1"/>
    <x v="1"/>
    <n v="5.08"/>
    <s v="No"/>
    <s v="No"/>
    <s v="No"/>
    <s v="No"/>
    <s v="No"/>
    <x v="1"/>
    <s v="XXXConfid"/>
  </r>
  <r>
    <x v="933"/>
    <x v="12"/>
    <x v="1"/>
    <x v="0"/>
    <x v="1"/>
    <x v="777"/>
    <x v="1"/>
    <x v="738"/>
    <x v="339"/>
    <x v="618"/>
    <x v="446"/>
    <x v="0"/>
    <s v="No"/>
    <x v="1"/>
    <x v="1"/>
    <x v="0"/>
    <s v="No"/>
    <s v="143mmHg"/>
    <s v="91mmHg"/>
    <x v="909"/>
    <x v="908"/>
    <s v="34.6mg/dL"/>
    <s v="56.08mg/dL"/>
    <n v="5.16"/>
    <x v="166"/>
    <x v="0"/>
    <x v="0"/>
    <n v="6.87"/>
    <s v="Yes"/>
    <s v="Yes"/>
    <s v="No"/>
    <s v="No"/>
    <s v="Yes"/>
    <x v="0"/>
    <s v="XXXConfid"/>
  </r>
  <r>
    <x v="934"/>
    <x v="9"/>
    <x v="0"/>
    <x v="0"/>
    <x v="2"/>
    <x v="778"/>
    <x v="1"/>
    <x v="739"/>
    <x v="609"/>
    <x v="619"/>
    <x v="480"/>
    <x v="0"/>
    <s v="No"/>
    <x v="1"/>
    <x v="0"/>
    <x v="0"/>
    <s v="No"/>
    <s v="177mmHg"/>
    <s v="74mmHg"/>
    <x v="910"/>
    <x v="909"/>
    <s v="40.23mg/dL"/>
    <s v="376.85mg/dL"/>
    <n v="25.16"/>
    <x v="76"/>
    <x v="0"/>
    <x v="0"/>
    <n v="0.71"/>
    <s v="No"/>
    <s v="No"/>
    <s v="No"/>
    <s v="No"/>
    <s v="No"/>
    <x v="0"/>
    <s v="XXXConfid"/>
  </r>
  <r>
    <x v="935"/>
    <x v="16"/>
    <x v="1"/>
    <x v="0"/>
    <x v="2"/>
    <x v="779"/>
    <x v="0"/>
    <x v="185"/>
    <x v="527"/>
    <x v="240"/>
    <x v="481"/>
    <x v="1"/>
    <s v="Yes"/>
    <x v="1"/>
    <x v="1"/>
    <x v="0"/>
    <s v="No"/>
    <s v="141mmHg"/>
    <s v="102mmHg"/>
    <x v="911"/>
    <x v="261"/>
    <s v="71.55mg/dL"/>
    <s v="210.47mg/dL"/>
    <n v="27.55"/>
    <x v="382"/>
    <x v="1"/>
    <x v="0"/>
    <n v="4.88"/>
    <s v="No"/>
    <s v="No"/>
    <s v="No"/>
    <s v="No"/>
    <s v="No"/>
    <x v="0"/>
    <s v="XXXConfid"/>
  </r>
  <r>
    <x v="936"/>
    <x v="15"/>
    <x v="0"/>
    <x v="0"/>
    <x v="2"/>
    <x v="780"/>
    <x v="1"/>
    <x v="598"/>
    <x v="191"/>
    <x v="382"/>
    <x v="363"/>
    <x v="0"/>
    <s v="No"/>
    <x v="1"/>
    <x v="1"/>
    <x v="0"/>
    <s v="Yes"/>
    <s v="121mmHg"/>
    <s v="116mmHg"/>
    <x v="912"/>
    <x v="910"/>
    <s v="49.61mg/dL"/>
    <s v="309.06mg/dL"/>
    <n v="26.48"/>
    <x v="613"/>
    <x v="0"/>
    <x v="0"/>
    <n v="5.2"/>
    <s v="No"/>
    <s v="No"/>
    <s v="No"/>
    <s v="No"/>
    <s v="Yes"/>
    <x v="0"/>
    <s v="XXXConfid"/>
  </r>
  <r>
    <x v="937"/>
    <x v="1"/>
    <x v="0"/>
    <x v="2"/>
    <x v="3"/>
    <x v="631"/>
    <x v="0"/>
    <x v="740"/>
    <x v="610"/>
    <x v="503"/>
    <x v="366"/>
    <x v="0"/>
    <s v="No"/>
    <x v="1"/>
    <x v="1"/>
    <x v="0"/>
    <s v="No"/>
    <s v="155mmHg"/>
    <s v="99mmHg"/>
    <x v="913"/>
    <x v="911"/>
    <s v="81.54mg/dL"/>
    <s v="316.72mg/dL"/>
    <n v="9.33"/>
    <x v="303"/>
    <x v="0"/>
    <x v="0"/>
    <n v="1.31"/>
    <s v="No"/>
    <s v="No"/>
    <s v="No"/>
    <s v="No"/>
    <s v="Yes"/>
    <x v="1"/>
    <s v="XXXConfid"/>
  </r>
  <r>
    <x v="938"/>
    <x v="6"/>
    <x v="1"/>
    <x v="3"/>
    <x v="1"/>
    <x v="781"/>
    <x v="0"/>
    <x v="741"/>
    <x v="491"/>
    <x v="129"/>
    <x v="154"/>
    <x v="0"/>
    <s v="No"/>
    <x v="1"/>
    <x v="1"/>
    <x v="0"/>
    <s v="Yes"/>
    <s v="131mmHg"/>
    <s v="61mmHg"/>
    <x v="914"/>
    <x v="912"/>
    <s v="69.87mg/dL"/>
    <s v="88.12mg/dL"/>
    <n v="15.87"/>
    <x v="449"/>
    <x v="0"/>
    <x v="0"/>
    <n v="5.75"/>
    <s v="No"/>
    <s v="No"/>
    <s v="No"/>
    <s v="No"/>
    <s v="No"/>
    <x v="0"/>
    <s v="XXXConfid"/>
  </r>
  <r>
    <x v="939"/>
    <x v="19"/>
    <x v="1"/>
    <x v="0"/>
    <x v="0"/>
    <x v="110"/>
    <x v="1"/>
    <x v="742"/>
    <x v="611"/>
    <x v="620"/>
    <x v="482"/>
    <x v="0"/>
    <s v="No"/>
    <x v="1"/>
    <x v="1"/>
    <x v="0"/>
    <s v="No"/>
    <s v="141mmHg"/>
    <s v="79mmHg"/>
    <x v="915"/>
    <x v="913"/>
    <s v="72.58mg/dL"/>
    <s v="102.34mg/dL"/>
    <n v="22.93"/>
    <x v="114"/>
    <x v="0"/>
    <x v="1"/>
    <n v="9.26"/>
    <s v="Yes"/>
    <s v="No"/>
    <s v="Yes"/>
    <s v="No"/>
    <s v="No"/>
    <x v="1"/>
    <s v="XXXConfid"/>
  </r>
  <r>
    <x v="940"/>
    <x v="8"/>
    <x v="0"/>
    <x v="1"/>
    <x v="1"/>
    <x v="601"/>
    <x v="0"/>
    <x v="743"/>
    <x v="19"/>
    <x v="621"/>
    <x v="283"/>
    <x v="0"/>
    <s v="No"/>
    <x v="1"/>
    <x v="1"/>
    <x v="0"/>
    <s v="Yes"/>
    <s v="163mmHg"/>
    <s v="80mmHg"/>
    <x v="916"/>
    <x v="914"/>
    <s v="81.52mg/dL"/>
    <s v="300.94mg/dL"/>
    <n v="26.58"/>
    <x v="397"/>
    <x v="0"/>
    <x v="0"/>
    <n v="3.81"/>
    <s v="No"/>
    <s v="No"/>
    <s v="No"/>
    <s v="No"/>
    <s v="No"/>
    <x v="0"/>
    <s v="XXXConfid"/>
  </r>
  <r>
    <x v="941"/>
    <x v="3"/>
    <x v="0"/>
    <x v="0"/>
    <x v="1"/>
    <x v="782"/>
    <x v="0"/>
    <x v="744"/>
    <x v="548"/>
    <x v="513"/>
    <x v="252"/>
    <x v="1"/>
    <s v="No"/>
    <x v="1"/>
    <x v="1"/>
    <x v="1"/>
    <s v="No"/>
    <s v="113mmHg"/>
    <s v="74mmHg"/>
    <x v="917"/>
    <x v="915"/>
    <s v="57.52mg/dL"/>
    <s v="287.97mg/dL"/>
    <n v="9.64"/>
    <x v="614"/>
    <x v="0"/>
    <x v="0"/>
    <n v="4.67"/>
    <s v="No"/>
    <s v="No"/>
    <s v="Yes"/>
    <s v="Yes"/>
    <s v="No"/>
    <x v="1"/>
    <s v="XXXConfid"/>
  </r>
  <r>
    <x v="942"/>
    <x v="22"/>
    <x v="1"/>
    <x v="3"/>
    <x v="2"/>
    <x v="701"/>
    <x v="1"/>
    <x v="745"/>
    <x v="213"/>
    <x v="69"/>
    <x v="249"/>
    <x v="0"/>
    <s v="No"/>
    <x v="1"/>
    <x v="1"/>
    <x v="0"/>
    <s v="Yes"/>
    <s v="125mmHg"/>
    <s v="97mmHg"/>
    <x v="918"/>
    <x v="916"/>
    <s v="42.47mg/dL"/>
    <s v="319.96mg/dL"/>
    <n v="27.87"/>
    <x v="615"/>
    <x v="0"/>
    <x v="1"/>
    <n v="3.4"/>
    <s v="Yes"/>
    <s v="Yes"/>
    <s v="No"/>
    <s v="No"/>
    <s v="No"/>
    <x v="0"/>
    <s v="XXXConfid"/>
  </r>
  <r>
    <x v="943"/>
    <x v="23"/>
    <x v="1"/>
    <x v="3"/>
    <x v="0"/>
    <x v="783"/>
    <x v="1"/>
    <x v="629"/>
    <x v="359"/>
    <x v="622"/>
    <x v="177"/>
    <x v="0"/>
    <s v="No"/>
    <x v="1"/>
    <x v="1"/>
    <x v="1"/>
    <s v="No"/>
    <s v="104mmHg"/>
    <s v="67mmHg"/>
    <x v="919"/>
    <x v="917"/>
    <s v="53.62mg/dL"/>
    <s v="247.01mg/dL"/>
    <n v="9.5500000000000007"/>
    <x v="430"/>
    <x v="0"/>
    <x v="0"/>
    <n v="1.71"/>
    <s v="No"/>
    <s v="No"/>
    <s v="No"/>
    <s v="Yes"/>
    <s v="No"/>
    <x v="1"/>
    <s v="XXXConfid"/>
  </r>
  <r>
    <x v="944"/>
    <x v="27"/>
    <x v="0"/>
    <x v="0"/>
    <x v="3"/>
    <x v="662"/>
    <x v="0"/>
    <x v="746"/>
    <x v="119"/>
    <x v="623"/>
    <x v="413"/>
    <x v="0"/>
    <s v="No"/>
    <x v="0"/>
    <x v="1"/>
    <x v="0"/>
    <s v="No"/>
    <s v="125mmHg"/>
    <s v="115mmHg"/>
    <x v="920"/>
    <x v="918"/>
    <s v="40.17mg/dL"/>
    <s v="344.21mg/dL"/>
    <n v="18.45"/>
    <x v="538"/>
    <x v="0"/>
    <x v="0"/>
    <n v="0.46"/>
    <s v="No"/>
    <s v="No"/>
    <s v="No"/>
    <s v="No"/>
    <s v="No"/>
    <x v="1"/>
    <s v="XXXConfid"/>
  </r>
  <r>
    <x v="945"/>
    <x v="24"/>
    <x v="1"/>
    <x v="2"/>
    <x v="1"/>
    <x v="784"/>
    <x v="0"/>
    <x v="747"/>
    <x v="612"/>
    <x v="594"/>
    <x v="423"/>
    <x v="0"/>
    <s v="No"/>
    <x v="0"/>
    <x v="0"/>
    <x v="0"/>
    <s v="No"/>
    <s v="138mmHg"/>
    <s v="90mmHg"/>
    <x v="921"/>
    <x v="919"/>
    <s v="57.86mg/dL"/>
    <s v="259.07mg/dL"/>
    <n v="6.11"/>
    <x v="91"/>
    <x v="0"/>
    <x v="0"/>
    <n v="8.5"/>
    <s v="No"/>
    <s v="No"/>
    <s v="No"/>
    <s v="No"/>
    <s v="No"/>
    <x v="0"/>
    <s v="XXXConfid"/>
  </r>
  <r>
    <x v="946"/>
    <x v="16"/>
    <x v="0"/>
    <x v="0"/>
    <x v="1"/>
    <x v="785"/>
    <x v="0"/>
    <x v="108"/>
    <x v="613"/>
    <x v="343"/>
    <x v="49"/>
    <x v="0"/>
    <s v="No"/>
    <x v="1"/>
    <x v="0"/>
    <x v="0"/>
    <s v="No"/>
    <s v="137mmHg"/>
    <s v="82mmHg"/>
    <x v="922"/>
    <x v="920"/>
    <s v="91.01mg/dL"/>
    <s v="358.44mg/dL"/>
    <n v="20.95"/>
    <x v="14"/>
    <x v="0"/>
    <x v="0"/>
    <n v="4.3499999999999996"/>
    <s v="No"/>
    <s v="No"/>
    <s v="No"/>
    <s v="Yes"/>
    <s v="Yes"/>
    <x v="0"/>
    <s v="XXXConfid"/>
  </r>
  <r>
    <x v="947"/>
    <x v="5"/>
    <x v="1"/>
    <x v="2"/>
    <x v="2"/>
    <x v="786"/>
    <x v="0"/>
    <x v="748"/>
    <x v="209"/>
    <x v="249"/>
    <x v="444"/>
    <x v="0"/>
    <s v="Yes"/>
    <x v="1"/>
    <x v="0"/>
    <x v="0"/>
    <s v="No"/>
    <s v="138mmHg"/>
    <s v="99mmHg"/>
    <x v="923"/>
    <x v="588"/>
    <s v="54.9mg/dL"/>
    <s v="183.75mg/dL"/>
    <n v="1.34"/>
    <x v="207"/>
    <x v="1"/>
    <x v="0"/>
    <n v="2.54"/>
    <s v="No"/>
    <s v="No"/>
    <s v="No"/>
    <s v="No"/>
    <s v="Yes"/>
    <x v="1"/>
    <s v="XXXConfid"/>
  </r>
  <r>
    <x v="948"/>
    <x v="21"/>
    <x v="1"/>
    <x v="0"/>
    <x v="2"/>
    <x v="787"/>
    <x v="1"/>
    <x v="749"/>
    <x v="614"/>
    <x v="366"/>
    <x v="183"/>
    <x v="0"/>
    <s v="No"/>
    <x v="1"/>
    <x v="1"/>
    <x v="0"/>
    <s v="No"/>
    <s v="97mmHg"/>
    <s v="101mmHg"/>
    <x v="924"/>
    <x v="430"/>
    <s v="95.27mg/dL"/>
    <s v="265.6mg/dL"/>
    <n v="12.69"/>
    <x v="616"/>
    <x v="0"/>
    <x v="0"/>
    <n v="3.56"/>
    <s v="Yes"/>
    <s v="No"/>
    <s v="No"/>
    <s v="No"/>
    <s v="No"/>
    <x v="1"/>
    <s v="XXXConfid"/>
  </r>
  <r>
    <x v="949"/>
    <x v="16"/>
    <x v="0"/>
    <x v="0"/>
    <x v="0"/>
    <x v="788"/>
    <x v="0"/>
    <x v="750"/>
    <x v="288"/>
    <x v="624"/>
    <x v="23"/>
    <x v="1"/>
    <s v="No"/>
    <x v="1"/>
    <x v="1"/>
    <x v="0"/>
    <s v="No"/>
    <s v="155mmHg"/>
    <s v="81mmHg"/>
    <x v="468"/>
    <x v="921"/>
    <s v="52.3mg/dL"/>
    <s v="74.41mg/dL"/>
    <n v="4.8600000000000003"/>
    <x v="289"/>
    <x v="0"/>
    <x v="0"/>
    <n v="9.7899999999999991"/>
    <s v="No"/>
    <s v="No"/>
    <s v="No"/>
    <s v="No"/>
    <s v="No"/>
    <x v="0"/>
    <s v="XXXConfid"/>
  </r>
  <r>
    <x v="950"/>
    <x v="16"/>
    <x v="0"/>
    <x v="0"/>
    <x v="2"/>
    <x v="567"/>
    <x v="0"/>
    <x v="305"/>
    <x v="381"/>
    <x v="625"/>
    <x v="432"/>
    <x v="0"/>
    <s v="No"/>
    <x v="1"/>
    <x v="1"/>
    <x v="0"/>
    <s v="No"/>
    <s v="167mmHg"/>
    <s v="108mmHg"/>
    <x v="925"/>
    <x v="922"/>
    <s v="26.12mg/dL"/>
    <s v="326.55mg/dL"/>
    <n v="24.61"/>
    <x v="617"/>
    <x v="0"/>
    <x v="1"/>
    <n v="6.5"/>
    <s v="No"/>
    <s v="No"/>
    <s v="No"/>
    <s v="No"/>
    <s v="Yes"/>
    <x v="0"/>
    <s v="XXXConfid"/>
  </r>
  <r>
    <x v="951"/>
    <x v="29"/>
    <x v="1"/>
    <x v="0"/>
    <x v="2"/>
    <x v="789"/>
    <x v="0"/>
    <x v="751"/>
    <x v="615"/>
    <x v="165"/>
    <x v="483"/>
    <x v="0"/>
    <s v="No"/>
    <x v="1"/>
    <x v="0"/>
    <x v="0"/>
    <s v="No"/>
    <s v="124mmHg"/>
    <s v="90mmHg"/>
    <x v="926"/>
    <x v="923"/>
    <s v="96.82mg/dL"/>
    <s v="219.1mg/dL"/>
    <n v="13.14"/>
    <x v="618"/>
    <x v="0"/>
    <x v="0"/>
    <n v="5.47"/>
    <s v="No"/>
    <s v="No"/>
    <s v="No"/>
    <s v="No"/>
    <s v="Yes"/>
    <x v="0"/>
    <s v="XXXConfid"/>
  </r>
  <r>
    <x v="952"/>
    <x v="26"/>
    <x v="1"/>
    <x v="3"/>
    <x v="0"/>
    <x v="790"/>
    <x v="0"/>
    <x v="752"/>
    <x v="571"/>
    <x v="626"/>
    <x v="126"/>
    <x v="0"/>
    <s v="No"/>
    <x v="1"/>
    <x v="1"/>
    <x v="1"/>
    <s v="No"/>
    <s v="169mmHg"/>
    <s v="105mmHg"/>
    <x v="927"/>
    <x v="924"/>
    <s v="96.03mg/dL"/>
    <s v="67.02mg/dL"/>
    <n v="12.35"/>
    <x v="319"/>
    <x v="0"/>
    <x v="1"/>
    <n v="7.04"/>
    <s v="No"/>
    <s v="No"/>
    <s v="Yes"/>
    <s v="No"/>
    <s v="Yes"/>
    <x v="0"/>
    <s v="XXXConfid"/>
  </r>
  <r>
    <x v="953"/>
    <x v="5"/>
    <x v="1"/>
    <x v="2"/>
    <x v="0"/>
    <x v="791"/>
    <x v="0"/>
    <x v="268"/>
    <x v="616"/>
    <x v="581"/>
    <x v="416"/>
    <x v="1"/>
    <s v="No"/>
    <x v="1"/>
    <x v="1"/>
    <x v="0"/>
    <s v="No"/>
    <s v="164mmHg"/>
    <s v="97mmHg"/>
    <x v="928"/>
    <x v="925"/>
    <s v="21.72mg/dL"/>
    <s v="259.25mg/dL"/>
    <n v="11.49"/>
    <x v="619"/>
    <x v="0"/>
    <x v="0"/>
    <n v="5.65"/>
    <s v="No"/>
    <s v="No"/>
    <s v="No"/>
    <s v="No"/>
    <s v="Yes"/>
    <x v="0"/>
    <s v="XXXConfid"/>
  </r>
  <r>
    <x v="954"/>
    <x v="16"/>
    <x v="1"/>
    <x v="0"/>
    <x v="0"/>
    <x v="792"/>
    <x v="0"/>
    <x v="457"/>
    <x v="617"/>
    <x v="462"/>
    <x v="484"/>
    <x v="0"/>
    <s v="No"/>
    <x v="1"/>
    <x v="1"/>
    <x v="0"/>
    <s v="No"/>
    <s v="98mmHg"/>
    <s v="70mmHg"/>
    <x v="929"/>
    <x v="926"/>
    <s v="66.98mg/dL"/>
    <s v="178.06mg/dL"/>
    <n v="20.82"/>
    <x v="446"/>
    <x v="0"/>
    <x v="0"/>
    <n v="1.2"/>
    <s v="No"/>
    <s v="No"/>
    <s v="No"/>
    <s v="No"/>
    <s v="Yes"/>
    <x v="0"/>
    <s v="XXXConfid"/>
  </r>
  <r>
    <x v="955"/>
    <x v="6"/>
    <x v="0"/>
    <x v="1"/>
    <x v="0"/>
    <x v="793"/>
    <x v="0"/>
    <x v="70"/>
    <x v="236"/>
    <x v="627"/>
    <x v="363"/>
    <x v="1"/>
    <s v="No"/>
    <x v="1"/>
    <x v="1"/>
    <x v="0"/>
    <s v="No"/>
    <s v="116mmHg"/>
    <s v="67mmHg"/>
    <x v="930"/>
    <x v="927"/>
    <s v="36.08mg/dL"/>
    <s v="360.46mg/dL"/>
    <n v="13.8"/>
    <x v="620"/>
    <x v="0"/>
    <x v="0"/>
    <n v="7.95"/>
    <s v="No"/>
    <s v="No"/>
    <s v="No"/>
    <s v="No"/>
    <s v="No"/>
    <x v="0"/>
    <s v="XXXConfid"/>
  </r>
  <r>
    <x v="956"/>
    <x v="23"/>
    <x v="0"/>
    <x v="0"/>
    <x v="3"/>
    <x v="619"/>
    <x v="0"/>
    <x v="753"/>
    <x v="472"/>
    <x v="48"/>
    <x v="13"/>
    <x v="0"/>
    <s v="Yes"/>
    <x v="1"/>
    <x v="0"/>
    <x v="0"/>
    <s v="No"/>
    <s v="106mmHg"/>
    <s v="98mmHg"/>
    <x v="931"/>
    <x v="928"/>
    <s v="30.06mg/dL"/>
    <s v="326.63mg/dL"/>
    <n v="13.03"/>
    <x v="596"/>
    <x v="0"/>
    <x v="0"/>
    <n v="6.94"/>
    <s v="No"/>
    <s v="No"/>
    <s v="No"/>
    <s v="No"/>
    <s v="No"/>
    <x v="0"/>
    <s v="XXXConfid"/>
  </r>
  <r>
    <x v="957"/>
    <x v="4"/>
    <x v="1"/>
    <x v="0"/>
    <x v="2"/>
    <x v="794"/>
    <x v="0"/>
    <x v="754"/>
    <x v="618"/>
    <x v="628"/>
    <x v="485"/>
    <x v="1"/>
    <s v="Yes"/>
    <x v="1"/>
    <x v="1"/>
    <x v="0"/>
    <s v="No"/>
    <s v="126mmHg"/>
    <s v="69mmHg"/>
    <x v="932"/>
    <x v="929"/>
    <s v="76.2mg/dL"/>
    <s v="121.4mg/dL"/>
    <n v="1.93"/>
    <x v="621"/>
    <x v="1"/>
    <x v="0"/>
    <n v="8.39"/>
    <s v="No"/>
    <s v="No"/>
    <s v="No"/>
    <s v="No"/>
    <s v="No"/>
    <x v="1"/>
    <s v="XXXConfid"/>
  </r>
  <r>
    <x v="958"/>
    <x v="8"/>
    <x v="1"/>
    <x v="0"/>
    <x v="2"/>
    <x v="795"/>
    <x v="0"/>
    <x v="755"/>
    <x v="171"/>
    <x v="536"/>
    <x v="486"/>
    <x v="1"/>
    <s v="No"/>
    <x v="1"/>
    <x v="1"/>
    <x v="0"/>
    <s v="No"/>
    <s v="157mmHg"/>
    <s v="109mmHg"/>
    <x v="685"/>
    <x v="930"/>
    <s v="42.81mg/dL"/>
    <s v="123.76mg/dL"/>
    <n v="14.19"/>
    <x v="309"/>
    <x v="0"/>
    <x v="0"/>
    <n v="3.17"/>
    <s v="No"/>
    <s v="No"/>
    <s v="No"/>
    <s v="Yes"/>
    <s v="No"/>
    <x v="1"/>
    <s v="XXXConfid"/>
  </r>
  <r>
    <x v="959"/>
    <x v="22"/>
    <x v="0"/>
    <x v="0"/>
    <x v="2"/>
    <x v="796"/>
    <x v="0"/>
    <x v="756"/>
    <x v="292"/>
    <x v="629"/>
    <x v="6"/>
    <x v="0"/>
    <s v="No"/>
    <x v="0"/>
    <x v="1"/>
    <x v="0"/>
    <s v="No"/>
    <s v="130mmHg"/>
    <s v="106mmHg"/>
    <x v="933"/>
    <x v="931"/>
    <s v="91.9mg/dL"/>
    <s v="74.55mg/dL"/>
    <n v="6.73"/>
    <x v="622"/>
    <x v="0"/>
    <x v="1"/>
    <n v="8"/>
    <s v="No"/>
    <s v="Yes"/>
    <s v="No"/>
    <s v="No"/>
    <s v="No"/>
    <x v="0"/>
    <s v="XXXConfid"/>
  </r>
  <r>
    <x v="960"/>
    <x v="10"/>
    <x v="1"/>
    <x v="0"/>
    <x v="0"/>
    <x v="797"/>
    <x v="1"/>
    <x v="757"/>
    <x v="619"/>
    <x v="630"/>
    <x v="447"/>
    <x v="0"/>
    <s v="No"/>
    <x v="1"/>
    <x v="1"/>
    <x v="0"/>
    <s v="No"/>
    <s v="156mmHg"/>
    <s v="78mmHg"/>
    <x v="934"/>
    <x v="932"/>
    <s v="54.58mg/dL"/>
    <s v="250.64mg/dL"/>
    <n v="4.9800000000000004"/>
    <x v="623"/>
    <x v="0"/>
    <x v="0"/>
    <n v="9.4600000000000009"/>
    <s v="No"/>
    <s v="No"/>
    <s v="No"/>
    <s v="No"/>
    <s v="Yes"/>
    <x v="0"/>
    <s v="XXXConfid"/>
  </r>
  <r>
    <x v="961"/>
    <x v="29"/>
    <x v="0"/>
    <x v="0"/>
    <x v="2"/>
    <x v="391"/>
    <x v="0"/>
    <x v="758"/>
    <x v="262"/>
    <x v="606"/>
    <x v="487"/>
    <x v="0"/>
    <s v="No"/>
    <x v="1"/>
    <x v="1"/>
    <x v="1"/>
    <s v="No"/>
    <s v="165mmHg"/>
    <s v="102mmHg"/>
    <x v="935"/>
    <x v="933"/>
    <s v="74.41mg/dL"/>
    <s v="360.78mg/dL"/>
    <n v="14.68"/>
    <x v="549"/>
    <x v="0"/>
    <x v="1"/>
    <n v="0.19"/>
    <s v="No"/>
    <s v="No"/>
    <s v="No"/>
    <s v="No"/>
    <s v="No"/>
    <x v="1"/>
    <s v="XXXConfid"/>
  </r>
  <r>
    <x v="962"/>
    <x v="21"/>
    <x v="1"/>
    <x v="0"/>
    <x v="2"/>
    <x v="798"/>
    <x v="0"/>
    <x v="298"/>
    <x v="178"/>
    <x v="392"/>
    <x v="109"/>
    <x v="0"/>
    <s v="No"/>
    <x v="1"/>
    <x v="1"/>
    <x v="0"/>
    <s v="No"/>
    <s v="161mmHg"/>
    <s v="77mmHg"/>
    <x v="936"/>
    <x v="934"/>
    <s v="90.33mg/dL"/>
    <s v="340.03mg/dL"/>
    <n v="6.29"/>
    <x v="250"/>
    <x v="0"/>
    <x v="0"/>
    <n v="0.33"/>
    <s v="No"/>
    <s v="No"/>
    <s v="Yes"/>
    <s v="No"/>
    <s v="No"/>
    <x v="1"/>
    <s v="XXXConfid"/>
  </r>
  <r>
    <x v="963"/>
    <x v="1"/>
    <x v="0"/>
    <x v="0"/>
    <x v="0"/>
    <x v="799"/>
    <x v="0"/>
    <x v="759"/>
    <x v="620"/>
    <x v="179"/>
    <x v="121"/>
    <x v="0"/>
    <s v="No"/>
    <x v="1"/>
    <x v="0"/>
    <x v="0"/>
    <s v="No"/>
    <s v="159mmHg"/>
    <s v="63mmHg"/>
    <x v="937"/>
    <x v="935"/>
    <s v="53.23mg/dL"/>
    <s v="267.82mg/dL"/>
    <n v="7.11"/>
    <x v="140"/>
    <x v="0"/>
    <x v="0"/>
    <n v="3.28"/>
    <s v="No"/>
    <s v="No"/>
    <s v="No"/>
    <s v="Yes"/>
    <s v="No"/>
    <x v="1"/>
    <s v="XXXConfid"/>
  </r>
  <r>
    <x v="964"/>
    <x v="29"/>
    <x v="1"/>
    <x v="1"/>
    <x v="0"/>
    <x v="515"/>
    <x v="0"/>
    <x v="760"/>
    <x v="621"/>
    <x v="631"/>
    <x v="104"/>
    <x v="1"/>
    <s v="No"/>
    <x v="1"/>
    <x v="1"/>
    <x v="0"/>
    <s v="No"/>
    <s v="115mmHg"/>
    <s v="90mmHg"/>
    <x v="938"/>
    <x v="936"/>
    <s v="46.28mg/dL"/>
    <s v="357.64mg/dL"/>
    <n v="13.51"/>
    <x v="88"/>
    <x v="0"/>
    <x v="0"/>
    <n v="5.31"/>
    <s v="No"/>
    <s v="Yes"/>
    <s v="No"/>
    <s v="No"/>
    <s v="No"/>
    <x v="0"/>
    <s v="XXXConfid"/>
  </r>
  <r>
    <x v="965"/>
    <x v="7"/>
    <x v="1"/>
    <x v="2"/>
    <x v="0"/>
    <x v="800"/>
    <x v="0"/>
    <x v="559"/>
    <x v="328"/>
    <x v="153"/>
    <x v="423"/>
    <x v="0"/>
    <s v="No"/>
    <x v="0"/>
    <x v="1"/>
    <x v="0"/>
    <s v="No"/>
    <s v="174mmHg"/>
    <s v="60mmHg"/>
    <x v="939"/>
    <x v="937"/>
    <s v="50.2mg/dL"/>
    <s v="90.88mg/dL"/>
    <n v="11.65"/>
    <x v="297"/>
    <x v="0"/>
    <x v="1"/>
    <n v="0.39"/>
    <s v="No"/>
    <s v="No"/>
    <s v="No"/>
    <s v="No"/>
    <s v="No"/>
    <x v="1"/>
    <s v="XXXConfid"/>
  </r>
  <r>
    <x v="966"/>
    <x v="6"/>
    <x v="0"/>
    <x v="3"/>
    <x v="0"/>
    <x v="500"/>
    <x v="0"/>
    <x v="704"/>
    <x v="621"/>
    <x v="632"/>
    <x v="424"/>
    <x v="0"/>
    <s v="No"/>
    <x v="1"/>
    <x v="1"/>
    <x v="0"/>
    <s v="No"/>
    <s v="136mmHg"/>
    <s v="95mmHg"/>
    <x v="940"/>
    <x v="938"/>
    <s v="94.73mg/dL"/>
    <s v="76.17mg/dL"/>
    <n v="8.7100000000000009"/>
    <x v="496"/>
    <x v="0"/>
    <x v="0"/>
    <n v="6.35"/>
    <s v="No"/>
    <s v="No"/>
    <s v="No"/>
    <s v="No"/>
    <s v="Yes"/>
    <x v="0"/>
    <s v="XXXConfid"/>
  </r>
  <r>
    <x v="967"/>
    <x v="28"/>
    <x v="0"/>
    <x v="0"/>
    <x v="2"/>
    <x v="801"/>
    <x v="0"/>
    <x v="2"/>
    <x v="351"/>
    <x v="633"/>
    <x v="4"/>
    <x v="1"/>
    <s v="No"/>
    <x v="1"/>
    <x v="0"/>
    <x v="0"/>
    <s v="Yes"/>
    <s v="130mmHg"/>
    <s v="65mmHg"/>
    <x v="941"/>
    <x v="939"/>
    <s v="21.94mg/dL"/>
    <s v="110.54mg/dL"/>
    <n v="25.52"/>
    <x v="624"/>
    <x v="0"/>
    <x v="0"/>
    <n v="9.4600000000000009"/>
    <s v="No"/>
    <s v="No"/>
    <s v="No"/>
    <s v="Yes"/>
    <s v="No"/>
    <x v="0"/>
    <s v="XXXConfid"/>
  </r>
  <r>
    <x v="968"/>
    <x v="1"/>
    <x v="1"/>
    <x v="1"/>
    <x v="2"/>
    <x v="802"/>
    <x v="0"/>
    <x v="761"/>
    <x v="177"/>
    <x v="199"/>
    <x v="198"/>
    <x v="0"/>
    <s v="Yes"/>
    <x v="0"/>
    <x v="1"/>
    <x v="0"/>
    <s v="No"/>
    <s v="111mmHg"/>
    <s v="117mmHg"/>
    <x v="942"/>
    <x v="940"/>
    <s v="28.37mg/dL"/>
    <s v="129.18mg/dL"/>
    <n v="14.12"/>
    <x v="404"/>
    <x v="0"/>
    <x v="0"/>
    <n v="1.72"/>
    <s v="No"/>
    <s v="No"/>
    <s v="No"/>
    <s v="No"/>
    <s v="No"/>
    <x v="1"/>
    <s v="XXXConfid"/>
  </r>
  <r>
    <x v="969"/>
    <x v="10"/>
    <x v="0"/>
    <x v="0"/>
    <x v="1"/>
    <x v="803"/>
    <x v="0"/>
    <x v="762"/>
    <x v="463"/>
    <x v="634"/>
    <x v="488"/>
    <x v="1"/>
    <s v="No"/>
    <x v="1"/>
    <x v="1"/>
    <x v="0"/>
    <s v="No"/>
    <s v="108mmHg"/>
    <s v="87mmHg"/>
    <x v="943"/>
    <x v="941"/>
    <s v="55.93mg/dL"/>
    <s v="381.79mg/dL"/>
    <n v="20.69"/>
    <x v="625"/>
    <x v="0"/>
    <x v="0"/>
    <n v="5.21"/>
    <s v="No"/>
    <s v="No"/>
    <s v="No"/>
    <s v="No"/>
    <s v="No"/>
    <x v="0"/>
    <s v="XXXConfid"/>
  </r>
  <r>
    <x v="970"/>
    <x v="17"/>
    <x v="0"/>
    <x v="1"/>
    <x v="1"/>
    <x v="767"/>
    <x v="1"/>
    <x v="763"/>
    <x v="193"/>
    <x v="151"/>
    <x v="489"/>
    <x v="0"/>
    <s v="No"/>
    <x v="1"/>
    <x v="1"/>
    <x v="0"/>
    <s v="No"/>
    <s v="131mmHg"/>
    <s v="119mmHg"/>
    <x v="944"/>
    <x v="942"/>
    <s v="52.42mg/dL"/>
    <s v="122.78mg/dL"/>
    <n v="5.52"/>
    <x v="198"/>
    <x v="0"/>
    <x v="0"/>
    <n v="5.34"/>
    <s v="No"/>
    <s v="No"/>
    <s v="No"/>
    <s v="Yes"/>
    <s v="Yes"/>
    <x v="0"/>
    <s v="XXXConfid"/>
  </r>
  <r>
    <x v="971"/>
    <x v="21"/>
    <x v="0"/>
    <x v="3"/>
    <x v="1"/>
    <x v="195"/>
    <x v="0"/>
    <x v="148"/>
    <x v="192"/>
    <x v="635"/>
    <x v="311"/>
    <x v="0"/>
    <s v="Yes"/>
    <x v="0"/>
    <x v="1"/>
    <x v="0"/>
    <s v="No"/>
    <s v="136mmHg"/>
    <s v="98mmHg"/>
    <x v="945"/>
    <x v="943"/>
    <s v="25.25mg/dL"/>
    <s v="280.25mg/dL"/>
    <n v="15.35"/>
    <x v="515"/>
    <x v="1"/>
    <x v="0"/>
    <n v="5.53"/>
    <s v="No"/>
    <s v="No"/>
    <s v="No"/>
    <s v="Yes"/>
    <s v="No"/>
    <x v="1"/>
    <s v="XXXConfid"/>
  </r>
  <r>
    <x v="972"/>
    <x v="26"/>
    <x v="0"/>
    <x v="0"/>
    <x v="1"/>
    <x v="804"/>
    <x v="0"/>
    <x v="91"/>
    <x v="319"/>
    <x v="101"/>
    <x v="490"/>
    <x v="0"/>
    <s v="No"/>
    <x v="1"/>
    <x v="1"/>
    <x v="0"/>
    <s v="No"/>
    <s v="131mmHg"/>
    <s v="75mmHg"/>
    <x v="946"/>
    <x v="944"/>
    <s v="77.09mg/dL"/>
    <s v="126.87mg/dL"/>
    <n v="7.71"/>
    <x v="208"/>
    <x v="1"/>
    <x v="0"/>
    <n v="3.98"/>
    <s v="No"/>
    <s v="No"/>
    <s v="No"/>
    <s v="No"/>
    <s v="Yes"/>
    <x v="1"/>
    <s v="XXXConfid"/>
  </r>
  <r>
    <x v="973"/>
    <x v="28"/>
    <x v="1"/>
    <x v="2"/>
    <x v="2"/>
    <x v="21"/>
    <x v="1"/>
    <x v="648"/>
    <x v="622"/>
    <x v="607"/>
    <x v="471"/>
    <x v="1"/>
    <s v="Yes"/>
    <x v="1"/>
    <x v="1"/>
    <x v="0"/>
    <s v="No"/>
    <s v="157mmHg"/>
    <s v="115mmHg"/>
    <x v="947"/>
    <x v="945"/>
    <s v="59.77mg/dL"/>
    <s v="380.29mg/dL"/>
    <n v="4.78"/>
    <x v="626"/>
    <x v="0"/>
    <x v="0"/>
    <n v="6.95"/>
    <s v="No"/>
    <s v="Yes"/>
    <s v="No"/>
    <s v="No"/>
    <s v="Yes"/>
    <x v="0"/>
    <s v="XXXConfid"/>
  </r>
  <r>
    <x v="974"/>
    <x v="30"/>
    <x v="1"/>
    <x v="2"/>
    <x v="3"/>
    <x v="805"/>
    <x v="0"/>
    <x v="764"/>
    <x v="527"/>
    <x v="70"/>
    <x v="60"/>
    <x v="0"/>
    <s v="Yes"/>
    <x v="1"/>
    <x v="1"/>
    <x v="0"/>
    <s v="No"/>
    <s v="178mmHg"/>
    <s v="79mmHg"/>
    <x v="948"/>
    <x v="946"/>
    <s v="83.02mg/dL"/>
    <s v="76.57mg/dL"/>
    <n v="22.92"/>
    <x v="464"/>
    <x v="0"/>
    <x v="0"/>
    <n v="4.22"/>
    <s v="No"/>
    <s v="No"/>
    <s v="No"/>
    <s v="No"/>
    <s v="Yes"/>
    <x v="1"/>
    <s v="XXXConfid"/>
  </r>
  <r>
    <x v="975"/>
    <x v="29"/>
    <x v="0"/>
    <x v="0"/>
    <x v="2"/>
    <x v="258"/>
    <x v="0"/>
    <x v="567"/>
    <x v="233"/>
    <x v="384"/>
    <x v="327"/>
    <x v="0"/>
    <s v="No"/>
    <x v="1"/>
    <x v="1"/>
    <x v="0"/>
    <s v="No"/>
    <s v="165mmHg"/>
    <s v="117mmHg"/>
    <x v="949"/>
    <x v="947"/>
    <s v="76.75mg/dL"/>
    <s v="271.01mg/dL"/>
    <n v="10.58"/>
    <x v="479"/>
    <x v="0"/>
    <x v="0"/>
    <n v="2.96"/>
    <s v="Yes"/>
    <s v="No"/>
    <s v="No"/>
    <s v="No"/>
    <s v="No"/>
    <x v="1"/>
    <s v="XXXConfid"/>
  </r>
  <r>
    <x v="976"/>
    <x v="23"/>
    <x v="0"/>
    <x v="2"/>
    <x v="2"/>
    <x v="806"/>
    <x v="0"/>
    <x v="765"/>
    <x v="569"/>
    <x v="636"/>
    <x v="491"/>
    <x v="0"/>
    <s v="Yes"/>
    <x v="0"/>
    <x v="0"/>
    <x v="0"/>
    <s v="No"/>
    <s v="178mmHg"/>
    <s v="61mmHg"/>
    <x v="790"/>
    <x v="948"/>
    <s v="56.77mg/dL"/>
    <s v="309.62mg/dL"/>
    <n v="0.79"/>
    <x v="627"/>
    <x v="0"/>
    <x v="0"/>
    <n v="3.85"/>
    <s v="Yes"/>
    <s v="No"/>
    <s v="No"/>
    <s v="No"/>
    <s v="No"/>
    <x v="0"/>
    <s v="XXXConfid"/>
  </r>
  <r>
    <x v="977"/>
    <x v="27"/>
    <x v="0"/>
    <x v="0"/>
    <x v="1"/>
    <x v="419"/>
    <x v="0"/>
    <x v="766"/>
    <x v="95"/>
    <x v="216"/>
    <x v="76"/>
    <x v="0"/>
    <s v="No"/>
    <x v="0"/>
    <x v="1"/>
    <x v="0"/>
    <s v="No"/>
    <s v="171mmHg"/>
    <s v="115mmHg"/>
    <x v="950"/>
    <x v="949"/>
    <s v="67.65mg/dL"/>
    <s v="119.33mg/dL"/>
    <n v="4.95"/>
    <x v="628"/>
    <x v="0"/>
    <x v="0"/>
    <n v="4.43"/>
    <s v="No"/>
    <s v="No"/>
    <s v="No"/>
    <s v="Yes"/>
    <s v="Yes"/>
    <x v="1"/>
    <s v="XXXConfid"/>
  </r>
  <r>
    <x v="978"/>
    <x v="0"/>
    <x v="0"/>
    <x v="0"/>
    <x v="2"/>
    <x v="807"/>
    <x v="0"/>
    <x v="767"/>
    <x v="623"/>
    <x v="162"/>
    <x v="43"/>
    <x v="0"/>
    <s v="No"/>
    <x v="1"/>
    <x v="1"/>
    <x v="0"/>
    <s v="No"/>
    <s v="160mmHg"/>
    <s v="83mmHg"/>
    <x v="677"/>
    <x v="950"/>
    <s v="87.35mg/dL"/>
    <s v="154.62mg/dL"/>
    <n v="10.81"/>
    <x v="92"/>
    <x v="1"/>
    <x v="0"/>
    <n v="6.17"/>
    <s v="No"/>
    <s v="No"/>
    <s v="No"/>
    <s v="Yes"/>
    <s v="Yes"/>
    <x v="0"/>
    <s v="XXXConfid"/>
  </r>
  <r>
    <x v="979"/>
    <x v="5"/>
    <x v="0"/>
    <x v="3"/>
    <x v="0"/>
    <x v="808"/>
    <x v="0"/>
    <x v="768"/>
    <x v="624"/>
    <x v="637"/>
    <x v="253"/>
    <x v="0"/>
    <s v="No"/>
    <x v="1"/>
    <x v="1"/>
    <x v="1"/>
    <s v="No"/>
    <s v="152mmHg"/>
    <s v="91mmHg"/>
    <x v="951"/>
    <x v="951"/>
    <s v="68.25mg/dL"/>
    <s v="395.26mg/dL"/>
    <n v="23.69"/>
    <x v="75"/>
    <x v="1"/>
    <x v="0"/>
    <n v="6.04"/>
    <s v="Yes"/>
    <s v="No"/>
    <s v="Yes"/>
    <s v="No"/>
    <s v="Yes"/>
    <x v="1"/>
    <s v="XXXConfid"/>
  </r>
  <r>
    <x v="980"/>
    <x v="5"/>
    <x v="0"/>
    <x v="2"/>
    <x v="2"/>
    <x v="162"/>
    <x v="1"/>
    <x v="191"/>
    <x v="625"/>
    <x v="123"/>
    <x v="187"/>
    <x v="0"/>
    <s v="No"/>
    <x v="0"/>
    <x v="1"/>
    <x v="0"/>
    <s v="No"/>
    <s v="153mmHg"/>
    <s v="100mmHg"/>
    <x v="952"/>
    <x v="952"/>
    <s v="74.28mg/dL"/>
    <s v="270.7mg/dL"/>
    <n v="25.87"/>
    <x v="541"/>
    <x v="0"/>
    <x v="0"/>
    <n v="1.95"/>
    <s v="No"/>
    <s v="No"/>
    <s v="No"/>
    <s v="Yes"/>
    <s v="No"/>
    <x v="0"/>
    <s v="XXXConfid"/>
  </r>
  <r>
    <x v="981"/>
    <x v="18"/>
    <x v="0"/>
    <x v="0"/>
    <x v="2"/>
    <x v="18"/>
    <x v="0"/>
    <x v="651"/>
    <x v="101"/>
    <x v="638"/>
    <x v="492"/>
    <x v="1"/>
    <s v="No"/>
    <x v="1"/>
    <x v="1"/>
    <x v="0"/>
    <s v="No"/>
    <s v="177mmHg"/>
    <s v="62mmHg"/>
    <x v="953"/>
    <x v="953"/>
    <s v="40.72mg/dL"/>
    <s v="98.06mg/dL"/>
    <n v="15.23"/>
    <x v="352"/>
    <x v="0"/>
    <x v="0"/>
    <n v="3.96"/>
    <s v="No"/>
    <s v="Yes"/>
    <s v="No"/>
    <s v="Yes"/>
    <s v="No"/>
    <x v="1"/>
    <s v="XXXConfid"/>
  </r>
  <r>
    <x v="982"/>
    <x v="22"/>
    <x v="1"/>
    <x v="0"/>
    <x v="0"/>
    <x v="809"/>
    <x v="0"/>
    <x v="706"/>
    <x v="626"/>
    <x v="496"/>
    <x v="257"/>
    <x v="0"/>
    <s v="Yes"/>
    <x v="1"/>
    <x v="1"/>
    <x v="0"/>
    <s v="No"/>
    <s v="144mmHg"/>
    <s v="98mmHg"/>
    <x v="586"/>
    <x v="954"/>
    <s v="39.1mg/dL"/>
    <s v="390.16mg/dL"/>
    <n v="29.5"/>
    <x v="629"/>
    <x v="1"/>
    <x v="1"/>
    <n v="2.17"/>
    <s v="No"/>
    <s v="No"/>
    <s v="No"/>
    <s v="No"/>
    <s v="No"/>
    <x v="1"/>
    <s v="XXXConfid"/>
  </r>
  <r>
    <x v="983"/>
    <x v="4"/>
    <x v="0"/>
    <x v="0"/>
    <x v="1"/>
    <x v="782"/>
    <x v="1"/>
    <x v="117"/>
    <x v="266"/>
    <x v="291"/>
    <x v="493"/>
    <x v="0"/>
    <s v="No"/>
    <x v="0"/>
    <x v="0"/>
    <x v="0"/>
    <s v="Yes"/>
    <s v="125mmHg"/>
    <s v="117mmHg"/>
    <x v="954"/>
    <x v="955"/>
    <s v="37.04mg/dL"/>
    <s v="274.32mg/dL"/>
    <n v="16.96"/>
    <x v="41"/>
    <x v="0"/>
    <x v="0"/>
    <n v="3.98"/>
    <s v="Yes"/>
    <s v="No"/>
    <s v="No"/>
    <s v="No"/>
    <s v="Yes"/>
    <x v="1"/>
    <s v="XXXConfid"/>
  </r>
  <r>
    <x v="984"/>
    <x v="7"/>
    <x v="1"/>
    <x v="0"/>
    <x v="2"/>
    <x v="810"/>
    <x v="0"/>
    <x v="769"/>
    <x v="627"/>
    <x v="6"/>
    <x v="148"/>
    <x v="0"/>
    <s v="No"/>
    <x v="1"/>
    <x v="1"/>
    <x v="0"/>
    <s v="No"/>
    <s v="110mmHg"/>
    <s v="91mmHg"/>
    <x v="458"/>
    <x v="956"/>
    <s v="42.05mg/dL"/>
    <s v="172.37mg/dL"/>
    <n v="10.42"/>
    <x v="630"/>
    <x v="0"/>
    <x v="0"/>
    <n v="8.52"/>
    <s v="No"/>
    <s v="No"/>
    <s v="Yes"/>
    <s v="Yes"/>
    <s v="No"/>
    <x v="0"/>
    <s v="XXXConfid"/>
  </r>
  <r>
    <x v="985"/>
    <x v="21"/>
    <x v="0"/>
    <x v="0"/>
    <x v="1"/>
    <x v="811"/>
    <x v="1"/>
    <x v="770"/>
    <x v="275"/>
    <x v="639"/>
    <x v="328"/>
    <x v="0"/>
    <s v="Yes"/>
    <x v="1"/>
    <x v="1"/>
    <x v="0"/>
    <s v="Yes"/>
    <s v="143mmHg"/>
    <s v="66mmHg"/>
    <x v="806"/>
    <x v="957"/>
    <s v="40.26mg/dL"/>
    <s v="170.43mg/dL"/>
    <n v="3.6"/>
    <x v="138"/>
    <x v="0"/>
    <x v="0"/>
    <n v="3.46"/>
    <s v="No"/>
    <s v="No"/>
    <s v="No"/>
    <s v="Yes"/>
    <s v="Yes"/>
    <x v="1"/>
    <s v="XXXConfid"/>
  </r>
  <r>
    <x v="986"/>
    <x v="30"/>
    <x v="1"/>
    <x v="0"/>
    <x v="0"/>
    <x v="812"/>
    <x v="1"/>
    <x v="714"/>
    <x v="628"/>
    <x v="432"/>
    <x v="85"/>
    <x v="0"/>
    <s v="No"/>
    <x v="1"/>
    <x v="1"/>
    <x v="0"/>
    <s v="Yes"/>
    <s v="104mmHg"/>
    <s v="111mmHg"/>
    <x v="955"/>
    <x v="958"/>
    <s v="51.57mg/dL"/>
    <s v="382.41mg/dL"/>
    <n v="28.48"/>
    <x v="590"/>
    <x v="0"/>
    <x v="0"/>
    <n v="7.93"/>
    <s v="No"/>
    <s v="No"/>
    <s v="Yes"/>
    <s v="Yes"/>
    <s v="No"/>
    <x v="0"/>
    <s v="XXXConfid"/>
  </r>
  <r>
    <x v="987"/>
    <x v="9"/>
    <x v="0"/>
    <x v="2"/>
    <x v="2"/>
    <x v="419"/>
    <x v="0"/>
    <x v="771"/>
    <x v="263"/>
    <x v="640"/>
    <x v="161"/>
    <x v="0"/>
    <s v="No"/>
    <x v="1"/>
    <x v="0"/>
    <x v="0"/>
    <s v="No"/>
    <s v="95mmHg"/>
    <s v="88mmHg"/>
    <x v="503"/>
    <x v="959"/>
    <s v="32.9mg/dL"/>
    <s v="345.32mg/dL"/>
    <n v="16.149999999999999"/>
    <x v="26"/>
    <x v="0"/>
    <x v="0"/>
    <n v="1.94"/>
    <s v="Yes"/>
    <s v="No"/>
    <s v="Yes"/>
    <s v="No"/>
    <s v="Yes"/>
    <x v="0"/>
    <s v="XXXConfid"/>
  </r>
  <r>
    <x v="988"/>
    <x v="4"/>
    <x v="1"/>
    <x v="2"/>
    <x v="0"/>
    <x v="813"/>
    <x v="0"/>
    <x v="772"/>
    <x v="240"/>
    <x v="625"/>
    <x v="481"/>
    <x v="0"/>
    <s v="No"/>
    <x v="1"/>
    <x v="1"/>
    <x v="1"/>
    <s v="No"/>
    <s v="116mmHg"/>
    <s v="97mmHg"/>
    <x v="956"/>
    <x v="960"/>
    <s v="40.05mg/dL"/>
    <s v="61.53mg/dL"/>
    <n v="7.09"/>
    <x v="604"/>
    <x v="0"/>
    <x v="0"/>
    <n v="3.56"/>
    <s v="No"/>
    <s v="No"/>
    <s v="No"/>
    <s v="No"/>
    <s v="No"/>
    <x v="0"/>
    <s v="XXXConfid"/>
  </r>
  <r>
    <x v="989"/>
    <x v="19"/>
    <x v="1"/>
    <x v="0"/>
    <x v="2"/>
    <x v="814"/>
    <x v="1"/>
    <x v="773"/>
    <x v="379"/>
    <x v="641"/>
    <x v="494"/>
    <x v="0"/>
    <s v="No"/>
    <x v="1"/>
    <x v="1"/>
    <x v="0"/>
    <s v="No"/>
    <s v="171mmHg"/>
    <s v="67mmHg"/>
    <x v="957"/>
    <x v="961"/>
    <s v="86.28mg/dL"/>
    <s v="297.29mg/dL"/>
    <n v="29.04"/>
    <x v="631"/>
    <x v="0"/>
    <x v="0"/>
    <n v="5.0999999999999996"/>
    <s v="No"/>
    <s v="Yes"/>
    <s v="No"/>
    <s v="No"/>
    <s v="No"/>
    <x v="0"/>
    <s v="XXXConfid"/>
  </r>
  <r>
    <x v="990"/>
    <x v="4"/>
    <x v="0"/>
    <x v="1"/>
    <x v="1"/>
    <x v="750"/>
    <x v="1"/>
    <x v="537"/>
    <x v="575"/>
    <x v="642"/>
    <x v="283"/>
    <x v="0"/>
    <s v="No"/>
    <x v="1"/>
    <x v="1"/>
    <x v="0"/>
    <s v="No"/>
    <s v="170mmHg"/>
    <s v="74mmHg"/>
    <x v="701"/>
    <x v="962"/>
    <s v="38.41mg/dL"/>
    <s v="334.53mg/dL"/>
    <n v="20.84"/>
    <x v="337"/>
    <x v="1"/>
    <x v="1"/>
    <n v="1.1599999999999999"/>
    <s v="No"/>
    <s v="Yes"/>
    <s v="No"/>
    <s v="No"/>
    <s v="No"/>
    <x v="1"/>
    <s v="XXXConfid"/>
  </r>
  <r>
    <x v="991"/>
    <x v="26"/>
    <x v="1"/>
    <x v="2"/>
    <x v="1"/>
    <x v="536"/>
    <x v="0"/>
    <x v="546"/>
    <x v="629"/>
    <x v="643"/>
    <x v="168"/>
    <x v="0"/>
    <s v="No"/>
    <x v="1"/>
    <x v="0"/>
    <x v="0"/>
    <s v="No"/>
    <s v="101mmHg"/>
    <s v="107mmHg"/>
    <x v="958"/>
    <x v="963"/>
    <s v="26.18mg/dL"/>
    <s v="135.49mg/dL"/>
    <n v="9.48"/>
    <x v="230"/>
    <x v="1"/>
    <x v="1"/>
    <n v="4.53"/>
    <s v="Yes"/>
    <s v="No"/>
    <s v="No"/>
    <s v="No"/>
    <s v="No"/>
    <x v="1"/>
    <s v="XXXConfid"/>
  </r>
  <r>
    <x v="992"/>
    <x v="28"/>
    <x v="0"/>
    <x v="1"/>
    <x v="2"/>
    <x v="815"/>
    <x v="0"/>
    <x v="774"/>
    <x v="578"/>
    <x v="134"/>
    <x v="495"/>
    <x v="0"/>
    <s v="No"/>
    <x v="0"/>
    <x v="1"/>
    <x v="0"/>
    <s v="No"/>
    <s v="160mmHg"/>
    <s v="92mmHg"/>
    <x v="959"/>
    <x v="964"/>
    <s v="36.61mg/dL"/>
    <s v="388.27mg/dL"/>
    <n v="12.5"/>
    <x v="402"/>
    <x v="0"/>
    <x v="0"/>
    <n v="6.5"/>
    <s v="No"/>
    <s v="No"/>
    <s v="No"/>
    <s v="No"/>
    <s v="No"/>
    <x v="0"/>
    <s v="XXXConfid"/>
  </r>
  <r>
    <x v="993"/>
    <x v="1"/>
    <x v="0"/>
    <x v="0"/>
    <x v="1"/>
    <x v="104"/>
    <x v="0"/>
    <x v="775"/>
    <x v="212"/>
    <x v="644"/>
    <x v="78"/>
    <x v="0"/>
    <s v="Yes"/>
    <x v="0"/>
    <x v="1"/>
    <x v="0"/>
    <s v="No"/>
    <s v="91mmHg"/>
    <s v="78mmHg"/>
    <x v="960"/>
    <x v="965"/>
    <s v="61.56mg/dL"/>
    <s v="342.68mg/dL"/>
    <n v="19.72"/>
    <x v="158"/>
    <x v="1"/>
    <x v="0"/>
    <n v="6.33"/>
    <s v="No"/>
    <s v="No"/>
    <s v="No"/>
    <s v="Yes"/>
    <s v="No"/>
    <x v="1"/>
    <s v="XXXConfid"/>
  </r>
  <r>
    <x v="994"/>
    <x v="29"/>
    <x v="1"/>
    <x v="1"/>
    <x v="0"/>
    <x v="816"/>
    <x v="1"/>
    <x v="776"/>
    <x v="630"/>
    <x v="53"/>
    <x v="29"/>
    <x v="1"/>
    <s v="Yes"/>
    <x v="1"/>
    <x v="1"/>
    <x v="0"/>
    <s v="No"/>
    <s v="130mmHg"/>
    <s v="76mmHg"/>
    <x v="961"/>
    <x v="966"/>
    <s v="61.87mg/dL"/>
    <s v="348.18mg/dL"/>
    <n v="11.43"/>
    <x v="30"/>
    <x v="0"/>
    <x v="0"/>
    <n v="4.29"/>
    <s v="No"/>
    <s v="No"/>
    <s v="No"/>
    <s v="No"/>
    <s v="Yes"/>
    <x v="0"/>
    <s v="XXXConfid"/>
  </r>
  <r>
    <x v="995"/>
    <x v="21"/>
    <x v="0"/>
    <x v="0"/>
    <x v="0"/>
    <x v="783"/>
    <x v="1"/>
    <x v="777"/>
    <x v="631"/>
    <x v="83"/>
    <x v="420"/>
    <x v="1"/>
    <s v="No"/>
    <x v="0"/>
    <x v="1"/>
    <x v="0"/>
    <s v="No"/>
    <s v="169mmHg"/>
    <s v="119mmHg"/>
    <x v="962"/>
    <x v="967"/>
    <s v="71.58mg/dL"/>
    <s v="112.81mg/dL"/>
    <n v="15.68"/>
    <x v="632"/>
    <x v="0"/>
    <x v="0"/>
    <n v="9.16"/>
    <s v="Yes"/>
    <s v="No"/>
    <s v="Yes"/>
    <s v="No"/>
    <s v="No"/>
    <x v="0"/>
    <s v="XXXConfid"/>
  </r>
  <r>
    <x v="996"/>
    <x v="17"/>
    <x v="0"/>
    <x v="1"/>
    <x v="2"/>
    <x v="353"/>
    <x v="0"/>
    <x v="432"/>
    <x v="632"/>
    <x v="112"/>
    <x v="349"/>
    <x v="0"/>
    <s v="No"/>
    <x v="1"/>
    <x v="1"/>
    <x v="0"/>
    <s v="No"/>
    <s v="98mmHg"/>
    <s v="95mmHg"/>
    <x v="963"/>
    <x v="699"/>
    <s v="76.84mg/dL"/>
    <s v="252.43mg/dL"/>
    <n v="13.33"/>
    <x v="387"/>
    <x v="0"/>
    <x v="0"/>
    <n v="8.8000000000000007"/>
    <s v="No"/>
    <s v="No"/>
    <s v="No"/>
    <s v="No"/>
    <s v="No"/>
    <x v="0"/>
    <s v="XXXConfid"/>
  </r>
  <r>
    <x v="997"/>
    <x v="23"/>
    <x v="0"/>
    <x v="3"/>
    <x v="0"/>
    <x v="697"/>
    <x v="0"/>
    <x v="778"/>
    <x v="294"/>
    <x v="45"/>
    <x v="496"/>
    <x v="0"/>
    <s v="No"/>
    <x v="1"/>
    <x v="1"/>
    <x v="0"/>
    <s v="No"/>
    <s v="144mmHg"/>
    <s v="118mmHg"/>
    <x v="964"/>
    <x v="968"/>
    <s v="76.01mg/dL"/>
    <s v="217.65mg/dL"/>
    <n v="27.1"/>
    <x v="457"/>
    <x v="0"/>
    <x v="1"/>
    <n v="5.17"/>
    <s v="No"/>
    <s v="No"/>
    <s v="Yes"/>
    <s v="Yes"/>
    <s v="No"/>
    <x v="0"/>
    <s v="XXXConfid"/>
  </r>
  <r>
    <x v="998"/>
    <x v="16"/>
    <x v="0"/>
    <x v="0"/>
    <x v="2"/>
    <x v="324"/>
    <x v="1"/>
    <x v="779"/>
    <x v="545"/>
    <x v="243"/>
    <x v="497"/>
    <x v="0"/>
    <s v="Yes"/>
    <x v="1"/>
    <x v="1"/>
    <x v="0"/>
    <s v="No"/>
    <s v="179mmHg"/>
    <s v="112mmHg"/>
    <x v="965"/>
    <x v="969"/>
    <s v="30.08mg/dL"/>
    <s v="99.14mg/dL"/>
    <n v="4.05"/>
    <x v="633"/>
    <x v="0"/>
    <x v="0"/>
    <n v="5.47"/>
    <s v="No"/>
    <s v="No"/>
    <s v="No"/>
    <s v="No"/>
    <s v="Yes"/>
    <x v="0"/>
    <s v="XXXConfid"/>
  </r>
  <r>
    <x v="999"/>
    <x v="14"/>
    <x v="0"/>
    <x v="0"/>
    <x v="0"/>
    <x v="817"/>
    <x v="0"/>
    <x v="780"/>
    <x v="633"/>
    <x v="429"/>
    <x v="346"/>
    <x v="1"/>
    <s v="No"/>
    <x v="1"/>
    <x v="0"/>
    <x v="0"/>
    <s v="Yes"/>
    <s v="178mmHg"/>
    <s v="80mmHg"/>
    <x v="966"/>
    <x v="970"/>
    <s v="76.96mg/dL"/>
    <s v="165.63mg/dL"/>
    <n v="5.25"/>
    <x v="634"/>
    <x v="0"/>
    <x v="1"/>
    <n v="7.05"/>
    <s v="Yes"/>
    <s v="No"/>
    <s v="Yes"/>
    <s v="No"/>
    <s v="Yes"/>
    <x v="0"/>
    <s v="XXXConfid"/>
  </r>
  <r>
    <x v="1000"/>
    <x v="2"/>
    <x v="1"/>
    <x v="2"/>
    <x v="1"/>
    <x v="818"/>
    <x v="1"/>
    <x v="339"/>
    <x v="179"/>
    <x v="645"/>
    <x v="314"/>
    <x v="0"/>
    <s v="No"/>
    <x v="1"/>
    <x v="1"/>
    <x v="0"/>
    <s v="Yes"/>
    <s v="130mmHg"/>
    <s v="77mmHg"/>
    <x v="967"/>
    <x v="971"/>
    <s v="57.2mg/dL"/>
    <s v="80.25mg/dL"/>
    <n v="16.98"/>
    <x v="281"/>
    <x v="0"/>
    <x v="0"/>
    <n v="3.14"/>
    <s v="No"/>
    <s v="No"/>
    <s v="No"/>
    <s v="No"/>
    <s v="No"/>
    <x v="1"/>
    <s v="XXXConfid"/>
  </r>
  <r>
    <x v="1001"/>
    <x v="15"/>
    <x v="0"/>
    <x v="0"/>
    <x v="2"/>
    <x v="819"/>
    <x v="0"/>
    <x v="0"/>
    <x v="634"/>
    <x v="72"/>
    <x v="215"/>
    <x v="0"/>
    <s v="No"/>
    <x v="1"/>
    <x v="0"/>
    <x v="0"/>
    <s v="Yes"/>
    <s v="160mmHg"/>
    <s v="66mmHg"/>
    <x v="968"/>
    <x v="972"/>
    <s v="83.92mg/dL"/>
    <s v="282.94mg/dL"/>
    <n v="19.27"/>
    <x v="559"/>
    <x v="0"/>
    <x v="0"/>
    <n v="4.42"/>
    <s v="No"/>
    <s v="No"/>
    <s v="No"/>
    <s v="No"/>
    <s v="No"/>
    <x v="1"/>
    <s v="XXXConfid"/>
  </r>
  <r>
    <x v="1002"/>
    <x v="2"/>
    <x v="1"/>
    <x v="0"/>
    <x v="0"/>
    <x v="820"/>
    <x v="1"/>
    <x v="781"/>
    <x v="576"/>
    <x v="376"/>
    <x v="294"/>
    <x v="0"/>
    <s v="No"/>
    <x v="1"/>
    <x v="1"/>
    <x v="0"/>
    <s v="Yes"/>
    <s v="171mmHg"/>
    <s v="109mmHg"/>
    <x v="969"/>
    <x v="973"/>
    <s v="56.76mg/dL"/>
    <s v="99.49mg/dL"/>
    <n v="7.42"/>
    <x v="111"/>
    <x v="0"/>
    <x v="0"/>
    <n v="7.36"/>
    <s v="No"/>
    <s v="No"/>
    <s v="No"/>
    <s v="No"/>
    <s v="No"/>
    <x v="0"/>
    <s v="XXXConfid"/>
  </r>
  <r>
    <x v="1003"/>
    <x v="21"/>
    <x v="0"/>
    <x v="0"/>
    <x v="1"/>
    <x v="821"/>
    <x v="1"/>
    <x v="519"/>
    <x v="635"/>
    <x v="646"/>
    <x v="404"/>
    <x v="1"/>
    <s v="No"/>
    <x v="1"/>
    <x v="1"/>
    <x v="0"/>
    <s v="No"/>
    <s v="113mmHg"/>
    <s v="103mmHg"/>
    <x v="970"/>
    <x v="974"/>
    <s v="55.58mg/dL"/>
    <s v="398.28mg/dL"/>
    <n v="5.38"/>
    <x v="485"/>
    <x v="0"/>
    <x v="0"/>
    <n v="4.38"/>
    <s v="No"/>
    <s v="No"/>
    <s v="No"/>
    <s v="No"/>
    <s v="Yes"/>
    <x v="1"/>
    <s v="XXXConfid"/>
  </r>
  <r>
    <x v="1004"/>
    <x v="28"/>
    <x v="0"/>
    <x v="0"/>
    <x v="0"/>
    <x v="822"/>
    <x v="0"/>
    <x v="782"/>
    <x v="636"/>
    <x v="549"/>
    <x v="109"/>
    <x v="0"/>
    <s v="No"/>
    <x v="1"/>
    <x v="1"/>
    <x v="0"/>
    <s v="No"/>
    <s v="157mmHg"/>
    <s v="83mmHg"/>
    <x v="971"/>
    <x v="975"/>
    <s v="62.28mg/dL"/>
    <s v="59.23mg/dL"/>
    <n v="25.93"/>
    <x v="635"/>
    <x v="0"/>
    <x v="0"/>
    <n v="1.61"/>
    <s v="Yes"/>
    <s v="No"/>
    <s v="No"/>
    <s v="No"/>
    <s v="No"/>
    <x v="0"/>
    <s v="XXXConfid"/>
  </r>
  <r>
    <x v="1005"/>
    <x v="9"/>
    <x v="1"/>
    <x v="2"/>
    <x v="2"/>
    <x v="823"/>
    <x v="0"/>
    <x v="722"/>
    <x v="311"/>
    <x v="647"/>
    <x v="498"/>
    <x v="0"/>
    <s v="No"/>
    <x v="1"/>
    <x v="1"/>
    <x v="1"/>
    <s v="No"/>
    <s v="130mmHg"/>
    <s v="78mmHg"/>
    <x v="972"/>
    <x v="976"/>
    <s v="50.03mg/dL"/>
    <s v="58.45mg/dL"/>
    <n v="5.09"/>
    <x v="155"/>
    <x v="0"/>
    <x v="0"/>
    <n v="8.44"/>
    <s v="No"/>
    <s v="Yes"/>
    <s v="No"/>
    <s v="No"/>
    <s v="No"/>
    <x v="0"/>
    <s v="XXXConfid"/>
  </r>
  <r>
    <x v="1006"/>
    <x v="9"/>
    <x v="1"/>
    <x v="0"/>
    <x v="2"/>
    <x v="296"/>
    <x v="0"/>
    <x v="783"/>
    <x v="417"/>
    <x v="648"/>
    <x v="499"/>
    <x v="0"/>
    <s v="No"/>
    <x v="1"/>
    <x v="1"/>
    <x v="1"/>
    <s v="No"/>
    <s v="143mmHg"/>
    <s v="115mmHg"/>
    <x v="973"/>
    <x v="977"/>
    <s v="67.74mg/dL"/>
    <s v="116.15mg/dL"/>
    <n v="9.06"/>
    <x v="636"/>
    <x v="0"/>
    <x v="0"/>
    <n v="7.88"/>
    <s v="No"/>
    <s v="No"/>
    <s v="No"/>
    <s v="No"/>
    <s v="No"/>
    <x v="0"/>
    <s v="XXXConfid"/>
  </r>
  <r>
    <x v="1007"/>
    <x v="0"/>
    <x v="1"/>
    <x v="2"/>
    <x v="2"/>
    <x v="824"/>
    <x v="0"/>
    <x v="784"/>
    <x v="133"/>
    <x v="649"/>
    <x v="483"/>
    <x v="0"/>
    <s v="Yes"/>
    <x v="0"/>
    <x v="1"/>
    <x v="0"/>
    <s v="No"/>
    <s v="95mmHg"/>
    <s v="82mmHg"/>
    <x v="263"/>
    <x v="978"/>
    <s v="63.78mg/dL"/>
    <s v="248.68mg/dL"/>
    <n v="18.899999999999999"/>
    <x v="231"/>
    <x v="0"/>
    <x v="0"/>
    <n v="1.98"/>
    <s v="No"/>
    <s v="No"/>
    <s v="No"/>
    <s v="No"/>
    <s v="No"/>
    <x v="1"/>
    <s v="XXXConfid"/>
  </r>
  <r>
    <x v="1008"/>
    <x v="0"/>
    <x v="0"/>
    <x v="0"/>
    <x v="2"/>
    <x v="825"/>
    <x v="0"/>
    <x v="40"/>
    <x v="294"/>
    <x v="397"/>
    <x v="440"/>
    <x v="0"/>
    <s v="No"/>
    <x v="1"/>
    <x v="0"/>
    <x v="0"/>
    <s v="No"/>
    <s v="98mmHg"/>
    <s v="80mmHg"/>
    <x v="974"/>
    <x v="979"/>
    <s v="21.96mg/dL"/>
    <s v="172.41mg/dL"/>
    <n v="7.03"/>
    <x v="269"/>
    <x v="0"/>
    <x v="0"/>
    <n v="1.26"/>
    <s v="No"/>
    <s v="No"/>
    <s v="No"/>
    <s v="Yes"/>
    <s v="Yes"/>
    <x v="0"/>
    <s v="XXXConfid"/>
  </r>
  <r>
    <x v="1009"/>
    <x v="13"/>
    <x v="0"/>
    <x v="2"/>
    <x v="2"/>
    <x v="470"/>
    <x v="0"/>
    <x v="785"/>
    <x v="637"/>
    <x v="650"/>
    <x v="355"/>
    <x v="0"/>
    <s v="No"/>
    <x v="1"/>
    <x v="1"/>
    <x v="0"/>
    <s v="No"/>
    <s v="174mmHg"/>
    <s v="96mmHg"/>
    <x v="975"/>
    <x v="980"/>
    <s v="26.84mg/dL"/>
    <s v="347.98mg/dL"/>
    <n v="10.51"/>
    <x v="637"/>
    <x v="0"/>
    <x v="0"/>
    <n v="9.4499999999999993"/>
    <s v="No"/>
    <s v="No"/>
    <s v="No"/>
    <s v="No"/>
    <s v="No"/>
    <x v="0"/>
    <s v="XXXConfid"/>
  </r>
  <r>
    <x v="1010"/>
    <x v="23"/>
    <x v="0"/>
    <x v="2"/>
    <x v="1"/>
    <x v="826"/>
    <x v="0"/>
    <x v="786"/>
    <x v="434"/>
    <x v="206"/>
    <x v="337"/>
    <x v="0"/>
    <s v="Yes"/>
    <x v="1"/>
    <x v="1"/>
    <x v="0"/>
    <s v="No"/>
    <s v="156mmHg"/>
    <s v="90mmHg"/>
    <x v="976"/>
    <x v="981"/>
    <s v="28.77mg/dL"/>
    <s v="242.26mg/dL"/>
    <n v="17.09"/>
    <x v="638"/>
    <x v="0"/>
    <x v="0"/>
    <n v="8.2100000000000009"/>
    <s v="No"/>
    <s v="No"/>
    <s v="Yes"/>
    <s v="No"/>
    <s v="No"/>
    <x v="0"/>
    <s v="XXXConfid"/>
  </r>
  <r>
    <x v="1011"/>
    <x v="11"/>
    <x v="1"/>
    <x v="1"/>
    <x v="1"/>
    <x v="827"/>
    <x v="0"/>
    <x v="787"/>
    <x v="427"/>
    <x v="402"/>
    <x v="22"/>
    <x v="0"/>
    <s v="No"/>
    <x v="1"/>
    <x v="1"/>
    <x v="0"/>
    <s v="No"/>
    <s v="152mmHg"/>
    <s v="71mmHg"/>
    <x v="977"/>
    <x v="982"/>
    <s v="50.48mg/dL"/>
    <s v="285.42mg/dL"/>
    <n v="23.36"/>
    <x v="639"/>
    <x v="1"/>
    <x v="0"/>
    <n v="8.8699999999999992"/>
    <s v="No"/>
    <s v="No"/>
    <s v="No"/>
    <s v="No"/>
    <s v="No"/>
    <x v="0"/>
    <s v="XXXConfid"/>
  </r>
  <r>
    <x v="1012"/>
    <x v="14"/>
    <x v="0"/>
    <x v="2"/>
    <x v="2"/>
    <x v="828"/>
    <x v="0"/>
    <x v="788"/>
    <x v="510"/>
    <x v="226"/>
    <x v="221"/>
    <x v="0"/>
    <s v="No"/>
    <x v="0"/>
    <x v="0"/>
    <x v="0"/>
    <s v="Yes"/>
    <s v="148mmHg"/>
    <s v="64mmHg"/>
    <x v="978"/>
    <x v="40"/>
    <s v="65.24mg/dL"/>
    <s v="105.76mg/dL"/>
    <n v="19.28"/>
    <x v="640"/>
    <x v="0"/>
    <x v="0"/>
    <n v="0.45"/>
    <s v="No"/>
    <s v="Yes"/>
    <s v="No"/>
    <s v="Yes"/>
    <s v="No"/>
    <x v="0"/>
    <s v="XXXConfid"/>
  </r>
  <r>
    <x v="1013"/>
    <x v="23"/>
    <x v="0"/>
    <x v="0"/>
    <x v="2"/>
    <x v="829"/>
    <x v="1"/>
    <x v="565"/>
    <x v="638"/>
    <x v="651"/>
    <x v="53"/>
    <x v="0"/>
    <s v="No"/>
    <x v="0"/>
    <x v="1"/>
    <x v="0"/>
    <s v="No"/>
    <s v="178mmHg"/>
    <s v="99mmHg"/>
    <x v="979"/>
    <x v="983"/>
    <s v="21.39mg/dL"/>
    <s v="120.27mg/dL"/>
    <n v="0.05"/>
    <x v="180"/>
    <x v="0"/>
    <x v="0"/>
    <n v="2.2599999999999998"/>
    <s v="No"/>
    <s v="Yes"/>
    <s v="No"/>
    <s v="No"/>
    <s v="No"/>
    <x v="1"/>
    <s v="XXXConfid"/>
  </r>
  <r>
    <x v="1014"/>
    <x v="8"/>
    <x v="1"/>
    <x v="2"/>
    <x v="2"/>
    <x v="830"/>
    <x v="0"/>
    <x v="789"/>
    <x v="280"/>
    <x v="85"/>
    <x v="144"/>
    <x v="1"/>
    <s v="No"/>
    <x v="1"/>
    <x v="0"/>
    <x v="0"/>
    <s v="No"/>
    <s v="151mmHg"/>
    <s v="104mmHg"/>
    <x v="980"/>
    <x v="984"/>
    <s v="65.14mg/dL"/>
    <s v="256.12mg/dL"/>
    <n v="9.15"/>
    <x v="641"/>
    <x v="0"/>
    <x v="0"/>
    <n v="8.8000000000000007"/>
    <s v="No"/>
    <s v="No"/>
    <s v="No"/>
    <s v="No"/>
    <s v="Yes"/>
    <x v="0"/>
    <s v="XXXConfid"/>
  </r>
  <r>
    <x v="1015"/>
    <x v="11"/>
    <x v="1"/>
    <x v="0"/>
    <x v="1"/>
    <x v="537"/>
    <x v="0"/>
    <x v="252"/>
    <x v="570"/>
    <x v="137"/>
    <x v="19"/>
    <x v="1"/>
    <s v="No"/>
    <x v="1"/>
    <x v="0"/>
    <x v="0"/>
    <s v="No"/>
    <s v="154mmHg"/>
    <s v="93mmHg"/>
    <x v="25"/>
    <x v="985"/>
    <s v="62.76mg/dL"/>
    <s v="80.49mg/dL"/>
    <n v="4.82"/>
    <x v="462"/>
    <x v="0"/>
    <x v="0"/>
    <n v="9.19"/>
    <s v="Yes"/>
    <s v="Yes"/>
    <s v="No"/>
    <s v="No"/>
    <s v="No"/>
    <x v="0"/>
    <s v="XXXConfid"/>
  </r>
  <r>
    <x v="1016"/>
    <x v="2"/>
    <x v="1"/>
    <x v="0"/>
    <x v="1"/>
    <x v="185"/>
    <x v="0"/>
    <x v="790"/>
    <x v="17"/>
    <x v="652"/>
    <x v="116"/>
    <x v="1"/>
    <s v="No"/>
    <x v="0"/>
    <x v="1"/>
    <x v="0"/>
    <s v="No"/>
    <s v="161mmHg"/>
    <s v="70mmHg"/>
    <x v="981"/>
    <x v="986"/>
    <s v="65.02mg/dL"/>
    <s v="346.44mg/dL"/>
    <n v="5.84"/>
    <x v="22"/>
    <x v="0"/>
    <x v="0"/>
    <n v="8.01"/>
    <s v="No"/>
    <s v="No"/>
    <s v="No"/>
    <s v="No"/>
    <s v="No"/>
    <x v="0"/>
    <s v="XXXConfid"/>
  </r>
  <r>
    <x v="1017"/>
    <x v="23"/>
    <x v="0"/>
    <x v="0"/>
    <x v="0"/>
    <x v="831"/>
    <x v="1"/>
    <x v="534"/>
    <x v="554"/>
    <x v="653"/>
    <x v="232"/>
    <x v="0"/>
    <s v="No"/>
    <x v="1"/>
    <x v="1"/>
    <x v="0"/>
    <s v="Yes"/>
    <s v="155mmHg"/>
    <s v="103mmHg"/>
    <x v="982"/>
    <x v="987"/>
    <s v="38.06mg/dL"/>
    <s v="76.44mg/dL"/>
    <n v="16.09"/>
    <x v="462"/>
    <x v="0"/>
    <x v="0"/>
    <n v="9.02"/>
    <s v="Yes"/>
    <s v="No"/>
    <s v="No"/>
    <s v="No"/>
    <s v="Yes"/>
    <x v="0"/>
    <s v="XXXConfid"/>
  </r>
  <r>
    <x v="1018"/>
    <x v="26"/>
    <x v="1"/>
    <x v="0"/>
    <x v="1"/>
    <x v="832"/>
    <x v="0"/>
    <x v="791"/>
    <x v="575"/>
    <x v="654"/>
    <x v="31"/>
    <x v="0"/>
    <s v="No"/>
    <x v="1"/>
    <x v="1"/>
    <x v="0"/>
    <s v="No"/>
    <s v="97mmHg"/>
    <s v="77mmHg"/>
    <x v="983"/>
    <x v="988"/>
    <s v="78.66mg/dL"/>
    <s v="242.23mg/dL"/>
    <n v="9.99"/>
    <x v="642"/>
    <x v="0"/>
    <x v="0"/>
    <n v="3.39"/>
    <s v="No"/>
    <s v="No"/>
    <s v="No"/>
    <s v="No"/>
    <s v="No"/>
    <x v="0"/>
    <s v="XXXConfid"/>
  </r>
  <r>
    <x v="1019"/>
    <x v="11"/>
    <x v="0"/>
    <x v="2"/>
    <x v="0"/>
    <x v="833"/>
    <x v="1"/>
    <x v="792"/>
    <x v="111"/>
    <x v="655"/>
    <x v="480"/>
    <x v="0"/>
    <s v="No"/>
    <x v="1"/>
    <x v="1"/>
    <x v="0"/>
    <s v="No"/>
    <s v="136mmHg"/>
    <s v="71mmHg"/>
    <x v="984"/>
    <x v="989"/>
    <s v="42.84mg/dL"/>
    <s v="52.39mg/dL"/>
    <n v="5.73"/>
    <x v="175"/>
    <x v="0"/>
    <x v="0"/>
    <n v="7.55"/>
    <s v="Yes"/>
    <s v="No"/>
    <s v="No"/>
    <s v="No"/>
    <s v="Yes"/>
    <x v="0"/>
    <s v="XXXConfid"/>
  </r>
  <r>
    <x v="1020"/>
    <x v="12"/>
    <x v="0"/>
    <x v="0"/>
    <x v="2"/>
    <x v="419"/>
    <x v="0"/>
    <x v="175"/>
    <x v="639"/>
    <x v="656"/>
    <x v="493"/>
    <x v="0"/>
    <s v="No"/>
    <x v="1"/>
    <x v="1"/>
    <x v="1"/>
    <s v="No"/>
    <s v="159mmHg"/>
    <s v="116mmHg"/>
    <x v="985"/>
    <x v="990"/>
    <s v="22.83mg/dL"/>
    <s v="319.77mg/dL"/>
    <n v="16.47"/>
    <x v="387"/>
    <x v="0"/>
    <x v="0"/>
    <n v="2.69"/>
    <s v="No"/>
    <s v="No"/>
    <s v="No"/>
    <s v="No"/>
    <s v="No"/>
    <x v="1"/>
    <s v="XXXConfid"/>
  </r>
  <r>
    <x v="1021"/>
    <x v="26"/>
    <x v="1"/>
    <x v="0"/>
    <x v="1"/>
    <x v="834"/>
    <x v="1"/>
    <x v="793"/>
    <x v="640"/>
    <x v="335"/>
    <x v="339"/>
    <x v="0"/>
    <s v="No"/>
    <x v="1"/>
    <x v="1"/>
    <x v="0"/>
    <s v="No"/>
    <s v="138mmHg"/>
    <s v="86mmHg"/>
    <x v="986"/>
    <x v="991"/>
    <s v="90.41mg/dL"/>
    <s v="213.24mg/dL"/>
    <n v="17.71"/>
    <x v="643"/>
    <x v="0"/>
    <x v="0"/>
    <n v="6.65"/>
    <s v="Yes"/>
    <s v="No"/>
    <s v="No"/>
    <s v="No"/>
    <s v="Yes"/>
    <x v="0"/>
    <s v="XXXConfid"/>
  </r>
  <r>
    <x v="1022"/>
    <x v="29"/>
    <x v="0"/>
    <x v="3"/>
    <x v="0"/>
    <x v="835"/>
    <x v="0"/>
    <x v="794"/>
    <x v="379"/>
    <x v="657"/>
    <x v="419"/>
    <x v="0"/>
    <s v="No"/>
    <x v="1"/>
    <x v="1"/>
    <x v="0"/>
    <s v="No"/>
    <s v="106mmHg"/>
    <s v="104mmHg"/>
    <x v="987"/>
    <x v="992"/>
    <s v="95.17mg/dL"/>
    <s v="332.32mg/dL"/>
    <n v="8.73"/>
    <x v="644"/>
    <x v="0"/>
    <x v="0"/>
    <n v="4.96"/>
    <s v="Yes"/>
    <s v="No"/>
    <s v="No"/>
    <s v="No"/>
    <s v="No"/>
    <x v="0"/>
    <s v="XXXConfid"/>
  </r>
  <r>
    <x v="1023"/>
    <x v="11"/>
    <x v="0"/>
    <x v="0"/>
    <x v="0"/>
    <x v="717"/>
    <x v="0"/>
    <x v="795"/>
    <x v="101"/>
    <x v="413"/>
    <x v="133"/>
    <x v="0"/>
    <s v="No"/>
    <x v="1"/>
    <x v="1"/>
    <x v="0"/>
    <s v="No"/>
    <s v="154mmHg"/>
    <s v="60mmHg"/>
    <x v="988"/>
    <x v="993"/>
    <s v="54.38mg/dL"/>
    <s v="292.25mg/dL"/>
    <n v="0.6"/>
    <x v="645"/>
    <x v="0"/>
    <x v="0"/>
    <n v="6.3"/>
    <s v="No"/>
    <s v="No"/>
    <s v="Yes"/>
    <s v="No"/>
    <s v="Yes"/>
    <x v="0"/>
    <s v="XXXConfid"/>
  </r>
  <r>
    <x v="1024"/>
    <x v="23"/>
    <x v="1"/>
    <x v="0"/>
    <x v="0"/>
    <x v="836"/>
    <x v="1"/>
    <x v="796"/>
    <x v="363"/>
    <x v="658"/>
    <x v="71"/>
    <x v="1"/>
    <s v="No"/>
    <x v="1"/>
    <x v="1"/>
    <x v="0"/>
    <s v="No"/>
    <s v="179mmHg"/>
    <s v="70mmHg"/>
    <x v="989"/>
    <x v="994"/>
    <s v="32.26mg/dL"/>
    <s v="311.64mg/dL"/>
    <n v="8.06"/>
    <x v="646"/>
    <x v="1"/>
    <x v="0"/>
    <n v="9.3000000000000007"/>
    <s v="Yes"/>
    <s v="No"/>
    <s v="No"/>
    <s v="No"/>
    <s v="Yes"/>
    <x v="1"/>
    <s v="XXXConfid"/>
  </r>
  <r>
    <x v="1025"/>
    <x v="15"/>
    <x v="1"/>
    <x v="2"/>
    <x v="2"/>
    <x v="837"/>
    <x v="1"/>
    <x v="62"/>
    <x v="641"/>
    <x v="659"/>
    <x v="167"/>
    <x v="1"/>
    <s v="No"/>
    <x v="1"/>
    <x v="1"/>
    <x v="0"/>
    <s v="No"/>
    <s v="90mmHg"/>
    <s v="101mmHg"/>
    <x v="990"/>
    <x v="995"/>
    <s v="32.59mg/dL"/>
    <s v="294.32mg/dL"/>
    <n v="17.98"/>
    <x v="462"/>
    <x v="0"/>
    <x v="0"/>
    <n v="0.9"/>
    <s v="No"/>
    <s v="No"/>
    <s v="No"/>
    <s v="No"/>
    <s v="Yes"/>
    <x v="0"/>
    <s v="XXXConfid"/>
  </r>
  <r>
    <x v="1026"/>
    <x v="20"/>
    <x v="1"/>
    <x v="0"/>
    <x v="1"/>
    <x v="838"/>
    <x v="1"/>
    <x v="797"/>
    <x v="642"/>
    <x v="660"/>
    <x v="341"/>
    <x v="0"/>
    <s v="No"/>
    <x v="1"/>
    <x v="1"/>
    <x v="0"/>
    <s v="Yes"/>
    <s v="102mmHg"/>
    <s v="100mmHg"/>
    <x v="991"/>
    <x v="996"/>
    <s v="27.15mg/dL"/>
    <s v="137.27mg/dL"/>
    <n v="29.33"/>
    <x v="647"/>
    <x v="1"/>
    <x v="0"/>
    <n v="4.3"/>
    <s v="No"/>
    <s v="Yes"/>
    <s v="No"/>
    <s v="No"/>
    <s v="Yes"/>
    <x v="0"/>
    <s v="XXXConfid"/>
  </r>
  <r>
    <x v="1027"/>
    <x v="28"/>
    <x v="1"/>
    <x v="3"/>
    <x v="2"/>
    <x v="142"/>
    <x v="0"/>
    <x v="11"/>
    <x v="643"/>
    <x v="372"/>
    <x v="500"/>
    <x v="0"/>
    <s v="No"/>
    <x v="0"/>
    <x v="1"/>
    <x v="0"/>
    <s v="No"/>
    <s v="99mmHg"/>
    <s v="112mmHg"/>
    <x v="992"/>
    <x v="997"/>
    <s v="24.57mg/dL"/>
    <s v="85.19mg/dL"/>
    <n v="6.72"/>
    <x v="648"/>
    <x v="0"/>
    <x v="1"/>
    <n v="0.39"/>
    <s v="No"/>
    <s v="No"/>
    <s v="No"/>
    <s v="No"/>
    <s v="No"/>
    <x v="1"/>
    <s v="XXXConfid"/>
  </r>
  <r>
    <x v="1028"/>
    <x v="23"/>
    <x v="0"/>
    <x v="0"/>
    <x v="0"/>
    <x v="839"/>
    <x v="0"/>
    <x v="798"/>
    <x v="644"/>
    <x v="536"/>
    <x v="364"/>
    <x v="0"/>
    <s v="No"/>
    <x v="1"/>
    <x v="0"/>
    <x v="0"/>
    <s v="No"/>
    <s v="129mmHg"/>
    <s v="89mmHg"/>
    <x v="993"/>
    <x v="316"/>
    <s v="53.92mg/dL"/>
    <s v="397.98mg/dL"/>
    <n v="9.5299999999999994"/>
    <x v="649"/>
    <x v="0"/>
    <x v="0"/>
    <n v="7.08"/>
    <s v="No"/>
    <s v="No"/>
    <s v="No"/>
    <s v="No"/>
    <s v="Yes"/>
    <x v="0"/>
    <s v="XXXConfid"/>
  </r>
  <r>
    <x v="1029"/>
    <x v="7"/>
    <x v="1"/>
    <x v="0"/>
    <x v="0"/>
    <x v="840"/>
    <x v="0"/>
    <x v="563"/>
    <x v="356"/>
    <x v="364"/>
    <x v="67"/>
    <x v="0"/>
    <s v="No"/>
    <x v="1"/>
    <x v="1"/>
    <x v="0"/>
    <s v="No"/>
    <s v="178mmHg"/>
    <s v="107mmHg"/>
    <x v="994"/>
    <x v="998"/>
    <s v="65.98mg/dL"/>
    <s v="240.38mg/dL"/>
    <n v="7.81"/>
    <x v="297"/>
    <x v="0"/>
    <x v="0"/>
    <n v="0.32"/>
    <s v="No"/>
    <s v="No"/>
    <s v="No"/>
    <s v="No"/>
    <s v="No"/>
    <x v="1"/>
    <s v="XXXConfid"/>
  </r>
  <r>
    <x v="1030"/>
    <x v="17"/>
    <x v="1"/>
    <x v="0"/>
    <x v="2"/>
    <x v="526"/>
    <x v="0"/>
    <x v="457"/>
    <x v="382"/>
    <x v="483"/>
    <x v="501"/>
    <x v="1"/>
    <s v="No"/>
    <x v="0"/>
    <x v="1"/>
    <x v="1"/>
    <s v="No"/>
    <s v="128mmHg"/>
    <s v="110mmHg"/>
    <x v="995"/>
    <x v="999"/>
    <s v="39.06mg/dL"/>
    <s v="258.33mg/dL"/>
    <n v="23.45"/>
    <x v="328"/>
    <x v="1"/>
    <x v="0"/>
    <n v="1.07"/>
    <s v="Yes"/>
    <s v="No"/>
    <s v="No"/>
    <s v="No"/>
    <s v="No"/>
    <x v="1"/>
    <s v="XXXConfid"/>
  </r>
  <r>
    <x v="1031"/>
    <x v="7"/>
    <x v="0"/>
    <x v="2"/>
    <x v="2"/>
    <x v="841"/>
    <x v="1"/>
    <x v="770"/>
    <x v="645"/>
    <x v="661"/>
    <x v="318"/>
    <x v="0"/>
    <s v="No"/>
    <x v="1"/>
    <x v="1"/>
    <x v="0"/>
    <s v="No"/>
    <s v="162mmHg"/>
    <s v="61mmHg"/>
    <x v="996"/>
    <x v="1000"/>
    <s v="28.03mg/dL"/>
    <s v="78.38mg/dL"/>
    <n v="13.87"/>
    <x v="153"/>
    <x v="0"/>
    <x v="0"/>
    <n v="0.23"/>
    <s v="Yes"/>
    <s v="No"/>
    <s v="No"/>
    <s v="No"/>
    <s v="Yes"/>
    <x v="1"/>
    <s v="XXXConfid"/>
  </r>
  <r>
    <x v="1032"/>
    <x v="11"/>
    <x v="1"/>
    <x v="3"/>
    <x v="1"/>
    <x v="842"/>
    <x v="0"/>
    <x v="799"/>
    <x v="540"/>
    <x v="662"/>
    <x v="502"/>
    <x v="0"/>
    <s v="No"/>
    <x v="1"/>
    <x v="1"/>
    <x v="0"/>
    <s v="No"/>
    <s v="168mmHg"/>
    <s v="118mmHg"/>
    <x v="997"/>
    <x v="1001"/>
    <s v="21.77mg/dL"/>
    <s v="179.54mg/dL"/>
    <n v="18.52"/>
    <x v="552"/>
    <x v="0"/>
    <x v="0"/>
    <n v="1.07"/>
    <s v="No"/>
    <s v="No"/>
    <s v="No"/>
    <s v="No"/>
    <s v="No"/>
    <x v="0"/>
    <s v="XXXConfid"/>
  </r>
  <r>
    <x v="1033"/>
    <x v="24"/>
    <x v="1"/>
    <x v="1"/>
    <x v="2"/>
    <x v="843"/>
    <x v="0"/>
    <x v="37"/>
    <x v="273"/>
    <x v="75"/>
    <x v="214"/>
    <x v="0"/>
    <s v="No"/>
    <x v="1"/>
    <x v="1"/>
    <x v="0"/>
    <s v="Yes"/>
    <s v="179mmHg"/>
    <s v="110mmHg"/>
    <x v="998"/>
    <x v="1002"/>
    <s v="36.4mg/dL"/>
    <s v="160.34mg/dL"/>
    <n v="0.63"/>
    <x v="91"/>
    <x v="1"/>
    <x v="0"/>
    <n v="4.05"/>
    <s v="No"/>
    <s v="No"/>
    <s v="No"/>
    <s v="Yes"/>
    <s v="No"/>
    <x v="1"/>
    <s v="XXXConfid"/>
  </r>
  <r>
    <x v="1034"/>
    <x v="21"/>
    <x v="0"/>
    <x v="2"/>
    <x v="2"/>
    <x v="844"/>
    <x v="1"/>
    <x v="800"/>
    <x v="178"/>
    <x v="459"/>
    <x v="346"/>
    <x v="0"/>
    <s v="No"/>
    <x v="1"/>
    <x v="1"/>
    <x v="0"/>
    <s v="Yes"/>
    <s v="119mmHg"/>
    <s v="74mmHg"/>
    <x v="999"/>
    <x v="700"/>
    <s v="51.23mg/dL"/>
    <s v="73.15mg/dL"/>
    <n v="11.97"/>
    <x v="512"/>
    <x v="0"/>
    <x v="0"/>
    <n v="0.46"/>
    <s v="No"/>
    <s v="No"/>
    <s v="No"/>
    <s v="No"/>
    <s v="No"/>
    <x v="0"/>
    <s v="XXXConfid"/>
  </r>
  <r>
    <x v="1035"/>
    <x v="26"/>
    <x v="0"/>
    <x v="2"/>
    <x v="1"/>
    <x v="845"/>
    <x v="0"/>
    <x v="801"/>
    <x v="555"/>
    <x v="114"/>
    <x v="418"/>
    <x v="0"/>
    <s v="No"/>
    <x v="1"/>
    <x v="1"/>
    <x v="0"/>
    <s v="No"/>
    <s v="102mmHg"/>
    <s v="96mmHg"/>
    <x v="1000"/>
    <x v="1003"/>
    <s v="30.57mg/dL"/>
    <s v="362.02mg/dL"/>
    <n v="13.14"/>
    <x v="89"/>
    <x v="0"/>
    <x v="0"/>
    <n v="2.99"/>
    <s v="Yes"/>
    <s v="No"/>
    <s v="No"/>
    <s v="No"/>
    <s v="No"/>
    <x v="0"/>
    <s v="XXXConfid"/>
  </r>
  <r>
    <x v="1036"/>
    <x v="18"/>
    <x v="1"/>
    <x v="0"/>
    <x v="1"/>
    <x v="846"/>
    <x v="1"/>
    <x v="802"/>
    <x v="646"/>
    <x v="250"/>
    <x v="122"/>
    <x v="0"/>
    <s v="No"/>
    <x v="1"/>
    <x v="1"/>
    <x v="0"/>
    <s v="No"/>
    <s v="131mmHg"/>
    <s v="82mmHg"/>
    <x v="187"/>
    <x v="1004"/>
    <s v="91.09mg/dL"/>
    <s v="62.78mg/dL"/>
    <n v="10.87"/>
    <x v="650"/>
    <x v="0"/>
    <x v="0"/>
    <n v="4.99"/>
    <s v="No"/>
    <s v="No"/>
    <s v="No"/>
    <s v="No"/>
    <s v="Yes"/>
    <x v="1"/>
    <s v="XXXConfid"/>
  </r>
  <r>
    <x v="1037"/>
    <x v="1"/>
    <x v="1"/>
    <x v="0"/>
    <x v="2"/>
    <x v="847"/>
    <x v="1"/>
    <x v="803"/>
    <x v="465"/>
    <x v="107"/>
    <x v="360"/>
    <x v="0"/>
    <s v="Yes"/>
    <x v="1"/>
    <x v="0"/>
    <x v="0"/>
    <s v="No"/>
    <s v="113mmHg"/>
    <s v="79mmHg"/>
    <x v="1001"/>
    <x v="1005"/>
    <s v="66.03mg/dL"/>
    <s v="256.62mg/dL"/>
    <n v="6.55"/>
    <x v="651"/>
    <x v="0"/>
    <x v="0"/>
    <n v="0.75"/>
    <s v="No"/>
    <s v="No"/>
    <s v="No"/>
    <s v="No"/>
    <s v="No"/>
    <x v="1"/>
    <s v="XXXConfid"/>
  </r>
  <r>
    <x v="1038"/>
    <x v="19"/>
    <x v="0"/>
    <x v="0"/>
    <x v="2"/>
    <x v="848"/>
    <x v="0"/>
    <x v="804"/>
    <x v="42"/>
    <x v="471"/>
    <x v="503"/>
    <x v="0"/>
    <s v="No"/>
    <x v="1"/>
    <x v="1"/>
    <x v="0"/>
    <s v="No"/>
    <s v="166mmHg"/>
    <s v="81mmHg"/>
    <x v="1002"/>
    <x v="1006"/>
    <s v="95.82mg/dL"/>
    <s v="84.97mg/dL"/>
    <n v="28.04"/>
    <x v="308"/>
    <x v="0"/>
    <x v="0"/>
    <n v="7.13"/>
    <s v="No"/>
    <s v="No"/>
    <s v="No"/>
    <s v="No"/>
    <s v="Yes"/>
    <x v="0"/>
    <s v="XXXConfid"/>
  </r>
  <r>
    <x v="1039"/>
    <x v="12"/>
    <x v="0"/>
    <x v="0"/>
    <x v="0"/>
    <x v="849"/>
    <x v="0"/>
    <x v="701"/>
    <x v="500"/>
    <x v="49"/>
    <x v="35"/>
    <x v="0"/>
    <s v="No"/>
    <x v="1"/>
    <x v="1"/>
    <x v="0"/>
    <s v="No"/>
    <s v="101mmHg"/>
    <s v="64mmHg"/>
    <x v="1003"/>
    <x v="1007"/>
    <s v="65.37mg/dL"/>
    <s v="195.23mg/dL"/>
    <n v="6.61"/>
    <x v="524"/>
    <x v="0"/>
    <x v="0"/>
    <n v="9.67"/>
    <s v="No"/>
    <s v="No"/>
    <s v="No"/>
    <s v="Yes"/>
    <s v="No"/>
    <x v="0"/>
    <s v="XXXConfid"/>
  </r>
  <r>
    <x v="1040"/>
    <x v="16"/>
    <x v="0"/>
    <x v="0"/>
    <x v="0"/>
    <x v="850"/>
    <x v="0"/>
    <x v="760"/>
    <x v="486"/>
    <x v="663"/>
    <x v="39"/>
    <x v="1"/>
    <s v="No"/>
    <x v="1"/>
    <x v="1"/>
    <x v="0"/>
    <s v="No"/>
    <s v="178mmHg"/>
    <s v="96mmHg"/>
    <x v="1004"/>
    <x v="1008"/>
    <s v="41.93mg/dL"/>
    <s v="307.18mg/dL"/>
    <n v="5.53"/>
    <x v="652"/>
    <x v="0"/>
    <x v="0"/>
    <n v="1.58"/>
    <s v="No"/>
    <s v="No"/>
    <s v="No"/>
    <s v="No"/>
    <s v="No"/>
    <x v="0"/>
    <s v="XXXConfid"/>
  </r>
  <r>
    <x v="1041"/>
    <x v="18"/>
    <x v="0"/>
    <x v="3"/>
    <x v="0"/>
    <x v="418"/>
    <x v="1"/>
    <x v="50"/>
    <x v="647"/>
    <x v="664"/>
    <x v="504"/>
    <x v="0"/>
    <s v="No"/>
    <x v="0"/>
    <x v="1"/>
    <x v="0"/>
    <s v="No"/>
    <s v="166mmHg"/>
    <s v="108mmHg"/>
    <x v="1005"/>
    <x v="1009"/>
    <s v="88.99mg/dL"/>
    <s v="67.67mg/dL"/>
    <n v="12.59"/>
    <x v="265"/>
    <x v="0"/>
    <x v="1"/>
    <n v="5.62"/>
    <s v="No"/>
    <s v="No"/>
    <s v="No"/>
    <s v="No"/>
    <s v="No"/>
    <x v="0"/>
    <s v="XXXConfid"/>
  </r>
  <r>
    <x v="1042"/>
    <x v="25"/>
    <x v="1"/>
    <x v="1"/>
    <x v="1"/>
    <x v="851"/>
    <x v="0"/>
    <x v="758"/>
    <x v="168"/>
    <x v="41"/>
    <x v="451"/>
    <x v="0"/>
    <s v="No"/>
    <x v="1"/>
    <x v="0"/>
    <x v="0"/>
    <s v="No"/>
    <s v="176mmHg"/>
    <s v="79mmHg"/>
    <x v="1006"/>
    <x v="1010"/>
    <s v="63.6mg/dL"/>
    <s v="54.56mg/dL"/>
    <n v="5.9"/>
    <x v="310"/>
    <x v="0"/>
    <x v="0"/>
    <n v="1.02"/>
    <s v="No"/>
    <s v="No"/>
    <s v="No"/>
    <s v="No"/>
    <s v="Yes"/>
    <x v="1"/>
    <s v="XXXConfid"/>
  </r>
  <r>
    <x v="1043"/>
    <x v="28"/>
    <x v="1"/>
    <x v="0"/>
    <x v="2"/>
    <x v="852"/>
    <x v="0"/>
    <x v="805"/>
    <x v="84"/>
    <x v="665"/>
    <x v="505"/>
    <x v="0"/>
    <s v="Yes"/>
    <x v="1"/>
    <x v="0"/>
    <x v="0"/>
    <s v="No"/>
    <s v="141mmHg"/>
    <s v="88mmHg"/>
    <x v="1007"/>
    <x v="1011"/>
    <s v="49.93mg/dL"/>
    <s v="177.9mg/dL"/>
    <n v="10.210000000000001"/>
    <x v="567"/>
    <x v="1"/>
    <x v="0"/>
    <n v="2.08"/>
    <s v="No"/>
    <s v="No"/>
    <s v="No"/>
    <s v="No"/>
    <s v="Yes"/>
    <x v="1"/>
    <s v="XXXConfid"/>
  </r>
  <r>
    <x v="1044"/>
    <x v="29"/>
    <x v="0"/>
    <x v="0"/>
    <x v="0"/>
    <x v="462"/>
    <x v="0"/>
    <x v="806"/>
    <x v="648"/>
    <x v="119"/>
    <x v="192"/>
    <x v="0"/>
    <s v="No"/>
    <x v="1"/>
    <x v="1"/>
    <x v="0"/>
    <s v="No"/>
    <s v="124mmHg"/>
    <s v="83mmHg"/>
    <x v="1008"/>
    <x v="1012"/>
    <s v="54.71mg/dL"/>
    <s v="104.09mg/dL"/>
    <n v="12.77"/>
    <x v="592"/>
    <x v="0"/>
    <x v="0"/>
    <n v="4.03"/>
    <s v="Yes"/>
    <s v="No"/>
    <s v="No"/>
    <s v="No"/>
    <s v="No"/>
    <x v="0"/>
    <s v="XXXConfid"/>
  </r>
  <r>
    <x v="1045"/>
    <x v="20"/>
    <x v="0"/>
    <x v="2"/>
    <x v="2"/>
    <x v="302"/>
    <x v="1"/>
    <x v="586"/>
    <x v="10"/>
    <x v="283"/>
    <x v="66"/>
    <x v="0"/>
    <s v="No"/>
    <x v="1"/>
    <x v="1"/>
    <x v="1"/>
    <s v="Yes"/>
    <s v="179mmHg"/>
    <s v="86mmHg"/>
    <x v="1009"/>
    <x v="1013"/>
    <s v="43.67mg/dL"/>
    <s v="291.48mg/dL"/>
    <n v="12.42"/>
    <x v="339"/>
    <x v="0"/>
    <x v="0"/>
    <n v="2.2200000000000002"/>
    <s v="No"/>
    <s v="No"/>
    <s v="No"/>
    <s v="No"/>
    <s v="Yes"/>
    <x v="1"/>
    <s v="XXXConfid"/>
  </r>
  <r>
    <x v="1046"/>
    <x v="5"/>
    <x v="1"/>
    <x v="0"/>
    <x v="1"/>
    <x v="853"/>
    <x v="1"/>
    <x v="442"/>
    <x v="502"/>
    <x v="639"/>
    <x v="503"/>
    <x v="1"/>
    <s v="No"/>
    <x v="1"/>
    <x v="0"/>
    <x v="0"/>
    <s v="No"/>
    <s v="160mmHg"/>
    <s v="119mmHg"/>
    <x v="1010"/>
    <x v="1014"/>
    <s v="29.66mg/dL"/>
    <s v="262.91mg/dL"/>
    <n v="15.83"/>
    <x v="144"/>
    <x v="1"/>
    <x v="0"/>
    <n v="4.13"/>
    <s v="No"/>
    <s v="No"/>
    <s v="No"/>
    <s v="Yes"/>
    <s v="Yes"/>
    <x v="1"/>
    <s v="XXXConfid"/>
  </r>
  <r>
    <x v="1047"/>
    <x v="21"/>
    <x v="1"/>
    <x v="0"/>
    <x v="2"/>
    <x v="383"/>
    <x v="0"/>
    <x v="807"/>
    <x v="584"/>
    <x v="622"/>
    <x v="289"/>
    <x v="0"/>
    <s v="No"/>
    <x v="0"/>
    <x v="1"/>
    <x v="0"/>
    <s v="No"/>
    <s v="102mmHg"/>
    <s v="67mmHg"/>
    <x v="1011"/>
    <x v="1015"/>
    <s v="89.24mg/dL"/>
    <s v="358.15mg/dL"/>
    <n v="7.38"/>
    <x v="509"/>
    <x v="0"/>
    <x v="0"/>
    <n v="6.62"/>
    <s v="Yes"/>
    <s v="No"/>
    <s v="No"/>
    <s v="No"/>
    <s v="No"/>
    <x v="0"/>
    <s v="XXXConfid"/>
  </r>
  <r>
    <x v="1048"/>
    <x v="3"/>
    <x v="0"/>
    <x v="2"/>
    <x v="2"/>
    <x v="854"/>
    <x v="0"/>
    <x v="808"/>
    <x v="231"/>
    <x v="666"/>
    <x v="487"/>
    <x v="0"/>
    <s v="No"/>
    <x v="1"/>
    <x v="0"/>
    <x v="0"/>
    <s v="No"/>
    <s v="126mmHg"/>
    <s v="99mmHg"/>
    <x v="1012"/>
    <x v="1016"/>
    <s v="76.47mg/dL"/>
    <s v="173.32mg/dL"/>
    <n v="0.45"/>
    <x v="653"/>
    <x v="0"/>
    <x v="0"/>
    <n v="8.8800000000000008"/>
    <s v="Yes"/>
    <s v="No"/>
    <s v="No"/>
    <s v="No"/>
    <s v="Yes"/>
    <x v="0"/>
    <s v="XXXConfid"/>
  </r>
  <r>
    <x v="1049"/>
    <x v="29"/>
    <x v="0"/>
    <x v="2"/>
    <x v="3"/>
    <x v="855"/>
    <x v="0"/>
    <x v="809"/>
    <x v="464"/>
    <x v="667"/>
    <x v="379"/>
    <x v="0"/>
    <s v="No"/>
    <x v="1"/>
    <x v="1"/>
    <x v="0"/>
    <s v="No"/>
    <s v="150mmHg"/>
    <s v="90mmHg"/>
    <x v="1013"/>
    <x v="1017"/>
    <s v="73.97mg/dL"/>
    <s v="130.99mg/dL"/>
    <n v="19.41"/>
    <x v="156"/>
    <x v="0"/>
    <x v="0"/>
    <n v="7.81"/>
    <s v="No"/>
    <s v="No"/>
    <s v="No"/>
    <s v="No"/>
    <s v="No"/>
    <x v="0"/>
    <s v="XXXConfid"/>
  </r>
  <r>
    <x v="1050"/>
    <x v="21"/>
    <x v="1"/>
    <x v="0"/>
    <x v="2"/>
    <x v="692"/>
    <x v="0"/>
    <x v="421"/>
    <x v="649"/>
    <x v="127"/>
    <x v="132"/>
    <x v="0"/>
    <s v="No"/>
    <x v="1"/>
    <x v="1"/>
    <x v="0"/>
    <s v="Yes"/>
    <s v="155mmHg"/>
    <s v="77mmHg"/>
    <x v="1014"/>
    <x v="1018"/>
    <s v="96.52mg/dL"/>
    <s v="240.83mg/dL"/>
    <n v="25.16"/>
    <x v="383"/>
    <x v="0"/>
    <x v="0"/>
    <n v="8.5500000000000007"/>
    <s v="No"/>
    <s v="No"/>
    <s v="Yes"/>
    <s v="No"/>
    <s v="Yes"/>
    <x v="0"/>
    <s v="XXXConfid"/>
  </r>
  <r>
    <x v="1051"/>
    <x v="29"/>
    <x v="0"/>
    <x v="0"/>
    <x v="2"/>
    <x v="856"/>
    <x v="0"/>
    <x v="97"/>
    <x v="255"/>
    <x v="668"/>
    <x v="152"/>
    <x v="0"/>
    <s v="Yes"/>
    <x v="1"/>
    <x v="0"/>
    <x v="0"/>
    <s v="No"/>
    <s v="146mmHg"/>
    <s v="78mmHg"/>
    <x v="1015"/>
    <x v="1019"/>
    <s v="79.56mg/dL"/>
    <s v="343.08mg/dL"/>
    <n v="21.29"/>
    <x v="654"/>
    <x v="0"/>
    <x v="1"/>
    <n v="6.69"/>
    <s v="No"/>
    <s v="No"/>
    <s v="No"/>
    <s v="No"/>
    <s v="Yes"/>
    <x v="1"/>
    <s v="XXXConfid"/>
  </r>
  <r>
    <x v="1052"/>
    <x v="8"/>
    <x v="1"/>
    <x v="2"/>
    <x v="2"/>
    <x v="857"/>
    <x v="1"/>
    <x v="810"/>
    <x v="243"/>
    <x v="669"/>
    <x v="457"/>
    <x v="0"/>
    <s v="No"/>
    <x v="1"/>
    <x v="1"/>
    <x v="0"/>
    <s v="No"/>
    <s v="158mmHg"/>
    <s v="78mmHg"/>
    <x v="1016"/>
    <x v="1020"/>
    <s v="81.06mg/dL"/>
    <s v="160.51mg/dL"/>
    <n v="23.19"/>
    <x v="221"/>
    <x v="0"/>
    <x v="0"/>
    <n v="7.86"/>
    <s v="Yes"/>
    <s v="Yes"/>
    <s v="No"/>
    <s v="No"/>
    <s v="No"/>
    <x v="0"/>
    <s v="XXXConfid"/>
  </r>
  <r>
    <x v="1053"/>
    <x v="22"/>
    <x v="1"/>
    <x v="1"/>
    <x v="0"/>
    <x v="858"/>
    <x v="0"/>
    <x v="119"/>
    <x v="221"/>
    <x v="670"/>
    <x v="347"/>
    <x v="0"/>
    <s v="No"/>
    <x v="1"/>
    <x v="1"/>
    <x v="0"/>
    <s v="No"/>
    <s v="173mmHg"/>
    <s v="109mmHg"/>
    <x v="1017"/>
    <x v="1021"/>
    <s v="96.65mg/dL"/>
    <s v="313.81mg/dL"/>
    <n v="28.18"/>
    <x v="655"/>
    <x v="0"/>
    <x v="0"/>
    <n v="7.09"/>
    <s v="Yes"/>
    <s v="No"/>
    <s v="Yes"/>
    <s v="No"/>
    <s v="No"/>
    <x v="0"/>
    <s v="XXXConfid"/>
  </r>
  <r>
    <x v="1054"/>
    <x v="0"/>
    <x v="0"/>
    <x v="2"/>
    <x v="2"/>
    <x v="859"/>
    <x v="1"/>
    <x v="811"/>
    <x v="650"/>
    <x v="172"/>
    <x v="506"/>
    <x v="0"/>
    <s v="No"/>
    <x v="1"/>
    <x v="0"/>
    <x v="0"/>
    <s v="No"/>
    <s v="145mmHg"/>
    <s v="111mmHg"/>
    <x v="1018"/>
    <x v="1022"/>
    <s v="48.62mg/dL"/>
    <s v="102.23mg/dL"/>
    <n v="26.54"/>
    <x v="128"/>
    <x v="0"/>
    <x v="1"/>
    <n v="9.68"/>
    <s v="No"/>
    <s v="Yes"/>
    <s v="No"/>
    <s v="No"/>
    <s v="No"/>
    <x v="0"/>
    <s v="XXXConfid"/>
  </r>
  <r>
    <x v="1055"/>
    <x v="22"/>
    <x v="0"/>
    <x v="2"/>
    <x v="3"/>
    <x v="860"/>
    <x v="0"/>
    <x v="750"/>
    <x v="69"/>
    <x v="593"/>
    <x v="66"/>
    <x v="0"/>
    <s v="No"/>
    <x v="0"/>
    <x v="1"/>
    <x v="0"/>
    <s v="No"/>
    <s v="92mmHg"/>
    <s v="108mmHg"/>
    <x v="1019"/>
    <x v="1023"/>
    <s v="91.65mg/dL"/>
    <s v="70.71mg/dL"/>
    <n v="1.01"/>
    <x v="2"/>
    <x v="0"/>
    <x v="0"/>
    <n v="5.81"/>
    <s v="No"/>
    <s v="Yes"/>
    <s v="No"/>
    <s v="No"/>
    <s v="No"/>
    <x v="0"/>
    <s v="XXXConfid"/>
  </r>
  <r>
    <x v="1056"/>
    <x v="19"/>
    <x v="0"/>
    <x v="0"/>
    <x v="2"/>
    <x v="861"/>
    <x v="0"/>
    <x v="812"/>
    <x v="314"/>
    <x v="671"/>
    <x v="263"/>
    <x v="1"/>
    <s v="No"/>
    <x v="1"/>
    <x v="1"/>
    <x v="0"/>
    <s v="Yes"/>
    <s v="107mmHg"/>
    <s v="83mmHg"/>
    <x v="1020"/>
    <x v="1024"/>
    <s v="81.58mg/dL"/>
    <s v="87.24mg/dL"/>
    <n v="8.8699999999999992"/>
    <x v="314"/>
    <x v="0"/>
    <x v="1"/>
    <n v="6.21"/>
    <s v="No"/>
    <s v="Yes"/>
    <s v="Yes"/>
    <s v="No"/>
    <s v="No"/>
    <x v="0"/>
    <s v="XXXConfid"/>
  </r>
  <r>
    <x v="1057"/>
    <x v="12"/>
    <x v="0"/>
    <x v="0"/>
    <x v="1"/>
    <x v="5"/>
    <x v="0"/>
    <x v="813"/>
    <x v="651"/>
    <x v="415"/>
    <x v="24"/>
    <x v="0"/>
    <s v="No"/>
    <x v="1"/>
    <x v="0"/>
    <x v="0"/>
    <s v="No"/>
    <s v="114mmHg"/>
    <s v="103mmHg"/>
    <x v="1021"/>
    <x v="1025"/>
    <s v="57mg/dL"/>
    <s v="308.16mg/dL"/>
    <n v="11.78"/>
    <x v="188"/>
    <x v="1"/>
    <x v="0"/>
    <n v="6.3"/>
    <s v="No"/>
    <s v="No"/>
    <s v="Yes"/>
    <s v="No"/>
    <s v="No"/>
    <x v="1"/>
    <s v="XXXConfid"/>
  </r>
  <r>
    <x v="1058"/>
    <x v="13"/>
    <x v="1"/>
    <x v="2"/>
    <x v="2"/>
    <x v="862"/>
    <x v="0"/>
    <x v="814"/>
    <x v="356"/>
    <x v="36"/>
    <x v="401"/>
    <x v="0"/>
    <s v="No"/>
    <x v="1"/>
    <x v="1"/>
    <x v="0"/>
    <s v="Yes"/>
    <s v="103mmHg"/>
    <s v="116mmHg"/>
    <x v="1022"/>
    <x v="1026"/>
    <s v="74.59mg/dL"/>
    <s v="77.78mg/dL"/>
    <n v="26.15"/>
    <x v="73"/>
    <x v="0"/>
    <x v="0"/>
    <n v="5.2"/>
    <s v="No"/>
    <s v="No"/>
    <s v="No"/>
    <s v="No"/>
    <s v="No"/>
    <x v="0"/>
    <s v="XXXConfid"/>
  </r>
  <r>
    <x v="1059"/>
    <x v="19"/>
    <x v="1"/>
    <x v="0"/>
    <x v="2"/>
    <x v="863"/>
    <x v="1"/>
    <x v="815"/>
    <x v="652"/>
    <x v="144"/>
    <x v="34"/>
    <x v="0"/>
    <s v="No"/>
    <x v="1"/>
    <x v="0"/>
    <x v="0"/>
    <s v="No"/>
    <s v="122mmHg"/>
    <s v="112mmHg"/>
    <x v="1023"/>
    <x v="1027"/>
    <s v="63.13mg/dL"/>
    <s v="167.38mg/dL"/>
    <n v="28.58"/>
    <x v="189"/>
    <x v="0"/>
    <x v="1"/>
    <n v="7.09"/>
    <s v="No"/>
    <s v="No"/>
    <s v="No"/>
    <s v="No"/>
    <s v="No"/>
    <x v="0"/>
    <s v="XXXConfid"/>
  </r>
  <r>
    <x v="1060"/>
    <x v="6"/>
    <x v="1"/>
    <x v="0"/>
    <x v="0"/>
    <x v="864"/>
    <x v="0"/>
    <x v="816"/>
    <x v="615"/>
    <x v="201"/>
    <x v="258"/>
    <x v="1"/>
    <s v="No"/>
    <x v="1"/>
    <x v="1"/>
    <x v="0"/>
    <s v="No"/>
    <s v="120mmHg"/>
    <s v="110mmHg"/>
    <x v="1024"/>
    <x v="1028"/>
    <s v="44.09mg/dL"/>
    <s v="202.05mg/dL"/>
    <n v="10.220000000000001"/>
    <x v="455"/>
    <x v="0"/>
    <x v="0"/>
    <n v="7.38"/>
    <s v="No"/>
    <s v="No"/>
    <s v="No"/>
    <s v="No"/>
    <s v="No"/>
    <x v="0"/>
    <s v="XXXConfid"/>
  </r>
  <r>
    <x v="1061"/>
    <x v="24"/>
    <x v="0"/>
    <x v="0"/>
    <x v="2"/>
    <x v="865"/>
    <x v="1"/>
    <x v="817"/>
    <x v="653"/>
    <x v="672"/>
    <x v="267"/>
    <x v="0"/>
    <s v="No"/>
    <x v="1"/>
    <x v="1"/>
    <x v="0"/>
    <s v="No"/>
    <s v="94mmHg"/>
    <s v="75mmHg"/>
    <x v="1025"/>
    <x v="1029"/>
    <s v="75.99mg/dL"/>
    <s v="117.46mg/dL"/>
    <n v="7.93"/>
    <x v="73"/>
    <x v="1"/>
    <x v="0"/>
    <n v="6.99"/>
    <s v="No"/>
    <s v="No"/>
    <s v="No"/>
    <s v="Yes"/>
    <s v="No"/>
    <x v="0"/>
    <s v="XXXConfid"/>
  </r>
  <r>
    <x v="1062"/>
    <x v="2"/>
    <x v="0"/>
    <x v="0"/>
    <x v="0"/>
    <x v="17"/>
    <x v="0"/>
    <x v="452"/>
    <x v="654"/>
    <x v="177"/>
    <x v="204"/>
    <x v="1"/>
    <s v="No"/>
    <x v="1"/>
    <x v="1"/>
    <x v="1"/>
    <s v="No"/>
    <s v="145mmHg"/>
    <s v="112mmHg"/>
    <x v="306"/>
    <x v="1030"/>
    <s v="57.75mg/dL"/>
    <s v="108.76mg/dL"/>
    <n v="20.47"/>
    <x v="175"/>
    <x v="0"/>
    <x v="1"/>
    <n v="4.22"/>
    <s v="Yes"/>
    <s v="No"/>
    <s v="No"/>
    <s v="No"/>
    <s v="No"/>
    <x v="1"/>
    <s v="XXXConfid"/>
  </r>
  <r>
    <x v="1063"/>
    <x v="8"/>
    <x v="0"/>
    <x v="3"/>
    <x v="0"/>
    <x v="866"/>
    <x v="0"/>
    <x v="818"/>
    <x v="655"/>
    <x v="464"/>
    <x v="175"/>
    <x v="0"/>
    <s v="No"/>
    <x v="1"/>
    <x v="1"/>
    <x v="0"/>
    <s v="No"/>
    <s v="101mmHg"/>
    <s v="79mmHg"/>
    <x v="1026"/>
    <x v="1031"/>
    <s v="38mg/dL"/>
    <s v="242.42mg/dL"/>
    <n v="18.04"/>
    <x v="545"/>
    <x v="0"/>
    <x v="0"/>
    <n v="7.13"/>
    <s v="No"/>
    <s v="No"/>
    <s v="Yes"/>
    <s v="No"/>
    <s v="Yes"/>
    <x v="0"/>
    <s v="XXXConfid"/>
  </r>
  <r>
    <x v="1064"/>
    <x v="8"/>
    <x v="1"/>
    <x v="0"/>
    <x v="2"/>
    <x v="867"/>
    <x v="0"/>
    <x v="819"/>
    <x v="656"/>
    <x v="274"/>
    <x v="60"/>
    <x v="0"/>
    <s v="No"/>
    <x v="1"/>
    <x v="0"/>
    <x v="0"/>
    <s v="No"/>
    <s v="138mmHg"/>
    <s v="84mmHg"/>
    <x v="1027"/>
    <x v="1032"/>
    <s v="92.33mg/dL"/>
    <s v="363.15mg/dL"/>
    <n v="6.68"/>
    <x v="656"/>
    <x v="0"/>
    <x v="0"/>
    <n v="2.12"/>
    <s v="Yes"/>
    <s v="No"/>
    <s v="No"/>
    <s v="No"/>
    <s v="No"/>
    <x v="1"/>
    <s v="XXXConfid"/>
  </r>
  <r>
    <x v="1065"/>
    <x v="30"/>
    <x v="1"/>
    <x v="2"/>
    <x v="2"/>
    <x v="661"/>
    <x v="0"/>
    <x v="820"/>
    <x v="657"/>
    <x v="294"/>
    <x v="230"/>
    <x v="1"/>
    <s v="No"/>
    <x v="0"/>
    <x v="1"/>
    <x v="0"/>
    <s v="Yes"/>
    <s v="102mmHg"/>
    <s v="98mmHg"/>
    <x v="1028"/>
    <x v="1033"/>
    <s v="79.06mg/dL"/>
    <s v="273.88mg/dL"/>
    <n v="22.28"/>
    <x v="480"/>
    <x v="1"/>
    <x v="0"/>
    <n v="4.9400000000000004"/>
    <s v="Yes"/>
    <s v="No"/>
    <s v="No"/>
    <s v="No"/>
    <s v="Yes"/>
    <x v="1"/>
    <s v="XXXConfid"/>
  </r>
  <r>
    <x v="1066"/>
    <x v="19"/>
    <x v="1"/>
    <x v="2"/>
    <x v="0"/>
    <x v="352"/>
    <x v="0"/>
    <x v="821"/>
    <x v="629"/>
    <x v="673"/>
    <x v="150"/>
    <x v="1"/>
    <s v="No"/>
    <x v="1"/>
    <x v="1"/>
    <x v="0"/>
    <s v="No"/>
    <s v="112mmHg"/>
    <s v="107mmHg"/>
    <x v="1029"/>
    <x v="1034"/>
    <s v="23.07mg/dL"/>
    <s v="126.96mg/dL"/>
    <n v="13.73"/>
    <x v="657"/>
    <x v="1"/>
    <x v="0"/>
    <n v="3.29"/>
    <s v="No"/>
    <s v="No"/>
    <s v="No"/>
    <s v="Yes"/>
    <s v="Yes"/>
    <x v="1"/>
    <s v="XXXConfid"/>
  </r>
  <r>
    <x v="1067"/>
    <x v="12"/>
    <x v="0"/>
    <x v="0"/>
    <x v="0"/>
    <x v="84"/>
    <x v="1"/>
    <x v="510"/>
    <x v="73"/>
    <x v="119"/>
    <x v="185"/>
    <x v="0"/>
    <s v="No"/>
    <x v="1"/>
    <x v="1"/>
    <x v="0"/>
    <s v="No"/>
    <s v="156mmHg"/>
    <s v="101mmHg"/>
    <x v="1030"/>
    <x v="1035"/>
    <s v="41.8mg/dL"/>
    <s v="159.76mg/dL"/>
    <n v="18.48"/>
    <x v="632"/>
    <x v="0"/>
    <x v="0"/>
    <n v="5.76"/>
    <s v="Yes"/>
    <s v="No"/>
    <s v="No"/>
    <s v="No"/>
    <s v="No"/>
    <x v="0"/>
    <s v="XXXConfid"/>
  </r>
  <r>
    <x v="1068"/>
    <x v="25"/>
    <x v="0"/>
    <x v="2"/>
    <x v="3"/>
    <x v="781"/>
    <x v="1"/>
    <x v="707"/>
    <x v="67"/>
    <x v="674"/>
    <x v="408"/>
    <x v="0"/>
    <s v="No"/>
    <x v="1"/>
    <x v="1"/>
    <x v="0"/>
    <s v="No"/>
    <s v="131mmHg"/>
    <s v="111mmHg"/>
    <x v="1031"/>
    <x v="1036"/>
    <s v="37.88mg/dL"/>
    <s v="359.12mg/dL"/>
    <n v="4.43"/>
    <x v="115"/>
    <x v="1"/>
    <x v="0"/>
    <n v="6.7"/>
    <s v="Yes"/>
    <s v="No"/>
    <s v="No"/>
    <s v="No"/>
    <s v="Yes"/>
    <x v="0"/>
    <s v="XXXConfid"/>
  </r>
  <r>
    <x v="1069"/>
    <x v="4"/>
    <x v="1"/>
    <x v="3"/>
    <x v="0"/>
    <x v="712"/>
    <x v="1"/>
    <x v="822"/>
    <x v="235"/>
    <x v="566"/>
    <x v="260"/>
    <x v="0"/>
    <s v="No"/>
    <x v="1"/>
    <x v="1"/>
    <x v="0"/>
    <s v="No"/>
    <s v="146mmHg"/>
    <s v="100mmHg"/>
    <x v="1032"/>
    <x v="1037"/>
    <s v="96.65mg/dL"/>
    <s v="105mg/dL"/>
    <n v="11.48"/>
    <x v="658"/>
    <x v="0"/>
    <x v="0"/>
    <n v="2.56"/>
    <s v="No"/>
    <s v="No"/>
    <s v="No"/>
    <s v="No"/>
    <s v="No"/>
    <x v="1"/>
    <s v="XXXConfid"/>
  </r>
  <r>
    <x v="1070"/>
    <x v="16"/>
    <x v="0"/>
    <x v="0"/>
    <x v="2"/>
    <x v="350"/>
    <x v="0"/>
    <x v="823"/>
    <x v="62"/>
    <x v="675"/>
    <x v="311"/>
    <x v="0"/>
    <s v="No"/>
    <x v="0"/>
    <x v="0"/>
    <x v="0"/>
    <s v="No"/>
    <s v="129mmHg"/>
    <s v="97mmHg"/>
    <x v="1033"/>
    <x v="1038"/>
    <s v="93.32mg/dL"/>
    <s v="248.8mg/dL"/>
    <n v="23.91"/>
    <x v="659"/>
    <x v="0"/>
    <x v="0"/>
    <n v="1.48"/>
    <s v="No"/>
    <s v="Yes"/>
    <s v="No"/>
    <s v="No"/>
    <s v="No"/>
    <x v="1"/>
    <s v="XXXConfid"/>
  </r>
  <r>
    <x v="1071"/>
    <x v="9"/>
    <x v="1"/>
    <x v="0"/>
    <x v="2"/>
    <x v="384"/>
    <x v="0"/>
    <x v="476"/>
    <x v="527"/>
    <x v="8"/>
    <x v="433"/>
    <x v="1"/>
    <s v="No"/>
    <x v="1"/>
    <x v="1"/>
    <x v="0"/>
    <s v="No"/>
    <s v="175mmHg"/>
    <s v="63mmHg"/>
    <x v="1034"/>
    <x v="1039"/>
    <s v="74.13mg/dL"/>
    <s v="386.78mg/dL"/>
    <n v="23.92"/>
    <x v="660"/>
    <x v="0"/>
    <x v="0"/>
    <n v="7.01"/>
    <s v="No"/>
    <s v="No"/>
    <s v="Yes"/>
    <s v="No"/>
    <s v="No"/>
    <x v="0"/>
    <s v="XXXConfid"/>
  </r>
  <r>
    <x v="1072"/>
    <x v="5"/>
    <x v="1"/>
    <x v="0"/>
    <x v="2"/>
    <x v="21"/>
    <x v="1"/>
    <x v="31"/>
    <x v="446"/>
    <x v="676"/>
    <x v="507"/>
    <x v="0"/>
    <s v="No"/>
    <x v="1"/>
    <x v="1"/>
    <x v="0"/>
    <s v="No"/>
    <s v="99mmHg"/>
    <s v="76mmHg"/>
    <x v="853"/>
    <x v="1040"/>
    <s v="37.25mg/dL"/>
    <s v="65.87mg/dL"/>
    <n v="3.94"/>
    <x v="209"/>
    <x v="0"/>
    <x v="1"/>
    <n v="2.3199999999999998"/>
    <s v="No"/>
    <s v="No"/>
    <s v="No"/>
    <s v="No"/>
    <s v="No"/>
    <x v="1"/>
    <s v="XXXConfid"/>
  </r>
  <r>
    <x v="1073"/>
    <x v="6"/>
    <x v="1"/>
    <x v="2"/>
    <x v="2"/>
    <x v="868"/>
    <x v="0"/>
    <x v="824"/>
    <x v="658"/>
    <x v="575"/>
    <x v="428"/>
    <x v="1"/>
    <s v="No"/>
    <x v="1"/>
    <x v="0"/>
    <x v="0"/>
    <s v="No"/>
    <s v="167mmHg"/>
    <s v="69mmHg"/>
    <x v="1035"/>
    <x v="1041"/>
    <s v="31.42mg/dL"/>
    <s v="237.1mg/dL"/>
    <n v="24.53"/>
    <x v="112"/>
    <x v="1"/>
    <x v="0"/>
    <n v="4.09"/>
    <s v="No"/>
    <s v="No"/>
    <s v="No"/>
    <s v="No"/>
    <s v="No"/>
    <x v="0"/>
    <s v="XXXConfid"/>
  </r>
  <r>
    <x v="1074"/>
    <x v="23"/>
    <x v="0"/>
    <x v="0"/>
    <x v="2"/>
    <x v="869"/>
    <x v="0"/>
    <x v="825"/>
    <x v="560"/>
    <x v="638"/>
    <x v="277"/>
    <x v="0"/>
    <s v="No"/>
    <x v="1"/>
    <x v="1"/>
    <x v="0"/>
    <s v="No"/>
    <s v="154mmHg"/>
    <s v="98mmHg"/>
    <x v="1036"/>
    <x v="1042"/>
    <s v="47.48mg/dL"/>
    <s v="100.9mg/dL"/>
    <n v="1.68"/>
    <x v="49"/>
    <x v="0"/>
    <x v="0"/>
    <n v="4.72"/>
    <s v="No"/>
    <s v="No"/>
    <s v="No"/>
    <s v="No"/>
    <s v="No"/>
    <x v="0"/>
    <s v="XXXConfid"/>
  </r>
  <r>
    <x v="1075"/>
    <x v="28"/>
    <x v="0"/>
    <x v="0"/>
    <x v="3"/>
    <x v="870"/>
    <x v="0"/>
    <x v="756"/>
    <x v="403"/>
    <x v="677"/>
    <x v="508"/>
    <x v="0"/>
    <s v="No"/>
    <x v="1"/>
    <x v="1"/>
    <x v="0"/>
    <s v="No"/>
    <s v="151mmHg"/>
    <s v="92mmHg"/>
    <x v="1037"/>
    <x v="1043"/>
    <s v="50.2mg/dL"/>
    <s v="199.97mg/dL"/>
    <n v="22.78"/>
    <x v="40"/>
    <x v="1"/>
    <x v="0"/>
    <n v="1.78"/>
    <s v="No"/>
    <s v="No"/>
    <s v="No"/>
    <s v="No"/>
    <s v="Yes"/>
    <x v="1"/>
    <s v="XXXConfid"/>
  </r>
  <r>
    <x v="1076"/>
    <x v="5"/>
    <x v="0"/>
    <x v="0"/>
    <x v="0"/>
    <x v="871"/>
    <x v="0"/>
    <x v="734"/>
    <x v="422"/>
    <x v="678"/>
    <x v="413"/>
    <x v="0"/>
    <s v="No"/>
    <x v="1"/>
    <x v="1"/>
    <x v="0"/>
    <s v="No"/>
    <s v="173mmHg"/>
    <s v="93mmHg"/>
    <x v="1038"/>
    <x v="1044"/>
    <s v="26.63mg/dL"/>
    <s v="120.02mg/dL"/>
    <n v="19.29"/>
    <x v="661"/>
    <x v="1"/>
    <x v="0"/>
    <n v="8.7899999999999991"/>
    <s v="Yes"/>
    <s v="No"/>
    <s v="No"/>
    <s v="No"/>
    <s v="No"/>
    <x v="0"/>
    <s v="XXXConfid"/>
  </r>
  <r>
    <x v="1077"/>
    <x v="6"/>
    <x v="1"/>
    <x v="0"/>
    <x v="3"/>
    <x v="872"/>
    <x v="0"/>
    <x v="826"/>
    <x v="659"/>
    <x v="125"/>
    <x v="41"/>
    <x v="1"/>
    <s v="Yes"/>
    <x v="0"/>
    <x v="1"/>
    <x v="0"/>
    <s v="No"/>
    <s v="147mmHg"/>
    <s v="109mmHg"/>
    <x v="153"/>
    <x v="1045"/>
    <s v="55.66mg/dL"/>
    <s v="96.47mg/dL"/>
    <n v="6.85"/>
    <x v="244"/>
    <x v="1"/>
    <x v="0"/>
    <n v="1.81"/>
    <s v="No"/>
    <s v="No"/>
    <s v="No"/>
    <s v="No"/>
    <s v="No"/>
    <x v="1"/>
    <s v="XXXConfid"/>
  </r>
  <r>
    <x v="1078"/>
    <x v="9"/>
    <x v="0"/>
    <x v="0"/>
    <x v="0"/>
    <x v="873"/>
    <x v="0"/>
    <x v="827"/>
    <x v="225"/>
    <x v="234"/>
    <x v="27"/>
    <x v="0"/>
    <s v="No"/>
    <x v="1"/>
    <x v="1"/>
    <x v="0"/>
    <s v="No"/>
    <s v="172mmHg"/>
    <s v="65mmHg"/>
    <x v="1039"/>
    <x v="186"/>
    <s v="44.6mg/dL"/>
    <s v="81.35mg/dL"/>
    <n v="16.96"/>
    <x v="103"/>
    <x v="1"/>
    <x v="0"/>
    <n v="9.3000000000000007"/>
    <s v="No"/>
    <s v="Yes"/>
    <s v="No"/>
    <s v="No"/>
    <s v="No"/>
    <x v="0"/>
    <s v="XXXConfid"/>
  </r>
  <r>
    <x v="1079"/>
    <x v="26"/>
    <x v="1"/>
    <x v="0"/>
    <x v="1"/>
    <x v="874"/>
    <x v="0"/>
    <x v="828"/>
    <x v="74"/>
    <x v="513"/>
    <x v="421"/>
    <x v="1"/>
    <s v="No"/>
    <x v="1"/>
    <x v="1"/>
    <x v="0"/>
    <s v="No"/>
    <s v="162mmHg"/>
    <s v="82mmHg"/>
    <x v="1040"/>
    <x v="1046"/>
    <s v="67.12mg/dL"/>
    <s v="110.19mg/dL"/>
    <n v="14.84"/>
    <x v="335"/>
    <x v="0"/>
    <x v="0"/>
    <n v="9.57"/>
    <s v="No"/>
    <s v="Yes"/>
    <s v="No"/>
    <s v="No"/>
    <s v="No"/>
    <x v="0"/>
    <s v="XXXConfid"/>
  </r>
  <r>
    <x v="1080"/>
    <x v="18"/>
    <x v="0"/>
    <x v="1"/>
    <x v="2"/>
    <x v="875"/>
    <x v="1"/>
    <x v="829"/>
    <x v="423"/>
    <x v="679"/>
    <x v="100"/>
    <x v="0"/>
    <s v="No"/>
    <x v="0"/>
    <x v="1"/>
    <x v="0"/>
    <s v="No"/>
    <s v="137mmHg"/>
    <s v="60mmHg"/>
    <x v="1041"/>
    <x v="1047"/>
    <s v="90.15mg/dL"/>
    <s v="231.42mg/dL"/>
    <n v="20.23"/>
    <x v="304"/>
    <x v="0"/>
    <x v="0"/>
    <n v="8.64"/>
    <s v="No"/>
    <s v="No"/>
    <s v="No"/>
    <s v="No"/>
    <s v="No"/>
    <x v="0"/>
    <s v="XXXConfid"/>
  </r>
  <r>
    <x v="1081"/>
    <x v="6"/>
    <x v="0"/>
    <x v="0"/>
    <x v="2"/>
    <x v="156"/>
    <x v="0"/>
    <x v="43"/>
    <x v="16"/>
    <x v="468"/>
    <x v="488"/>
    <x v="1"/>
    <s v="No"/>
    <x v="0"/>
    <x v="0"/>
    <x v="1"/>
    <s v="No"/>
    <s v="129mmHg"/>
    <s v="95mmHg"/>
    <x v="1042"/>
    <x v="1048"/>
    <s v="53.13mg/dL"/>
    <s v="265.29mg/dL"/>
    <n v="28.86"/>
    <x v="362"/>
    <x v="0"/>
    <x v="0"/>
    <n v="8.8000000000000007"/>
    <s v="No"/>
    <s v="Yes"/>
    <s v="No"/>
    <s v="Yes"/>
    <s v="No"/>
    <x v="0"/>
    <s v="XXXConfid"/>
  </r>
  <r>
    <x v="1082"/>
    <x v="14"/>
    <x v="1"/>
    <x v="0"/>
    <x v="1"/>
    <x v="39"/>
    <x v="0"/>
    <x v="830"/>
    <x v="654"/>
    <x v="38"/>
    <x v="107"/>
    <x v="0"/>
    <s v="No"/>
    <x v="1"/>
    <x v="1"/>
    <x v="0"/>
    <s v="Yes"/>
    <s v="158mmHg"/>
    <s v="98mmHg"/>
    <x v="1043"/>
    <x v="694"/>
    <s v="73.88mg/dL"/>
    <s v="95.57mg/dL"/>
    <n v="17.04"/>
    <x v="662"/>
    <x v="1"/>
    <x v="1"/>
    <n v="7.85"/>
    <s v="No"/>
    <s v="Yes"/>
    <s v="Yes"/>
    <s v="No"/>
    <s v="Yes"/>
    <x v="1"/>
    <s v="XXXConfid"/>
  </r>
  <r>
    <x v="1083"/>
    <x v="6"/>
    <x v="0"/>
    <x v="0"/>
    <x v="2"/>
    <x v="876"/>
    <x v="1"/>
    <x v="554"/>
    <x v="473"/>
    <x v="600"/>
    <x v="14"/>
    <x v="0"/>
    <s v="No"/>
    <x v="0"/>
    <x v="1"/>
    <x v="0"/>
    <s v="No"/>
    <s v="162mmHg"/>
    <s v="68mmHg"/>
    <x v="1044"/>
    <x v="1049"/>
    <s v="77.61mg/dL"/>
    <s v="371.77mg/dL"/>
    <n v="6.52"/>
    <x v="238"/>
    <x v="0"/>
    <x v="0"/>
    <n v="1.51"/>
    <s v="Yes"/>
    <s v="No"/>
    <s v="No"/>
    <s v="No"/>
    <s v="No"/>
    <x v="0"/>
    <s v="XXXConfid"/>
  </r>
  <r>
    <x v="1084"/>
    <x v="1"/>
    <x v="0"/>
    <x v="0"/>
    <x v="1"/>
    <x v="854"/>
    <x v="1"/>
    <x v="831"/>
    <x v="422"/>
    <x v="680"/>
    <x v="509"/>
    <x v="0"/>
    <s v="No"/>
    <x v="0"/>
    <x v="1"/>
    <x v="0"/>
    <s v="No"/>
    <s v="168mmHg"/>
    <s v="67mmHg"/>
    <x v="1045"/>
    <x v="1050"/>
    <s v="83.17mg/dL"/>
    <s v="298.03mg/dL"/>
    <n v="21.22"/>
    <x v="663"/>
    <x v="1"/>
    <x v="0"/>
    <n v="9.57"/>
    <s v="No"/>
    <s v="No"/>
    <s v="No"/>
    <s v="Yes"/>
    <s v="Yes"/>
    <x v="1"/>
    <s v="XXXConfid"/>
  </r>
  <r>
    <x v="1085"/>
    <x v="24"/>
    <x v="1"/>
    <x v="0"/>
    <x v="0"/>
    <x v="877"/>
    <x v="0"/>
    <x v="238"/>
    <x v="243"/>
    <x v="65"/>
    <x v="128"/>
    <x v="0"/>
    <s v="No"/>
    <x v="0"/>
    <x v="1"/>
    <x v="0"/>
    <s v="No"/>
    <s v="124mmHg"/>
    <s v="60mmHg"/>
    <x v="1046"/>
    <x v="1051"/>
    <s v="59.14mg/dL"/>
    <s v="85.9mg/dL"/>
    <n v="7.04"/>
    <x v="664"/>
    <x v="1"/>
    <x v="0"/>
    <n v="1.55"/>
    <s v="No"/>
    <s v="No"/>
    <s v="No"/>
    <s v="No"/>
    <s v="Yes"/>
    <x v="1"/>
    <s v="XXXConfid"/>
  </r>
  <r>
    <x v="1086"/>
    <x v="27"/>
    <x v="1"/>
    <x v="0"/>
    <x v="0"/>
    <x v="878"/>
    <x v="0"/>
    <x v="635"/>
    <x v="365"/>
    <x v="134"/>
    <x v="93"/>
    <x v="0"/>
    <s v="No"/>
    <x v="1"/>
    <x v="1"/>
    <x v="1"/>
    <s v="No"/>
    <s v="177mmHg"/>
    <s v="102mmHg"/>
    <x v="1047"/>
    <x v="1052"/>
    <s v="21.05mg/dL"/>
    <s v="305.49mg/dL"/>
    <n v="1.47"/>
    <x v="665"/>
    <x v="0"/>
    <x v="0"/>
    <n v="5.75"/>
    <s v="No"/>
    <s v="No"/>
    <s v="No"/>
    <s v="No"/>
    <s v="No"/>
    <x v="0"/>
    <s v="XXXConfid"/>
  </r>
  <r>
    <x v="1087"/>
    <x v="30"/>
    <x v="1"/>
    <x v="0"/>
    <x v="1"/>
    <x v="140"/>
    <x v="0"/>
    <x v="832"/>
    <x v="450"/>
    <x v="35"/>
    <x v="69"/>
    <x v="0"/>
    <s v="No"/>
    <x v="1"/>
    <x v="1"/>
    <x v="0"/>
    <s v="No"/>
    <s v="133mmHg"/>
    <s v="60mmHg"/>
    <x v="1048"/>
    <x v="1053"/>
    <s v="23.7mg/dL"/>
    <s v="373.76mg/dL"/>
    <n v="18.47"/>
    <x v="205"/>
    <x v="0"/>
    <x v="1"/>
    <n v="2.21"/>
    <s v="No"/>
    <s v="No"/>
    <s v="Yes"/>
    <s v="No"/>
    <s v="No"/>
    <x v="1"/>
    <s v="XXXConfid"/>
  </r>
  <r>
    <x v="1088"/>
    <x v="23"/>
    <x v="1"/>
    <x v="3"/>
    <x v="2"/>
    <x v="879"/>
    <x v="1"/>
    <x v="682"/>
    <x v="371"/>
    <x v="681"/>
    <x v="201"/>
    <x v="0"/>
    <s v="Yes"/>
    <x v="1"/>
    <x v="1"/>
    <x v="1"/>
    <s v="No"/>
    <s v="177mmHg"/>
    <s v="76mmHg"/>
    <x v="1049"/>
    <x v="1054"/>
    <s v="64.64mg/dL"/>
    <s v="301.74mg/dL"/>
    <n v="27.93"/>
    <x v="376"/>
    <x v="0"/>
    <x v="0"/>
    <n v="1.75"/>
    <s v="Yes"/>
    <s v="No"/>
    <s v="No"/>
    <s v="No"/>
    <s v="Yes"/>
    <x v="0"/>
    <s v="XXXConfid"/>
  </r>
  <r>
    <x v="1089"/>
    <x v="9"/>
    <x v="0"/>
    <x v="0"/>
    <x v="1"/>
    <x v="880"/>
    <x v="1"/>
    <x v="199"/>
    <x v="540"/>
    <x v="392"/>
    <x v="171"/>
    <x v="0"/>
    <s v="No"/>
    <x v="1"/>
    <x v="1"/>
    <x v="0"/>
    <s v="No"/>
    <s v="147mmHg"/>
    <s v="95mmHg"/>
    <x v="1050"/>
    <x v="1055"/>
    <s v="89.64mg/dL"/>
    <s v="206.34mg/dL"/>
    <n v="20.74"/>
    <x v="41"/>
    <x v="0"/>
    <x v="1"/>
    <n v="5.49"/>
    <s v="No"/>
    <s v="No"/>
    <s v="No"/>
    <s v="No"/>
    <s v="No"/>
    <x v="1"/>
    <s v="XXXConfid"/>
  </r>
  <r>
    <x v="1090"/>
    <x v="25"/>
    <x v="1"/>
    <x v="0"/>
    <x v="3"/>
    <x v="881"/>
    <x v="1"/>
    <x v="833"/>
    <x v="603"/>
    <x v="615"/>
    <x v="115"/>
    <x v="1"/>
    <s v="No"/>
    <x v="1"/>
    <x v="1"/>
    <x v="0"/>
    <s v="No"/>
    <s v="103mmHg"/>
    <s v="117mmHg"/>
    <x v="1051"/>
    <x v="1056"/>
    <s v="79.4mg/dL"/>
    <s v="87.97mg/dL"/>
    <n v="18.95"/>
    <x v="446"/>
    <x v="0"/>
    <x v="0"/>
    <n v="0.69"/>
    <s v="No"/>
    <s v="No"/>
    <s v="Yes"/>
    <s v="Yes"/>
    <s v="Yes"/>
    <x v="0"/>
    <s v="XXXConfid"/>
  </r>
  <r>
    <x v="1091"/>
    <x v="26"/>
    <x v="1"/>
    <x v="0"/>
    <x v="2"/>
    <x v="882"/>
    <x v="1"/>
    <x v="345"/>
    <x v="256"/>
    <x v="682"/>
    <x v="347"/>
    <x v="0"/>
    <s v="Yes"/>
    <x v="1"/>
    <x v="1"/>
    <x v="0"/>
    <s v="No"/>
    <s v="135mmHg"/>
    <s v="113mmHg"/>
    <x v="1052"/>
    <x v="1057"/>
    <s v="39.94mg/dL"/>
    <s v="151.82mg/dL"/>
    <n v="20.61"/>
    <x v="492"/>
    <x v="0"/>
    <x v="0"/>
    <n v="0.61"/>
    <s v="No"/>
    <s v="No"/>
    <s v="No"/>
    <s v="No"/>
    <s v="No"/>
    <x v="1"/>
    <s v="XXXConfid"/>
  </r>
  <r>
    <x v="1092"/>
    <x v="18"/>
    <x v="0"/>
    <x v="2"/>
    <x v="1"/>
    <x v="54"/>
    <x v="0"/>
    <x v="126"/>
    <x v="142"/>
    <x v="319"/>
    <x v="331"/>
    <x v="1"/>
    <s v="No"/>
    <x v="1"/>
    <x v="1"/>
    <x v="0"/>
    <s v="No"/>
    <s v="171mmHg"/>
    <s v="107mmHg"/>
    <x v="63"/>
    <x v="1058"/>
    <s v="91.18mg/dL"/>
    <s v="128.4mg/dL"/>
    <n v="4.8"/>
    <x v="666"/>
    <x v="1"/>
    <x v="0"/>
    <n v="3.42"/>
    <s v="Yes"/>
    <s v="Yes"/>
    <s v="No"/>
    <s v="No"/>
    <s v="No"/>
    <x v="1"/>
    <s v="XXXConfid"/>
  </r>
  <r>
    <x v="1093"/>
    <x v="19"/>
    <x v="0"/>
    <x v="0"/>
    <x v="2"/>
    <x v="53"/>
    <x v="0"/>
    <x v="454"/>
    <x v="557"/>
    <x v="683"/>
    <x v="454"/>
    <x v="0"/>
    <s v="No"/>
    <x v="1"/>
    <x v="1"/>
    <x v="0"/>
    <s v="No"/>
    <s v="155mmHg"/>
    <s v="79mmHg"/>
    <x v="1053"/>
    <x v="1059"/>
    <s v="27.79mg/dL"/>
    <s v="147.15mg/dL"/>
    <n v="27.78"/>
    <x v="667"/>
    <x v="0"/>
    <x v="0"/>
    <n v="7.09"/>
    <s v="Yes"/>
    <s v="No"/>
    <s v="No"/>
    <s v="Yes"/>
    <s v="No"/>
    <x v="0"/>
    <s v="XXXConfid"/>
  </r>
  <r>
    <x v="1094"/>
    <x v="7"/>
    <x v="1"/>
    <x v="2"/>
    <x v="2"/>
    <x v="883"/>
    <x v="0"/>
    <x v="812"/>
    <x v="660"/>
    <x v="405"/>
    <x v="373"/>
    <x v="0"/>
    <s v="No"/>
    <x v="1"/>
    <x v="0"/>
    <x v="0"/>
    <s v="Yes"/>
    <s v="116mmHg"/>
    <s v="111mmHg"/>
    <x v="1054"/>
    <x v="1060"/>
    <s v="31.54mg/dL"/>
    <s v="55.75mg/dL"/>
    <n v="18.309999999999999"/>
    <x v="668"/>
    <x v="0"/>
    <x v="0"/>
    <n v="4.6900000000000004"/>
    <s v="Yes"/>
    <s v="No"/>
    <s v="No"/>
    <s v="No"/>
    <s v="No"/>
    <x v="0"/>
    <s v="XXXConfid"/>
  </r>
  <r>
    <x v="1095"/>
    <x v="14"/>
    <x v="0"/>
    <x v="2"/>
    <x v="3"/>
    <x v="884"/>
    <x v="0"/>
    <x v="436"/>
    <x v="214"/>
    <x v="62"/>
    <x v="407"/>
    <x v="0"/>
    <s v="No"/>
    <x v="1"/>
    <x v="1"/>
    <x v="0"/>
    <s v="No"/>
    <s v="128mmHg"/>
    <s v="112mmHg"/>
    <x v="1055"/>
    <x v="554"/>
    <s v="23.91mg/dL"/>
    <s v="164.04mg/dL"/>
    <n v="11.67"/>
    <x v="246"/>
    <x v="1"/>
    <x v="0"/>
    <n v="5.59"/>
    <s v="No"/>
    <s v="No"/>
    <s v="No"/>
    <s v="No"/>
    <s v="Yes"/>
    <x v="1"/>
    <s v="XXXConfid"/>
  </r>
  <r>
    <x v="1096"/>
    <x v="2"/>
    <x v="0"/>
    <x v="0"/>
    <x v="0"/>
    <x v="885"/>
    <x v="1"/>
    <x v="834"/>
    <x v="344"/>
    <x v="684"/>
    <x v="290"/>
    <x v="0"/>
    <s v="No"/>
    <x v="1"/>
    <x v="1"/>
    <x v="0"/>
    <s v="No"/>
    <s v="131mmHg"/>
    <s v="102mmHg"/>
    <x v="1056"/>
    <x v="1061"/>
    <s v="91.31mg/dL"/>
    <s v="274.56mg/dL"/>
    <n v="3.47"/>
    <x v="49"/>
    <x v="0"/>
    <x v="0"/>
    <n v="0.08"/>
    <s v="Yes"/>
    <s v="No"/>
    <s v="Yes"/>
    <s v="No"/>
    <s v="No"/>
    <x v="0"/>
    <s v="XXXConfid"/>
  </r>
  <r>
    <x v="1097"/>
    <x v="17"/>
    <x v="0"/>
    <x v="3"/>
    <x v="2"/>
    <x v="886"/>
    <x v="0"/>
    <x v="576"/>
    <x v="114"/>
    <x v="269"/>
    <x v="377"/>
    <x v="0"/>
    <s v="No"/>
    <x v="0"/>
    <x v="1"/>
    <x v="0"/>
    <s v="No"/>
    <s v="170mmHg"/>
    <s v="107mmHg"/>
    <x v="1057"/>
    <x v="1062"/>
    <s v="40.62mg/dL"/>
    <s v="397.46mg/dL"/>
    <n v="18.46"/>
    <x v="669"/>
    <x v="0"/>
    <x v="0"/>
    <n v="1.33"/>
    <s v="No"/>
    <s v="No"/>
    <s v="Yes"/>
    <s v="No"/>
    <s v="No"/>
    <x v="1"/>
    <s v="XXXConfid"/>
  </r>
  <r>
    <x v="1098"/>
    <x v="24"/>
    <x v="0"/>
    <x v="0"/>
    <x v="3"/>
    <x v="887"/>
    <x v="0"/>
    <x v="579"/>
    <x v="661"/>
    <x v="685"/>
    <x v="510"/>
    <x v="0"/>
    <s v="No"/>
    <x v="1"/>
    <x v="0"/>
    <x v="0"/>
    <s v="No"/>
    <s v="148mmHg"/>
    <s v="105mmHg"/>
    <x v="1058"/>
    <x v="149"/>
    <s v="64.18mg/dL"/>
    <s v="77.34mg/dL"/>
    <n v="5.07"/>
    <x v="121"/>
    <x v="0"/>
    <x v="0"/>
    <n v="3.95"/>
    <s v="No"/>
    <s v="No"/>
    <s v="No"/>
    <s v="No"/>
    <s v="No"/>
    <x v="1"/>
    <s v="XXXConfid"/>
  </r>
  <r>
    <x v="1099"/>
    <x v="10"/>
    <x v="1"/>
    <x v="0"/>
    <x v="0"/>
    <x v="643"/>
    <x v="0"/>
    <x v="835"/>
    <x v="662"/>
    <x v="34"/>
    <x v="131"/>
    <x v="1"/>
    <s v="Yes"/>
    <x v="1"/>
    <x v="1"/>
    <x v="0"/>
    <s v="No"/>
    <s v="119mmHg"/>
    <s v="110mmHg"/>
    <x v="1059"/>
    <x v="1063"/>
    <s v="25.21mg/dL"/>
    <s v="359.9mg/dL"/>
    <n v="16.04"/>
    <x v="0"/>
    <x v="0"/>
    <x v="1"/>
    <n v="7.4"/>
    <s v="No"/>
    <s v="No"/>
    <s v="No"/>
    <s v="No"/>
    <s v="No"/>
    <x v="0"/>
    <s v="XXXConfid"/>
  </r>
  <r>
    <x v="1100"/>
    <x v="3"/>
    <x v="1"/>
    <x v="0"/>
    <x v="1"/>
    <x v="888"/>
    <x v="0"/>
    <x v="836"/>
    <x v="382"/>
    <x v="686"/>
    <x v="145"/>
    <x v="0"/>
    <s v="No"/>
    <x v="1"/>
    <x v="1"/>
    <x v="0"/>
    <s v="Yes"/>
    <s v="133mmHg"/>
    <s v="65mmHg"/>
    <x v="1060"/>
    <x v="1064"/>
    <s v="71.37mg/dL"/>
    <s v="373.73mg/dL"/>
    <n v="17.39"/>
    <x v="144"/>
    <x v="1"/>
    <x v="1"/>
    <n v="3.18"/>
    <s v="Yes"/>
    <s v="No"/>
    <s v="No"/>
    <s v="No"/>
    <s v="No"/>
    <x v="1"/>
    <s v="XXXConfid"/>
  </r>
  <r>
    <x v="1101"/>
    <x v="11"/>
    <x v="0"/>
    <x v="2"/>
    <x v="3"/>
    <x v="307"/>
    <x v="0"/>
    <x v="837"/>
    <x v="508"/>
    <x v="303"/>
    <x v="434"/>
    <x v="1"/>
    <s v="No"/>
    <x v="1"/>
    <x v="1"/>
    <x v="0"/>
    <s v="Yes"/>
    <s v="165mmHg"/>
    <s v="63mmHg"/>
    <x v="1061"/>
    <x v="1065"/>
    <s v="27.71mg/dL"/>
    <s v="263.62mg/dL"/>
    <n v="26.09"/>
    <x v="658"/>
    <x v="0"/>
    <x v="0"/>
    <n v="3.93"/>
    <s v="No"/>
    <s v="Yes"/>
    <s v="No"/>
    <s v="No"/>
    <s v="No"/>
    <x v="0"/>
    <s v="XXXConfid"/>
  </r>
  <r>
    <x v="1102"/>
    <x v="17"/>
    <x v="0"/>
    <x v="0"/>
    <x v="1"/>
    <x v="792"/>
    <x v="0"/>
    <x v="695"/>
    <x v="663"/>
    <x v="648"/>
    <x v="142"/>
    <x v="0"/>
    <s v="No"/>
    <x v="1"/>
    <x v="1"/>
    <x v="0"/>
    <s v="No"/>
    <s v="100mmHg"/>
    <s v="88mmHg"/>
    <x v="1062"/>
    <x v="1066"/>
    <s v="93.72mg/dL"/>
    <s v="360.45mg/dL"/>
    <n v="3.73"/>
    <x v="18"/>
    <x v="0"/>
    <x v="0"/>
    <n v="9.16"/>
    <s v="No"/>
    <s v="No"/>
    <s v="Yes"/>
    <s v="No"/>
    <s v="No"/>
    <x v="0"/>
    <s v="XXXConfid"/>
  </r>
  <r>
    <x v="1103"/>
    <x v="15"/>
    <x v="1"/>
    <x v="2"/>
    <x v="2"/>
    <x v="889"/>
    <x v="0"/>
    <x v="838"/>
    <x v="272"/>
    <x v="321"/>
    <x v="135"/>
    <x v="1"/>
    <s v="No"/>
    <x v="1"/>
    <x v="1"/>
    <x v="0"/>
    <s v="No"/>
    <s v="163mmHg"/>
    <s v="107mmHg"/>
    <x v="1063"/>
    <x v="1067"/>
    <s v="96.1mg/dL"/>
    <s v="238.18mg/dL"/>
    <n v="21.34"/>
    <x v="518"/>
    <x v="0"/>
    <x v="0"/>
    <n v="2.61"/>
    <s v="No"/>
    <s v="Yes"/>
    <s v="Yes"/>
    <s v="No"/>
    <s v="No"/>
    <x v="0"/>
    <s v="XXXConfid"/>
  </r>
  <r>
    <x v="1104"/>
    <x v="1"/>
    <x v="1"/>
    <x v="3"/>
    <x v="1"/>
    <x v="890"/>
    <x v="0"/>
    <x v="696"/>
    <x v="664"/>
    <x v="252"/>
    <x v="425"/>
    <x v="1"/>
    <s v="Yes"/>
    <x v="1"/>
    <x v="1"/>
    <x v="1"/>
    <s v="No"/>
    <s v="156mmHg"/>
    <s v="104mmHg"/>
    <x v="1064"/>
    <x v="976"/>
    <s v="56.84mg/dL"/>
    <s v="114.9mg/dL"/>
    <n v="2.19"/>
    <x v="290"/>
    <x v="0"/>
    <x v="0"/>
    <n v="3.86"/>
    <s v="Yes"/>
    <s v="No"/>
    <s v="No"/>
    <s v="No"/>
    <s v="Yes"/>
    <x v="0"/>
    <s v="XXXConfid"/>
  </r>
  <r>
    <x v="1105"/>
    <x v="17"/>
    <x v="0"/>
    <x v="0"/>
    <x v="2"/>
    <x v="262"/>
    <x v="1"/>
    <x v="598"/>
    <x v="665"/>
    <x v="687"/>
    <x v="303"/>
    <x v="0"/>
    <s v="No"/>
    <x v="1"/>
    <x v="1"/>
    <x v="0"/>
    <s v="No"/>
    <s v="130mmHg"/>
    <s v="111mmHg"/>
    <x v="472"/>
    <x v="1068"/>
    <s v="97.29mg/dL"/>
    <s v="364.95mg/dL"/>
    <n v="14.18"/>
    <x v="33"/>
    <x v="1"/>
    <x v="0"/>
    <n v="0.35"/>
    <s v="No"/>
    <s v="No"/>
    <s v="Yes"/>
    <s v="No"/>
    <s v="No"/>
    <x v="1"/>
    <s v="XXXConfid"/>
  </r>
  <r>
    <x v="1106"/>
    <x v="29"/>
    <x v="0"/>
    <x v="0"/>
    <x v="0"/>
    <x v="891"/>
    <x v="1"/>
    <x v="839"/>
    <x v="34"/>
    <x v="467"/>
    <x v="392"/>
    <x v="0"/>
    <s v="No"/>
    <x v="1"/>
    <x v="1"/>
    <x v="0"/>
    <s v="No"/>
    <s v="105mmHg"/>
    <s v="117mmHg"/>
    <x v="1065"/>
    <x v="1069"/>
    <s v="25.76mg/dL"/>
    <s v="148.98mg/dL"/>
    <n v="12.49"/>
    <x v="670"/>
    <x v="0"/>
    <x v="0"/>
    <n v="1.5"/>
    <s v="Yes"/>
    <s v="No"/>
    <s v="No"/>
    <s v="No"/>
    <s v="No"/>
    <x v="1"/>
    <s v="XXXConfid"/>
  </r>
  <r>
    <x v="1107"/>
    <x v="13"/>
    <x v="0"/>
    <x v="2"/>
    <x v="2"/>
    <x v="892"/>
    <x v="0"/>
    <x v="840"/>
    <x v="251"/>
    <x v="688"/>
    <x v="108"/>
    <x v="0"/>
    <s v="No"/>
    <x v="1"/>
    <x v="1"/>
    <x v="0"/>
    <s v="No"/>
    <s v="146mmHg"/>
    <s v="95mmHg"/>
    <x v="1066"/>
    <x v="712"/>
    <s v="71.53mg/dL"/>
    <s v="75.69mg/dL"/>
    <n v="28.71"/>
    <x v="628"/>
    <x v="0"/>
    <x v="1"/>
    <n v="8.14"/>
    <s v="No"/>
    <s v="No"/>
    <s v="Yes"/>
    <s v="No"/>
    <s v="No"/>
    <x v="0"/>
    <s v="XXXConfid"/>
  </r>
  <r>
    <x v="1108"/>
    <x v="5"/>
    <x v="1"/>
    <x v="0"/>
    <x v="2"/>
    <x v="893"/>
    <x v="1"/>
    <x v="841"/>
    <x v="329"/>
    <x v="673"/>
    <x v="46"/>
    <x v="1"/>
    <s v="Yes"/>
    <x v="1"/>
    <x v="1"/>
    <x v="0"/>
    <s v="No"/>
    <s v="123mmHg"/>
    <s v="64mmHg"/>
    <x v="1067"/>
    <x v="191"/>
    <s v="56.43mg/dL"/>
    <s v="376.79mg/dL"/>
    <n v="5.38"/>
    <x v="337"/>
    <x v="0"/>
    <x v="0"/>
    <n v="7.89"/>
    <s v="Yes"/>
    <s v="Yes"/>
    <s v="No"/>
    <s v="Yes"/>
    <s v="No"/>
    <x v="0"/>
    <s v="XXXConfid"/>
  </r>
  <r>
    <x v="1109"/>
    <x v="16"/>
    <x v="1"/>
    <x v="0"/>
    <x v="2"/>
    <x v="764"/>
    <x v="1"/>
    <x v="842"/>
    <x v="666"/>
    <x v="3"/>
    <x v="511"/>
    <x v="0"/>
    <s v="No"/>
    <x v="1"/>
    <x v="1"/>
    <x v="0"/>
    <s v="No"/>
    <s v="135mmHg"/>
    <s v="81mmHg"/>
    <x v="1068"/>
    <x v="1070"/>
    <s v="75.15mg/dL"/>
    <s v="140.43mg/dL"/>
    <n v="2.4300000000000002"/>
    <x v="248"/>
    <x v="1"/>
    <x v="0"/>
    <n v="2.12"/>
    <s v="Yes"/>
    <s v="No"/>
    <s v="No"/>
    <s v="Yes"/>
    <s v="No"/>
    <x v="1"/>
    <s v="XXXConfid"/>
  </r>
  <r>
    <x v="1110"/>
    <x v="20"/>
    <x v="0"/>
    <x v="0"/>
    <x v="0"/>
    <x v="894"/>
    <x v="0"/>
    <x v="843"/>
    <x v="487"/>
    <x v="251"/>
    <x v="269"/>
    <x v="0"/>
    <s v="No"/>
    <x v="0"/>
    <x v="1"/>
    <x v="0"/>
    <s v="No"/>
    <s v="102mmHg"/>
    <s v="100mmHg"/>
    <x v="1069"/>
    <x v="1071"/>
    <s v="68.07mg/dL"/>
    <s v="56.24mg/dL"/>
    <n v="16"/>
    <x v="495"/>
    <x v="0"/>
    <x v="1"/>
    <n v="0.4"/>
    <s v="No"/>
    <s v="No"/>
    <s v="No"/>
    <s v="Yes"/>
    <s v="No"/>
    <x v="1"/>
    <s v="XXXConfid"/>
  </r>
  <r>
    <x v="1111"/>
    <x v="12"/>
    <x v="1"/>
    <x v="2"/>
    <x v="3"/>
    <x v="242"/>
    <x v="0"/>
    <x v="844"/>
    <x v="313"/>
    <x v="689"/>
    <x v="30"/>
    <x v="0"/>
    <s v="No"/>
    <x v="1"/>
    <x v="1"/>
    <x v="0"/>
    <s v="No"/>
    <s v="148mmHg"/>
    <s v="66mmHg"/>
    <x v="1070"/>
    <x v="1072"/>
    <s v="94.54mg/dL"/>
    <s v="298.17mg/dL"/>
    <n v="1.85"/>
    <x v="457"/>
    <x v="0"/>
    <x v="0"/>
    <n v="3.84"/>
    <s v="No"/>
    <s v="No"/>
    <s v="No"/>
    <s v="No"/>
    <s v="No"/>
    <x v="0"/>
    <s v="XXXConfid"/>
  </r>
  <r>
    <x v="1112"/>
    <x v="6"/>
    <x v="1"/>
    <x v="2"/>
    <x v="1"/>
    <x v="895"/>
    <x v="0"/>
    <x v="845"/>
    <x v="235"/>
    <x v="690"/>
    <x v="82"/>
    <x v="0"/>
    <s v="No"/>
    <x v="1"/>
    <x v="1"/>
    <x v="0"/>
    <s v="No"/>
    <s v="119mmHg"/>
    <s v="101mmHg"/>
    <x v="1071"/>
    <x v="1073"/>
    <s v="54.73mg/dL"/>
    <s v="223.77mg/dL"/>
    <n v="11.52"/>
    <x v="671"/>
    <x v="0"/>
    <x v="0"/>
    <n v="8.65"/>
    <s v="Yes"/>
    <s v="No"/>
    <s v="No"/>
    <s v="No"/>
    <s v="No"/>
    <x v="0"/>
    <s v="XXXConfid"/>
  </r>
  <r>
    <x v="1113"/>
    <x v="30"/>
    <x v="0"/>
    <x v="0"/>
    <x v="3"/>
    <x v="628"/>
    <x v="1"/>
    <x v="846"/>
    <x v="629"/>
    <x v="577"/>
    <x v="284"/>
    <x v="1"/>
    <s v="No"/>
    <x v="1"/>
    <x v="1"/>
    <x v="0"/>
    <s v="No"/>
    <s v="160mmHg"/>
    <s v="112mmHg"/>
    <x v="1072"/>
    <x v="1074"/>
    <s v="85.42mg/dL"/>
    <s v="190.11mg/dL"/>
    <n v="23.42"/>
    <x v="672"/>
    <x v="0"/>
    <x v="0"/>
    <n v="1.36"/>
    <s v="No"/>
    <s v="No"/>
    <s v="No"/>
    <s v="Yes"/>
    <s v="No"/>
    <x v="1"/>
    <s v="XXXConfid"/>
  </r>
  <r>
    <x v="1114"/>
    <x v="7"/>
    <x v="0"/>
    <x v="0"/>
    <x v="2"/>
    <x v="543"/>
    <x v="0"/>
    <x v="847"/>
    <x v="624"/>
    <x v="691"/>
    <x v="396"/>
    <x v="0"/>
    <s v="No"/>
    <x v="1"/>
    <x v="1"/>
    <x v="0"/>
    <s v="Yes"/>
    <s v="174mmHg"/>
    <s v="96mmHg"/>
    <x v="1073"/>
    <x v="1075"/>
    <s v="86.04mg/dL"/>
    <s v="364.65mg/dL"/>
    <n v="19.79"/>
    <x v="673"/>
    <x v="1"/>
    <x v="0"/>
    <n v="1.76"/>
    <s v="No"/>
    <s v="Yes"/>
    <s v="Yes"/>
    <s v="No"/>
    <s v="No"/>
    <x v="1"/>
    <s v="XXXConfid"/>
  </r>
  <r>
    <x v="1115"/>
    <x v="4"/>
    <x v="0"/>
    <x v="0"/>
    <x v="0"/>
    <x v="896"/>
    <x v="0"/>
    <x v="848"/>
    <x v="59"/>
    <x v="225"/>
    <x v="412"/>
    <x v="0"/>
    <s v="No"/>
    <x v="0"/>
    <x v="1"/>
    <x v="0"/>
    <s v="No"/>
    <s v="132mmHg"/>
    <s v="63mmHg"/>
    <x v="1074"/>
    <x v="1076"/>
    <s v="96.4mg/dL"/>
    <s v="203.18mg/dL"/>
    <n v="3.46"/>
    <x v="344"/>
    <x v="0"/>
    <x v="0"/>
    <n v="5.94"/>
    <s v="No"/>
    <s v="No"/>
    <s v="No"/>
    <s v="No"/>
    <s v="No"/>
    <x v="0"/>
    <s v="XXXConfid"/>
  </r>
  <r>
    <x v="1116"/>
    <x v="25"/>
    <x v="0"/>
    <x v="0"/>
    <x v="3"/>
    <x v="897"/>
    <x v="1"/>
    <x v="60"/>
    <x v="667"/>
    <x v="692"/>
    <x v="512"/>
    <x v="1"/>
    <s v="No"/>
    <x v="1"/>
    <x v="0"/>
    <x v="0"/>
    <s v="No"/>
    <s v="170mmHg"/>
    <s v="114mmHg"/>
    <x v="1075"/>
    <x v="1077"/>
    <s v="70.39mg/dL"/>
    <s v="134.09mg/dL"/>
    <n v="17.91"/>
    <x v="317"/>
    <x v="0"/>
    <x v="0"/>
    <n v="6.5"/>
    <s v="Yes"/>
    <s v="No"/>
    <s v="Yes"/>
    <s v="No"/>
    <s v="Yes"/>
    <x v="0"/>
    <s v="XXXConfid"/>
  </r>
  <r>
    <x v="1117"/>
    <x v="28"/>
    <x v="0"/>
    <x v="1"/>
    <x v="1"/>
    <x v="898"/>
    <x v="0"/>
    <x v="849"/>
    <x v="66"/>
    <x v="97"/>
    <x v="166"/>
    <x v="0"/>
    <s v="No"/>
    <x v="1"/>
    <x v="1"/>
    <x v="0"/>
    <s v="No"/>
    <s v="148mmHg"/>
    <s v="99mmHg"/>
    <x v="1076"/>
    <x v="1078"/>
    <s v="61.2mg/dL"/>
    <s v="142.66mg/dL"/>
    <n v="1.81"/>
    <x v="17"/>
    <x v="1"/>
    <x v="0"/>
    <n v="0.64"/>
    <s v="Yes"/>
    <s v="No"/>
    <s v="No"/>
    <s v="No"/>
    <s v="No"/>
    <x v="1"/>
    <s v="XXXConfid"/>
  </r>
  <r>
    <x v="1118"/>
    <x v="13"/>
    <x v="0"/>
    <x v="2"/>
    <x v="1"/>
    <x v="899"/>
    <x v="1"/>
    <x v="342"/>
    <x v="374"/>
    <x v="693"/>
    <x v="465"/>
    <x v="0"/>
    <s v="No"/>
    <x v="1"/>
    <x v="1"/>
    <x v="0"/>
    <s v="Yes"/>
    <s v="154mmHg"/>
    <s v="90mmHg"/>
    <x v="1077"/>
    <x v="1079"/>
    <s v="64.38mg/dL"/>
    <s v="264.9mg/dL"/>
    <n v="19.96"/>
    <x v="564"/>
    <x v="1"/>
    <x v="1"/>
    <n v="9.31"/>
    <s v="No"/>
    <s v="Yes"/>
    <s v="No"/>
    <s v="No"/>
    <s v="Yes"/>
    <x v="1"/>
    <s v="XXXConfid"/>
  </r>
  <r>
    <x v="1119"/>
    <x v="15"/>
    <x v="0"/>
    <x v="3"/>
    <x v="0"/>
    <x v="900"/>
    <x v="0"/>
    <x v="850"/>
    <x v="668"/>
    <x v="656"/>
    <x v="513"/>
    <x v="0"/>
    <s v="No"/>
    <x v="1"/>
    <x v="0"/>
    <x v="0"/>
    <s v="No"/>
    <s v="135mmHg"/>
    <s v="94mmHg"/>
    <x v="1078"/>
    <x v="1080"/>
    <s v="69.63mg/dL"/>
    <s v="98.96mg/dL"/>
    <n v="10.06"/>
    <x v="325"/>
    <x v="1"/>
    <x v="0"/>
    <n v="1.73"/>
    <s v="Yes"/>
    <s v="Yes"/>
    <s v="No"/>
    <s v="No"/>
    <s v="Yes"/>
    <x v="1"/>
    <s v="XXXConfid"/>
  </r>
  <r>
    <x v="1120"/>
    <x v="18"/>
    <x v="0"/>
    <x v="0"/>
    <x v="2"/>
    <x v="564"/>
    <x v="0"/>
    <x v="851"/>
    <x v="458"/>
    <x v="168"/>
    <x v="433"/>
    <x v="0"/>
    <s v="No"/>
    <x v="1"/>
    <x v="1"/>
    <x v="0"/>
    <s v="No"/>
    <s v="141mmHg"/>
    <s v="119mmHg"/>
    <x v="1079"/>
    <x v="1081"/>
    <s v="90.37mg/dL"/>
    <s v="388.88mg/dL"/>
    <n v="22.65"/>
    <x v="674"/>
    <x v="0"/>
    <x v="0"/>
    <n v="3.7"/>
    <s v="No"/>
    <s v="No"/>
    <s v="No"/>
    <s v="No"/>
    <s v="Yes"/>
    <x v="1"/>
    <s v="XXXConfid"/>
  </r>
  <r>
    <x v="1121"/>
    <x v="21"/>
    <x v="1"/>
    <x v="0"/>
    <x v="2"/>
    <x v="901"/>
    <x v="0"/>
    <x v="228"/>
    <x v="599"/>
    <x v="366"/>
    <x v="21"/>
    <x v="0"/>
    <s v="No"/>
    <x v="1"/>
    <x v="0"/>
    <x v="0"/>
    <s v="No"/>
    <s v="179mmHg"/>
    <s v="83mmHg"/>
    <x v="1080"/>
    <x v="1082"/>
    <s v="54.74mg/dL"/>
    <s v="203.58mg/dL"/>
    <n v="4.7300000000000004"/>
    <x v="540"/>
    <x v="0"/>
    <x v="0"/>
    <n v="7.5"/>
    <s v="No"/>
    <s v="No"/>
    <s v="No"/>
    <s v="No"/>
    <s v="No"/>
    <x v="0"/>
    <s v="XXXConfid"/>
  </r>
  <r>
    <x v="1122"/>
    <x v="23"/>
    <x v="1"/>
    <x v="0"/>
    <x v="1"/>
    <x v="902"/>
    <x v="0"/>
    <x v="852"/>
    <x v="539"/>
    <x v="520"/>
    <x v="468"/>
    <x v="0"/>
    <s v="Yes"/>
    <x v="1"/>
    <x v="0"/>
    <x v="0"/>
    <s v="No"/>
    <s v="97mmHg"/>
    <s v="92mmHg"/>
    <x v="1081"/>
    <x v="1083"/>
    <s v="91.25mg/dL"/>
    <s v="106.36mg/dL"/>
    <n v="21.84"/>
    <x v="215"/>
    <x v="0"/>
    <x v="0"/>
    <n v="4.63"/>
    <s v="No"/>
    <s v="No"/>
    <s v="Yes"/>
    <s v="No"/>
    <s v="No"/>
    <x v="0"/>
    <s v="XXXConfid"/>
  </r>
  <r>
    <x v="1123"/>
    <x v="20"/>
    <x v="0"/>
    <x v="2"/>
    <x v="0"/>
    <x v="385"/>
    <x v="0"/>
    <x v="853"/>
    <x v="669"/>
    <x v="227"/>
    <x v="224"/>
    <x v="0"/>
    <s v="Yes"/>
    <x v="0"/>
    <x v="1"/>
    <x v="0"/>
    <s v="Yes"/>
    <s v="103mmHg"/>
    <s v="76mmHg"/>
    <x v="1082"/>
    <x v="1084"/>
    <s v="68.38mg/dL"/>
    <s v="238.42mg/dL"/>
    <n v="20.25"/>
    <x v="675"/>
    <x v="0"/>
    <x v="1"/>
    <n v="3.47"/>
    <s v="Yes"/>
    <s v="No"/>
    <s v="No"/>
    <s v="No"/>
    <s v="Yes"/>
    <x v="1"/>
    <s v="XXXConfid"/>
  </r>
  <r>
    <x v="1124"/>
    <x v="18"/>
    <x v="1"/>
    <x v="0"/>
    <x v="1"/>
    <x v="32"/>
    <x v="0"/>
    <x v="432"/>
    <x v="480"/>
    <x v="94"/>
    <x v="243"/>
    <x v="0"/>
    <s v="No"/>
    <x v="1"/>
    <x v="1"/>
    <x v="0"/>
    <s v="No"/>
    <s v="116mmHg"/>
    <s v="67mmHg"/>
    <x v="1083"/>
    <x v="1085"/>
    <s v="35.63mg/dL"/>
    <s v="335.62mg/dL"/>
    <n v="13.83"/>
    <x v="511"/>
    <x v="0"/>
    <x v="0"/>
    <n v="4.26"/>
    <s v="No"/>
    <s v="Yes"/>
    <s v="No"/>
    <s v="No"/>
    <s v="No"/>
    <x v="1"/>
    <s v="XXXConfid"/>
  </r>
  <r>
    <x v="1125"/>
    <x v="18"/>
    <x v="1"/>
    <x v="0"/>
    <x v="0"/>
    <x v="903"/>
    <x v="0"/>
    <x v="854"/>
    <x v="289"/>
    <x v="694"/>
    <x v="52"/>
    <x v="0"/>
    <s v="No"/>
    <x v="1"/>
    <x v="0"/>
    <x v="0"/>
    <s v="No"/>
    <s v="176mmHg"/>
    <s v="73mmHg"/>
    <x v="1084"/>
    <x v="1086"/>
    <s v="52.88mg/dL"/>
    <s v="374.21mg/dL"/>
    <n v="10.57"/>
    <x v="44"/>
    <x v="0"/>
    <x v="0"/>
    <n v="0.2"/>
    <s v="No"/>
    <s v="No"/>
    <s v="No"/>
    <s v="No"/>
    <s v="No"/>
    <x v="0"/>
    <s v="XXXConfid"/>
  </r>
  <r>
    <x v="1126"/>
    <x v="22"/>
    <x v="1"/>
    <x v="2"/>
    <x v="2"/>
    <x v="111"/>
    <x v="0"/>
    <x v="855"/>
    <x v="670"/>
    <x v="522"/>
    <x v="339"/>
    <x v="0"/>
    <s v="No"/>
    <x v="0"/>
    <x v="1"/>
    <x v="0"/>
    <s v="No"/>
    <s v="132mmHg"/>
    <s v="97mmHg"/>
    <x v="1085"/>
    <x v="1087"/>
    <s v="39.16mg/dL"/>
    <s v="261.62mg/dL"/>
    <n v="17.89"/>
    <x v="600"/>
    <x v="0"/>
    <x v="0"/>
    <n v="1.21"/>
    <s v="No"/>
    <s v="No"/>
    <s v="No"/>
    <s v="No"/>
    <s v="No"/>
    <x v="0"/>
    <s v="XXXConfid"/>
  </r>
  <r>
    <x v="1127"/>
    <x v="12"/>
    <x v="1"/>
    <x v="0"/>
    <x v="2"/>
    <x v="904"/>
    <x v="0"/>
    <x v="856"/>
    <x v="413"/>
    <x v="539"/>
    <x v="13"/>
    <x v="0"/>
    <s v="No"/>
    <x v="1"/>
    <x v="1"/>
    <x v="0"/>
    <s v="No"/>
    <s v="164mmHg"/>
    <s v="93mmHg"/>
    <x v="1086"/>
    <x v="1088"/>
    <s v="60.75mg/dL"/>
    <s v="291.89mg/dL"/>
    <n v="19.53"/>
    <x v="273"/>
    <x v="0"/>
    <x v="1"/>
    <n v="9.74"/>
    <s v="Yes"/>
    <s v="No"/>
    <s v="Yes"/>
    <s v="No"/>
    <s v="No"/>
    <x v="1"/>
    <s v="XXXConfid"/>
  </r>
  <r>
    <x v="1128"/>
    <x v="6"/>
    <x v="0"/>
    <x v="0"/>
    <x v="2"/>
    <x v="905"/>
    <x v="0"/>
    <x v="857"/>
    <x v="658"/>
    <x v="186"/>
    <x v="454"/>
    <x v="1"/>
    <s v="No"/>
    <x v="0"/>
    <x v="1"/>
    <x v="0"/>
    <s v="Yes"/>
    <s v="122mmHg"/>
    <s v="78mmHg"/>
    <x v="1087"/>
    <x v="1089"/>
    <s v="94.35mg/dL"/>
    <s v="246.7mg/dL"/>
    <n v="7.33"/>
    <x v="280"/>
    <x v="0"/>
    <x v="0"/>
    <n v="1.88"/>
    <s v="Yes"/>
    <s v="No"/>
    <s v="No"/>
    <s v="No"/>
    <s v="No"/>
    <x v="1"/>
    <s v="XXXConfid"/>
  </r>
  <r>
    <x v="1129"/>
    <x v="25"/>
    <x v="1"/>
    <x v="0"/>
    <x v="3"/>
    <x v="906"/>
    <x v="0"/>
    <x v="858"/>
    <x v="671"/>
    <x v="64"/>
    <x v="389"/>
    <x v="1"/>
    <s v="No"/>
    <x v="1"/>
    <x v="1"/>
    <x v="0"/>
    <s v="Yes"/>
    <s v="168mmHg"/>
    <s v="77mmHg"/>
    <x v="361"/>
    <x v="1090"/>
    <s v="79.69mg/dL"/>
    <s v="323.4mg/dL"/>
    <n v="6.11"/>
    <x v="300"/>
    <x v="0"/>
    <x v="0"/>
    <n v="1.3"/>
    <s v="No"/>
    <s v="No"/>
    <s v="Yes"/>
    <s v="No"/>
    <s v="No"/>
    <x v="1"/>
    <s v="XXXConfid"/>
  </r>
  <r>
    <x v="1130"/>
    <x v="22"/>
    <x v="0"/>
    <x v="2"/>
    <x v="0"/>
    <x v="907"/>
    <x v="0"/>
    <x v="859"/>
    <x v="672"/>
    <x v="695"/>
    <x v="10"/>
    <x v="0"/>
    <s v="No"/>
    <x v="1"/>
    <x v="1"/>
    <x v="0"/>
    <s v="No"/>
    <s v="124mmHg"/>
    <s v="118mmHg"/>
    <x v="1088"/>
    <x v="1091"/>
    <s v="61.73mg/dL"/>
    <s v="62.16mg/dL"/>
    <n v="28.46"/>
    <x v="60"/>
    <x v="0"/>
    <x v="0"/>
    <n v="4.03"/>
    <s v="No"/>
    <s v="No"/>
    <s v="No"/>
    <s v="No"/>
    <s v="No"/>
    <x v="0"/>
    <s v="XXXConfid"/>
  </r>
  <r>
    <x v="1131"/>
    <x v="19"/>
    <x v="1"/>
    <x v="0"/>
    <x v="0"/>
    <x v="908"/>
    <x v="1"/>
    <x v="860"/>
    <x v="673"/>
    <x v="110"/>
    <x v="115"/>
    <x v="0"/>
    <s v="No"/>
    <x v="1"/>
    <x v="1"/>
    <x v="0"/>
    <s v="No"/>
    <s v="107mmHg"/>
    <s v="73mmHg"/>
    <x v="1089"/>
    <x v="1092"/>
    <s v="67.83mg/dL"/>
    <s v="211.95mg/dL"/>
    <n v="13.44"/>
    <x v="676"/>
    <x v="1"/>
    <x v="0"/>
    <n v="8.4600000000000009"/>
    <s v="No"/>
    <s v="No"/>
    <s v="No"/>
    <s v="No"/>
    <s v="No"/>
    <x v="0"/>
    <s v="XXXConfid"/>
  </r>
  <r>
    <x v="1132"/>
    <x v="11"/>
    <x v="1"/>
    <x v="0"/>
    <x v="0"/>
    <x v="909"/>
    <x v="0"/>
    <x v="141"/>
    <x v="356"/>
    <x v="596"/>
    <x v="171"/>
    <x v="1"/>
    <s v="No"/>
    <x v="1"/>
    <x v="1"/>
    <x v="0"/>
    <s v="Yes"/>
    <s v="161mmHg"/>
    <s v="108mmHg"/>
    <x v="1090"/>
    <x v="1093"/>
    <s v="28.49mg/dL"/>
    <s v="139.13mg/dL"/>
    <n v="22.27"/>
    <x v="487"/>
    <x v="0"/>
    <x v="0"/>
    <n v="9.33"/>
    <s v="Yes"/>
    <s v="Yes"/>
    <s v="No"/>
    <s v="No"/>
    <s v="No"/>
    <x v="0"/>
    <s v="XXXConfid"/>
  </r>
  <r>
    <x v="1133"/>
    <x v="26"/>
    <x v="0"/>
    <x v="0"/>
    <x v="1"/>
    <x v="910"/>
    <x v="1"/>
    <x v="392"/>
    <x v="674"/>
    <x v="269"/>
    <x v="45"/>
    <x v="0"/>
    <s v="No"/>
    <x v="1"/>
    <x v="1"/>
    <x v="0"/>
    <s v="No"/>
    <s v="101mmHg"/>
    <s v="99mmHg"/>
    <x v="1091"/>
    <x v="1094"/>
    <s v="32.3mg/dL"/>
    <s v="356.37mg/dL"/>
    <n v="0.85"/>
    <x v="630"/>
    <x v="0"/>
    <x v="0"/>
    <n v="9.18"/>
    <s v="No"/>
    <s v="No"/>
    <s v="No"/>
    <s v="No"/>
    <s v="Yes"/>
    <x v="0"/>
    <s v="XXXConfid"/>
  </r>
  <r>
    <x v="1134"/>
    <x v="30"/>
    <x v="0"/>
    <x v="2"/>
    <x v="1"/>
    <x v="354"/>
    <x v="1"/>
    <x v="771"/>
    <x v="537"/>
    <x v="385"/>
    <x v="105"/>
    <x v="0"/>
    <s v="Yes"/>
    <x v="1"/>
    <x v="1"/>
    <x v="0"/>
    <s v="No"/>
    <s v="135mmHg"/>
    <s v="74mmHg"/>
    <x v="1092"/>
    <x v="1095"/>
    <s v="56.73mg/dL"/>
    <s v="340.11mg/dL"/>
    <n v="1.83"/>
    <x v="309"/>
    <x v="0"/>
    <x v="1"/>
    <n v="5.63"/>
    <s v="No"/>
    <s v="No"/>
    <s v="No"/>
    <s v="No"/>
    <s v="Yes"/>
    <x v="1"/>
    <s v="XXXConfid"/>
  </r>
  <r>
    <x v="1135"/>
    <x v="22"/>
    <x v="0"/>
    <x v="0"/>
    <x v="2"/>
    <x v="50"/>
    <x v="0"/>
    <x v="499"/>
    <x v="99"/>
    <x v="696"/>
    <x v="339"/>
    <x v="1"/>
    <s v="No"/>
    <x v="1"/>
    <x v="1"/>
    <x v="0"/>
    <s v="Yes"/>
    <s v="160mmHg"/>
    <s v="105mmHg"/>
    <x v="1093"/>
    <x v="1096"/>
    <s v="89.18mg/dL"/>
    <s v="215.26mg/dL"/>
    <n v="14.42"/>
    <x v="430"/>
    <x v="0"/>
    <x v="1"/>
    <n v="8.6300000000000008"/>
    <s v="No"/>
    <s v="No"/>
    <s v="No"/>
    <s v="No"/>
    <s v="No"/>
    <x v="1"/>
    <s v="XXXConfid"/>
  </r>
  <r>
    <x v="1136"/>
    <x v="12"/>
    <x v="1"/>
    <x v="0"/>
    <x v="0"/>
    <x v="911"/>
    <x v="0"/>
    <x v="262"/>
    <x v="675"/>
    <x v="235"/>
    <x v="119"/>
    <x v="0"/>
    <s v="No"/>
    <x v="1"/>
    <x v="1"/>
    <x v="0"/>
    <s v="Yes"/>
    <s v="132mmHg"/>
    <s v="79mmHg"/>
    <x v="1094"/>
    <x v="1097"/>
    <s v="85.81mg/dL"/>
    <s v="62.12mg/dL"/>
    <n v="14.42"/>
    <x v="205"/>
    <x v="1"/>
    <x v="0"/>
    <n v="2.19"/>
    <s v="No"/>
    <s v="No"/>
    <s v="No"/>
    <s v="Yes"/>
    <s v="No"/>
    <x v="1"/>
    <s v="XXXConfid"/>
  </r>
  <r>
    <x v="1137"/>
    <x v="0"/>
    <x v="0"/>
    <x v="2"/>
    <x v="0"/>
    <x v="912"/>
    <x v="0"/>
    <x v="684"/>
    <x v="183"/>
    <x v="697"/>
    <x v="438"/>
    <x v="0"/>
    <s v="No"/>
    <x v="1"/>
    <x v="1"/>
    <x v="0"/>
    <s v="No"/>
    <s v="170mmHg"/>
    <s v="93mmHg"/>
    <x v="1095"/>
    <x v="972"/>
    <s v="88.4mg/dL"/>
    <s v="187.87mg/dL"/>
    <n v="12.6"/>
    <x v="590"/>
    <x v="1"/>
    <x v="1"/>
    <n v="2.69"/>
    <s v="No"/>
    <s v="No"/>
    <s v="No"/>
    <s v="No"/>
    <s v="Yes"/>
    <x v="1"/>
    <s v="XXXConfid"/>
  </r>
  <r>
    <x v="1138"/>
    <x v="15"/>
    <x v="0"/>
    <x v="3"/>
    <x v="2"/>
    <x v="913"/>
    <x v="0"/>
    <x v="861"/>
    <x v="99"/>
    <x v="171"/>
    <x v="364"/>
    <x v="1"/>
    <s v="No"/>
    <x v="1"/>
    <x v="0"/>
    <x v="0"/>
    <s v="No"/>
    <s v="178mmHg"/>
    <s v="81mmHg"/>
    <x v="309"/>
    <x v="1098"/>
    <s v="65.94mg/dL"/>
    <s v="265.51mg/dL"/>
    <n v="4.7"/>
    <x v="85"/>
    <x v="0"/>
    <x v="0"/>
    <n v="1.93"/>
    <s v="No"/>
    <s v="No"/>
    <s v="No"/>
    <s v="No"/>
    <s v="No"/>
    <x v="0"/>
    <s v="XXXConfid"/>
  </r>
  <r>
    <x v="1139"/>
    <x v="29"/>
    <x v="1"/>
    <x v="0"/>
    <x v="3"/>
    <x v="224"/>
    <x v="1"/>
    <x v="481"/>
    <x v="676"/>
    <x v="111"/>
    <x v="435"/>
    <x v="0"/>
    <s v="Yes"/>
    <x v="1"/>
    <x v="1"/>
    <x v="0"/>
    <s v="No"/>
    <s v="93mmHg"/>
    <s v="60mmHg"/>
    <x v="665"/>
    <x v="1099"/>
    <s v="41.91mg/dL"/>
    <s v="113.04mg/dL"/>
    <n v="19.489999999999998"/>
    <x v="229"/>
    <x v="0"/>
    <x v="1"/>
    <n v="5.09"/>
    <s v="No"/>
    <s v="No"/>
    <s v="No"/>
    <s v="No"/>
    <s v="No"/>
    <x v="0"/>
    <s v="XXXConfid"/>
  </r>
  <r>
    <x v="1140"/>
    <x v="8"/>
    <x v="0"/>
    <x v="0"/>
    <x v="2"/>
    <x v="914"/>
    <x v="1"/>
    <x v="862"/>
    <x v="648"/>
    <x v="56"/>
    <x v="377"/>
    <x v="0"/>
    <s v="No"/>
    <x v="1"/>
    <x v="1"/>
    <x v="1"/>
    <s v="No"/>
    <s v="108mmHg"/>
    <s v="60mmHg"/>
    <x v="708"/>
    <x v="1100"/>
    <s v="86.11mg/dL"/>
    <s v="235.78mg/dL"/>
    <n v="6.99"/>
    <x v="515"/>
    <x v="0"/>
    <x v="0"/>
    <n v="4.03"/>
    <s v="No"/>
    <s v="Yes"/>
    <s v="No"/>
    <s v="No"/>
    <s v="No"/>
    <x v="1"/>
    <s v="XXXConfid"/>
  </r>
  <r>
    <x v="1141"/>
    <x v="13"/>
    <x v="1"/>
    <x v="2"/>
    <x v="3"/>
    <x v="717"/>
    <x v="1"/>
    <x v="863"/>
    <x v="102"/>
    <x v="229"/>
    <x v="249"/>
    <x v="1"/>
    <s v="No"/>
    <x v="1"/>
    <x v="1"/>
    <x v="0"/>
    <s v="No"/>
    <s v="146mmHg"/>
    <s v="100mmHg"/>
    <x v="1096"/>
    <x v="1101"/>
    <s v="81.64mg/dL"/>
    <s v="54.73mg/dL"/>
    <n v="0.05"/>
    <x v="677"/>
    <x v="0"/>
    <x v="0"/>
    <n v="9.66"/>
    <s v="No"/>
    <s v="Yes"/>
    <s v="No"/>
    <s v="No"/>
    <s v="Yes"/>
    <x v="0"/>
    <s v="XXXConfid"/>
  </r>
  <r>
    <x v="1142"/>
    <x v="26"/>
    <x v="0"/>
    <x v="1"/>
    <x v="1"/>
    <x v="915"/>
    <x v="0"/>
    <x v="864"/>
    <x v="677"/>
    <x v="188"/>
    <x v="338"/>
    <x v="0"/>
    <s v="Yes"/>
    <x v="1"/>
    <x v="1"/>
    <x v="0"/>
    <s v="No"/>
    <s v="100mmHg"/>
    <s v="113mmHg"/>
    <x v="1097"/>
    <x v="1102"/>
    <s v="47.38mg/dL"/>
    <s v="55.87mg/dL"/>
    <n v="26.54"/>
    <x v="442"/>
    <x v="0"/>
    <x v="0"/>
    <n v="1.66"/>
    <s v="No"/>
    <s v="No"/>
    <s v="No"/>
    <s v="No"/>
    <s v="No"/>
    <x v="0"/>
    <s v="XXXConfid"/>
  </r>
  <r>
    <x v="1143"/>
    <x v="20"/>
    <x v="1"/>
    <x v="2"/>
    <x v="2"/>
    <x v="162"/>
    <x v="0"/>
    <x v="114"/>
    <x v="400"/>
    <x v="589"/>
    <x v="397"/>
    <x v="0"/>
    <s v="No"/>
    <x v="1"/>
    <x v="1"/>
    <x v="0"/>
    <s v="No"/>
    <s v="154mmHg"/>
    <s v="94mmHg"/>
    <x v="1098"/>
    <x v="1103"/>
    <s v="45.56mg/dL"/>
    <s v="55.66mg/dL"/>
    <n v="4.0599999999999996"/>
    <x v="243"/>
    <x v="1"/>
    <x v="0"/>
    <n v="8.11"/>
    <s v="No"/>
    <s v="No"/>
    <s v="No"/>
    <s v="Yes"/>
    <s v="No"/>
    <x v="1"/>
    <s v="XXXConfid"/>
  </r>
  <r>
    <x v="1144"/>
    <x v="30"/>
    <x v="0"/>
    <x v="2"/>
    <x v="0"/>
    <x v="460"/>
    <x v="1"/>
    <x v="865"/>
    <x v="645"/>
    <x v="331"/>
    <x v="514"/>
    <x v="0"/>
    <s v="No"/>
    <x v="1"/>
    <x v="1"/>
    <x v="0"/>
    <s v="No"/>
    <s v="169mmHg"/>
    <s v="108mmHg"/>
    <x v="1099"/>
    <x v="787"/>
    <s v="97.68mg/dL"/>
    <s v="118.37mg/dL"/>
    <n v="12.74"/>
    <x v="34"/>
    <x v="1"/>
    <x v="0"/>
    <n v="0.63"/>
    <s v="No"/>
    <s v="No"/>
    <s v="No"/>
    <s v="No"/>
    <s v="Yes"/>
    <x v="1"/>
    <s v="XXXConfid"/>
  </r>
  <r>
    <x v="1145"/>
    <x v="22"/>
    <x v="1"/>
    <x v="3"/>
    <x v="0"/>
    <x v="245"/>
    <x v="0"/>
    <x v="866"/>
    <x v="411"/>
    <x v="698"/>
    <x v="199"/>
    <x v="0"/>
    <s v="No"/>
    <x v="1"/>
    <x v="1"/>
    <x v="0"/>
    <s v="No"/>
    <s v="92mmHg"/>
    <s v="93mmHg"/>
    <x v="1100"/>
    <x v="1104"/>
    <s v="99.14mg/dL"/>
    <s v="347.84mg/dL"/>
    <n v="25.54"/>
    <x v="463"/>
    <x v="0"/>
    <x v="0"/>
    <n v="1.37"/>
    <s v="No"/>
    <s v="No"/>
    <s v="No"/>
    <s v="No"/>
    <s v="No"/>
    <x v="0"/>
    <s v="XXXConfid"/>
  </r>
  <r>
    <x v="1146"/>
    <x v="25"/>
    <x v="0"/>
    <x v="0"/>
    <x v="2"/>
    <x v="916"/>
    <x v="0"/>
    <x v="537"/>
    <x v="678"/>
    <x v="311"/>
    <x v="242"/>
    <x v="0"/>
    <s v="No"/>
    <x v="1"/>
    <x v="0"/>
    <x v="0"/>
    <s v="No"/>
    <s v="132mmHg"/>
    <s v="82mmHg"/>
    <x v="1101"/>
    <x v="1105"/>
    <s v="33.88mg/dL"/>
    <s v="172.24mg/dL"/>
    <n v="27.74"/>
    <x v="445"/>
    <x v="0"/>
    <x v="0"/>
    <n v="1.98"/>
    <s v="Yes"/>
    <s v="No"/>
    <s v="No"/>
    <s v="No"/>
    <s v="No"/>
    <x v="0"/>
    <s v="XXXConfid"/>
  </r>
  <r>
    <x v="1147"/>
    <x v="29"/>
    <x v="1"/>
    <x v="1"/>
    <x v="1"/>
    <x v="416"/>
    <x v="1"/>
    <x v="21"/>
    <x v="616"/>
    <x v="699"/>
    <x v="7"/>
    <x v="0"/>
    <s v="No"/>
    <x v="1"/>
    <x v="1"/>
    <x v="0"/>
    <s v="No"/>
    <s v="148mmHg"/>
    <s v="62mmHg"/>
    <x v="1102"/>
    <x v="1106"/>
    <s v="76.59mg/dL"/>
    <s v="122.06mg/dL"/>
    <n v="27.19"/>
    <x v="503"/>
    <x v="0"/>
    <x v="1"/>
    <n v="2.57"/>
    <s v="No"/>
    <s v="No"/>
    <s v="Yes"/>
    <s v="Yes"/>
    <s v="Yes"/>
    <x v="0"/>
    <s v="XXXConfid"/>
  </r>
  <r>
    <x v="1148"/>
    <x v="30"/>
    <x v="0"/>
    <x v="0"/>
    <x v="1"/>
    <x v="917"/>
    <x v="0"/>
    <x v="539"/>
    <x v="467"/>
    <x v="700"/>
    <x v="425"/>
    <x v="0"/>
    <s v="No"/>
    <x v="1"/>
    <x v="1"/>
    <x v="0"/>
    <s v="No"/>
    <s v="135mmHg"/>
    <s v="111mmHg"/>
    <x v="1103"/>
    <x v="1107"/>
    <s v="56.94mg/dL"/>
    <s v="331.97mg/dL"/>
    <n v="12.99"/>
    <x v="562"/>
    <x v="0"/>
    <x v="1"/>
    <n v="5.35"/>
    <s v="No"/>
    <s v="No"/>
    <s v="No"/>
    <s v="No"/>
    <s v="No"/>
    <x v="1"/>
    <s v="XXXConfid"/>
  </r>
  <r>
    <x v="1149"/>
    <x v="30"/>
    <x v="0"/>
    <x v="0"/>
    <x v="2"/>
    <x v="918"/>
    <x v="0"/>
    <x v="867"/>
    <x v="679"/>
    <x v="341"/>
    <x v="305"/>
    <x v="1"/>
    <s v="Yes"/>
    <x v="1"/>
    <x v="1"/>
    <x v="0"/>
    <s v="No"/>
    <s v="140mmHg"/>
    <s v="107mmHg"/>
    <x v="1104"/>
    <x v="1108"/>
    <s v="63.09mg/dL"/>
    <s v="385.08mg/dL"/>
    <n v="1.1399999999999999"/>
    <x v="83"/>
    <x v="0"/>
    <x v="0"/>
    <n v="6.72"/>
    <s v="No"/>
    <s v="No"/>
    <s v="Yes"/>
    <s v="Yes"/>
    <s v="No"/>
    <x v="0"/>
    <s v="XXXConfid"/>
  </r>
  <r>
    <x v="1150"/>
    <x v="14"/>
    <x v="0"/>
    <x v="0"/>
    <x v="2"/>
    <x v="919"/>
    <x v="0"/>
    <x v="858"/>
    <x v="680"/>
    <x v="577"/>
    <x v="505"/>
    <x v="0"/>
    <s v="No"/>
    <x v="1"/>
    <x v="0"/>
    <x v="1"/>
    <s v="No"/>
    <s v="156mmHg"/>
    <s v="61mmHg"/>
    <x v="1105"/>
    <x v="1109"/>
    <s v="98.62mg/dL"/>
    <s v="125.73mg/dL"/>
    <n v="21.82"/>
    <x v="388"/>
    <x v="0"/>
    <x v="1"/>
    <n v="6.6"/>
    <s v="No"/>
    <s v="No"/>
    <s v="No"/>
    <s v="No"/>
    <s v="No"/>
    <x v="1"/>
    <s v="XXXConfid"/>
  </r>
  <r>
    <x v="1151"/>
    <x v="24"/>
    <x v="0"/>
    <x v="1"/>
    <x v="2"/>
    <x v="609"/>
    <x v="1"/>
    <x v="313"/>
    <x v="175"/>
    <x v="701"/>
    <x v="307"/>
    <x v="0"/>
    <s v="No"/>
    <x v="1"/>
    <x v="0"/>
    <x v="0"/>
    <s v="No"/>
    <s v="122mmHg"/>
    <s v="78mmHg"/>
    <x v="1106"/>
    <x v="1110"/>
    <s v="70.06mg/dL"/>
    <s v="309.4mg/dL"/>
    <n v="9.41"/>
    <x v="28"/>
    <x v="0"/>
    <x v="0"/>
    <n v="9.0299999999999994"/>
    <s v="No"/>
    <s v="No"/>
    <s v="No"/>
    <s v="No"/>
    <s v="No"/>
    <x v="0"/>
    <s v="XXXConfid"/>
  </r>
  <r>
    <x v="1152"/>
    <x v="6"/>
    <x v="0"/>
    <x v="2"/>
    <x v="0"/>
    <x v="875"/>
    <x v="1"/>
    <x v="841"/>
    <x v="497"/>
    <x v="702"/>
    <x v="16"/>
    <x v="0"/>
    <s v="Yes"/>
    <x v="1"/>
    <x v="0"/>
    <x v="0"/>
    <s v="No"/>
    <s v="146mmHg"/>
    <s v="81mmHg"/>
    <x v="1107"/>
    <x v="1111"/>
    <s v="45.1mg/dL"/>
    <s v="376.9mg/dL"/>
    <n v="14.39"/>
    <x v="678"/>
    <x v="1"/>
    <x v="0"/>
    <n v="7.9"/>
    <s v="No"/>
    <s v="No"/>
    <s v="No"/>
    <s v="Yes"/>
    <s v="No"/>
    <x v="1"/>
    <s v="XXXConfid"/>
  </r>
  <r>
    <x v="1153"/>
    <x v="21"/>
    <x v="0"/>
    <x v="0"/>
    <x v="3"/>
    <x v="685"/>
    <x v="0"/>
    <x v="868"/>
    <x v="265"/>
    <x v="18"/>
    <x v="88"/>
    <x v="1"/>
    <s v="No"/>
    <x v="1"/>
    <x v="1"/>
    <x v="0"/>
    <s v="No"/>
    <s v="103mmHg"/>
    <s v="62mmHg"/>
    <x v="1108"/>
    <x v="1112"/>
    <s v="93.6mg/dL"/>
    <s v="198.34mg/dL"/>
    <n v="2.2599999999999998"/>
    <x v="260"/>
    <x v="0"/>
    <x v="0"/>
    <n v="0.27"/>
    <s v="No"/>
    <s v="No"/>
    <s v="No"/>
    <s v="No"/>
    <s v="No"/>
    <x v="0"/>
    <s v="XXXConfid"/>
  </r>
  <r>
    <x v="1154"/>
    <x v="25"/>
    <x v="1"/>
    <x v="0"/>
    <x v="2"/>
    <x v="894"/>
    <x v="0"/>
    <x v="869"/>
    <x v="71"/>
    <x v="17"/>
    <x v="278"/>
    <x v="0"/>
    <s v="Yes"/>
    <x v="1"/>
    <x v="0"/>
    <x v="1"/>
    <s v="No"/>
    <s v="138mmHg"/>
    <s v="97mmHg"/>
    <x v="1109"/>
    <x v="1113"/>
    <s v="59.44mg/dL"/>
    <s v="201.43mg/dL"/>
    <n v="4.75"/>
    <x v="679"/>
    <x v="0"/>
    <x v="0"/>
    <n v="9.31"/>
    <s v="No"/>
    <s v="No"/>
    <s v="No"/>
    <s v="No"/>
    <s v="No"/>
    <x v="0"/>
    <s v="XXXConfid"/>
  </r>
  <r>
    <x v="1155"/>
    <x v="8"/>
    <x v="0"/>
    <x v="1"/>
    <x v="0"/>
    <x v="320"/>
    <x v="0"/>
    <x v="870"/>
    <x v="415"/>
    <x v="351"/>
    <x v="315"/>
    <x v="0"/>
    <s v="No"/>
    <x v="1"/>
    <x v="1"/>
    <x v="0"/>
    <s v="Yes"/>
    <s v="157mmHg"/>
    <s v="94mmHg"/>
    <x v="1110"/>
    <x v="1114"/>
    <s v="41.67mg/dL"/>
    <s v="134.08mg/dL"/>
    <n v="19.559999999999999"/>
    <x v="19"/>
    <x v="0"/>
    <x v="1"/>
    <n v="5.04"/>
    <s v="No"/>
    <s v="No"/>
    <s v="No"/>
    <s v="No"/>
    <s v="Yes"/>
    <x v="1"/>
    <s v="XXXConfid"/>
  </r>
  <r>
    <x v="1156"/>
    <x v="6"/>
    <x v="0"/>
    <x v="2"/>
    <x v="0"/>
    <x v="620"/>
    <x v="0"/>
    <x v="248"/>
    <x v="81"/>
    <x v="411"/>
    <x v="4"/>
    <x v="0"/>
    <s v="No"/>
    <x v="1"/>
    <x v="1"/>
    <x v="0"/>
    <s v="No"/>
    <s v="120mmHg"/>
    <s v="91mmHg"/>
    <x v="1111"/>
    <x v="1115"/>
    <s v="99.96mg/dL"/>
    <s v="284.24mg/dL"/>
    <n v="3.04"/>
    <x v="680"/>
    <x v="0"/>
    <x v="0"/>
    <n v="0.2"/>
    <s v="Yes"/>
    <s v="No"/>
    <s v="No"/>
    <s v="No"/>
    <s v="No"/>
    <x v="1"/>
    <s v="XXXConfid"/>
  </r>
  <r>
    <x v="1157"/>
    <x v="29"/>
    <x v="1"/>
    <x v="0"/>
    <x v="0"/>
    <x v="221"/>
    <x v="1"/>
    <x v="871"/>
    <x v="353"/>
    <x v="703"/>
    <x v="455"/>
    <x v="0"/>
    <s v="No"/>
    <x v="0"/>
    <x v="1"/>
    <x v="1"/>
    <s v="No"/>
    <s v="117mmHg"/>
    <s v="103mmHg"/>
    <x v="1112"/>
    <x v="1116"/>
    <s v="48.45mg/dL"/>
    <s v="76.51mg/dL"/>
    <n v="23.08"/>
    <x v="163"/>
    <x v="0"/>
    <x v="1"/>
    <n v="1.28"/>
    <s v="No"/>
    <s v="No"/>
    <s v="No"/>
    <s v="No"/>
    <s v="Yes"/>
    <x v="1"/>
    <s v="XXXConfid"/>
  </r>
  <r>
    <x v="1158"/>
    <x v="24"/>
    <x v="0"/>
    <x v="0"/>
    <x v="2"/>
    <x v="920"/>
    <x v="0"/>
    <x v="872"/>
    <x v="43"/>
    <x v="704"/>
    <x v="198"/>
    <x v="0"/>
    <s v="No"/>
    <x v="1"/>
    <x v="1"/>
    <x v="0"/>
    <s v="Yes"/>
    <s v="160mmHg"/>
    <s v="68mmHg"/>
    <x v="1113"/>
    <x v="1117"/>
    <s v="66.72mg/dL"/>
    <s v="229.64mg/dL"/>
    <n v="22.7"/>
    <x v="651"/>
    <x v="1"/>
    <x v="0"/>
    <n v="3.32"/>
    <s v="Yes"/>
    <s v="No"/>
    <s v="No"/>
    <s v="No"/>
    <s v="Yes"/>
    <x v="1"/>
    <s v="XXXConfid"/>
  </r>
  <r>
    <x v="1159"/>
    <x v="24"/>
    <x v="1"/>
    <x v="2"/>
    <x v="1"/>
    <x v="489"/>
    <x v="0"/>
    <x v="688"/>
    <x v="681"/>
    <x v="345"/>
    <x v="371"/>
    <x v="0"/>
    <s v="No"/>
    <x v="1"/>
    <x v="1"/>
    <x v="0"/>
    <s v="No"/>
    <s v="176mmHg"/>
    <s v="77mmHg"/>
    <x v="1114"/>
    <x v="1118"/>
    <s v="96.68mg/dL"/>
    <s v="206.73mg/dL"/>
    <n v="14.49"/>
    <x v="615"/>
    <x v="0"/>
    <x v="0"/>
    <n v="6.8"/>
    <s v="Yes"/>
    <s v="No"/>
    <s v="No"/>
    <s v="No"/>
    <s v="Yes"/>
    <x v="0"/>
    <s v="XXXConfid"/>
  </r>
  <r>
    <x v="1160"/>
    <x v="6"/>
    <x v="0"/>
    <x v="2"/>
    <x v="1"/>
    <x v="921"/>
    <x v="1"/>
    <x v="436"/>
    <x v="150"/>
    <x v="340"/>
    <x v="515"/>
    <x v="1"/>
    <s v="No"/>
    <x v="1"/>
    <x v="1"/>
    <x v="0"/>
    <s v="No"/>
    <s v="114mmHg"/>
    <s v="70mmHg"/>
    <x v="1115"/>
    <x v="1119"/>
    <s v="35.65mg/dL"/>
    <s v="290.85mg/dL"/>
    <n v="5.64"/>
    <x v="681"/>
    <x v="0"/>
    <x v="0"/>
    <n v="5.79"/>
    <s v="No"/>
    <s v="Yes"/>
    <s v="No"/>
    <s v="No"/>
    <s v="No"/>
    <x v="0"/>
    <s v="XXXConfid"/>
  </r>
  <r>
    <x v="1161"/>
    <x v="18"/>
    <x v="1"/>
    <x v="0"/>
    <x v="3"/>
    <x v="922"/>
    <x v="0"/>
    <x v="873"/>
    <x v="667"/>
    <x v="124"/>
    <x v="62"/>
    <x v="0"/>
    <s v="No"/>
    <x v="1"/>
    <x v="1"/>
    <x v="0"/>
    <s v="Yes"/>
    <s v="104mmHg"/>
    <s v="80mmHg"/>
    <x v="1116"/>
    <x v="1120"/>
    <s v="28.75mg/dL"/>
    <s v="297.85mg/dL"/>
    <n v="9.86"/>
    <x v="49"/>
    <x v="0"/>
    <x v="0"/>
    <n v="3.77"/>
    <s v="No"/>
    <s v="No"/>
    <s v="No"/>
    <s v="No"/>
    <s v="No"/>
    <x v="0"/>
    <s v="XXXConfid"/>
  </r>
  <r>
    <x v="1162"/>
    <x v="12"/>
    <x v="0"/>
    <x v="3"/>
    <x v="3"/>
    <x v="923"/>
    <x v="0"/>
    <x v="874"/>
    <x v="45"/>
    <x v="705"/>
    <x v="451"/>
    <x v="1"/>
    <s v="Yes"/>
    <x v="0"/>
    <x v="1"/>
    <x v="0"/>
    <s v="No"/>
    <s v="111mmHg"/>
    <s v="70mmHg"/>
    <x v="143"/>
    <x v="1121"/>
    <s v="39.79mg/dL"/>
    <s v="349.55mg/dL"/>
    <n v="21.72"/>
    <x v="682"/>
    <x v="1"/>
    <x v="0"/>
    <n v="7.56"/>
    <s v="Yes"/>
    <s v="No"/>
    <s v="No"/>
    <s v="No"/>
    <s v="No"/>
    <x v="0"/>
    <s v="XXXConfid"/>
  </r>
  <r>
    <x v="1163"/>
    <x v="3"/>
    <x v="0"/>
    <x v="2"/>
    <x v="0"/>
    <x v="924"/>
    <x v="0"/>
    <x v="197"/>
    <x v="141"/>
    <x v="594"/>
    <x v="27"/>
    <x v="0"/>
    <s v="Yes"/>
    <x v="1"/>
    <x v="1"/>
    <x v="0"/>
    <s v="No"/>
    <s v="163mmHg"/>
    <s v="64mmHg"/>
    <x v="1117"/>
    <x v="1122"/>
    <s v="41.71mg/dL"/>
    <s v="260.53mg/dL"/>
    <n v="5.51"/>
    <x v="285"/>
    <x v="0"/>
    <x v="0"/>
    <n v="7.9"/>
    <s v="No"/>
    <s v="No"/>
    <s v="No"/>
    <s v="Yes"/>
    <s v="Yes"/>
    <x v="0"/>
    <s v="XXXConfid"/>
  </r>
  <r>
    <x v="1164"/>
    <x v="29"/>
    <x v="0"/>
    <x v="0"/>
    <x v="2"/>
    <x v="925"/>
    <x v="1"/>
    <x v="875"/>
    <x v="363"/>
    <x v="706"/>
    <x v="80"/>
    <x v="0"/>
    <s v="No"/>
    <x v="1"/>
    <x v="1"/>
    <x v="1"/>
    <s v="Yes"/>
    <s v="90mmHg"/>
    <s v="71mmHg"/>
    <x v="1118"/>
    <x v="1123"/>
    <s v="79.97mg/dL"/>
    <s v="308.13mg/dL"/>
    <n v="3.53"/>
    <x v="388"/>
    <x v="1"/>
    <x v="0"/>
    <n v="3.8"/>
    <s v="No"/>
    <s v="Yes"/>
    <s v="No"/>
    <s v="No"/>
    <s v="Yes"/>
    <x v="1"/>
    <s v="XXXConfid"/>
  </r>
  <r>
    <x v="1165"/>
    <x v="17"/>
    <x v="1"/>
    <x v="0"/>
    <x v="3"/>
    <x v="926"/>
    <x v="1"/>
    <x v="876"/>
    <x v="73"/>
    <x v="707"/>
    <x v="516"/>
    <x v="0"/>
    <s v="Yes"/>
    <x v="1"/>
    <x v="1"/>
    <x v="0"/>
    <s v="No"/>
    <s v="135mmHg"/>
    <s v="76mmHg"/>
    <x v="1119"/>
    <x v="1124"/>
    <s v="31.52mg/dL"/>
    <s v="331.69mg/dL"/>
    <n v="0.86"/>
    <x v="683"/>
    <x v="0"/>
    <x v="0"/>
    <n v="7.13"/>
    <s v="No"/>
    <s v="No"/>
    <s v="No"/>
    <s v="Yes"/>
    <s v="Yes"/>
    <x v="0"/>
    <s v="XXXConfid"/>
  </r>
  <r>
    <x v="1166"/>
    <x v="1"/>
    <x v="0"/>
    <x v="0"/>
    <x v="2"/>
    <x v="341"/>
    <x v="0"/>
    <x v="676"/>
    <x v="230"/>
    <x v="158"/>
    <x v="342"/>
    <x v="0"/>
    <s v="No"/>
    <x v="1"/>
    <x v="1"/>
    <x v="0"/>
    <s v="Yes"/>
    <s v="94mmHg"/>
    <s v="85mmHg"/>
    <x v="1120"/>
    <x v="287"/>
    <s v="66.14mg/dL"/>
    <s v="106.95mg/dL"/>
    <n v="24.17"/>
    <x v="291"/>
    <x v="0"/>
    <x v="0"/>
    <n v="7.29"/>
    <s v="No"/>
    <s v="No"/>
    <s v="No"/>
    <s v="No"/>
    <s v="No"/>
    <x v="0"/>
    <s v="XXXConfid"/>
  </r>
  <r>
    <x v="1167"/>
    <x v="21"/>
    <x v="0"/>
    <x v="0"/>
    <x v="0"/>
    <x v="632"/>
    <x v="1"/>
    <x v="877"/>
    <x v="25"/>
    <x v="708"/>
    <x v="517"/>
    <x v="0"/>
    <s v="No"/>
    <x v="1"/>
    <x v="1"/>
    <x v="0"/>
    <s v="No"/>
    <s v="117mmHg"/>
    <s v="106mmHg"/>
    <x v="1121"/>
    <x v="1125"/>
    <s v="27.65mg/dL"/>
    <s v="300.9mg/dL"/>
    <n v="18.739999999999998"/>
    <x v="591"/>
    <x v="0"/>
    <x v="0"/>
    <n v="5.0199999999999996"/>
    <s v="Yes"/>
    <s v="No"/>
    <s v="No"/>
    <s v="No"/>
    <s v="No"/>
    <x v="0"/>
    <s v="XXXConfid"/>
  </r>
  <r>
    <x v="1168"/>
    <x v="20"/>
    <x v="1"/>
    <x v="0"/>
    <x v="2"/>
    <x v="881"/>
    <x v="1"/>
    <x v="72"/>
    <x v="240"/>
    <x v="441"/>
    <x v="509"/>
    <x v="1"/>
    <s v="No"/>
    <x v="1"/>
    <x v="0"/>
    <x v="0"/>
    <s v="No"/>
    <s v="176mmHg"/>
    <s v="97mmHg"/>
    <x v="1122"/>
    <x v="537"/>
    <s v="94.8mg/dL"/>
    <s v="208.91mg/dL"/>
    <n v="5.75"/>
    <x v="119"/>
    <x v="0"/>
    <x v="0"/>
    <n v="3.29"/>
    <s v="No"/>
    <s v="No"/>
    <s v="Yes"/>
    <s v="No"/>
    <s v="Yes"/>
    <x v="0"/>
    <s v="XXXConfid"/>
  </r>
  <r>
    <x v="1169"/>
    <x v="16"/>
    <x v="1"/>
    <x v="2"/>
    <x v="0"/>
    <x v="927"/>
    <x v="0"/>
    <x v="878"/>
    <x v="548"/>
    <x v="112"/>
    <x v="174"/>
    <x v="0"/>
    <s v="No"/>
    <x v="0"/>
    <x v="1"/>
    <x v="1"/>
    <s v="No"/>
    <s v="136mmHg"/>
    <s v="114mmHg"/>
    <x v="1123"/>
    <x v="1126"/>
    <s v="54.37mg/dL"/>
    <s v="264.16mg/dL"/>
    <n v="5.13"/>
    <x v="622"/>
    <x v="0"/>
    <x v="0"/>
    <n v="5.8"/>
    <s v="No"/>
    <s v="No"/>
    <s v="No"/>
    <s v="No"/>
    <s v="Yes"/>
    <x v="0"/>
    <s v="XXXConfid"/>
  </r>
  <r>
    <x v="1170"/>
    <x v="7"/>
    <x v="0"/>
    <x v="0"/>
    <x v="2"/>
    <x v="928"/>
    <x v="0"/>
    <x v="306"/>
    <x v="20"/>
    <x v="709"/>
    <x v="290"/>
    <x v="0"/>
    <s v="No"/>
    <x v="1"/>
    <x v="0"/>
    <x v="0"/>
    <s v="No"/>
    <s v="115mmHg"/>
    <s v="118mmHg"/>
    <x v="1124"/>
    <x v="1127"/>
    <s v="80.04mg/dL"/>
    <s v="391.91mg/dL"/>
    <n v="23.49"/>
    <x v="159"/>
    <x v="0"/>
    <x v="0"/>
    <n v="1.33"/>
    <s v="No"/>
    <s v="No"/>
    <s v="No"/>
    <s v="No"/>
    <s v="No"/>
    <x v="0"/>
    <s v="XXXConfid"/>
  </r>
  <r>
    <x v="1171"/>
    <x v="18"/>
    <x v="1"/>
    <x v="0"/>
    <x v="2"/>
    <x v="929"/>
    <x v="1"/>
    <x v="562"/>
    <x v="244"/>
    <x v="705"/>
    <x v="321"/>
    <x v="0"/>
    <s v="No"/>
    <x v="1"/>
    <x v="1"/>
    <x v="0"/>
    <s v="No"/>
    <s v="134mmHg"/>
    <s v="67mmHg"/>
    <x v="1125"/>
    <x v="1128"/>
    <s v="80.91mg/dL"/>
    <s v="243.57mg/dL"/>
    <n v="11.14"/>
    <x v="684"/>
    <x v="1"/>
    <x v="0"/>
    <n v="6.13"/>
    <s v="No"/>
    <s v="No"/>
    <s v="No"/>
    <s v="No"/>
    <s v="No"/>
    <x v="0"/>
    <s v="XXXConfid"/>
  </r>
  <r>
    <x v="1172"/>
    <x v="29"/>
    <x v="0"/>
    <x v="3"/>
    <x v="0"/>
    <x v="406"/>
    <x v="0"/>
    <x v="879"/>
    <x v="525"/>
    <x v="710"/>
    <x v="518"/>
    <x v="0"/>
    <s v="No"/>
    <x v="1"/>
    <x v="0"/>
    <x v="0"/>
    <s v="No"/>
    <s v="126mmHg"/>
    <s v="101mmHg"/>
    <x v="1126"/>
    <x v="986"/>
    <s v="69.49mg/dL"/>
    <s v="77.68mg/dL"/>
    <n v="28.06"/>
    <x v="323"/>
    <x v="0"/>
    <x v="0"/>
    <n v="4.88"/>
    <s v="Yes"/>
    <s v="No"/>
    <s v="Yes"/>
    <s v="No"/>
    <s v="No"/>
    <x v="0"/>
    <s v="XXXConfid"/>
  </r>
  <r>
    <x v="1173"/>
    <x v="17"/>
    <x v="1"/>
    <x v="0"/>
    <x v="1"/>
    <x v="69"/>
    <x v="1"/>
    <x v="880"/>
    <x v="682"/>
    <x v="228"/>
    <x v="504"/>
    <x v="0"/>
    <s v="No"/>
    <x v="1"/>
    <x v="1"/>
    <x v="0"/>
    <s v="No"/>
    <s v="152mmHg"/>
    <s v="69mmHg"/>
    <x v="1127"/>
    <x v="1129"/>
    <s v="27.94mg/dL"/>
    <s v="226.27mg/dL"/>
    <n v="2.06"/>
    <x v="631"/>
    <x v="1"/>
    <x v="0"/>
    <n v="4.54"/>
    <s v="No"/>
    <s v="No"/>
    <s v="No"/>
    <s v="No"/>
    <s v="No"/>
    <x v="1"/>
    <s v="XXXConfid"/>
  </r>
  <r>
    <x v="1174"/>
    <x v="19"/>
    <x v="0"/>
    <x v="1"/>
    <x v="3"/>
    <x v="930"/>
    <x v="0"/>
    <x v="697"/>
    <x v="682"/>
    <x v="67"/>
    <x v="431"/>
    <x v="0"/>
    <s v="No"/>
    <x v="1"/>
    <x v="0"/>
    <x v="1"/>
    <s v="No"/>
    <s v="109mmHg"/>
    <s v="86mmHg"/>
    <x v="1128"/>
    <x v="1130"/>
    <s v="88.36mg/dL"/>
    <s v="330.2mg/dL"/>
    <n v="7.08"/>
    <x v="685"/>
    <x v="0"/>
    <x v="1"/>
    <n v="6.68"/>
    <s v="No"/>
    <s v="No"/>
    <s v="No"/>
    <s v="No"/>
    <s v="No"/>
    <x v="0"/>
    <s v="XXXConfid"/>
  </r>
  <r>
    <x v="1175"/>
    <x v="26"/>
    <x v="1"/>
    <x v="0"/>
    <x v="1"/>
    <x v="931"/>
    <x v="0"/>
    <x v="881"/>
    <x v="5"/>
    <x v="96"/>
    <x v="519"/>
    <x v="1"/>
    <s v="Yes"/>
    <x v="1"/>
    <x v="1"/>
    <x v="0"/>
    <s v="No"/>
    <s v="155mmHg"/>
    <s v="90mmHg"/>
    <x v="245"/>
    <x v="1131"/>
    <s v="71.49mg/dL"/>
    <s v="283.29mg/dL"/>
    <n v="17.48"/>
    <x v="594"/>
    <x v="0"/>
    <x v="0"/>
    <n v="4.78"/>
    <s v="Yes"/>
    <s v="Yes"/>
    <s v="No"/>
    <s v="No"/>
    <s v="No"/>
    <x v="1"/>
    <s v="XXXConfid"/>
  </r>
  <r>
    <x v="1176"/>
    <x v="20"/>
    <x v="0"/>
    <x v="0"/>
    <x v="0"/>
    <x v="921"/>
    <x v="0"/>
    <x v="735"/>
    <x v="78"/>
    <x v="454"/>
    <x v="520"/>
    <x v="0"/>
    <s v="No"/>
    <x v="1"/>
    <x v="1"/>
    <x v="0"/>
    <s v="No"/>
    <s v="112mmHg"/>
    <s v="78mmHg"/>
    <x v="1129"/>
    <x v="1132"/>
    <s v="28.33mg/dL"/>
    <s v="156.68mg/dL"/>
    <n v="27.57"/>
    <x v="324"/>
    <x v="1"/>
    <x v="0"/>
    <n v="7.03"/>
    <s v="Yes"/>
    <s v="No"/>
    <s v="No"/>
    <s v="Yes"/>
    <s v="No"/>
    <x v="0"/>
    <s v="XXXConfid"/>
  </r>
  <r>
    <x v="1177"/>
    <x v="5"/>
    <x v="0"/>
    <x v="2"/>
    <x v="2"/>
    <x v="932"/>
    <x v="0"/>
    <x v="844"/>
    <x v="428"/>
    <x v="60"/>
    <x v="112"/>
    <x v="0"/>
    <s v="No"/>
    <x v="1"/>
    <x v="1"/>
    <x v="0"/>
    <s v="Yes"/>
    <s v="126mmHg"/>
    <s v="116mmHg"/>
    <x v="1130"/>
    <x v="1133"/>
    <s v="85.51mg/dL"/>
    <s v="132.67mg/dL"/>
    <n v="16.04"/>
    <x v="504"/>
    <x v="1"/>
    <x v="0"/>
    <n v="3.97"/>
    <s v="No"/>
    <s v="No"/>
    <s v="No"/>
    <s v="No"/>
    <s v="Yes"/>
    <x v="1"/>
    <s v="XXXConfid"/>
  </r>
  <r>
    <x v="1178"/>
    <x v="11"/>
    <x v="0"/>
    <x v="0"/>
    <x v="0"/>
    <x v="933"/>
    <x v="1"/>
    <x v="882"/>
    <x v="356"/>
    <x v="555"/>
    <x v="236"/>
    <x v="0"/>
    <s v="No"/>
    <x v="1"/>
    <x v="0"/>
    <x v="0"/>
    <s v="No"/>
    <s v="150mmHg"/>
    <s v="73mmHg"/>
    <x v="696"/>
    <x v="1134"/>
    <s v="73.82mg/dL"/>
    <s v="292.66mg/dL"/>
    <n v="23.66"/>
    <x v="220"/>
    <x v="0"/>
    <x v="0"/>
    <n v="8.7100000000000009"/>
    <s v="No"/>
    <s v="No"/>
    <s v="No"/>
    <s v="No"/>
    <s v="No"/>
    <x v="0"/>
    <s v="XXXConfid"/>
  </r>
  <r>
    <x v="1179"/>
    <x v="14"/>
    <x v="0"/>
    <x v="1"/>
    <x v="1"/>
    <x v="934"/>
    <x v="0"/>
    <x v="883"/>
    <x v="446"/>
    <x v="683"/>
    <x v="9"/>
    <x v="1"/>
    <s v="No"/>
    <x v="1"/>
    <x v="0"/>
    <x v="0"/>
    <s v="Yes"/>
    <s v="174mmHg"/>
    <s v="117mmHg"/>
    <x v="1131"/>
    <x v="1135"/>
    <s v="84.27mg/dL"/>
    <s v="199.46mg/dL"/>
    <n v="21.74"/>
    <x v="104"/>
    <x v="0"/>
    <x v="0"/>
    <n v="9.17"/>
    <s v="No"/>
    <s v="No"/>
    <s v="No"/>
    <s v="No"/>
    <s v="No"/>
    <x v="0"/>
    <s v="XXXConfid"/>
  </r>
  <r>
    <x v="1180"/>
    <x v="28"/>
    <x v="0"/>
    <x v="0"/>
    <x v="1"/>
    <x v="935"/>
    <x v="0"/>
    <x v="884"/>
    <x v="592"/>
    <x v="711"/>
    <x v="87"/>
    <x v="0"/>
    <s v="No"/>
    <x v="1"/>
    <x v="1"/>
    <x v="0"/>
    <s v="No"/>
    <s v="109mmHg"/>
    <s v="70mmHg"/>
    <x v="1132"/>
    <x v="1136"/>
    <s v="73.1mg/dL"/>
    <s v="132.55mg/dL"/>
    <n v="21.4"/>
    <x v="686"/>
    <x v="0"/>
    <x v="0"/>
    <n v="7.63"/>
    <s v="No"/>
    <s v="No"/>
    <s v="Yes"/>
    <s v="No"/>
    <s v="Yes"/>
    <x v="0"/>
    <s v="XXXConfid"/>
  </r>
  <r>
    <x v="1181"/>
    <x v="24"/>
    <x v="0"/>
    <x v="2"/>
    <x v="0"/>
    <x v="410"/>
    <x v="1"/>
    <x v="605"/>
    <x v="683"/>
    <x v="39"/>
    <x v="521"/>
    <x v="0"/>
    <s v="No"/>
    <x v="1"/>
    <x v="1"/>
    <x v="0"/>
    <s v="No"/>
    <s v="119mmHg"/>
    <s v="103mmHg"/>
    <x v="1133"/>
    <x v="1137"/>
    <s v="88.68mg/dL"/>
    <s v="110.01mg/dL"/>
    <n v="20.12"/>
    <x v="687"/>
    <x v="1"/>
    <x v="0"/>
    <n v="1.37"/>
    <s v="Yes"/>
    <s v="No"/>
    <s v="No"/>
    <s v="No"/>
    <s v="No"/>
    <x v="1"/>
    <s v="XXXConfid"/>
  </r>
  <r>
    <x v="1182"/>
    <x v="5"/>
    <x v="1"/>
    <x v="0"/>
    <x v="2"/>
    <x v="485"/>
    <x v="0"/>
    <x v="885"/>
    <x v="684"/>
    <x v="190"/>
    <x v="115"/>
    <x v="0"/>
    <s v="No"/>
    <x v="1"/>
    <x v="1"/>
    <x v="0"/>
    <s v="No"/>
    <s v="143mmHg"/>
    <s v="103mmHg"/>
    <x v="1134"/>
    <x v="1138"/>
    <s v="73.51mg/dL"/>
    <s v="254.43mg/dL"/>
    <n v="4.18"/>
    <x v="688"/>
    <x v="0"/>
    <x v="0"/>
    <n v="6.46"/>
    <s v="No"/>
    <s v="No"/>
    <s v="No"/>
    <s v="Yes"/>
    <s v="Yes"/>
    <x v="0"/>
    <s v="XXXConfid"/>
  </r>
  <r>
    <x v="1183"/>
    <x v="30"/>
    <x v="0"/>
    <x v="3"/>
    <x v="2"/>
    <x v="936"/>
    <x v="0"/>
    <x v="886"/>
    <x v="116"/>
    <x v="712"/>
    <x v="292"/>
    <x v="0"/>
    <s v="No"/>
    <x v="1"/>
    <x v="0"/>
    <x v="0"/>
    <s v="Yes"/>
    <s v="135mmHg"/>
    <s v="75mmHg"/>
    <x v="1135"/>
    <x v="1139"/>
    <s v="83.31mg/dL"/>
    <s v="201.16mg/dL"/>
    <n v="26.86"/>
    <x v="506"/>
    <x v="0"/>
    <x v="0"/>
    <n v="9.68"/>
    <s v="No"/>
    <s v="No"/>
    <s v="No"/>
    <s v="No"/>
    <s v="Yes"/>
    <x v="0"/>
    <s v="XXXConfid"/>
  </r>
  <r>
    <x v="1184"/>
    <x v="12"/>
    <x v="1"/>
    <x v="3"/>
    <x v="0"/>
    <x v="937"/>
    <x v="1"/>
    <x v="355"/>
    <x v="685"/>
    <x v="494"/>
    <x v="430"/>
    <x v="0"/>
    <s v="No"/>
    <x v="0"/>
    <x v="1"/>
    <x v="0"/>
    <s v="No"/>
    <s v="139mmHg"/>
    <s v="114mmHg"/>
    <x v="1136"/>
    <x v="1140"/>
    <s v="82.33mg/dL"/>
    <s v="369.67mg/dL"/>
    <n v="20.39"/>
    <x v="689"/>
    <x v="0"/>
    <x v="0"/>
    <n v="5.24"/>
    <s v="No"/>
    <s v="No"/>
    <s v="No"/>
    <s v="No"/>
    <s v="No"/>
    <x v="0"/>
    <s v="XXXConfid"/>
  </r>
  <r>
    <x v="1185"/>
    <x v="15"/>
    <x v="1"/>
    <x v="2"/>
    <x v="1"/>
    <x v="938"/>
    <x v="0"/>
    <x v="887"/>
    <x v="686"/>
    <x v="713"/>
    <x v="197"/>
    <x v="0"/>
    <s v="No"/>
    <x v="1"/>
    <x v="1"/>
    <x v="0"/>
    <s v="No"/>
    <s v="101mmHg"/>
    <s v="73mmHg"/>
    <x v="1137"/>
    <x v="139"/>
    <s v="43.84mg/dL"/>
    <s v="342.54mg/dL"/>
    <n v="6.03"/>
    <x v="148"/>
    <x v="0"/>
    <x v="0"/>
    <n v="8.1999999999999993"/>
    <s v="Yes"/>
    <s v="No"/>
    <s v="No"/>
    <s v="No"/>
    <s v="No"/>
    <x v="0"/>
    <s v="XXXConfid"/>
  </r>
  <r>
    <x v="1186"/>
    <x v="20"/>
    <x v="0"/>
    <x v="2"/>
    <x v="2"/>
    <x v="939"/>
    <x v="1"/>
    <x v="888"/>
    <x v="687"/>
    <x v="714"/>
    <x v="522"/>
    <x v="0"/>
    <s v="No"/>
    <x v="1"/>
    <x v="0"/>
    <x v="0"/>
    <s v="No"/>
    <s v="149mmHg"/>
    <s v="61mmHg"/>
    <x v="1138"/>
    <x v="1141"/>
    <s v="23.34mg/dL"/>
    <s v="73.1mg/dL"/>
    <n v="25.88"/>
    <x v="593"/>
    <x v="0"/>
    <x v="0"/>
    <n v="7.89"/>
    <s v="No"/>
    <s v="No"/>
    <s v="No"/>
    <s v="Yes"/>
    <s v="No"/>
    <x v="0"/>
    <s v="XXXConfid"/>
  </r>
  <r>
    <x v="1187"/>
    <x v="11"/>
    <x v="1"/>
    <x v="3"/>
    <x v="1"/>
    <x v="940"/>
    <x v="0"/>
    <x v="889"/>
    <x v="370"/>
    <x v="430"/>
    <x v="280"/>
    <x v="0"/>
    <s v="No"/>
    <x v="1"/>
    <x v="1"/>
    <x v="0"/>
    <s v="No"/>
    <s v="146mmHg"/>
    <s v="76mmHg"/>
    <x v="1139"/>
    <x v="1142"/>
    <s v="77.29mg/dL"/>
    <s v="312.13mg/dL"/>
    <n v="13.07"/>
    <x v="690"/>
    <x v="0"/>
    <x v="0"/>
    <n v="7.29"/>
    <s v="No"/>
    <s v="No"/>
    <s v="No"/>
    <s v="No"/>
    <s v="No"/>
    <x v="0"/>
    <s v="XXXConfid"/>
  </r>
  <r>
    <x v="1188"/>
    <x v="13"/>
    <x v="0"/>
    <x v="0"/>
    <x v="3"/>
    <x v="941"/>
    <x v="0"/>
    <x v="524"/>
    <x v="688"/>
    <x v="484"/>
    <x v="517"/>
    <x v="1"/>
    <s v="No"/>
    <x v="1"/>
    <x v="1"/>
    <x v="0"/>
    <s v="No"/>
    <s v="98mmHg"/>
    <s v="66mmHg"/>
    <x v="1140"/>
    <x v="1143"/>
    <s v="45.9mg/dL"/>
    <s v="280.07mg/dL"/>
    <n v="4.57"/>
    <x v="424"/>
    <x v="0"/>
    <x v="0"/>
    <n v="8.69"/>
    <s v="No"/>
    <s v="Yes"/>
    <s v="No"/>
    <s v="No"/>
    <s v="No"/>
    <x v="0"/>
    <s v="XXXConfid"/>
  </r>
  <r>
    <x v="1189"/>
    <x v="1"/>
    <x v="1"/>
    <x v="0"/>
    <x v="1"/>
    <x v="942"/>
    <x v="0"/>
    <x v="890"/>
    <x v="190"/>
    <x v="715"/>
    <x v="137"/>
    <x v="1"/>
    <s v="No"/>
    <x v="1"/>
    <x v="1"/>
    <x v="0"/>
    <s v="No"/>
    <s v="137mmHg"/>
    <s v="90mmHg"/>
    <x v="1141"/>
    <x v="1144"/>
    <s v="76.14mg/dL"/>
    <s v="68.87mg/dL"/>
    <n v="25.58"/>
    <x v="691"/>
    <x v="1"/>
    <x v="0"/>
    <n v="1.1100000000000001"/>
    <s v="Yes"/>
    <s v="No"/>
    <s v="Yes"/>
    <s v="No"/>
    <s v="No"/>
    <x v="0"/>
    <s v="XXXConfid"/>
  </r>
  <r>
    <x v="1190"/>
    <x v="29"/>
    <x v="0"/>
    <x v="0"/>
    <x v="1"/>
    <x v="48"/>
    <x v="0"/>
    <x v="891"/>
    <x v="689"/>
    <x v="231"/>
    <x v="4"/>
    <x v="0"/>
    <s v="No"/>
    <x v="1"/>
    <x v="1"/>
    <x v="1"/>
    <s v="No"/>
    <s v="175mmHg"/>
    <s v="97mmHg"/>
    <x v="1142"/>
    <x v="1145"/>
    <s v="55.3mg/dL"/>
    <s v="86.85mg/dL"/>
    <n v="6.35"/>
    <x v="99"/>
    <x v="1"/>
    <x v="0"/>
    <n v="8.84"/>
    <s v="No"/>
    <s v="No"/>
    <s v="No"/>
    <s v="No"/>
    <s v="No"/>
    <x v="1"/>
    <s v="XXXConfid"/>
  </r>
  <r>
    <x v="1191"/>
    <x v="16"/>
    <x v="1"/>
    <x v="3"/>
    <x v="2"/>
    <x v="943"/>
    <x v="1"/>
    <x v="892"/>
    <x v="81"/>
    <x v="29"/>
    <x v="180"/>
    <x v="0"/>
    <s v="No"/>
    <x v="1"/>
    <x v="1"/>
    <x v="0"/>
    <s v="Yes"/>
    <s v="121mmHg"/>
    <s v="81mmHg"/>
    <x v="1143"/>
    <x v="1146"/>
    <s v="35.46mg/dL"/>
    <s v="340.91mg/dL"/>
    <n v="9.27"/>
    <x v="692"/>
    <x v="1"/>
    <x v="0"/>
    <n v="1.96"/>
    <s v="No"/>
    <s v="Yes"/>
    <s v="Yes"/>
    <s v="No"/>
    <s v="No"/>
    <x v="1"/>
    <s v="XXXConfid"/>
  </r>
  <r>
    <x v="1192"/>
    <x v="24"/>
    <x v="0"/>
    <x v="0"/>
    <x v="2"/>
    <x v="944"/>
    <x v="1"/>
    <x v="893"/>
    <x v="690"/>
    <x v="716"/>
    <x v="168"/>
    <x v="0"/>
    <s v="No"/>
    <x v="1"/>
    <x v="1"/>
    <x v="0"/>
    <s v="No"/>
    <s v="95mmHg"/>
    <s v="70mmHg"/>
    <x v="1144"/>
    <x v="1147"/>
    <s v="59.62mg/dL"/>
    <s v="153.32mg/dL"/>
    <n v="21.05"/>
    <x v="365"/>
    <x v="0"/>
    <x v="1"/>
    <n v="1.1599999999999999"/>
    <s v="No"/>
    <s v="No"/>
    <s v="No"/>
    <s v="No"/>
    <s v="Yes"/>
    <x v="1"/>
    <s v="XXXConfid"/>
  </r>
  <r>
    <x v="1193"/>
    <x v="4"/>
    <x v="1"/>
    <x v="0"/>
    <x v="3"/>
    <x v="945"/>
    <x v="0"/>
    <x v="282"/>
    <x v="691"/>
    <x v="717"/>
    <x v="280"/>
    <x v="0"/>
    <s v="No"/>
    <x v="1"/>
    <x v="1"/>
    <x v="0"/>
    <s v="No"/>
    <s v="157mmHg"/>
    <s v="67mmHg"/>
    <x v="561"/>
    <x v="1148"/>
    <s v="66.24mg/dL"/>
    <s v="393.24mg/dL"/>
    <n v="7.03"/>
    <x v="682"/>
    <x v="1"/>
    <x v="0"/>
    <n v="5.85"/>
    <s v="No"/>
    <s v="No"/>
    <s v="Yes"/>
    <s v="No"/>
    <s v="No"/>
    <x v="0"/>
    <s v="XXXConfid"/>
  </r>
  <r>
    <x v="1194"/>
    <x v="17"/>
    <x v="1"/>
    <x v="0"/>
    <x v="1"/>
    <x v="380"/>
    <x v="1"/>
    <x v="416"/>
    <x v="692"/>
    <x v="464"/>
    <x v="228"/>
    <x v="0"/>
    <s v="No"/>
    <x v="0"/>
    <x v="1"/>
    <x v="0"/>
    <s v="No"/>
    <s v="174mmHg"/>
    <s v="97mmHg"/>
    <x v="1145"/>
    <x v="1149"/>
    <s v="73.33mg/dL"/>
    <s v="399.94mg/dL"/>
    <n v="5.4"/>
    <x v="122"/>
    <x v="0"/>
    <x v="0"/>
    <n v="4.3600000000000003"/>
    <s v="Yes"/>
    <s v="No"/>
    <s v="No"/>
    <s v="Yes"/>
    <s v="No"/>
    <x v="0"/>
    <s v="XXXConfid"/>
  </r>
  <r>
    <x v="1195"/>
    <x v="13"/>
    <x v="0"/>
    <x v="0"/>
    <x v="0"/>
    <x v="946"/>
    <x v="1"/>
    <x v="608"/>
    <x v="693"/>
    <x v="115"/>
    <x v="296"/>
    <x v="0"/>
    <s v="No"/>
    <x v="0"/>
    <x v="1"/>
    <x v="1"/>
    <s v="No"/>
    <s v="130mmHg"/>
    <s v="70mmHg"/>
    <x v="1146"/>
    <x v="1150"/>
    <s v="31.62mg/dL"/>
    <s v="326.91mg/dL"/>
    <n v="21.92"/>
    <x v="326"/>
    <x v="1"/>
    <x v="0"/>
    <n v="7.0000000000000007E-2"/>
    <s v="No"/>
    <s v="Yes"/>
    <s v="Yes"/>
    <s v="No"/>
    <s v="Yes"/>
    <x v="1"/>
    <s v="XXXConfid"/>
  </r>
  <r>
    <x v="1196"/>
    <x v="29"/>
    <x v="0"/>
    <x v="2"/>
    <x v="2"/>
    <x v="604"/>
    <x v="1"/>
    <x v="894"/>
    <x v="619"/>
    <x v="382"/>
    <x v="47"/>
    <x v="0"/>
    <s v="No"/>
    <x v="1"/>
    <x v="1"/>
    <x v="0"/>
    <s v="No"/>
    <s v="129mmHg"/>
    <s v="64mmHg"/>
    <x v="1147"/>
    <x v="1151"/>
    <s v="58.62mg/dL"/>
    <s v="83.54mg/dL"/>
    <n v="26.28"/>
    <x v="392"/>
    <x v="1"/>
    <x v="0"/>
    <n v="0.27"/>
    <s v="Yes"/>
    <s v="No"/>
    <s v="No"/>
    <s v="No"/>
    <s v="No"/>
    <x v="0"/>
    <s v="XXXConfid"/>
  </r>
  <r>
    <x v="1197"/>
    <x v="0"/>
    <x v="0"/>
    <x v="0"/>
    <x v="2"/>
    <x v="947"/>
    <x v="0"/>
    <x v="895"/>
    <x v="681"/>
    <x v="550"/>
    <x v="35"/>
    <x v="1"/>
    <s v="No"/>
    <x v="1"/>
    <x v="0"/>
    <x v="0"/>
    <s v="No"/>
    <s v="147mmHg"/>
    <s v="104mmHg"/>
    <x v="1148"/>
    <x v="1152"/>
    <s v="53.69mg/dL"/>
    <s v="176.69mg/dL"/>
    <n v="27.98"/>
    <x v="106"/>
    <x v="1"/>
    <x v="0"/>
    <n v="9.65"/>
    <s v="No"/>
    <s v="No"/>
    <s v="No"/>
    <s v="No"/>
    <s v="No"/>
    <x v="0"/>
    <s v="XXXConfid"/>
  </r>
  <r>
    <x v="1198"/>
    <x v="20"/>
    <x v="1"/>
    <x v="0"/>
    <x v="0"/>
    <x v="252"/>
    <x v="0"/>
    <x v="676"/>
    <x v="694"/>
    <x v="616"/>
    <x v="291"/>
    <x v="0"/>
    <s v="No"/>
    <x v="1"/>
    <x v="0"/>
    <x v="0"/>
    <s v="Yes"/>
    <s v="102mmHg"/>
    <s v="96mmHg"/>
    <x v="1149"/>
    <x v="1153"/>
    <s v="73.04mg/dL"/>
    <s v="60.12mg/dL"/>
    <n v="23.28"/>
    <x v="470"/>
    <x v="0"/>
    <x v="0"/>
    <n v="4.1100000000000003"/>
    <s v="No"/>
    <s v="No"/>
    <s v="No"/>
    <s v="No"/>
    <s v="No"/>
    <x v="0"/>
    <s v="XXXConfid"/>
  </r>
  <r>
    <x v="1199"/>
    <x v="15"/>
    <x v="0"/>
    <x v="1"/>
    <x v="1"/>
    <x v="845"/>
    <x v="0"/>
    <x v="896"/>
    <x v="27"/>
    <x v="297"/>
    <x v="523"/>
    <x v="0"/>
    <s v="No"/>
    <x v="0"/>
    <x v="0"/>
    <x v="0"/>
    <s v="No"/>
    <s v="116mmHg"/>
    <s v="62mmHg"/>
    <x v="1150"/>
    <x v="928"/>
    <s v="55.55mg/dL"/>
    <s v="264.15mg/dL"/>
    <n v="22.51"/>
    <x v="396"/>
    <x v="0"/>
    <x v="0"/>
    <n v="0.13"/>
    <s v="No"/>
    <s v="No"/>
    <s v="No"/>
    <s v="No"/>
    <s v="No"/>
    <x v="0"/>
    <s v="XXXConfid"/>
  </r>
  <r>
    <x v="1200"/>
    <x v="7"/>
    <x v="1"/>
    <x v="3"/>
    <x v="0"/>
    <x v="855"/>
    <x v="0"/>
    <x v="897"/>
    <x v="695"/>
    <x v="460"/>
    <x v="383"/>
    <x v="0"/>
    <s v="No"/>
    <x v="1"/>
    <x v="1"/>
    <x v="0"/>
    <s v="Yes"/>
    <s v="105mmHg"/>
    <s v="106mmHg"/>
    <x v="1151"/>
    <x v="1154"/>
    <s v="74.68mg/dL"/>
    <s v="175.59mg/dL"/>
    <n v="4.01"/>
    <x v="157"/>
    <x v="0"/>
    <x v="0"/>
    <n v="0.22"/>
    <s v="No"/>
    <s v="No"/>
    <s v="No"/>
    <s v="No"/>
    <s v="Yes"/>
    <x v="1"/>
    <s v="XXXConfid"/>
  </r>
  <r>
    <x v="1201"/>
    <x v="15"/>
    <x v="0"/>
    <x v="0"/>
    <x v="2"/>
    <x v="948"/>
    <x v="1"/>
    <x v="651"/>
    <x v="116"/>
    <x v="222"/>
    <x v="431"/>
    <x v="0"/>
    <s v="No"/>
    <x v="0"/>
    <x v="0"/>
    <x v="0"/>
    <s v="No"/>
    <s v="118mmHg"/>
    <s v="85mmHg"/>
    <x v="1152"/>
    <x v="1155"/>
    <s v="98.07mg/dL"/>
    <s v="145.2mg/dL"/>
    <n v="22.49"/>
    <x v="659"/>
    <x v="1"/>
    <x v="0"/>
    <n v="6.02"/>
    <s v="No"/>
    <s v="No"/>
    <s v="No"/>
    <s v="No"/>
    <s v="No"/>
    <x v="1"/>
    <s v="XXXConfid"/>
  </r>
  <r>
    <x v="1202"/>
    <x v="0"/>
    <x v="0"/>
    <x v="0"/>
    <x v="0"/>
    <x v="949"/>
    <x v="0"/>
    <x v="283"/>
    <x v="169"/>
    <x v="115"/>
    <x v="383"/>
    <x v="0"/>
    <s v="No"/>
    <x v="1"/>
    <x v="1"/>
    <x v="0"/>
    <s v="No"/>
    <s v="137mmHg"/>
    <s v="103mmHg"/>
    <x v="1153"/>
    <x v="1156"/>
    <s v="74.22mg/dL"/>
    <s v="342.88mg/dL"/>
    <n v="11.77"/>
    <x v="693"/>
    <x v="0"/>
    <x v="1"/>
    <n v="0.7"/>
    <s v="No"/>
    <s v="Yes"/>
    <s v="Yes"/>
    <s v="No"/>
    <s v="No"/>
    <x v="1"/>
    <s v="XXXConfid"/>
  </r>
  <r>
    <x v="1203"/>
    <x v="10"/>
    <x v="0"/>
    <x v="2"/>
    <x v="2"/>
    <x v="189"/>
    <x v="0"/>
    <x v="898"/>
    <x v="440"/>
    <x v="718"/>
    <x v="121"/>
    <x v="0"/>
    <s v="No"/>
    <x v="1"/>
    <x v="0"/>
    <x v="0"/>
    <s v="No"/>
    <s v="109mmHg"/>
    <s v="68mmHg"/>
    <x v="1154"/>
    <x v="1157"/>
    <s v="83.63mg/dL"/>
    <s v="140.8mg/dL"/>
    <n v="15.56"/>
    <x v="242"/>
    <x v="0"/>
    <x v="0"/>
    <n v="1.27"/>
    <s v="Yes"/>
    <s v="No"/>
    <s v="No"/>
    <s v="No"/>
    <s v="No"/>
    <x v="1"/>
    <s v="XXXConfid"/>
  </r>
  <r>
    <x v="1204"/>
    <x v="19"/>
    <x v="1"/>
    <x v="0"/>
    <x v="0"/>
    <x v="950"/>
    <x v="0"/>
    <x v="460"/>
    <x v="696"/>
    <x v="230"/>
    <x v="20"/>
    <x v="0"/>
    <s v="No"/>
    <x v="1"/>
    <x v="1"/>
    <x v="0"/>
    <s v="No"/>
    <s v="160mmHg"/>
    <s v="97mmHg"/>
    <x v="1155"/>
    <x v="1158"/>
    <s v="93.38mg/dL"/>
    <s v="386.54mg/dL"/>
    <n v="0.88"/>
    <x v="694"/>
    <x v="0"/>
    <x v="0"/>
    <n v="6.39"/>
    <s v="Yes"/>
    <s v="Yes"/>
    <s v="No"/>
    <s v="No"/>
    <s v="No"/>
    <x v="0"/>
    <s v="XXXConfid"/>
  </r>
  <r>
    <x v="1205"/>
    <x v="9"/>
    <x v="1"/>
    <x v="0"/>
    <x v="0"/>
    <x v="3"/>
    <x v="0"/>
    <x v="295"/>
    <x v="697"/>
    <x v="157"/>
    <x v="33"/>
    <x v="0"/>
    <s v="No"/>
    <x v="1"/>
    <x v="1"/>
    <x v="0"/>
    <s v="No"/>
    <s v="138mmHg"/>
    <s v="73mmHg"/>
    <x v="1156"/>
    <x v="1159"/>
    <s v="32.21mg/dL"/>
    <s v="191.57mg/dL"/>
    <n v="6.91"/>
    <x v="617"/>
    <x v="1"/>
    <x v="0"/>
    <n v="4.32"/>
    <s v="No"/>
    <s v="No"/>
    <s v="No"/>
    <s v="No"/>
    <s v="No"/>
    <x v="1"/>
    <s v="XXXConfid"/>
  </r>
  <r>
    <x v="1206"/>
    <x v="13"/>
    <x v="0"/>
    <x v="0"/>
    <x v="0"/>
    <x v="951"/>
    <x v="0"/>
    <x v="193"/>
    <x v="479"/>
    <x v="556"/>
    <x v="309"/>
    <x v="0"/>
    <s v="No"/>
    <x v="1"/>
    <x v="1"/>
    <x v="0"/>
    <s v="Yes"/>
    <s v="147mmHg"/>
    <s v="102mmHg"/>
    <x v="1157"/>
    <x v="1052"/>
    <s v="45.96mg/dL"/>
    <s v="309.62mg/dL"/>
    <n v="6.72"/>
    <x v="434"/>
    <x v="0"/>
    <x v="0"/>
    <n v="0.16"/>
    <s v="No"/>
    <s v="No"/>
    <s v="No"/>
    <s v="Yes"/>
    <s v="Yes"/>
    <x v="1"/>
    <s v="XXXConfid"/>
  </r>
  <r>
    <x v="1207"/>
    <x v="25"/>
    <x v="1"/>
    <x v="3"/>
    <x v="2"/>
    <x v="308"/>
    <x v="0"/>
    <x v="22"/>
    <x v="316"/>
    <x v="719"/>
    <x v="184"/>
    <x v="1"/>
    <s v="Yes"/>
    <x v="1"/>
    <x v="1"/>
    <x v="0"/>
    <s v="No"/>
    <s v="158mmHg"/>
    <s v="84mmHg"/>
    <x v="1158"/>
    <x v="1160"/>
    <s v="54.4mg/dL"/>
    <s v="363.65mg/dL"/>
    <n v="0.89"/>
    <x v="56"/>
    <x v="0"/>
    <x v="0"/>
    <n v="9.0500000000000007"/>
    <s v="No"/>
    <s v="Yes"/>
    <s v="Yes"/>
    <s v="No"/>
    <s v="No"/>
    <x v="0"/>
    <s v="XXXConfid"/>
  </r>
  <r>
    <x v="1208"/>
    <x v="27"/>
    <x v="1"/>
    <x v="0"/>
    <x v="2"/>
    <x v="552"/>
    <x v="0"/>
    <x v="480"/>
    <x v="265"/>
    <x v="720"/>
    <x v="524"/>
    <x v="0"/>
    <s v="No"/>
    <x v="1"/>
    <x v="1"/>
    <x v="0"/>
    <s v="No"/>
    <s v="96mmHg"/>
    <s v="89mmHg"/>
    <x v="1159"/>
    <x v="1161"/>
    <s v="87.55mg/dL"/>
    <s v="390.74mg/dL"/>
    <n v="24.47"/>
    <x v="695"/>
    <x v="0"/>
    <x v="0"/>
    <n v="0.44"/>
    <s v="No"/>
    <s v="No"/>
    <s v="No"/>
    <s v="No"/>
    <s v="No"/>
    <x v="0"/>
    <s v="XXXConfid"/>
  </r>
  <r>
    <x v="1209"/>
    <x v="6"/>
    <x v="0"/>
    <x v="2"/>
    <x v="0"/>
    <x v="952"/>
    <x v="0"/>
    <x v="899"/>
    <x v="698"/>
    <x v="158"/>
    <x v="519"/>
    <x v="0"/>
    <s v="Yes"/>
    <x v="0"/>
    <x v="1"/>
    <x v="0"/>
    <s v="No"/>
    <s v="124mmHg"/>
    <s v="79mmHg"/>
    <x v="223"/>
    <x v="1162"/>
    <s v="77.86mg/dL"/>
    <s v="292.09mg/dL"/>
    <n v="11.25"/>
    <x v="368"/>
    <x v="0"/>
    <x v="0"/>
    <n v="6.93"/>
    <s v="No"/>
    <s v="No"/>
    <s v="No"/>
    <s v="No"/>
    <s v="No"/>
    <x v="0"/>
    <s v="XXXConfid"/>
  </r>
  <r>
    <x v="1210"/>
    <x v="3"/>
    <x v="1"/>
    <x v="1"/>
    <x v="2"/>
    <x v="953"/>
    <x v="1"/>
    <x v="648"/>
    <x v="84"/>
    <x v="626"/>
    <x v="57"/>
    <x v="0"/>
    <s v="No"/>
    <x v="1"/>
    <x v="1"/>
    <x v="1"/>
    <s v="No"/>
    <s v="108mmHg"/>
    <s v="74mmHg"/>
    <x v="1160"/>
    <x v="1163"/>
    <s v="66.68mg/dL"/>
    <s v="53.38mg/dL"/>
    <n v="21.58"/>
    <x v="580"/>
    <x v="0"/>
    <x v="0"/>
    <n v="9.75"/>
    <s v="No"/>
    <s v="No"/>
    <s v="No"/>
    <s v="No"/>
    <s v="No"/>
    <x v="0"/>
    <s v="XXXConfid"/>
  </r>
  <r>
    <x v="1211"/>
    <x v="25"/>
    <x v="0"/>
    <x v="1"/>
    <x v="2"/>
    <x v="208"/>
    <x v="0"/>
    <x v="262"/>
    <x v="214"/>
    <x v="547"/>
    <x v="58"/>
    <x v="0"/>
    <s v="No"/>
    <x v="1"/>
    <x v="1"/>
    <x v="0"/>
    <s v="Yes"/>
    <s v="148mmHg"/>
    <s v="93mmHg"/>
    <x v="1161"/>
    <x v="1164"/>
    <s v="29.58mg/dL"/>
    <s v="213.67mg/dL"/>
    <n v="21.46"/>
    <x v="155"/>
    <x v="0"/>
    <x v="0"/>
    <n v="2.96"/>
    <s v="No"/>
    <s v="No"/>
    <s v="No"/>
    <s v="No"/>
    <s v="No"/>
    <x v="1"/>
    <s v="XXXConfid"/>
  </r>
  <r>
    <x v="1212"/>
    <x v="27"/>
    <x v="0"/>
    <x v="0"/>
    <x v="2"/>
    <x v="954"/>
    <x v="0"/>
    <x v="900"/>
    <x v="215"/>
    <x v="109"/>
    <x v="257"/>
    <x v="1"/>
    <s v="No"/>
    <x v="1"/>
    <x v="0"/>
    <x v="0"/>
    <s v="Yes"/>
    <s v="116mmHg"/>
    <s v="114mmHg"/>
    <x v="1162"/>
    <x v="1165"/>
    <s v="44.05mg/dL"/>
    <s v="251.35mg/dL"/>
    <n v="22.77"/>
    <x v="565"/>
    <x v="0"/>
    <x v="0"/>
    <n v="9.9"/>
    <s v="No"/>
    <s v="Yes"/>
    <s v="Yes"/>
    <s v="No"/>
    <s v="No"/>
    <x v="0"/>
    <s v="XXXConfid"/>
  </r>
  <r>
    <x v="1213"/>
    <x v="15"/>
    <x v="0"/>
    <x v="3"/>
    <x v="1"/>
    <x v="219"/>
    <x v="0"/>
    <x v="901"/>
    <x v="339"/>
    <x v="112"/>
    <x v="428"/>
    <x v="1"/>
    <s v="No"/>
    <x v="0"/>
    <x v="1"/>
    <x v="0"/>
    <s v="Yes"/>
    <s v="100mmHg"/>
    <s v="87mmHg"/>
    <x v="1163"/>
    <x v="1166"/>
    <s v="41.49mg/dL"/>
    <s v="206.42mg/dL"/>
    <n v="18.61"/>
    <x v="437"/>
    <x v="0"/>
    <x v="0"/>
    <n v="7.45"/>
    <s v="No"/>
    <s v="No"/>
    <s v="Yes"/>
    <s v="Yes"/>
    <s v="No"/>
    <x v="0"/>
    <s v="XXXConfid"/>
  </r>
  <r>
    <x v="1214"/>
    <x v="7"/>
    <x v="0"/>
    <x v="0"/>
    <x v="0"/>
    <x v="430"/>
    <x v="1"/>
    <x v="902"/>
    <x v="699"/>
    <x v="479"/>
    <x v="282"/>
    <x v="0"/>
    <s v="No"/>
    <x v="1"/>
    <x v="1"/>
    <x v="0"/>
    <s v="No"/>
    <s v="123mmHg"/>
    <s v="111mmHg"/>
    <x v="1164"/>
    <x v="1167"/>
    <s v="72.22mg/dL"/>
    <s v="329.83mg/dL"/>
    <n v="12.52"/>
    <x v="633"/>
    <x v="0"/>
    <x v="0"/>
    <n v="1.1100000000000001"/>
    <s v="Yes"/>
    <s v="No"/>
    <s v="No"/>
    <s v="No"/>
    <s v="Yes"/>
    <x v="0"/>
    <s v="XXXConfid"/>
  </r>
  <r>
    <x v="1215"/>
    <x v="2"/>
    <x v="0"/>
    <x v="0"/>
    <x v="0"/>
    <x v="955"/>
    <x v="0"/>
    <x v="903"/>
    <x v="638"/>
    <x v="721"/>
    <x v="200"/>
    <x v="0"/>
    <s v="No"/>
    <x v="0"/>
    <x v="1"/>
    <x v="0"/>
    <s v="Yes"/>
    <s v="131mmHg"/>
    <s v="90mmHg"/>
    <x v="1165"/>
    <x v="1168"/>
    <s v="20.8mg/dL"/>
    <s v="331.96mg/dL"/>
    <n v="1.51"/>
    <x v="413"/>
    <x v="0"/>
    <x v="0"/>
    <n v="2.82"/>
    <s v="No"/>
    <s v="Yes"/>
    <s v="No"/>
    <s v="No"/>
    <s v="No"/>
    <x v="0"/>
    <s v="XXXConfid"/>
  </r>
  <r>
    <x v="1216"/>
    <x v="19"/>
    <x v="1"/>
    <x v="0"/>
    <x v="0"/>
    <x v="956"/>
    <x v="0"/>
    <x v="904"/>
    <x v="641"/>
    <x v="390"/>
    <x v="525"/>
    <x v="1"/>
    <s v="No"/>
    <x v="0"/>
    <x v="0"/>
    <x v="0"/>
    <s v="No"/>
    <s v="127mmHg"/>
    <s v="88mmHg"/>
    <x v="1166"/>
    <x v="1169"/>
    <s v="30.36mg/dL"/>
    <s v="186.27mg/dL"/>
    <n v="23.52"/>
    <x v="696"/>
    <x v="0"/>
    <x v="1"/>
    <n v="2.9"/>
    <s v="No"/>
    <s v="No"/>
    <s v="No"/>
    <s v="No"/>
    <s v="Yes"/>
    <x v="1"/>
    <s v="XXXConfid"/>
  </r>
  <r>
    <x v="1217"/>
    <x v="8"/>
    <x v="0"/>
    <x v="2"/>
    <x v="0"/>
    <x v="468"/>
    <x v="0"/>
    <x v="544"/>
    <x v="700"/>
    <x v="175"/>
    <x v="374"/>
    <x v="0"/>
    <s v="No"/>
    <x v="1"/>
    <x v="1"/>
    <x v="0"/>
    <s v="No"/>
    <s v="108mmHg"/>
    <s v="92mmHg"/>
    <x v="1167"/>
    <x v="1170"/>
    <s v="51.08mg/dL"/>
    <s v="156.68mg/dL"/>
    <n v="10.42"/>
    <x v="676"/>
    <x v="1"/>
    <x v="0"/>
    <n v="0.33"/>
    <s v="No"/>
    <s v="No"/>
    <s v="No"/>
    <s v="No"/>
    <s v="Yes"/>
    <x v="1"/>
    <s v="XXXConfid"/>
  </r>
  <r>
    <x v="1218"/>
    <x v="3"/>
    <x v="1"/>
    <x v="0"/>
    <x v="2"/>
    <x v="957"/>
    <x v="0"/>
    <x v="905"/>
    <x v="164"/>
    <x v="524"/>
    <x v="526"/>
    <x v="1"/>
    <s v="No"/>
    <x v="1"/>
    <x v="1"/>
    <x v="0"/>
    <s v="No"/>
    <s v="136mmHg"/>
    <s v="71mmHg"/>
    <x v="1168"/>
    <x v="1171"/>
    <s v="83.58mg/dL"/>
    <s v="292.6mg/dL"/>
    <n v="15.24"/>
    <x v="61"/>
    <x v="0"/>
    <x v="0"/>
    <n v="0.03"/>
    <s v="No"/>
    <s v="Yes"/>
    <s v="No"/>
    <s v="No"/>
    <s v="No"/>
    <x v="1"/>
    <s v="XXXConfid"/>
  </r>
  <r>
    <x v="1219"/>
    <x v="18"/>
    <x v="0"/>
    <x v="0"/>
    <x v="0"/>
    <x v="958"/>
    <x v="1"/>
    <x v="906"/>
    <x v="669"/>
    <x v="78"/>
    <x v="527"/>
    <x v="0"/>
    <s v="Yes"/>
    <x v="0"/>
    <x v="1"/>
    <x v="0"/>
    <s v="No"/>
    <s v="122mmHg"/>
    <s v="76mmHg"/>
    <x v="1169"/>
    <x v="768"/>
    <s v="33.52mg/dL"/>
    <s v="173.01mg/dL"/>
    <n v="9.0500000000000007"/>
    <x v="465"/>
    <x v="1"/>
    <x v="0"/>
    <n v="9.31"/>
    <s v="Yes"/>
    <s v="No"/>
    <s v="No"/>
    <s v="No"/>
    <s v="No"/>
    <x v="0"/>
    <s v="XXXConfid"/>
  </r>
  <r>
    <x v="1220"/>
    <x v="27"/>
    <x v="0"/>
    <x v="2"/>
    <x v="1"/>
    <x v="959"/>
    <x v="0"/>
    <x v="907"/>
    <x v="162"/>
    <x v="116"/>
    <x v="528"/>
    <x v="0"/>
    <s v="No"/>
    <x v="1"/>
    <x v="1"/>
    <x v="0"/>
    <s v="No"/>
    <s v="108mmHg"/>
    <s v="71mmHg"/>
    <x v="1170"/>
    <x v="1172"/>
    <s v="23.97mg/dL"/>
    <s v="357.56mg/dL"/>
    <n v="18.25"/>
    <x v="588"/>
    <x v="0"/>
    <x v="0"/>
    <n v="1.35"/>
    <s v="No"/>
    <s v="Yes"/>
    <s v="No"/>
    <s v="No"/>
    <s v="No"/>
    <x v="0"/>
    <s v="XXXConfid"/>
  </r>
  <r>
    <x v="1221"/>
    <x v="26"/>
    <x v="1"/>
    <x v="0"/>
    <x v="2"/>
    <x v="22"/>
    <x v="1"/>
    <x v="781"/>
    <x v="701"/>
    <x v="51"/>
    <x v="45"/>
    <x v="0"/>
    <s v="No"/>
    <x v="1"/>
    <x v="0"/>
    <x v="0"/>
    <s v="Yes"/>
    <s v="94mmHg"/>
    <s v="107mmHg"/>
    <x v="1171"/>
    <x v="1173"/>
    <s v="63.7mg/dL"/>
    <s v="340.78mg/dL"/>
    <n v="20.62"/>
    <x v="192"/>
    <x v="0"/>
    <x v="0"/>
    <n v="0.82"/>
    <s v="No"/>
    <s v="No"/>
    <s v="No"/>
    <s v="No"/>
    <s v="Yes"/>
    <x v="0"/>
    <s v="XXXConfid"/>
  </r>
  <r>
    <x v="1222"/>
    <x v="19"/>
    <x v="1"/>
    <x v="2"/>
    <x v="0"/>
    <x v="960"/>
    <x v="0"/>
    <x v="488"/>
    <x v="117"/>
    <x v="529"/>
    <x v="314"/>
    <x v="0"/>
    <s v="No"/>
    <x v="1"/>
    <x v="1"/>
    <x v="1"/>
    <s v="Yes"/>
    <s v="166mmHg"/>
    <s v="71mmHg"/>
    <x v="1172"/>
    <x v="1174"/>
    <s v="74.88mg/dL"/>
    <s v="383.31mg/dL"/>
    <n v="15.63"/>
    <x v="697"/>
    <x v="0"/>
    <x v="0"/>
    <n v="0.08"/>
    <s v="No"/>
    <s v="Yes"/>
    <s v="No"/>
    <s v="Yes"/>
    <s v="Yes"/>
    <x v="0"/>
    <s v="XXXConfid"/>
  </r>
  <r>
    <x v="1223"/>
    <x v="9"/>
    <x v="1"/>
    <x v="0"/>
    <x v="2"/>
    <x v="189"/>
    <x v="1"/>
    <x v="908"/>
    <x v="39"/>
    <x v="481"/>
    <x v="10"/>
    <x v="0"/>
    <s v="No"/>
    <x v="1"/>
    <x v="1"/>
    <x v="0"/>
    <s v="No"/>
    <s v="177mmHg"/>
    <s v="94mmHg"/>
    <x v="885"/>
    <x v="1175"/>
    <s v="66.28mg/dL"/>
    <s v="328.67mg/dL"/>
    <n v="24.6"/>
    <x v="186"/>
    <x v="1"/>
    <x v="0"/>
    <n v="0.15"/>
    <s v="No"/>
    <s v="Yes"/>
    <s v="No"/>
    <s v="No"/>
    <s v="No"/>
    <x v="0"/>
    <s v="XXXConfid"/>
  </r>
  <r>
    <x v="1224"/>
    <x v="16"/>
    <x v="1"/>
    <x v="2"/>
    <x v="2"/>
    <x v="961"/>
    <x v="0"/>
    <x v="563"/>
    <x v="480"/>
    <x v="404"/>
    <x v="31"/>
    <x v="0"/>
    <s v="No"/>
    <x v="1"/>
    <x v="1"/>
    <x v="0"/>
    <s v="Yes"/>
    <s v="97mmHg"/>
    <s v="79mmHg"/>
    <x v="1173"/>
    <x v="1176"/>
    <s v="96.85mg/dL"/>
    <s v="250.95mg/dL"/>
    <n v="19.48"/>
    <x v="195"/>
    <x v="0"/>
    <x v="0"/>
    <n v="1.56"/>
    <s v="No"/>
    <s v="No"/>
    <s v="No"/>
    <s v="No"/>
    <s v="No"/>
    <x v="1"/>
    <s v="XXXConfid"/>
  </r>
  <r>
    <x v="1225"/>
    <x v="1"/>
    <x v="0"/>
    <x v="0"/>
    <x v="0"/>
    <x v="962"/>
    <x v="0"/>
    <x v="909"/>
    <x v="702"/>
    <x v="722"/>
    <x v="419"/>
    <x v="0"/>
    <s v="No"/>
    <x v="1"/>
    <x v="1"/>
    <x v="0"/>
    <s v="No"/>
    <s v="127mmHg"/>
    <s v="63mmHg"/>
    <x v="1174"/>
    <x v="1177"/>
    <s v="20.02mg/dL"/>
    <s v="252.42mg/dL"/>
    <n v="22.94"/>
    <x v="390"/>
    <x v="1"/>
    <x v="0"/>
    <n v="3.19"/>
    <s v="No"/>
    <s v="No"/>
    <s v="Yes"/>
    <s v="No"/>
    <s v="Yes"/>
    <x v="1"/>
    <s v="XXXConfid"/>
  </r>
  <r>
    <x v="1226"/>
    <x v="17"/>
    <x v="1"/>
    <x v="0"/>
    <x v="1"/>
    <x v="963"/>
    <x v="0"/>
    <x v="910"/>
    <x v="186"/>
    <x v="594"/>
    <x v="529"/>
    <x v="0"/>
    <s v="No"/>
    <x v="1"/>
    <x v="1"/>
    <x v="0"/>
    <s v="No"/>
    <s v="114mmHg"/>
    <s v="85mmHg"/>
    <x v="1175"/>
    <x v="1178"/>
    <s v="99.41mg/dL"/>
    <s v="383.1mg/dL"/>
    <n v="13.32"/>
    <x v="698"/>
    <x v="1"/>
    <x v="1"/>
    <n v="0.18"/>
    <s v="No"/>
    <s v="Yes"/>
    <s v="No"/>
    <s v="No"/>
    <s v="No"/>
    <x v="1"/>
    <s v="XXXConfid"/>
  </r>
  <r>
    <x v="1227"/>
    <x v="9"/>
    <x v="1"/>
    <x v="0"/>
    <x v="2"/>
    <x v="40"/>
    <x v="0"/>
    <x v="640"/>
    <x v="459"/>
    <x v="723"/>
    <x v="358"/>
    <x v="1"/>
    <s v="No"/>
    <x v="1"/>
    <x v="0"/>
    <x v="0"/>
    <s v="No"/>
    <s v="106mmHg"/>
    <s v="117mmHg"/>
    <x v="1176"/>
    <x v="1179"/>
    <s v="26.23mg/dL"/>
    <s v="287.47mg/dL"/>
    <n v="21.43"/>
    <x v="606"/>
    <x v="0"/>
    <x v="1"/>
    <n v="5.31"/>
    <s v="No"/>
    <s v="No"/>
    <s v="No"/>
    <s v="No"/>
    <s v="Yes"/>
    <x v="1"/>
    <s v="XXXConfid"/>
  </r>
  <r>
    <x v="1228"/>
    <x v="22"/>
    <x v="0"/>
    <x v="0"/>
    <x v="2"/>
    <x v="582"/>
    <x v="0"/>
    <x v="911"/>
    <x v="703"/>
    <x v="322"/>
    <x v="78"/>
    <x v="0"/>
    <s v="No"/>
    <x v="1"/>
    <x v="1"/>
    <x v="0"/>
    <s v="No"/>
    <s v="153mmHg"/>
    <s v="75mmHg"/>
    <x v="1177"/>
    <x v="1180"/>
    <s v="79.89mg/dL"/>
    <s v="294.47mg/dL"/>
    <n v="8.09"/>
    <x v="209"/>
    <x v="0"/>
    <x v="1"/>
    <n v="5.3"/>
    <s v="Yes"/>
    <s v="No"/>
    <s v="No"/>
    <s v="No"/>
    <s v="No"/>
    <x v="1"/>
    <s v="XXXConfid"/>
  </r>
  <r>
    <x v="1229"/>
    <x v="29"/>
    <x v="0"/>
    <x v="0"/>
    <x v="1"/>
    <x v="166"/>
    <x v="1"/>
    <x v="701"/>
    <x v="439"/>
    <x v="289"/>
    <x v="443"/>
    <x v="0"/>
    <s v="No"/>
    <x v="1"/>
    <x v="1"/>
    <x v="0"/>
    <s v="Yes"/>
    <s v="135mmHg"/>
    <s v="95mmHg"/>
    <x v="744"/>
    <x v="1181"/>
    <s v="97.59mg/dL"/>
    <s v="302.46mg/dL"/>
    <n v="6.74"/>
    <x v="442"/>
    <x v="1"/>
    <x v="0"/>
    <n v="1.66"/>
    <s v="No"/>
    <s v="No"/>
    <s v="No"/>
    <s v="No"/>
    <s v="Yes"/>
    <x v="1"/>
    <s v="XXXConfid"/>
  </r>
  <r>
    <x v="1230"/>
    <x v="1"/>
    <x v="1"/>
    <x v="3"/>
    <x v="2"/>
    <x v="235"/>
    <x v="1"/>
    <x v="636"/>
    <x v="18"/>
    <x v="705"/>
    <x v="291"/>
    <x v="1"/>
    <s v="No"/>
    <x v="1"/>
    <x v="1"/>
    <x v="0"/>
    <s v="No"/>
    <s v="171mmHg"/>
    <s v="85mmHg"/>
    <x v="1178"/>
    <x v="1182"/>
    <s v="26.75mg/dL"/>
    <s v="180.48mg/dL"/>
    <n v="29.71"/>
    <x v="409"/>
    <x v="0"/>
    <x v="0"/>
    <n v="4.6900000000000004"/>
    <s v="No"/>
    <s v="No"/>
    <s v="No"/>
    <s v="No"/>
    <s v="No"/>
    <x v="0"/>
    <s v="XXXConfid"/>
  </r>
  <r>
    <x v="1231"/>
    <x v="9"/>
    <x v="1"/>
    <x v="1"/>
    <x v="2"/>
    <x v="252"/>
    <x v="0"/>
    <x v="705"/>
    <x v="654"/>
    <x v="489"/>
    <x v="290"/>
    <x v="1"/>
    <s v="No"/>
    <x v="1"/>
    <x v="1"/>
    <x v="0"/>
    <s v="No"/>
    <s v="117mmHg"/>
    <s v="92mmHg"/>
    <x v="1179"/>
    <x v="1183"/>
    <s v="87.93mg/dL"/>
    <s v="398.19mg/dL"/>
    <n v="20.38"/>
    <x v="699"/>
    <x v="0"/>
    <x v="0"/>
    <n v="2.11"/>
    <s v="No"/>
    <s v="Yes"/>
    <s v="No"/>
    <s v="No"/>
    <s v="No"/>
    <x v="1"/>
    <s v="XXXConfid"/>
  </r>
  <r>
    <x v="1232"/>
    <x v="26"/>
    <x v="1"/>
    <x v="2"/>
    <x v="3"/>
    <x v="964"/>
    <x v="0"/>
    <x v="912"/>
    <x v="437"/>
    <x v="724"/>
    <x v="328"/>
    <x v="1"/>
    <s v="No"/>
    <x v="1"/>
    <x v="0"/>
    <x v="0"/>
    <s v="No"/>
    <s v="162mmHg"/>
    <s v="80mmHg"/>
    <x v="1180"/>
    <x v="1184"/>
    <s v="67.15mg/dL"/>
    <s v="243.99mg/dL"/>
    <n v="20.57"/>
    <x v="5"/>
    <x v="0"/>
    <x v="0"/>
    <n v="5.19"/>
    <s v="Yes"/>
    <s v="No"/>
    <s v="Yes"/>
    <s v="No"/>
    <s v="No"/>
    <x v="0"/>
    <s v="XXXConfid"/>
  </r>
  <r>
    <x v="1233"/>
    <x v="15"/>
    <x v="0"/>
    <x v="3"/>
    <x v="2"/>
    <x v="328"/>
    <x v="0"/>
    <x v="913"/>
    <x v="249"/>
    <x v="34"/>
    <x v="382"/>
    <x v="1"/>
    <s v="No"/>
    <x v="1"/>
    <x v="0"/>
    <x v="0"/>
    <s v="Yes"/>
    <s v="117mmHg"/>
    <s v="81mmHg"/>
    <x v="659"/>
    <x v="1185"/>
    <s v="65.37mg/dL"/>
    <s v="310.07mg/dL"/>
    <n v="1.7"/>
    <x v="158"/>
    <x v="0"/>
    <x v="1"/>
    <n v="1.0900000000000001"/>
    <s v="No"/>
    <s v="No"/>
    <s v="No"/>
    <s v="Yes"/>
    <s v="No"/>
    <x v="1"/>
    <s v="XXXConfid"/>
  </r>
  <r>
    <x v="1234"/>
    <x v="9"/>
    <x v="0"/>
    <x v="0"/>
    <x v="0"/>
    <x v="965"/>
    <x v="1"/>
    <x v="506"/>
    <x v="210"/>
    <x v="97"/>
    <x v="357"/>
    <x v="0"/>
    <s v="No"/>
    <x v="1"/>
    <x v="1"/>
    <x v="0"/>
    <s v="No"/>
    <s v="102mmHg"/>
    <s v="64mmHg"/>
    <x v="1181"/>
    <x v="1186"/>
    <s v="89.72mg/dL"/>
    <s v="133.55mg/dL"/>
    <n v="21.65"/>
    <x v="247"/>
    <x v="1"/>
    <x v="1"/>
    <n v="8.14"/>
    <s v="No"/>
    <s v="No"/>
    <s v="No"/>
    <s v="Yes"/>
    <s v="No"/>
    <x v="1"/>
    <s v="XXXConfid"/>
  </r>
  <r>
    <x v="1235"/>
    <x v="2"/>
    <x v="1"/>
    <x v="0"/>
    <x v="0"/>
    <x v="966"/>
    <x v="0"/>
    <x v="914"/>
    <x v="224"/>
    <x v="725"/>
    <x v="266"/>
    <x v="1"/>
    <s v="No"/>
    <x v="1"/>
    <x v="1"/>
    <x v="0"/>
    <s v="No"/>
    <s v="109mmHg"/>
    <s v="98mmHg"/>
    <x v="1182"/>
    <x v="425"/>
    <s v="51.09mg/dL"/>
    <s v="300.91mg/dL"/>
    <n v="24.77"/>
    <x v="700"/>
    <x v="0"/>
    <x v="0"/>
    <n v="6.61"/>
    <s v="Yes"/>
    <s v="Yes"/>
    <s v="No"/>
    <s v="Yes"/>
    <s v="No"/>
    <x v="0"/>
    <s v="XXXConfid"/>
  </r>
  <r>
    <x v="1236"/>
    <x v="19"/>
    <x v="0"/>
    <x v="0"/>
    <x v="2"/>
    <x v="967"/>
    <x v="1"/>
    <x v="915"/>
    <x v="576"/>
    <x v="726"/>
    <x v="201"/>
    <x v="0"/>
    <s v="No"/>
    <x v="1"/>
    <x v="1"/>
    <x v="0"/>
    <s v="No"/>
    <s v="113mmHg"/>
    <s v="69mmHg"/>
    <x v="1183"/>
    <x v="1187"/>
    <s v="62.95mg/dL"/>
    <s v="253.63mg/dL"/>
    <n v="20.97"/>
    <x v="701"/>
    <x v="0"/>
    <x v="0"/>
    <n v="5.71"/>
    <s v="Yes"/>
    <s v="No"/>
    <s v="No"/>
    <s v="Yes"/>
    <s v="No"/>
    <x v="0"/>
    <s v="XXXConfid"/>
  </r>
  <r>
    <x v="1237"/>
    <x v="8"/>
    <x v="0"/>
    <x v="0"/>
    <x v="1"/>
    <x v="968"/>
    <x v="0"/>
    <x v="717"/>
    <x v="274"/>
    <x v="727"/>
    <x v="155"/>
    <x v="0"/>
    <s v="Yes"/>
    <x v="1"/>
    <x v="1"/>
    <x v="0"/>
    <s v="No"/>
    <s v="116mmHg"/>
    <s v="86mmHg"/>
    <x v="1184"/>
    <x v="1188"/>
    <s v="80.12mg/dL"/>
    <s v="370.1mg/dL"/>
    <n v="14.71"/>
    <x v="702"/>
    <x v="0"/>
    <x v="0"/>
    <n v="7.14"/>
    <s v="No"/>
    <s v="No"/>
    <s v="No"/>
    <s v="No"/>
    <s v="Yes"/>
    <x v="0"/>
    <s v="XXXConfid"/>
  </r>
  <r>
    <x v="1238"/>
    <x v="24"/>
    <x v="1"/>
    <x v="0"/>
    <x v="1"/>
    <x v="372"/>
    <x v="1"/>
    <x v="916"/>
    <x v="410"/>
    <x v="641"/>
    <x v="440"/>
    <x v="0"/>
    <s v="Yes"/>
    <x v="1"/>
    <x v="1"/>
    <x v="0"/>
    <s v="No"/>
    <s v="155mmHg"/>
    <s v="112mmHg"/>
    <x v="1185"/>
    <x v="1189"/>
    <s v="45mg/dL"/>
    <s v="104.13mg/dL"/>
    <n v="20.97"/>
    <x v="196"/>
    <x v="0"/>
    <x v="0"/>
    <n v="1.48"/>
    <s v="Yes"/>
    <s v="No"/>
    <s v="No"/>
    <s v="No"/>
    <s v="Yes"/>
    <x v="1"/>
    <s v="XXXConfid"/>
  </r>
  <r>
    <x v="1239"/>
    <x v="17"/>
    <x v="0"/>
    <x v="0"/>
    <x v="0"/>
    <x v="969"/>
    <x v="0"/>
    <x v="917"/>
    <x v="146"/>
    <x v="630"/>
    <x v="170"/>
    <x v="0"/>
    <s v="No"/>
    <x v="0"/>
    <x v="1"/>
    <x v="0"/>
    <s v="No"/>
    <s v="108mmHg"/>
    <s v="99mmHg"/>
    <x v="881"/>
    <x v="1190"/>
    <s v="25.45mg/dL"/>
    <s v="90.18mg/dL"/>
    <n v="10.02"/>
    <x v="358"/>
    <x v="0"/>
    <x v="1"/>
    <n v="6.87"/>
    <s v="No"/>
    <s v="No"/>
    <s v="No"/>
    <s v="No"/>
    <s v="No"/>
    <x v="0"/>
    <s v="XXXConfid"/>
  </r>
  <r>
    <x v="1240"/>
    <x v="15"/>
    <x v="0"/>
    <x v="3"/>
    <x v="1"/>
    <x v="970"/>
    <x v="0"/>
    <x v="918"/>
    <x v="451"/>
    <x v="675"/>
    <x v="24"/>
    <x v="1"/>
    <s v="No"/>
    <x v="1"/>
    <x v="0"/>
    <x v="1"/>
    <s v="No"/>
    <s v="152mmHg"/>
    <s v="106mmHg"/>
    <x v="1186"/>
    <x v="1191"/>
    <s v="73.23mg/dL"/>
    <s v="77.14mg/dL"/>
    <n v="23.71"/>
    <x v="471"/>
    <x v="0"/>
    <x v="1"/>
    <n v="5.41"/>
    <s v="No"/>
    <s v="No"/>
    <s v="Yes"/>
    <s v="No"/>
    <s v="No"/>
    <x v="0"/>
    <s v="XXXConfid"/>
  </r>
  <r>
    <x v="1241"/>
    <x v="8"/>
    <x v="1"/>
    <x v="0"/>
    <x v="0"/>
    <x v="557"/>
    <x v="0"/>
    <x v="919"/>
    <x v="401"/>
    <x v="9"/>
    <x v="530"/>
    <x v="1"/>
    <s v="No"/>
    <x v="1"/>
    <x v="0"/>
    <x v="0"/>
    <s v="No"/>
    <s v="146mmHg"/>
    <s v="73mmHg"/>
    <x v="1187"/>
    <x v="1192"/>
    <s v="35.13mg/dL"/>
    <s v="232.7mg/dL"/>
    <n v="23.2"/>
    <x v="591"/>
    <x v="0"/>
    <x v="0"/>
    <n v="0.81"/>
    <s v="No"/>
    <s v="No"/>
    <s v="No"/>
    <s v="No"/>
    <s v="Yes"/>
    <x v="0"/>
    <s v="XXXConfid"/>
  </r>
  <r>
    <x v="1242"/>
    <x v="1"/>
    <x v="0"/>
    <x v="0"/>
    <x v="1"/>
    <x v="971"/>
    <x v="0"/>
    <x v="920"/>
    <x v="381"/>
    <x v="728"/>
    <x v="320"/>
    <x v="0"/>
    <s v="No"/>
    <x v="0"/>
    <x v="1"/>
    <x v="0"/>
    <s v="No"/>
    <s v="138mmHg"/>
    <s v="110mmHg"/>
    <x v="1188"/>
    <x v="386"/>
    <s v="52.79mg/dL"/>
    <s v="216.25mg/dL"/>
    <n v="28.71"/>
    <x v="317"/>
    <x v="0"/>
    <x v="0"/>
    <n v="3.9"/>
    <s v="No"/>
    <s v="No"/>
    <s v="Yes"/>
    <s v="No"/>
    <s v="No"/>
    <x v="0"/>
    <s v="XXXConfid"/>
  </r>
  <r>
    <x v="1243"/>
    <x v="9"/>
    <x v="1"/>
    <x v="1"/>
    <x v="1"/>
    <x v="972"/>
    <x v="0"/>
    <x v="921"/>
    <x v="526"/>
    <x v="496"/>
    <x v="178"/>
    <x v="1"/>
    <s v="No"/>
    <x v="1"/>
    <x v="1"/>
    <x v="0"/>
    <s v="Yes"/>
    <s v="155mmHg"/>
    <s v="73mmHg"/>
    <x v="1189"/>
    <x v="1193"/>
    <s v="62.9mg/dL"/>
    <s v="272.55mg/dL"/>
    <n v="1.47"/>
    <x v="703"/>
    <x v="0"/>
    <x v="0"/>
    <n v="4.1100000000000003"/>
    <s v="Yes"/>
    <s v="No"/>
    <s v="No"/>
    <s v="Yes"/>
    <s v="Yes"/>
    <x v="1"/>
    <s v="XXXConfid"/>
  </r>
  <r>
    <x v="1244"/>
    <x v="12"/>
    <x v="1"/>
    <x v="0"/>
    <x v="1"/>
    <x v="973"/>
    <x v="0"/>
    <x v="915"/>
    <x v="179"/>
    <x v="729"/>
    <x v="418"/>
    <x v="1"/>
    <s v="No"/>
    <x v="1"/>
    <x v="1"/>
    <x v="0"/>
    <s v="No"/>
    <s v="165mmHg"/>
    <s v="107mmHg"/>
    <x v="1190"/>
    <x v="1194"/>
    <s v="72.55mg/dL"/>
    <s v="69.27mg/dL"/>
    <n v="25.43"/>
    <x v="471"/>
    <x v="1"/>
    <x v="0"/>
    <n v="0.24"/>
    <s v="No"/>
    <s v="No"/>
    <s v="No"/>
    <s v="Yes"/>
    <s v="No"/>
    <x v="0"/>
    <s v="XXXConfid"/>
  </r>
  <r>
    <x v="1245"/>
    <x v="3"/>
    <x v="1"/>
    <x v="0"/>
    <x v="1"/>
    <x v="974"/>
    <x v="0"/>
    <x v="922"/>
    <x v="455"/>
    <x v="95"/>
    <x v="314"/>
    <x v="0"/>
    <s v="No"/>
    <x v="1"/>
    <x v="1"/>
    <x v="0"/>
    <s v="No"/>
    <s v="95mmHg"/>
    <s v="77mmHg"/>
    <x v="1191"/>
    <x v="1195"/>
    <s v="41.6mg/dL"/>
    <s v="248.27mg/dL"/>
    <n v="21.65"/>
    <x v="495"/>
    <x v="0"/>
    <x v="1"/>
    <n v="5.89"/>
    <s v="No"/>
    <s v="No"/>
    <s v="No"/>
    <s v="Yes"/>
    <s v="Yes"/>
    <x v="0"/>
    <s v="XXXConfid"/>
  </r>
  <r>
    <x v="1246"/>
    <x v="24"/>
    <x v="1"/>
    <x v="0"/>
    <x v="2"/>
    <x v="975"/>
    <x v="0"/>
    <x v="429"/>
    <x v="704"/>
    <x v="730"/>
    <x v="482"/>
    <x v="0"/>
    <s v="No"/>
    <x v="1"/>
    <x v="1"/>
    <x v="1"/>
    <s v="No"/>
    <s v="126mmHg"/>
    <s v="83mmHg"/>
    <x v="1192"/>
    <x v="1196"/>
    <s v="65.78mg/dL"/>
    <s v="59.48mg/dL"/>
    <n v="22.17"/>
    <x v="345"/>
    <x v="0"/>
    <x v="0"/>
    <n v="9.42"/>
    <s v="No"/>
    <s v="Yes"/>
    <s v="Yes"/>
    <s v="No"/>
    <s v="No"/>
    <x v="0"/>
    <s v="XXXConfid"/>
  </r>
  <r>
    <x v="1247"/>
    <x v="2"/>
    <x v="1"/>
    <x v="2"/>
    <x v="3"/>
    <x v="976"/>
    <x v="0"/>
    <x v="923"/>
    <x v="686"/>
    <x v="472"/>
    <x v="332"/>
    <x v="0"/>
    <s v="No"/>
    <x v="1"/>
    <x v="0"/>
    <x v="0"/>
    <s v="No"/>
    <s v="178mmHg"/>
    <s v="106mmHg"/>
    <x v="1193"/>
    <x v="1197"/>
    <s v="28.01mg/dL"/>
    <s v="196.34mg/dL"/>
    <n v="19.5"/>
    <x v="416"/>
    <x v="0"/>
    <x v="0"/>
    <n v="9.7799999999999994"/>
    <s v="No"/>
    <s v="No"/>
    <s v="Yes"/>
    <s v="Yes"/>
    <s v="No"/>
    <x v="0"/>
    <s v="XXXConfid"/>
  </r>
  <r>
    <x v="1248"/>
    <x v="7"/>
    <x v="1"/>
    <x v="2"/>
    <x v="2"/>
    <x v="977"/>
    <x v="0"/>
    <x v="924"/>
    <x v="624"/>
    <x v="550"/>
    <x v="523"/>
    <x v="1"/>
    <s v="No"/>
    <x v="1"/>
    <x v="1"/>
    <x v="0"/>
    <s v="Yes"/>
    <s v="103mmHg"/>
    <s v="93mmHg"/>
    <x v="1194"/>
    <x v="1198"/>
    <s v="76.83mg/dL"/>
    <s v="277.75mg/dL"/>
    <n v="0.13"/>
    <x v="704"/>
    <x v="0"/>
    <x v="0"/>
    <n v="5.59"/>
    <s v="No"/>
    <s v="No"/>
    <s v="No"/>
    <s v="No"/>
    <s v="No"/>
    <x v="0"/>
    <s v="XXXConfid"/>
  </r>
  <r>
    <x v="1249"/>
    <x v="25"/>
    <x v="1"/>
    <x v="0"/>
    <x v="2"/>
    <x v="383"/>
    <x v="1"/>
    <x v="462"/>
    <x v="587"/>
    <x v="623"/>
    <x v="295"/>
    <x v="1"/>
    <s v="No"/>
    <x v="1"/>
    <x v="1"/>
    <x v="0"/>
    <s v="No"/>
    <s v="95mmHg"/>
    <s v="65mmHg"/>
    <x v="1195"/>
    <x v="1199"/>
    <s v="73.75mg/dL"/>
    <s v="258.78mg/dL"/>
    <n v="8.6"/>
    <x v="206"/>
    <x v="0"/>
    <x v="0"/>
    <n v="0.46"/>
    <s v="Yes"/>
    <s v="Yes"/>
    <s v="No"/>
    <s v="No"/>
    <s v="No"/>
    <x v="1"/>
    <s v="XXXConfid"/>
  </r>
  <r>
    <x v="1250"/>
    <x v="6"/>
    <x v="1"/>
    <x v="2"/>
    <x v="2"/>
    <x v="978"/>
    <x v="0"/>
    <x v="871"/>
    <x v="564"/>
    <x v="731"/>
    <x v="22"/>
    <x v="0"/>
    <s v="Yes"/>
    <x v="1"/>
    <x v="1"/>
    <x v="1"/>
    <s v="Yes"/>
    <s v="112mmHg"/>
    <s v="96mmHg"/>
    <x v="273"/>
    <x v="1200"/>
    <s v="92.12mg/dL"/>
    <s v="298.45mg/dL"/>
    <n v="14.41"/>
    <x v="340"/>
    <x v="1"/>
    <x v="0"/>
    <n v="0.8"/>
    <s v="No"/>
    <s v="No"/>
    <s v="No"/>
    <s v="Yes"/>
    <s v="Yes"/>
    <x v="1"/>
    <s v="XXXConfid"/>
  </r>
  <r>
    <x v="1251"/>
    <x v="19"/>
    <x v="1"/>
    <x v="0"/>
    <x v="2"/>
    <x v="979"/>
    <x v="1"/>
    <x v="305"/>
    <x v="705"/>
    <x v="581"/>
    <x v="515"/>
    <x v="0"/>
    <s v="No"/>
    <x v="0"/>
    <x v="1"/>
    <x v="0"/>
    <s v="No"/>
    <s v="112mmHg"/>
    <s v="92mmHg"/>
    <x v="1010"/>
    <x v="1201"/>
    <s v="66.38mg/dL"/>
    <s v="260.13mg/dL"/>
    <n v="17.600000000000001"/>
    <x v="705"/>
    <x v="0"/>
    <x v="0"/>
    <n v="7.79"/>
    <s v="No"/>
    <s v="No"/>
    <s v="Yes"/>
    <s v="No"/>
    <s v="No"/>
    <x v="0"/>
    <s v="XXXConfid"/>
  </r>
  <r>
    <x v="1252"/>
    <x v="6"/>
    <x v="0"/>
    <x v="0"/>
    <x v="2"/>
    <x v="17"/>
    <x v="0"/>
    <x v="431"/>
    <x v="706"/>
    <x v="523"/>
    <x v="320"/>
    <x v="0"/>
    <s v="No"/>
    <x v="1"/>
    <x v="1"/>
    <x v="0"/>
    <s v="No"/>
    <s v="155mmHg"/>
    <s v="63mmHg"/>
    <x v="1196"/>
    <x v="1202"/>
    <s v="36.94mg/dL"/>
    <s v="111.93mg/dL"/>
    <n v="28.46"/>
    <x v="582"/>
    <x v="0"/>
    <x v="0"/>
    <n v="7.15"/>
    <s v="No"/>
    <s v="No"/>
    <s v="No"/>
    <s v="No"/>
    <s v="No"/>
    <x v="0"/>
    <s v="XXXConfid"/>
  </r>
  <r>
    <x v="1253"/>
    <x v="14"/>
    <x v="1"/>
    <x v="0"/>
    <x v="0"/>
    <x v="980"/>
    <x v="1"/>
    <x v="186"/>
    <x v="141"/>
    <x v="319"/>
    <x v="316"/>
    <x v="0"/>
    <s v="No"/>
    <x v="1"/>
    <x v="1"/>
    <x v="0"/>
    <s v="No"/>
    <s v="98mmHg"/>
    <s v="104mmHg"/>
    <x v="1197"/>
    <x v="500"/>
    <s v="21.97mg/dL"/>
    <s v="60.2mg/dL"/>
    <n v="11.51"/>
    <x v="706"/>
    <x v="0"/>
    <x v="0"/>
    <n v="9.7200000000000006"/>
    <s v="No"/>
    <s v="No"/>
    <s v="No"/>
    <s v="No"/>
    <s v="Yes"/>
    <x v="0"/>
    <s v="XXXConfid"/>
  </r>
  <r>
    <x v="1254"/>
    <x v="6"/>
    <x v="1"/>
    <x v="2"/>
    <x v="2"/>
    <x v="385"/>
    <x v="0"/>
    <x v="785"/>
    <x v="47"/>
    <x v="589"/>
    <x v="315"/>
    <x v="1"/>
    <s v="No"/>
    <x v="1"/>
    <x v="0"/>
    <x v="0"/>
    <s v="No"/>
    <s v="117mmHg"/>
    <s v="102mmHg"/>
    <x v="1198"/>
    <x v="1203"/>
    <s v="53.15mg/dL"/>
    <s v="221.04mg/dL"/>
    <n v="20.47"/>
    <x v="671"/>
    <x v="0"/>
    <x v="0"/>
    <n v="3.04"/>
    <s v="No"/>
    <s v="No"/>
    <s v="No"/>
    <s v="No"/>
    <s v="No"/>
    <x v="0"/>
    <s v="XXXConfid"/>
  </r>
  <r>
    <x v="1255"/>
    <x v="9"/>
    <x v="1"/>
    <x v="0"/>
    <x v="1"/>
    <x v="981"/>
    <x v="0"/>
    <x v="317"/>
    <x v="707"/>
    <x v="377"/>
    <x v="148"/>
    <x v="1"/>
    <s v="No"/>
    <x v="1"/>
    <x v="0"/>
    <x v="0"/>
    <s v="No"/>
    <s v="112mmHg"/>
    <s v="81mmHg"/>
    <x v="1199"/>
    <x v="1085"/>
    <s v="67.63mg/dL"/>
    <s v="338.64mg/dL"/>
    <n v="27.43"/>
    <x v="707"/>
    <x v="1"/>
    <x v="1"/>
    <n v="5.81"/>
    <s v="No"/>
    <s v="No"/>
    <s v="Yes"/>
    <s v="No"/>
    <s v="Yes"/>
    <x v="0"/>
    <s v="XXXConfid"/>
  </r>
  <r>
    <x v="1256"/>
    <x v="22"/>
    <x v="1"/>
    <x v="0"/>
    <x v="2"/>
    <x v="982"/>
    <x v="0"/>
    <x v="925"/>
    <x v="530"/>
    <x v="709"/>
    <x v="59"/>
    <x v="0"/>
    <s v="No"/>
    <x v="1"/>
    <x v="1"/>
    <x v="0"/>
    <s v="No"/>
    <s v="145mmHg"/>
    <s v="85mmHg"/>
    <x v="1200"/>
    <x v="1204"/>
    <s v="48.11mg/dL"/>
    <s v="392.45mg/dL"/>
    <n v="28.17"/>
    <x v="162"/>
    <x v="0"/>
    <x v="0"/>
    <n v="2.23"/>
    <s v="No"/>
    <s v="No"/>
    <s v="No"/>
    <s v="No"/>
    <s v="No"/>
    <x v="0"/>
    <s v="XXXConfid"/>
  </r>
  <r>
    <x v="1257"/>
    <x v="16"/>
    <x v="1"/>
    <x v="2"/>
    <x v="0"/>
    <x v="983"/>
    <x v="0"/>
    <x v="926"/>
    <x v="292"/>
    <x v="544"/>
    <x v="141"/>
    <x v="0"/>
    <s v="Yes"/>
    <x v="1"/>
    <x v="1"/>
    <x v="0"/>
    <s v="No"/>
    <s v="158mmHg"/>
    <s v="116mmHg"/>
    <x v="1201"/>
    <x v="1205"/>
    <s v="64.52mg/dL"/>
    <s v="90.04mg/dL"/>
    <n v="22.3"/>
    <x v="285"/>
    <x v="0"/>
    <x v="0"/>
    <n v="9.94"/>
    <s v="No"/>
    <s v="No"/>
    <s v="No"/>
    <s v="No"/>
    <s v="No"/>
    <x v="0"/>
    <s v="XXXConfid"/>
  </r>
  <r>
    <x v="1258"/>
    <x v="12"/>
    <x v="0"/>
    <x v="0"/>
    <x v="0"/>
    <x v="235"/>
    <x v="0"/>
    <x v="279"/>
    <x v="258"/>
    <x v="215"/>
    <x v="230"/>
    <x v="0"/>
    <s v="Yes"/>
    <x v="1"/>
    <x v="1"/>
    <x v="0"/>
    <s v="No"/>
    <s v="132mmHg"/>
    <s v="75mmHg"/>
    <x v="1202"/>
    <x v="1206"/>
    <s v="42.06mg/dL"/>
    <s v="314.28mg/dL"/>
    <n v="23.68"/>
    <x v="217"/>
    <x v="0"/>
    <x v="0"/>
    <n v="8.3699999999999992"/>
    <s v="Yes"/>
    <s v="Yes"/>
    <s v="No"/>
    <s v="No"/>
    <s v="Yes"/>
    <x v="0"/>
    <s v="XXXConfid"/>
  </r>
  <r>
    <x v="1259"/>
    <x v="26"/>
    <x v="1"/>
    <x v="0"/>
    <x v="1"/>
    <x v="984"/>
    <x v="1"/>
    <x v="890"/>
    <x v="392"/>
    <x v="5"/>
    <x v="86"/>
    <x v="0"/>
    <s v="No"/>
    <x v="0"/>
    <x v="1"/>
    <x v="0"/>
    <s v="No"/>
    <s v="175mmHg"/>
    <s v="76mmHg"/>
    <x v="1203"/>
    <x v="1207"/>
    <s v="74.98mg/dL"/>
    <s v="204.92mg/dL"/>
    <n v="27.19"/>
    <x v="315"/>
    <x v="0"/>
    <x v="0"/>
    <n v="4.99"/>
    <s v="No"/>
    <s v="Yes"/>
    <s v="No"/>
    <s v="No"/>
    <s v="No"/>
    <x v="0"/>
    <s v="XXXConfid"/>
  </r>
  <r>
    <x v="1260"/>
    <x v="11"/>
    <x v="0"/>
    <x v="3"/>
    <x v="2"/>
    <x v="688"/>
    <x v="0"/>
    <x v="181"/>
    <x v="157"/>
    <x v="507"/>
    <x v="531"/>
    <x v="0"/>
    <s v="No"/>
    <x v="1"/>
    <x v="1"/>
    <x v="0"/>
    <s v="No"/>
    <s v="138mmHg"/>
    <s v="92mmHg"/>
    <x v="1204"/>
    <x v="1208"/>
    <s v="66.15mg/dL"/>
    <s v="68.22mg/dL"/>
    <n v="6.88"/>
    <x v="259"/>
    <x v="0"/>
    <x v="0"/>
    <n v="0.25"/>
    <s v="No"/>
    <s v="No"/>
    <s v="No"/>
    <s v="No"/>
    <s v="No"/>
    <x v="0"/>
    <s v="XXXConfid"/>
  </r>
  <r>
    <x v="1261"/>
    <x v="17"/>
    <x v="0"/>
    <x v="0"/>
    <x v="0"/>
    <x v="985"/>
    <x v="0"/>
    <x v="927"/>
    <x v="378"/>
    <x v="732"/>
    <x v="532"/>
    <x v="0"/>
    <s v="No"/>
    <x v="1"/>
    <x v="1"/>
    <x v="0"/>
    <s v="No"/>
    <s v="161mmHg"/>
    <s v="62mmHg"/>
    <x v="1205"/>
    <x v="1209"/>
    <s v="28.26mg/dL"/>
    <s v="115.12mg/dL"/>
    <n v="2.11"/>
    <x v="90"/>
    <x v="1"/>
    <x v="0"/>
    <n v="7.54"/>
    <s v="No"/>
    <s v="No"/>
    <s v="No"/>
    <s v="Yes"/>
    <s v="No"/>
    <x v="1"/>
    <s v="XXXConfid"/>
  </r>
  <r>
    <x v="1262"/>
    <x v="5"/>
    <x v="0"/>
    <x v="0"/>
    <x v="1"/>
    <x v="986"/>
    <x v="0"/>
    <x v="298"/>
    <x v="243"/>
    <x v="306"/>
    <x v="533"/>
    <x v="0"/>
    <s v="No"/>
    <x v="1"/>
    <x v="1"/>
    <x v="0"/>
    <s v="No"/>
    <s v="110mmHg"/>
    <s v="119mmHg"/>
    <x v="992"/>
    <x v="1210"/>
    <s v="86.42mg/dL"/>
    <s v="102.48mg/dL"/>
    <n v="2.04"/>
    <x v="208"/>
    <x v="0"/>
    <x v="1"/>
    <n v="6.69"/>
    <s v="No"/>
    <s v="No"/>
    <s v="No"/>
    <s v="No"/>
    <s v="Yes"/>
    <x v="0"/>
    <s v="XXXConfid"/>
  </r>
  <r>
    <x v="1263"/>
    <x v="23"/>
    <x v="0"/>
    <x v="0"/>
    <x v="0"/>
    <x v="987"/>
    <x v="1"/>
    <x v="928"/>
    <x v="488"/>
    <x v="733"/>
    <x v="147"/>
    <x v="1"/>
    <s v="No"/>
    <x v="1"/>
    <x v="1"/>
    <x v="0"/>
    <s v="No"/>
    <s v="111mmHg"/>
    <s v="74mmHg"/>
    <x v="1206"/>
    <x v="1060"/>
    <s v="21.54mg/dL"/>
    <s v="195.77mg/dL"/>
    <n v="14.65"/>
    <x v="708"/>
    <x v="1"/>
    <x v="0"/>
    <n v="1.64"/>
    <s v="No"/>
    <s v="No"/>
    <s v="No"/>
    <s v="No"/>
    <s v="Yes"/>
    <x v="1"/>
    <s v="XXXConfid"/>
  </r>
  <r>
    <x v="1264"/>
    <x v="8"/>
    <x v="0"/>
    <x v="0"/>
    <x v="2"/>
    <x v="988"/>
    <x v="1"/>
    <x v="179"/>
    <x v="689"/>
    <x v="723"/>
    <x v="503"/>
    <x v="1"/>
    <s v="Yes"/>
    <x v="1"/>
    <x v="0"/>
    <x v="0"/>
    <s v="No"/>
    <s v="167mmHg"/>
    <s v="88mmHg"/>
    <x v="1207"/>
    <x v="1211"/>
    <s v="58.74mg/dL"/>
    <s v="229.88mg/dL"/>
    <n v="16.559999999999999"/>
    <x v="7"/>
    <x v="0"/>
    <x v="0"/>
    <n v="3.75"/>
    <s v="No"/>
    <s v="Yes"/>
    <s v="Yes"/>
    <s v="No"/>
    <s v="No"/>
    <x v="1"/>
    <s v="XXXConfid"/>
  </r>
  <r>
    <x v="1265"/>
    <x v="21"/>
    <x v="1"/>
    <x v="0"/>
    <x v="0"/>
    <x v="408"/>
    <x v="1"/>
    <x v="861"/>
    <x v="162"/>
    <x v="418"/>
    <x v="336"/>
    <x v="0"/>
    <s v="No"/>
    <x v="1"/>
    <x v="1"/>
    <x v="0"/>
    <s v="No"/>
    <s v="167mmHg"/>
    <s v="105mmHg"/>
    <x v="1208"/>
    <x v="1212"/>
    <s v="91.57mg/dL"/>
    <s v="275.38mg/dL"/>
    <n v="7.7"/>
    <x v="700"/>
    <x v="1"/>
    <x v="0"/>
    <n v="8.6999999999999993"/>
    <s v="No"/>
    <s v="No"/>
    <s v="No"/>
    <s v="No"/>
    <s v="Yes"/>
    <x v="1"/>
    <s v="XXXConfid"/>
  </r>
  <r>
    <x v="1266"/>
    <x v="12"/>
    <x v="1"/>
    <x v="3"/>
    <x v="2"/>
    <x v="412"/>
    <x v="0"/>
    <x v="929"/>
    <x v="700"/>
    <x v="123"/>
    <x v="120"/>
    <x v="1"/>
    <s v="No"/>
    <x v="1"/>
    <x v="1"/>
    <x v="0"/>
    <s v="No"/>
    <s v="143mmHg"/>
    <s v="61mmHg"/>
    <x v="1209"/>
    <x v="1213"/>
    <s v="88.67mg/dL"/>
    <s v="138.38mg/dL"/>
    <n v="27.43"/>
    <x v="709"/>
    <x v="0"/>
    <x v="0"/>
    <n v="4.45"/>
    <s v="No"/>
    <s v="No"/>
    <s v="No"/>
    <s v="No"/>
    <s v="Yes"/>
    <x v="0"/>
    <s v="XXXConfid"/>
  </r>
  <r>
    <x v="1267"/>
    <x v="30"/>
    <x v="1"/>
    <x v="0"/>
    <x v="2"/>
    <x v="989"/>
    <x v="0"/>
    <x v="930"/>
    <x v="569"/>
    <x v="386"/>
    <x v="179"/>
    <x v="0"/>
    <s v="No"/>
    <x v="1"/>
    <x v="1"/>
    <x v="0"/>
    <s v="No"/>
    <s v="165mmHg"/>
    <s v="110mmHg"/>
    <x v="1210"/>
    <x v="1214"/>
    <s v="47.81mg/dL"/>
    <s v="80.21mg/dL"/>
    <n v="6.74"/>
    <x v="710"/>
    <x v="0"/>
    <x v="0"/>
    <n v="2.95"/>
    <s v="No"/>
    <s v="Yes"/>
    <s v="No"/>
    <s v="No"/>
    <s v="No"/>
    <x v="1"/>
    <s v="XXXConfid"/>
  </r>
  <r>
    <x v="1268"/>
    <x v="24"/>
    <x v="1"/>
    <x v="1"/>
    <x v="1"/>
    <x v="319"/>
    <x v="0"/>
    <x v="931"/>
    <x v="20"/>
    <x v="357"/>
    <x v="284"/>
    <x v="0"/>
    <s v="No"/>
    <x v="1"/>
    <x v="1"/>
    <x v="0"/>
    <s v="Yes"/>
    <s v="135mmHg"/>
    <s v="111mmHg"/>
    <x v="1211"/>
    <x v="1215"/>
    <s v="49.46mg/dL"/>
    <s v="339.54mg/dL"/>
    <n v="6.41"/>
    <x v="711"/>
    <x v="0"/>
    <x v="0"/>
    <n v="9.56"/>
    <s v="No"/>
    <s v="No"/>
    <s v="No"/>
    <s v="No"/>
    <s v="Yes"/>
    <x v="0"/>
    <s v="XXXConfid"/>
  </r>
  <r>
    <x v="1269"/>
    <x v="12"/>
    <x v="1"/>
    <x v="2"/>
    <x v="0"/>
    <x v="990"/>
    <x v="0"/>
    <x v="932"/>
    <x v="476"/>
    <x v="261"/>
    <x v="313"/>
    <x v="0"/>
    <s v="No"/>
    <x v="1"/>
    <x v="0"/>
    <x v="0"/>
    <s v="No"/>
    <s v="103mmHg"/>
    <s v="91mmHg"/>
    <x v="1212"/>
    <x v="46"/>
    <s v="34.79mg/dL"/>
    <s v="273.26mg/dL"/>
    <n v="18.62"/>
    <x v="253"/>
    <x v="1"/>
    <x v="0"/>
    <n v="7"/>
    <s v="Yes"/>
    <s v="No"/>
    <s v="No"/>
    <s v="No"/>
    <s v="No"/>
    <x v="1"/>
    <s v="XXXConfid"/>
  </r>
  <r>
    <x v="1270"/>
    <x v="14"/>
    <x v="0"/>
    <x v="0"/>
    <x v="2"/>
    <x v="305"/>
    <x v="0"/>
    <x v="933"/>
    <x v="615"/>
    <x v="370"/>
    <x v="292"/>
    <x v="0"/>
    <s v="No"/>
    <x v="1"/>
    <x v="1"/>
    <x v="0"/>
    <s v="No"/>
    <s v="152mmHg"/>
    <s v="84mmHg"/>
    <x v="1213"/>
    <x v="1216"/>
    <s v="67.6mg/dL"/>
    <s v="336.3mg/dL"/>
    <n v="8.64"/>
    <x v="681"/>
    <x v="0"/>
    <x v="0"/>
    <n v="3.7"/>
    <s v="Yes"/>
    <s v="No"/>
    <s v="Yes"/>
    <s v="No"/>
    <s v="No"/>
    <x v="0"/>
    <s v="XXXConfid"/>
  </r>
  <r>
    <x v="1271"/>
    <x v="25"/>
    <x v="0"/>
    <x v="0"/>
    <x v="0"/>
    <x v="991"/>
    <x v="0"/>
    <x v="934"/>
    <x v="434"/>
    <x v="440"/>
    <x v="471"/>
    <x v="0"/>
    <s v="No"/>
    <x v="1"/>
    <x v="1"/>
    <x v="0"/>
    <s v="No"/>
    <s v="90mmHg"/>
    <s v="81mmHg"/>
    <x v="1214"/>
    <x v="1217"/>
    <s v="27.18mg/dL"/>
    <s v="62.17mg/dL"/>
    <n v="15.96"/>
    <x v="349"/>
    <x v="0"/>
    <x v="0"/>
    <n v="6.21"/>
    <s v="No"/>
    <s v="No"/>
    <s v="No"/>
    <s v="No"/>
    <s v="No"/>
    <x v="0"/>
    <s v="XXXConfid"/>
  </r>
  <r>
    <x v="1272"/>
    <x v="0"/>
    <x v="0"/>
    <x v="1"/>
    <x v="0"/>
    <x v="418"/>
    <x v="0"/>
    <x v="409"/>
    <x v="708"/>
    <x v="734"/>
    <x v="432"/>
    <x v="0"/>
    <s v="No"/>
    <x v="1"/>
    <x v="1"/>
    <x v="0"/>
    <s v="No"/>
    <s v="110mmHg"/>
    <s v="96mmHg"/>
    <x v="944"/>
    <x v="1218"/>
    <s v="84.48mg/dL"/>
    <s v="53.32mg/dL"/>
    <n v="17.22"/>
    <x v="712"/>
    <x v="0"/>
    <x v="0"/>
    <n v="5.89"/>
    <s v="No"/>
    <s v="No"/>
    <s v="Yes"/>
    <s v="No"/>
    <s v="Yes"/>
    <x v="0"/>
    <s v="XXXConfid"/>
  </r>
  <r>
    <x v="1273"/>
    <x v="23"/>
    <x v="0"/>
    <x v="0"/>
    <x v="2"/>
    <x v="992"/>
    <x v="0"/>
    <x v="437"/>
    <x v="709"/>
    <x v="586"/>
    <x v="127"/>
    <x v="0"/>
    <s v="No"/>
    <x v="1"/>
    <x v="0"/>
    <x v="0"/>
    <s v="Yes"/>
    <s v="177mmHg"/>
    <s v="98mmHg"/>
    <x v="1215"/>
    <x v="1219"/>
    <s v="31.71mg/dL"/>
    <s v="342.96mg/dL"/>
    <n v="22.1"/>
    <x v="713"/>
    <x v="0"/>
    <x v="1"/>
    <n v="5.0199999999999996"/>
    <s v="No"/>
    <s v="No"/>
    <s v="Yes"/>
    <s v="No"/>
    <s v="Yes"/>
    <x v="1"/>
    <s v="XXXConfid"/>
  </r>
  <r>
    <x v="1274"/>
    <x v="4"/>
    <x v="0"/>
    <x v="3"/>
    <x v="0"/>
    <x v="46"/>
    <x v="1"/>
    <x v="935"/>
    <x v="475"/>
    <x v="102"/>
    <x v="92"/>
    <x v="1"/>
    <s v="No"/>
    <x v="1"/>
    <x v="1"/>
    <x v="0"/>
    <s v="No"/>
    <s v="96mmHg"/>
    <s v="116mmHg"/>
    <x v="1216"/>
    <x v="1220"/>
    <s v="27.16mg/dL"/>
    <s v="335.38mg/dL"/>
    <n v="6.22"/>
    <x v="492"/>
    <x v="1"/>
    <x v="0"/>
    <n v="2.94"/>
    <s v="No"/>
    <s v="No"/>
    <s v="No"/>
    <s v="No"/>
    <s v="No"/>
    <x v="1"/>
    <s v="XXXConfid"/>
  </r>
  <r>
    <x v="1275"/>
    <x v="0"/>
    <x v="0"/>
    <x v="0"/>
    <x v="1"/>
    <x v="993"/>
    <x v="1"/>
    <x v="936"/>
    <x v="473"/>
    <x v="170"/>
    <x v="154"/>
    <x v="0"/>
    <s v="No"/>
    <x v="1"/>
    <x v="1"/>
    <x v="1"/>
    <s v="No"/>
    <s v="156mmHg"/>
    <s v="111mmHg"/>
    <x v="1217"/>
    <x v="1221"/>
    <s v="83.09mg/dL"/>
    <s v="124.78mg/dL"/>
    <n v="8.51"/>
    <x v="140"/>
    <x v="0"/>
    <x v="0"/>
    <n v="1.98"/>
    <s v="No"/>
    <s v="No"/>
    <s v="No"/>
    <s v="No"/>
    <s v="No"/>
    <x v="1"/>
    <s v="XXXConfid"/>
  </r>
  <r>
    <x v="1276"/>
    <x v="19"/>
    <x v="1"/>
    <x v="3"/>
    <x v="0"/>
    <x v="994"/>
    <x v="1"/>
    <x v="937"/>
    <x v="710"/>
    <x v="614"/>
    <x v="39"/>
    <x v="0"/>
    <s v="No"/>
    <x v="1"/>
    <x v="1"/>
    <x v="0"/>
    <s v="Yes"/>
    <s v="178mmHg"/>
    <s v="61mmHg"/>
    <x v="1218"/>
    <x v="1222"/>
    <s v="49.04mg/dL"/>
    <s v="242.12mg/dL"/>
    <n v="24.8"/>
    <x v="188"/>
    <x v="0"/>
    <x v="0"/>
    <n v="3.06"/>
    <s v="No"/>
    <s v="No"/>
    <s v="No"/>
    <s v="No"/>
    <s v="No"/>
    <x v="0"/>
    <s v="XXXConfid"/>
  </r>
  <r>
    <x v="1277"/>
    <x v="24"/>
    <x v="1"/>
    <x v="0"/>
    <x v="2"/>
    <x v="995"/>
    <x v="0"/>
    <x v="113"/>
    <x v="170"/>
    <x v="678"/>
    <x v="28"/>
    <x v="0"/>
    <s v="No"/>
    <x v="1"/>
    <x v="0"/>
    <x v="0"/>
    <s v="No"/>
    <s v="90mmHg"/>
    <s v="73mmHg"/>
    <x v="1219"/>
    <x v="1223"/>
    <s v="77.78mg/dL"/>
    <s v="246.55mg/dL"/>
    <n v="28.32"/>
    <x v="335"/>
    <x v="0"/>
    <x v="0"/>
    <n v="2.87"/>
    <s v="No"/>
    <s v="Yes"/>
    <s v="No"/>
    <s v="No"/>
    <s v="Yes"/>
    <x v="0"/>
    <s v="XXXConfid"/>
  </r>
  <r>
    <x v="1278"/>
    <x v="15"/>
    <x v="1"/>
    <x v="2"/>
    <x v="0"/>
    <x v="996"/>
    <x v="0"/>
    <x v="831"/>
    <x v="641"/>
    <x v="537"/>
    <x v="494"/>
    <x v="1"/>
    <s v="No"/>
    <x v="1"/>
    <x v="1"/>
    <x v="0"/>
    <s v="No"/>
    <s v="113mmHg"/>
    <s v="88mmHg"/>
    <x v="1220"/>
    <x v="1224"/>
    <s v="20mg/dL"/>
    <s v="60.35mg/dL"/>
    <n v="1.1100000000000001"/>
    <x v="334"/>
    <x v="0"/>
    <x v="0"/>
    <n v="1.83"/>
    <s v="Yes"/>
    <s v="Yes"/>
    <s v="No"/>
    <s v="Yes"/>
    <s v="Yes"/>
    <x v="0"/>
    <s v="XXXConfid"/>
  </r>
  <r>
    <x v="1279"/>
    <x v="12"/>
    <x v="0"/>
    <x v="1"/>
    <x v="2"/>
    <x v="997"/>
    <x v="1"/>
    <x v="938"/>
    <x v="584"/>
    <x v="164"/>
    <x v="18"/>
    <x v="0"/>
    <s v="No"/>
    <x v="1"/>
    <x v="1"/>
    <x v="0"/>
    <s v="No"/>
    <s v="131mmHg"/>
    <s v="65mmHg"/>
    <x v="1221"/>
    <x v="1225"/>
    <s v="35.62mg/dL"/>
    <s v="375.5mg/dL"/>
    <n v="8.0299999999999994"/>
    <x v="144"/>
    <x v="0"/>
    <x v="1"/>
    <n v="1.6"/>
    <s v="Yes"/>
    <s v="No"/>
    <s v="No"/>
    <s v="No"/>
    <s v="Yes"/>
    <x v="1"/>
    <s v="XXXConfid"/>
  </r>
  <r>
    <x v="1280"/>
    <x v="15"/>
    <x v="1"/>
    <x v="0"/>
    <x v="0"/>
    <x v="998"/>
    <x v="1"/>
    <x v="353"/>
    <x v="100"/>
    <x v="521"/>
    <x v="389"/>
    <x v="0"/>
    <s v="No"/>
    <x v="1"/>
    <x v="1"/>
    <x v="0"/>
    <s v="No"/>
    <s v="144mmHg"/>
    <s v="93mmHg"/>
    <x v="1222"/>
    <x v="1226"/>
    <s v="96.07mg/dL"/>
    <s v="280.93mg/dL"/>
    <n v="11.59"/>
    <x v="222"/>
    <x v="0"/>
    <x v="0"/>
    <n v="2.34"/>
    <s v="Yes"/>
    <s v="No"/>
    <s v="No"/>
    <s v="No"/>
    <s v="No"/>
    <x v="0"/>
    <s v="XXXConfid"/>
  </r>
  <r>
    <x v="1281"/>
    <x v="20"/>
    <x v="0"/>
    <x v="2"/>
    <x v="0"/>
    <x v="524"/>
    <x v="0"/>
    <x v="43"/>
    <x v="711"/>
    <x v="735"/>
    <x v="394"/>
    <x v="1"/>
    <s v="Yes"/>
    <x v="1"/>
    <x v="1"/>
    <x v="0"/>
    <s v="No"/>
    <s v="117mmHg"/>
    <s v="88mmHg"/>
    <x v="1223"/>
    <x v="1227"/>
    <s v="27.94mg/dL"/>
    <s v="138.28mg/dL"/>
    <n v="11.48"/>
    <x v="714"/>
    <x v="0"/>
    <x v="0"/>
    <n v="7.04"/>
    <s v="No"/>
    <s v="No"/>
    <s v="No"/>
    <s v="Yes"/>
    <s v="Yes"/>
    <x v="0"/>
    <s v="XXXConfid"/>
  </r>
  <r>
    <x v="1282"/>
    <x v="5"/>
    <x v="1"/>
    <x v="2"/>
    <x v="0"/>
    <x v="691"/>
    <x v="0"/>
    <x v="405"/>
    <x v="261"/>
    <x v="736"/>
    <x v="323"/>
    <x v="0"/>
    <s v="Yes"/>
    <x v="1"/>
    <x v="1"/>
    <x v="0"/>
    <s v="No"/>
    <s v="100mmHg"/>
    <s v="82mmHg"/>
    <x v="1224"/>
    <x v="1228"/>
    <s v="97.07mg/dL"/>
    <s v="177.47mg/dL"/>
    <n v="14.06"/>
    <x v="366"/>
    <x v="0"/>
    <x v="1"/>
    <n v="2.96"/>
    <s v="No"/>
    <s v="No"/>
    <s v="No"/>
    <s v="No"/>
    <s v="No"/>
    <x v="1"/>
    <s v="XXXConfid"/>
  </r>
  <r>
    <x v="1283"/>
    <x v="6"/>
    <x v="1"/>
    <x v="0"/>
    <x v="2"/>
    <x v="999"/>
    <x v="0"/>
    <x v="86"/>
    <x v="185"/>
    <x v="55"/>
    <x v="453"/>
    <x v="0"/>
    <s v="No"/>
    <x v="1"/>
    <x v="1"/>
    <x v="0"/>
    <s v="No"/>
    <s v="95mmHg"/>
    <s v="106mmHg"/>
    <x v="1225"/>
    <x v="1229"/>
    <s v="22.25mg/dL"/>
    <s v="148.33mg/dL"/>
    <n v="26.95"/>
    <x v="715"/>
    <x v="0"/>
    <x v="1"/>
    <n v="6.95"/>
    <s v="No"/>
    <s v="No"/>
    <s v="No"/>
    <s v="No"/>
    <s v="Yes"/>
    <x v="0"/>
    <s v="XXXConfid"/>
  </r>
  <r>
    <x v="1284"/>
    <x v="21"/>
    <x v="1"/>
    <x v="0"/>
    <x v="0"/>
    <x v="1000"/>
    <x v="0"/>
    <x v="939"/>
    <x v="712"/>
    <x v="230"/>
    <x v="529"/>
    <x v="1"/>
    <s v="No"/>
    <x v="1"/>
    <x v="1"/>
    <x v="0"/>
    <s v="No"/>
    <s v="110mmHg"/>
    <s v="63mmHg"/>
    <x v="1226"/>
    <x v="78"/>
    <s v="92.35mg/dL"/>
    <s v="173.16mg/dL"/>
    <n v="21.64"/>
    <x v="716"/>
    <x v="0"/>
    <x v="1"/>
    <n v="8.35"/>
    <s v="No"/>
    <s v="No"/>
    <s v="Yes"/>
    <s v="No"/>
    <s v="Yes"/>
    <x v="1"/>
    <s v="XXXConfid"/>
  </r>
  <r>
    <x v="1285"/>
    <x v="4"/>
    <x v="1"/>
    <x v="1"/>
    <x v="1"/>
    <x v="1001"/>
    <x v="1"/>
    <x v="557"/>
    <x v="713"/>
    <x v="14"/>
    <x v="534"/>
    <x v="0"/>
    <s v="No"/>
    <x v="1"/>
    <x v="1"/>
    <x v="0"/>
    <s v="Yes"/>
    <s v="146mmHg"/>
    <s v="88mmHg"/>
    <x v="1003"/>
    <x v="1230"/>
    <s v="97.22mg/dL"/>
    <s v="163.93mg/dL"/>
    <n v="26.33"/>
    <x v="57"/>
    <x v="0"/>
    <x v="0"/>
    <n v="7.79"/>
    <s v="No"/>
    <s v="No"/>
    <s v="Yes"/>
    <s v="No"/>
    <s v="No"/>
    <x v="0"/>
    <s v="XXXConfid"/>
  </r>
  <r>
    <x v="1286"/>
    <x v="7"/>
    <x v="1"/>
    <x v="0"/>
    <x v="3"/>
    <x v="1002"/>
    <x v="0"/>
    <x v="940"/>
    <x v="714"/>
    <x v="737"/>
    <x v="481"/>
    <x v="0"/>
    <s v="Yes"/>
    <x v="1"/>
    <x v="1"/>
    <x v="0"/>
    <s v="No"/>
    <s v="116mmHg"/>
    <s v="61mmHg"/>
    <x v="1227"/>
    <x v="1231"/>
    <s v="87.66mg/dL"/>
    <s v="233.31mg/dL"/>
    <n v="10.18"/>
    <x v="322"/>
    <x v="0"/>
    <x v="0"/>
    <n v="0.91"/>
    <s v="Yes"/>
    <s v="No"/>
    <s v="No"/>
    <s v="No"/>
    <s v="No"/>
    <x v="0"/>
    <s v="XXXConfid"/>
  </r>
  <r>
    <x v="1287"/>
    <x v="25"/>
    <x v="1"/>
    <x v="0"/>
    <x v="2"/>
    <x v="525"/>
    <x v="0"/>
    <x v="941"/>
    <x v="529"/>
    <x v="221"/>
    <x v="45"/>
    <x v="0"/>
    <s v="No"/>
    <x v="1"/>
    <x v="1"/>
    <x v="0"/>
    <s v="No"/>
    <s v="123mmHg"/>
    <s v="92mmHg"/>
    <x v="1228"/>
    <x v="1232"/>
    <s v="81.8mg/dL"/>
    <s v="392.73mg/dL"/>
    <n v="28.15"/>
    <x v="608"/>
    <x v="0"/>
    <x v="0"/>
    <n v="5.27"/>
    <s v="No"/>
    <s v="No"/>
    <s v="No"/>
    <s v="No"/>
    <s v="No"/>
    <x v="0"/>
    <s v="XXXConfid"/>
  </r>
  <r>
    <x v="1288"/>
    <x v="8"/>
    <x v="1"/>
    <x v="0"/>
    <x v="2"/>
    <x v="1003"/>
    <x v="0"/>
    <x v="942"/>
    <x v="218"/>
    <x v="593"/>
    <x v="535"/>
    <x v="1"/>
    <s v="No"/>
    <x v="1"/>
    <x v="1"/>
    <x v="0"/>
    <s v="No"/>
    <s v="170mmHg"/>
    <s v="95mmHg"/>
    <x v="1229"/>
    <x v="1233"/>
    <s v="96.18mg/dL"/>
    <s v="321.6mg/dL"/>
    <n v="26.49"/>
    <x v="717"/>
    <x v="0"/>
    <x v="0"/>
    <n v="3.23"/>
    <s v="No"/>
    <s v="No"/>
    <s v="No"/>
    <s v="No"/>
    <s v="Yes"/>
    <x v="0"/>
    <s v="XXXConfid"/>
  </r>
  <r>
    <x v="1289"/>
    <x v="24"/>
    <x v="1"/>
    <x v="2"/>
    <x v="0"/>
    <x v="1004"/>
    <x v="0"/>
    <x v="943"/>
    <x v="697"/>
    <x v="738"/>
    <x v="125"/>
    <x v="0"/>
    <s v="No"/>
    <x v="1"/>
    <x v="1"/>
    <x v="0"/>
    <s v="No"/>
    <s v="140mmHg"/>
    <s v="106mmHg"/>
    <x v="1230"/>
    <x v="1234"/>
    <s v="29.46mg/dL"/>
    <s v="243.62mg/dL"/>
    <n v="25.68"/>
    <x v="718"/>
    <x v="1"/>
    <x v="0"/>
    <n v="2.13"/>
    <s v="No"/>
    <s v="No"/>
    <s v="No"/>
    <s v="No"/>
    <s v="No"/>
    <x v="0"/>
    <s v="XXXConfid"/>
  </r>
  <r>
    <x v="1290"/>
    <x v="14"/>
    <x v="1"/>
    <x v="2"/>
    <x v="2"/>
    <x v="907"/>
    <x v="0"/>
    <x v="944"/>
    <x v="709"/>
    <x v="739"/>
    <x v="516"/>
    <x v="0"/>
    <s v="No"/>
    <x v="1"/>
    <x v="1"/>
    <x v="0"/>
    <s v="No"/>
    <s v="119mmHg"/>
    <s v="81mmHg"/>
    <x v="770"/>
    <x v="1235"/>
    <s v="50.92mg/dL"/>
    <s v="305.46mg/dL"/>
    <n v="14.99"/>
    <x v="719"/>
    <x v="1"/>
    <x v="0"/>
    <n v="5.03"/>
    <s v="No"/>
    <s v="No"/>
    <s v="No"/>
    <s v="No"/>
    <s v="Yes"/>
    <x v="1"/>
    <s v="XXXConfid"/>
  </r>
  <r>
    <x v="1291"/>
    <x v="9"/>
    <x v="1"/>
    <x v="0"/>
    <x v="3"/>
    <x v="685"/>
    <x v="1"/>
    <x v="945"/>
    <x v="133"/>
    <x v="740"/>
    <x v="536"/>
    <x v="0"/>
    <s v="No"/>
    <x v="1"/>
    <x v="1"/>
    <x v="0"/>
    <s v="No"/>
    <s v="151mmHg"/>
    <s v="66mmHg"/>
    <x v="1231"/>
    <x v="1236"/>
    <s v="75.93mg/dL"/>
    <s v="289.25mg/dL"/>
    <n v="5.84"/>
    <x v="514"/>
    <x v="0"/>
    <x v="0"/>
    <n v="8.4499999999999993"/>
    <s v="No"/>
    <s v="No"/>
    <s v="No"/>
    <s v="No"/>
    <s v="Yes"/>
    <x v="0"/>
    <s v="XXXConfid"/>
  </r>
  <r>
    <x v="1292"/>
    <x v="17"/>
    <x v="1"/>
    <x v="0"/>
    <x v="1"/>
    <x v="1005"/>
    <x v="0"/>
    <x v="472"/>
    <x v="715"/>
    <x v="741"/>
    <x v="369"/>
    <x v="0"/>
    <s v="No"/>
    <x v="1"/>
    <x v="1"/>
    <x v="0"/>
    <s v="No"/>
    <s v="174mmHg"/>
    <s v="81mmHg"/>
    <x v="150"/>
    <x v="1237"/>
    <s v="42.68mg/dL"/>
    <s v="126.97mg/dL"/>
    <n v="5.14"/>
    <x v="720"/>
    <x v="0"/>
    <x v="0"/>
    <n v="1.1499999999999999"/>
    <s v="No"/>
    <s v="No"/>
    <s v="Yes"/>
    <s v="No"/>
    <s v="No"/>
    <x v="0"/>
    <s v="XXXConfid"/>
  </r>
  <r>
    <x v="1293"/>
    <x v="1"/>
    <x v="1"/>
    <x v="0"/>
    <x v="2"/>
    <x v="27"/>
    <x v="1"/>
    <x v="946"/>
    <x v="524"/>
    <x v="404"/>
    <x v="425"/>
    <x v="0"/>
    <s v="Yes"/>
    <x v="1"/>
    <x v="1"/>
    <x v="0"/>
    <s v="No"/>
    <s v="164mmHg"/>
    <s v="92mmHg"/>
    <x v="1232"/>
    <x v="1238"/>
    <s v="81.1mg/dL"/>
    <s v="276.73mg/dL"/>
    <n v="29.42"/>
    <x v="515"/>
    <x v="0"/>
    <x v="1"/>
    <n v="8.8699999999999992"/>
    <s v="No"/>
    <s v="Yes"/>
    <s v="No"/>
    <s v="No"/>
    <s v="No"/>
    <x v="0"/>
    <s v="XXXConfid"/>
  </r>
  <r>
    <x v="1294"/>
    <x v="1"/>
    <x v="1"/>
    <x v="0"/>
    <x v="2"/>
    <x v="1006"/>
    <x v="0"/>
    <x v="613"/>
    <x v="98"/>
    <x v="729"/>
    <x v="264"/>
    <x v="0"/>
    <s v="No"/>
    <x v="0"/>
    <x v="0"/>
    <x v="0"/>
    <s v="Yes"/>
    <s v="161mmHg"/>
    <s v="76mmHg"/>
    <x v="1233"/>
    <x v="1097"/>
    <s v="85.62mg/dL"/>
    <s v="340.89mg/dL"/>
    <n v="6.23"/>
    <x v="330"/>
    <x v="0"/>
    <x v="0"/>
    <n v="3.46"/>
    <s v="No"/>
    <s v="No"/>
    <s v="No"/>
    <s v="No"/>
    <s v="No"/>
    <x v="0"/>
    <s v="XXXConfid"/>
  </r>
  <r>
    <x v="1295"/>
    <x v="1"/>
    <x v="0"/>
    <x v="0"/>
    <x v="0"/>
    <x v="1007"/>
    <x v="0"/>
    <x v="180"/>
    <x v="431"/>
    <x v="526"/>
    <x v="298"/>
    <x v="1"/>
    <s v="No"/>
    <x v="0"/>
    <x v="1"/>
    <x v="0"/>
    <s v="No"/>
    <s v="147mmHg"/>
    <s v="93mmHg"/>
    <x v="1234"/>
    <x v="1239"/>
    <s v="59.83mg/dL"/>
    <s v="226.91mg/dL"/>
    <n v="5.82"/>
    <x v="297"/>
    <x v="0"/>
    <x v="0"/>
    <n v="8.4700000000000006"/>
    <s v="No"/>
    <s v="Yes"/>
    <s v="No"/>
    <s v="Yes"/>
    <s v="No"/>
    <x v="0"/>
    <s v="XXXConfid"/>
  </r>
  <r>
    <x v="1296"/>
    <x v="20"/>
    <x v="1"/>
    <x v="0"/>
    <x v="1"/>
    <x v="1008"/>
    <x v="1"/>
    <x v="947"/>
    <x v="673"/>
    <x v="594"/>
    <x v="315"/>
    <x v="0"/>
    <s v="No"/>
    <x v="1"/>
    <x v="1"/>
    <x v="0"/>
    <s v="No"/>
    <s v="98mmHg"/>
    <s v="102mmHg"/>
    <x v="1235"/>
    <x v="1240"/>
    <s v="71.02mg/dL"/>
    <s v="152.54mg/dL"/>
    <n v="3.6"/>
    <x v="474"/>
    <x v="1"/>
    <x v="0"/>
    <n v="0.2"/>
    <s v="No"/>
    <s v="No"/>
    <s v="No"/>
    <s v="No"/>
    <s v="No"/>
    <x v="1"/>
    <s v="XXXConfid"/>
  </r>
  <r>
    <x v="1297"/>
    <x v="24"/>
    <x v="1"/>
    <x v="0"/>
    <x v="2"/>
    <x v="1009"/>
    <x v="0"/>
    <x v="390"/>
    <x v="285"/>
    <x v="628"/>
    <x v="239"/>
    <x v="0"/>
    <s v="No"/>
    <x v="1"/>
    <x v="1"/>
    <x v="0"/>
    <s v="No"/>
    <s v="161mmHg"/>
    <s v="84mmHg"/>
    <x v="1236"/>
    <x v="1241"/>
    <s v="49.01mg/dL"/>
    <s v="97.67mg/dL"/>
    <n v="3.36"/>
    <x v="606"/>
    <x v="0"/>
    <x v="0"/>
    <n v="1.68"/>
    <s v="No"/>
    <s v="No"/>
    <s v="No"/>
    <s v="No"/>
    <s v="No"/>
    <x v="1"/>
    <s v="XXXConfid"/>
  </r>
  <r>
    <x v="1298"/>
    <x v="15"/>
    <x v="0"/>
    <x v="0"/>
    <x v="1"/>
    <x v="137"/>
    <x v="0"/>
    <x v="647"/>
    <x v="81"/>
    <x v="742"/>
    <x v="193"/>
    <x v="1"/>
    <s v="No"/>
    <x v="1"/>
    <x v="1"/>
    <x v="0"/>
    <s v="No"/>
    <s v="179mmHg"/>
    <s v="74mmHg"/>
    <x v="1237"/>
    <x v="1242"/>
    <s v="77.96mg/dL"/>
    <s v="188.53mg/dL"/>
    <n v="7.44"/>
    <x v="721"/>
    <x v="1"/>
    <x v="0"/>
    <n v="0.71"/>
    <s v="No"/>
    <s v="Yes"/>
    <s v="No"/>
    <s v="No"/>
    <s v="No"/>
    <x v="1"/>
    <s v="XXXConfid"/>
  </r>
  <r>
    <x v="1299"/>
    <x v="24"/>
    <x v="1"/>
    <x v="0"/>
    <x v="2"/>
    <x v="1010"/>
    <x v="1"/>
    <x v="108"/>
    <x v="439"/>
    <x v="627"/>
    <x v="339"/>
    <x v="0"/>
    <s v="No"/>
    <x v="1"/>
    <x v="1"/>
    <x v="0"/>
    <s v="No"/>
    <s v="100mmHg"/>
    <s v="113mmHg"/>
    <x v="1008"/>
    <x v="1243"/>
    <s v="71.21mg/dL"/>
    <s v="290.82mg/dL"/>
    <n v="25.03"/>
    <x v="722"/>
    <x v="0"/>
    <x v="0"/>
    <n v="5.33"/>
    <s v="No"/>
    <s v="No"/>
    <s v="No"/>
    <s v="No"/>
    <s v="No"/>
    <x v="0"/>
    <s v="XXXConfid"/>
  </r>
  <r>
    <x v="1300"/>
    <x v="8"/>
    <x v="1"/>
    <x v="0"/>
    <x v="2"/>
    <x v="1011"/>
    <x v="0"/>
    <x v="948"/>
    <x v="432"/>
    <x v="743"/>
    <x v="214"/>
    <x v="0"/>
    <s v="Yes"/>
    <x v="1"/>
    <x v="1"/>
    <x v="0"/>
    <s v="No"/>
    <s v="165mmHg"/>
    <s v="62mmHg"/>
    <x v="1238"/>
    <x v="1244"/>
    <s v="98.03mg/dL"/>
    <s v="274.44mg/dL"/>
    <n v="28.36"/>
    <x v="723"/>
    <x v="0"/>
    <x v="0"/>
    <n v="8.9700000000000006"/>
    <s v="No"/>
    <s v="No"/>
    <s v="No"/>
    <s v="No"/>
    <s v="No"/>
    <x v="0"/>
    <s v="XXXConfid"/>
  </r>
  <r>
    <x v="1301"/>
    <x v="26"/>
    <x v="1"/>
    <x v="2"/>
    <x v="0"/>
    <x v="238"/>
    <x v="0"/>
    <x v="949"/>
    <x v="241"/>
    <x v="744"/>
    <x v="346"/>
    <x v="1"/>
    <s v="Yes"/>
    <x v="1"/>
    <x v="0"/>
    <x v="0"/>
    <s v="No"/>
    <s v="92mmHg"/>
    <s v="119mmHg"/>
    <x v="1239"/>
    <x v="1245"/>
    <s v="32.91mg/dL"/>
    <s v="270.13mg/dL"/>
    <n v="21.72"/>
    <x v="353"/>
    <x v="0"/>
    <x v="1"/>
    <n v="7.17"/>
    <s v="No"/>
    <s v="No"/>
    <s v="No"/>
    <s v="No"/>
    <s v="No"/>
    <x v="1"/>
    <s v="XXXConfid"/>
  </r>
  <r>
    <x v="1302"/>
    <x v="29"/>
    <x v="1"/>
    <x v="0"/>
    <x v="1"/>
    <x v="1012"/>
    <x v="0"/>
    <x v="950"/>
    <x v="0"/>
    <x v="745"/>
    <x v="445"/>
    <x v="0"/>
    <s v="No"/>
    <x v="1"/>
    <x v="0"/>
    <x v="0"/>
    <s v="No"/>
    <s v="148mmHg"/>
    <s v="65mmHg"/>
    <x v="1240"/>
    <x v="1246"/>
    <s v="67.75mg/dL"/>
    <s v="305.02mg/dL"/>
    <n v="10.5"/>
    <x v="687"/>
    <x v="0"/>
    <x v="0"/>
    <n v="9.2200000000000006"/>
    <s v="No"/>
    <s v="No"/>
    <s v="No"/>
    <s v="No"/>
    <s v="No"/>
    <x v="0"/>
    <s v="XXXConfid"/>
  </r>
  <r>
    <x v="1303"/>
    <x v="24"/>
    <x v="1"/>
    <x v="0"/>
    <x v="1"/>
    <x v="800"/>
    <x v="1"/>
    <x v="951"/>
    <x v="157"/>
    <x v="583"/>
    <x v="369"/>
    <x v="1"/>
    <s v="Yes"/>
    <x v="1"/>
    <x v="1"/>
    <x v="0"/>
    <s v="No"/>
    <s v="119mmHg"/>
    <s v="62mmHg"/>
    <x v="1241"/>
    <x v="1247"/>
    <s v="72mg/dL"/>
    <s v="351.31mg/dL"/>
    <n v="5.1100000000000003"/>
    <x v="22"/>
    <x v="0"/>
    <x v="0"/>
    <n v="9.27"/>
    <s v="No"/>
    <s v="No"/>
    <s v="No"/>
    <s v="Yes"/>
    <s v="Yes"/>
    <x v="0"/>
    <s v="XXXConfid"/>
  </r>
  <r>
    <x v="1304"/>
    <x v="28"/>
    <x v="1"/>
    <x v="1"/>
    <x v="1"/>
    <x v="630"/>
    <x v="0"/>
    <x v="576"/>
    <x v="335"/>
    <x v="746"/>
    <x v="93"/>
    <x v="0"/>
    <s v="No"/>
    <x v="1"/>
    <x v="1"/>
    <x v="0"/>
    <s v="No"/>
    <s v="172mmHg"/>
    <s v="105mmHg"/>
    <x v="1242"/>
    <x v="1248"/>
    <s v="52.28mg/dL"/>
    <s v="311.27mg/dL"/>
    <n v="12.72"/>
    <x v="527"/>
    <x v="0"/>
    <x v="0"/>
    <n v="0.94"/>
    <s v="No"/>
    <s v="No"/>
    <s v="No"/>
    <s v="No"/>
    <s v="No"/>
    <x v="0"/>
    <s v="XXXConfid"/>
  </r>
  <r>
    <x v="1305"/>
    <x v="3"/>
    <x v="0"/>
    <x v="2"/>
    <x v="2"/>
    <x v="1013"/>
    <x v="0"/>
    <x v="360"/>
    <x v="277"/>
    <x v="747"/>
    <x v="158"/>
    <x v="0"/>
    <s v="No"/>
    <x v="1"/>
    <x v="1"/>
    <x v="0"/>
    <s v="No"/>
    <s v="108mmHg"/>
    <s v="67mmHg"/>
    <x v="1243"/>
    <x v="1249"/>
    <s v="27.22mg/dL"/>
    <s v="357.69mg/dL"/>
    <n v="29.08"/>
    <x v="724"/>
    <x v="0"/>
    <x v="0"/>
    <n v="0.83"/>
    <s v="No"/>
    <s v="No"/>
    <s v="No"/>
    <s v="No"/>
    <s v="No"/>
    <x v="0"/>
    <s v="XXXConfid"/>
  </r>
  <r>
    <x v="1306"/>
    <x v="21"/>
    <x v="0"/>
    <x v="3"/>
    <x v="2"/>
    <x v="1014"/>
    <x v="0"/>
    <x v="952"/>
    <x v="89"/>
    <x v="67"/>
    <x v="468"/>
    <x v="1"/>
    <s v="No"/>
    <x v="1"/>
    <x v="0"/>
    <x v="0"/>
    <s v="No"/>
    <s v="171mmHg"/>
    <s v="79mmHg"/>
    <x v="1244"/>
    <x v="1250"/>
    <s v="83.02mg/dL"/>
    <s v="380.1mg/dL"/>
    <n v="5.94"/>
    <x v="690"/>
    <x v="0"/>
    <x v="0"/>
    <n v="5.9"/>
    <s v="No"/>
    <s v="Yes"/>
    <s v="No"/>
    <s v="No"/>
    <s v="Yes"/>
    <x v="0"/>
    <s v="XXXConfid"/>
  </r>
  <r>
    <x v="1307"/>
    <x v="17"/>
    <x v="0"/>
    <x v="0"/>
    <x v="2"/>
    <x v="1015"/>
    <x v="0"/>
    <x v="953"/>
    <x v="93"/>
    <x v="171"/>
    <x v="50"/>
    <x v="0"/>
    <s v="No"/>
    <x v="1"/>
    <x v="1"/>
    <x v="0"/>
    <s v="No"/>
    <s v="99mmHg"/>
    <s v="117mmHg"/>
    <x v="1245"/>
    <x v="1251"/>
    <s v="93.81mg/dL"/>
    <s v="57.39mg/dL"/>
    <n v="0.05"/>
    <x v="597"/>
    <x v="0"/>
    <x v="0"/>
    <n v="7.3"/>
    <s v="No"/>
    <s v="No"/>
    <s v="No"/>
    <s v="No"/>
    <s v="No"/>
    <x v="0"/>
    <s v="XXXConfid"/>
  </r>
  <r>
    <x v="1308"/>
    <x v="26"/>
    <x v="0"/>
    <x v="0"/>
    <x v="2"/>
    <x v="159"/>
    <x v="0"/>
    <x v="954"/>
    <x v="716"/>
    <x v="748"/>
    <x v="451"/>
    <x v="0"/>
    <s v="No"/>
    <x v="1"/>
    <x v="1"/>
    <x v="0"/>
    <s v="No"/>
    <s v="147mmHg"/>
    <s v="72mmHg"/>
    <x v="1246"/>
    <x v="1117"/>
    <s v="75.61mg/dL"/>
    <s v="358.01mg/dL"/>
    <n v="22.47"/>
    <x v="675"/>
    <x v="0"/>
    <x v="0"/>
    <n v="0.99"/>
    <s v="No"/>
    <s v="No"/>
    <s v="No"/>
    <s v="No"/>
    <s v="No"/>
    <x v="1"/>
    <s v="XXXConfid"/>
  </r>
  <r>
    <x v="1309"/>
    <x v="22"/>
    <x v="0"/>
    <x v="0"/>
    <x v="2"/>
    <x v="334"/>
    <x v="0"/>
    <x v="895"/>
    <x v="717"/>
    <x v="247"/>
    <x v="365"/>
    <x v="0"/>
    <s v="No"/>
    <x v="1"/>
    <x v="1"/>
    <x v="0"/>
    <s v="Yes"/>
    <s v="163mmHg"/>
    <s v="71mmHg"/>
    <x v="1247"/>
    <x v="1252"/>
    <s v="72.18mg/dL"/>
    <s v="187.13mg/dL"/>
    <n v="6.9"/>
    <x v="158"/>
    <x v="0"/>
    <x v="1"/>
    <n v="4.25"/>
    <s v="No"/>
    <s v="No"/>
    <s v="No"/>
    <s v="Yes"/>
    <s v="No"/>
    <x v="1"/>
    <s v="XXXConfid"/>
  </r>
  <r>
    <x v="1310"/>
    <x v="25"/>
    <x v="0"/>
    <x v="0"/>
    <x v="0"/>
    <x v="1016"/>
    <x v="1"/>
    <x v="744"/>
    <x v="718"/>
    <x v="749"/>
    <x v="237"/>
    <x v="1"/>
    <s v="No"/>
    <x v="1"/>
    <x v="0"/>
    <x v="0"/>
    <s v="No"/>
    <s v="145mmHg"/>
    <s v="64mmHg"/>
    <x v="1248"/>
    <x v="1253"/>
    <s v="69.02mg/dL"/>
    <s v="380.93mg/dL"/>
    <n v="1.75"/>
    <x v="617"/>
    <x v="0"/>
    <x v="0"/>
    <n v="9.17"/>
    <s v="No"/>
    <s v="No"/>
    <s v="No"/>
    <s v="No"/>
    <s v="Yes"/>
    <x v="0"/>
    <s v="XXXConfid"/>
  </r>
  <r>
    <x v="1311"/>
    <x v="23"/>
    <x v="1"/>
    <x v="0"/>
    <x v="1"/>
    <x v="1017"/>
    <x v="0"/>
    <x v="377"/>
    <x v="444"/>
    <x v="750"/>
    <x v="488"/>
    <x v="1"/>
    <s v="No"/>
    <x v="1"/>
    <x v="1"/>
    <x v="1"/>
    <s v="No"/>
    <s v="110mmHg"/>
    <s v="94mmHg"/>
    <x v="1249"/>
    <x v="1254"/>
    <s v="31.41mg/dL"/>
    <s v="96.7mg/dL"/>
    <n v="10.7"/>
    <x v="725"/>
    <x v="0"/>
    <x v="0"/>
    <n v="5.89"/>
    <s v="No"/>
    <s v="No"/>
    <s v="No"/>
    <s v="Yes"/>
    <s v="No"/>
    <x v="0"/>
    <s v="XXXConfid"/>
  </r>
  <r>
    <x v="1312"/>
    <x v="19"/>
    <x v="0"/>
    <x v="0"/>
    <x v="3"/>
    <x v="1018"/>
    <x v="1"/>
    <x v="955"/>
    <x v="56"/>
    <x v="751"/>
    <x v="478"/>
    <x v="0"/>
    <s v="No"/>
    <x v="1"/>
    <x v="1"/>
    <x v="0"/>
    <s v="Yes"/>
    <s v="140mmHg"/>
    <s v="96mmHg"/>
    <x v="1250"/>
    <x v="1255"/>
    <s v="60.26mg/dL"/>
    <s v="147.52mg/dL"/>
    <n v="0.16"/>
    <x v="726"/>
    <x v="0"/>
    <x v="1"/>
    <n v="0.99"/>
    <s v="No"/>
    <s v="No"/>
    <s v="No"/>
    <s v="No"/>
    <s v="No"/>
    <x v="1"/>
    <s v="XXXConfid"/>
  </r>
  <r>
    <x v="1313"/>
    <x v="8"/>
    <x v="1"/>
    <x v="0"/>
    <x v="2"/>
    <x v="317"/>
    <x v="1"/>
    <x v="956"/>
    <x v="587"/>
    <x v="248"/>
    <x v="295"/>
    <x v="0"/>
    <s v="No"/>
    <x v="1"/>
    <x v="0"/>
    <x v="0"/>
    <s v="No"/>
    <s v="155mmHg"/>
    <s v="76mmHg"/>
    <x v="1251"/>
    <x v="1256"/>
    <s v="99.63mg/dL"/>
    <s v="374.78mg/dL"/>
    <n v="28.41"/>
    <x v="264"/>
    <x v="1"/>
    <x v="0"/>
    <n v="6.57"/>
    <s v="No"/>
    <s v="No"/>
    <s v="No"/>
    <s v="No"/>
    <s v="No"/>
    <x v="0"/>
    <s v="XXXConfid"/>
  </r>
  <r>
    <x v="1314"/>
    <x v="1"/>
    <x v="0"/>
    <x v="3"/>
    <x v="0"/>
    <x v="1019"/>
    <x v="0"/>
    <x v="957"/>
    <x v="248"/>
    <x v="374"/>
    <x v="537"/>
    <x v="1"/>
    <s v="No"/>
    <x v="1"/>
    <x v="1"/>
    <x v="1"/>
    <s v="No"/>
    <s v="163mmHg"/>
    <s v="86mmHg"/>
    <x v="733"/>
    <x v="1257"/>
    <s v="38.6mg/dL"/>
    <s v="55.38mg/dL"/>
    <n v="6.26"/>
    <x v="408"/>
    <x v="0"/>
    <x v="1"/>
    <n v="9.65"/>
    <s v="No"/>
    <s v="No"/>
    <s v="No"/>
    <s v="No"/>
    <s v="No"/>
    <x v="0"/>
    <s v="XXXConfid"/>
  </r>
  <r>
    <x v="1315"/>
    <x v="29"/>
    <x v="1"/>
    <x v="0"/>
    <x v="0"/>
    <x v="319"/>
    <x v="0"/>
    <x v="382"/>
    <x v="433"/>
    <x v="473"/>
    <x v="58"/>
    <x v="0"/>
    <s v="No"/>
    <x v="1"/>
    <x v="1"/>
    <x v="0"/>
    <s v="No"/>
    <s v="123mmHg"/>
    <s v="78mmHg"/>
    <x v="1252"/>
    <x v="1258"/>
    <s v="32.6mg/dL"/>
    <s v="291.3mg/dL"/>
    <n v="22.88"/>
    <x v="27"/>
    <x v="1"/>
    <x v="1"/>
    <n v="3"/>
    <s v="No"/>
    <s v="No"/>
    <s v="No"/>
    <s v="No"/>
    <s v="No"/>
    <x v="1"/>
    <s v="XXXConfid"/>
  </r>
  <r>
    <x v="1316"/>
    <x v="2"/>
    <x v="0"/>
    <x v="0"/>
    <x v="2"/>
    <x v="442"/>
    <x v="0"/>
    <x v="958"/>
    <x v="99"/>
    <x v="409"/>
    <x v="174"/>
    <x v="0"/>
    <s v="No"/>
    <x v="1"/>
    <x v="1"/>
    <x v="0"/>
    <s v="No"/>
    <s v="134mmHg"/>
    <s v="110mmHg"/>
    <x v="1253"/>
    <x v="1259"/>
    <s v="37.59mg/dL"/>
    <s v="63.78mg/dL"/>
    <n v="17.53"/>
    <x v="727"/>
    <x v="0"/>
    <x v="0"/>
    <n v="0.73"/>
    <s v="No"/>
    <s v="Yes"/>
    <s v="Yes"/>
    <s v="No"/>
    <s v="Yes"/>
    <x v="1"/>
    <s v="XXXConfid"/>
  </r>
  <r>
    <x v="1317"/>
    <x v="23"/>
    <x v="0"/>
    <x v="0"/>
    <x v="2"/>
    <x v="855"/>
    <x v="0"/>
    <x v="959"/>
    <x v="112"/>
    <x v="537"/>
    <x v="492"/>
    <x v="0"/>
    <s v="Yes"/>
    <x v="1"/>
    <x v="1"/>
    <x v="0"/>
    <s v="No"/>
    <s v="147mmHg"/>
    <s v="86mmHg"/>
    <x v="1254"/>
    <x v="1260"/>
    <s v="84.61mg/dL"/>
    <s v="149.21mg/dL"/>
    <n v="19.62"/>
    <x v="728"/>
    <x v="0"/>
    <x v="0"/>
    <n v="3.03"/>
    <s v="No"/>
    <s v="No"/>
    <s v="No"/>
    <s v="No"/>
    <s v="No"/>
    <x v="1"/>
    <s v="XXXConfid"/>
  </r>
  <r>
    <x v="1318"/>
    <x v="13"/>
    <x v="1"/>
    <x v="0"/>
    <x v="1"/>
    <x v="1020"/>
    <x v="0"/>
    <x v="960"/>
    <x v="219"/>
    <x v="752"/>
    <x v="228"/>
    <x v="0"/>
    <s v="Yes"/>
    <x v="0"/>
    <x v="1"/>
    <x v="0"/>
    <s v="No"/>
    <s v="179mmHg"/>
    <s v="82mmHg"/>
    <x v="461"/>
    <x v="1261"/>
    <s v="32.12mg/dL"/>
    <s v="190.65mg/dL"/>
    <n v="12.06"/>
    <x v="699"/>
    <x v="0"/>
    <x v="0"/>
    <n v="7.69"/>
    <s v="No"/>
    <s v="Yes"/>
    <s v="No"/>
    <s v="No"/>
    <s v="No"/>
    <x v="0"/>
    <s v="XXXConfid"/>
  </r>
  <r>
    <x v="1319"/>
    <x v="27"/>
    <x v="1"/>
    <x v="0"/>
    <x v="2"/>
    <x v="345"/>
    <x v="0"/>
    <x v="119"/>
    <x v="143"/>
    <x v="753"/>
    <x v="141"/>
    <x v="1"/>
    <s v="No"/>
    <x v="1"/>
    <x v="1"/>
    <x v="0"/>
    <s v="No"/>
    <s v="160mmHg"/>
    <s v="118mmHg"/>
    <x v="675"/>
    <x v="1262"/>
    <s v="27.1mg/dL"/>
    <s v="394.22mg/dL"/>
    <n v="29.23"/>
    <x v="653"/>
    <x v="1"/>
    <x v="0"/>
    <n v="0.9"/>
    <s v="No"/>
    <s v="No"/>
    <s v="No"/>
    <s v="No"/>
    <s v="Yes"/>
    <x v="0"/>
    <s v="XXXConfid"/>
  </r>
  <r>
    <x v="1320"/>
    <x v="26"/>
    <x v="0"/>
    <x v="0"/>
    <x v="2"/>
    <x v="1021"/>
    <x v="0"/>
    <x v="961"/>
    <x v="63"/>
    <x v="666"/>
    <x v="64"/>
    <x v="1"/>
    <s v="No"/>
    <x v="1"/>
    <x v="1"/>
    <x v="1"/>
    <s v="No"/>
    <s v="107mmHg"/>
    <s v="92mmHg"/>
    <x v="350"/>
    <x v="1263"/>
    <s v="81.87mg/dL"/>
    <s v="343.98mg/dL"/>
    <n v="27.76"/>
    <x v="729"/>
    <x v="0"/>
    <x v="0"/>
    <n v="3.15"/>
    <s v="No"/>
    <s v="No"/>
    <s v="Yes"/>
    <s v="No"/>
    <s v="No"/>
    <x v="0"/>
    <s v="XXXConfid"/>
  </r>
  <r>
    <x v="1321"/>
    <x v="14"/>
    <x v="0"/>
    <x v="0"/>
    <x v="0"/>
    <x v="1022"/>
    <x v="0"/>
    <x v="529"/>
    <x v="719"/>
    <x v="173"/>
    <x v="315"/>
    <x v="0"/>
    <s v="Yes"/>
    <x v="1"/>
    <x v="1"/>
    <x v="0"/>
    <s v="Yes"/>
    <s v="165mmHg"/>
    <s v="66mmHg"/>
    <x v="1255"/>
    <x v="1264"/>
    <s v="94.33mg/dL"/>
    <s v="284.93mg/dL"/>
    <n v="8.56"/>
    <x v="683"/>
    <x v="0"/>
    <x v="0"/>
    <n v="2.11"/>
    <s v="Yes"/>
    <s v="No"/>
    <s v="No"/>
    <s v="No"/>
    <s v="No"/>
    <x v="1"/>
    <s v="XXXConfid"/>
  </r>
  <r>
    <x v="1322"/>
    <x v="11"/>
    <x v="0"/>
    <x v="2"/>
    <x v="3"/>
    <x v="919"/>
    <x v="0"/>
    <x v="962"/>
    <x v="720"/>
    <x v="18"/>
    <x v="49"/>
    <x v="0"/>
    <s v="No"/>
    <x v="1"/>
    <x v="1"/>
    <x v="0"/>
    <s v="Yes"/>
    <s v="171mmHg"/>
    <s v="83mmHg"/>
    <x v="1256"/>
    <x v="1265"/>
    <s v="73.56mg/dL"/>
    <s v="227.76mg/dL"/>
    <n v="10.65"/>
    <x v="730"/>
    <x v="0"/>
    <x v="0"/>
    <n v="8.66"/>
    <s v="No"/>
    <s v="Yes"/>
    <s v="No"/>
    <s v="No"/>
    <s v="Yes"/>
    <x v="0"/>
    <s v="XXXConfid"/>
  </r>
  <r>
    <x v="1323"/>
    <x v="11"/>
    <x v="1"/>
    <x v="0"/>
    <x v="2"/>
    <x v="1023"/>
    <x v="1"/>
    <x v="37"/>
    <x v="558"/>
    <x v="592"/>
    <x v="528"/>
    <x v="1"/>
    <s v="No"/>
    <x v="1"/>
    <x v="0"/>
    <x v="0"/>
    <s v="No"/>
    <s v="107mmHg"/>
    <s v="112mmHg"/>
    <x v="1257"/>
    <x v="1266"/>
    <s v="59.98mg/dL"/>
    <s v="393.25mg/dL"/>
    <n v="9.34"/>
    <x v="432"/>
    <x v="0"/>
    <x v="0"/>
    <n v="4.83"/>
    <s v="No"/>
    <s v="No"/>
    <s v="No"/>
    <s v="No"/>
    <s v="Yes"/>
    <x v="0"/>
    <s v="XXXConfid"/>
  </r>
  <r>
    <x v="1324"/>
    <x v="27"/>
    <x v="0"/>
    <x v="1"/>
    <x v="0"/>
    <x v="1024"/>
    <x v="0"/>
    <x v="963"/>
    <x v="721"/>
    <x v="754"/>
    <x v="306"/>
    <x v="1"/>
    <s v="No"/>
    <x v="0"/>
    <x v="1"/>
    <x v="0"/>
    <s v="No"/>
    <s v="124mmHg"/>
    <s v="99mmHg"/>
    <x v="1258"/>
    <x v="1267"/>
    <s v="44.1mg/dL"/>
    <s v="239.69mg/dL"/>
    <n v="21.22"/>
    <x v="434"/>
    <x v="0"/>
    <x v="0"/>
    <n v="9.3699999999999992"/>
    <s v="No"/>
    <s v="No"/>
    <s v="No"/>
    <s v="No"/>
    <s v="No"/>
    <x v="0"/>
    <s v="XXXConfid"/>
  </r>
  <r>
    <x v="1325"/>
    <x v="4"/>
    <x v="1"/>
    <x v="0"/>
    <x v="2"/>
    <x v="1025"/>
    <x v="0"/>
    <x v="964"/>
    <x v="722"/>
    <x v="755"/>
    <x v="235"/>
    <x v="0"/>
    <s v="No"/>
    <x v="1"/>
    <x v="1"/>
    <x v="0"/>
    <s v="No"/>
    <s v="168mmHg"/>
    <s v="117mmHg"/>
    <x v="786"/>
    <x v="1268"/>
    <s v="42.31mg/dL"/>
    <s v="138.77mg/dL"/>
    <n v="11.94"/>
    <x v="212"/>
    <x v="0"/>
    <x v="0"/>
    <n v="4.78"/>
    <s v="No"/>
    <s v="No"/>
    <s v="No"/>
    <s v="No"/>
    <s v="No"/>
    <x v="0"/>
    <s v="XXXConfid"/>
  </r>
  <r>
    <x v="1326"/>
    <x v="19"/>
    <x v="1"/>
    <x v="2"/>
    <x v="0"/>
    <x v="1026"/>
    <x v="0"/>
    <x v="965"/>
    <x v="414"/>
    <x v="454"/>
    <x v="389"/>
    <x v="0"/>
    <s v="Yes"/>
    <x v="1"/>
    <x v="1"/>
    <x v="0"/>
    <s v="No"/>
    <s v="90mmHg"/>
    <s v="88mmHg"/>
    <x v="1259"/>
    <x v="1269"/>
    <s v="36.69mg/dL"/>
    <s v="80.34mg/dL"/>
    <n v="15.9"/>
    <x v="504"/>
    <x v="0"/>
    <x v="0"/>
    <n v="7.21"/>
    <s v="Yes"/>
    <s v="No"/>
    <s v="No"/>
    <s v="Yes"/>
    <s v="Yes"/>
    <x v="0"/>
    <s v="XXXConfid"/>
  </r>
  <r>
    <x v="1327"/>
    <x v="7"/>
    <x v="0"/>
    <x v="0"/>
    <x v="0"/>
    <x v="1027"/>
    <x v="0"/>
    <x v="966"/>
    <x v="723"/>
    <x v="756"/>
    <x v="538"/>
    <x v="0"/>
    <s v="No"/>
    <x v="1"/>
    <x v="0"/>
    <x v="0"/>
    <s v="Yes"/>
    <s v="111mmHg"/>
    <s v="66mmHg"/>
    <x v="1260"/>
    <x v="1270"/>
    <s v="75.5mg/dL"/>
    <s v="288.91mg/dL"/>
    <n v="25.14"/>
    <x v="122"/>
    <x v="0"/>
    <x v="0"/>
    <n v="4.03"/>
    <s v="No"/>
    <s v="No"/>
    <s v="No"/>
    <s v="No"/>
    <s v="No"/>
    <x v="0"/>
    <s v="XXXConfid"/>
  </r>
  <r>
    <x v="1328"/>
    <x v="26"/>
    <x v="0"/>
    <x v="2"/>
    <x v="1"/>
    <x v="381"/>
    <x v="1"/>
    <x v="967"/>
    <x v="345"/>
    <x v="641"/>
    <x v="450"/>
    <x v="1"/>
    <s v="No"/>
    <x v="1"/>
    <x v="1"/>
    <x v="0"/>
    <s v="Yes"/>
    <s v="96mmHg"/>
    <s v="104mmHg"/>
    <x v="1261"/>
    <x v="1116"/>
    <s v="37.99mg/dL"/>
    <s v="178.31mg/dL"/>
    <n v="6.98"/>
    <x v="226"/>
    <x v="0"/>
    <x v="1"/>
    <n v="5.53"/>
    <s v="Yes"/>
    <s v="No"/>
    <s v="No"/>
    <s v="No"/>
    <s v="Yes"/>
    <x v="0"/>
    <s v="XXXConfid"/>
  </r>
  <r>
    <x v="1329"/>
    <x v="15"/>
    <x v="1"/>
    <x v="3"/>
    <x v="2"/>
    <x v="1028"/>
    <x v="0"/>
    <x v="111"/>
    <x v="724"/>
    <x v="633"/>
    <x v="79"/>
    <x v="0"/>
    <s v="No"/>
    <x v="1"/>
    <x v="1"/>
    <x v="0"/>
    <s v="No"/>
    <s v="136mmHg"/>
    <s v="81mmHg"/>
    <x v="1262"/>
    <x v="1271"/>
    <s v="99.15mg/dL"/>
    <s v="203.56mg/dL"/>
    <n v="3.56"/>
    <x v="117"/>
    <x v="0"/>
    <x v="0"/>
    <n v="6.06"/>
    <s v="No"/>
    <s v="No"/>
    <s v="No"/>
    <s v="No"/>
    <s v="No"/>
    <x v="0"/>
    <s v="XXXConfid"/>
  </r>
  <r>
    <x v="1330"/>
    <x v="3"/>
    <x v="1"/>
    <x v="2"/>
    <x v="1"/>
    <x v="1029"/>
    <x v="0"/>
    <x v="945"/>
    <x v="197"/>
    <x v="674"/>
    <x v="319"/>
    <x v="0"/>
    <s v="No"/>
    <x v="1"/>
    <x v="1"/>
    <x v="0"/>
    <s v="No"/>
    <s v="111mmHg"/>
    <s v="64mmHg"/>
    <x v="1263"/>
    <x v="1272"/>
    <s v="49.58mg/dL"/>
    <s v="246.19mg/dL"/>
    <n v="14.44"/>
    <x v="731"/>
    <x v="1"/>
    <x v="0"/>
    <n v="0.84"/>
    <s v="No"/>
    <s v="No"/>
    <s v="No"/>
    <s v="Yes"/>
    <s v="No"/>
    <x v="1"/>
    <s v="XXXConfid"/>
  </r>
  <r>
    <x v="1331"/>
    <x v="9"/>
    <x v="0"/>
    <x v="3"/>
    <x v="2"/>
    <x v="744"/>
    <x v="1"/>
    <x v="367"/>
    <x v="48"/>
    <x v="224"/>
    <x v="539"/>
    <x v="0"/>
    <s v="No"/>
    <x v="1"/>
    <x v="1"/>
    <x v="0"/>
    <s v="No"/>
    <s v="92mmHg"/>
    <s v="98mmHg"/>
    <x v="1264"/>
    <x v="739"/>
    <s v="28.53mg/dL"/>
    <s v="255.89mg/dL"/>
    <n v="6.06"/>
    <x v="485"/>
    <x v="0"/>
    <x v="1"/>
    <n v="0.42"/>
    <s v="No"/>
    <s v="No"/>
    <s v="No"/>
    <s v="No"/>
    <s v="Yes"/>
    <x v="1"/>
    <s v="XXXConfid"/>
  </r>
  <r>
    <x v="1332"/>
    <x v="22"/>
    <x v="0"/>
    <x v="2"/>
    <x v="0"/>
    <x v="1030"/>
    <x v="0"/>
    <x v="235"/>
    <x v="24"/>
    <x v="324"/>
    <x v="290"/>
    <x v="0"/>
    <s v="No"/>
    <x v="0"/>
    <x v="1"/>
    <x v="0"/>
    <s v="No"/>
    <s v="128mmHg"/>
    <s v="95mmHg"/>
    <x v="1265"/>
    <x v="1273"/>
    <s v="40.99mg/dL"/>
    <s v="368.85mg/dL"/>
    <n v="26.23"/>
    <x v="732"/>
    <x v="0"/>
    <x v="0"/>
    <n v="0.57999999999999996"/>
    <s v="No"/>
    <s v="No"/>
    <s v="No"/>
    <s v="No"/>
    <s v="No"/>
    <x v="0"/>
    <s v="XXXConfid"/>
  </r>
  <r>
    <x v="1333"/>
    <x v="16"/>
    <x v="1"/>
    <x v="0"/>
    <x v="1"/>
    <x v="781"/>
    <x v="0"/>
    <x v="968"/>
    <x v="213"/>
    <x v="226"/>
    <x v="540"/>
    <x v="0"/>
    <s v="No"/>
    <x v="1"/>
    <x v="0"/>
    <x v="0"/>
    <s v="No"/>
    <s v="102mmHg"/>
    <s v="105mmHg"/>
    <x v="1266"/>
    <x v="1274"/>
    <s v="71.91mg/dL"/>
    <s v="293.48mg/dL"/>
    <n v="6.51"/>
    <x v="128"/>
    <x v="0"/>
    <x v="0"/>
    <n v="0.22"/>
    <s v="Yes"/>
    <s v="No"/>
    <s v="No"/>
    <s v="No"/>
    <s v="No"/>
    <x v="1"/>
    <s v="XXXConfid"/>
  </r>
  <r>
    <x v="1334"/>
    <x v="26"/>
    <x v="0"/>
    <x v="0"/>
    <x v="1"/>
    <x v="1031"/>
    <x v="1"/>
    <x v="969"/>
    <x v="477"/>
    <x v="729"/>
    <x v="154"/>
    <x v="1"/>
    <s v="No"/>
    <x v="1"/>
    <x v="1"/>
    <x v="0"/>
    <s v="No"/>
    <s v="98mmHg"/>
    <s v="112mmHg"/>
    <x v="1267"/>
    <x v="1275"/>
    <s v="29.79mg/dL"/>
    <s v="313.06mg/dL"/>
    <n v="25.91"/>
    <x v="28"/>
    <x v="0"/>
    <x v="0"/>
    <n v="4.9400000000000004"/>
    <s v="Yes"/>
    <s v="No"/>
    <s v="No"/>
    <s v="No"/>
    <s v="No"/>
    <x v="0"/>
    <s v="XXXConfid"/>
  </r>
  <r>
    <x v="1335"/>
    <x v="0"/>
    <x v="0"/>
    <x v="0"/>
    <x v="0"/>
    <x v="655"/>
    <x v="0"/>
    <x v="970"/>
    <x v="725"/>
    <x v="212"/>
    <x v="50"/>
    <x v="1"/>
    <s v="No"/>
    <x v="1"/>
    <x v="1"/>
    <x v="1"/>
    <s v="No"/>
    <s v="169mmHg"/>
    <s v="96mmHg"/>
    <x v="1268"/>
    <x v="1276"/>
    <s v="34.57mg/dL"/>
    <s v="330.56mg/dL"/>
    <n v="19.34"/>
    <x v="633"/>
    <x v="0"/>
    <x v="0"/>
    <n v="9.14"/>
    <s v="Yes"/>
    <s v="No"/>
    <s v="No"/>
    <s v="No"/>
    <s v="Yes"/>
    <x v="0"/>
    <s v="XXXConfid"/>
  </r>
  <r>
    <x v="1336"/>
    <x v="30"/>
    <x v="1"/>
    <x v="3"/>
    <x v="1"/>
    <x v="714"/>
    <x v="0"/>
    <x v="971"/>
    <x v="726"/>
    <x v="757"/>
    <x v="379"/>
    <x v="0"/>
    <s v="Yes"/>
    <x v="0"/>
    <x v="0"/>
    <x v="0"/>
    <s v="No"/>
    <s v="125mmHg"/>
    <s v="108mmHg"/>
    <x v="1269"/>
    <x v="1277"/>
    <s v="35.33mg/dL"/>
    <s v="152.87mg/dL"/>
    <n v="18.11"/>
    <x v="37"/>
    <x v="0"/>
    <x v="0"/>
    <n v="2.72"/>
    <s v="No"/>
    <s v="No"/>
    <s v="No"/>
    <s v="Yes"/>
    <s v="Yes"/>
    <x v="1"/>
    <s v="XXXConfid"/>
  </r>
  <r>
    <x v="1337"/>
    <x v="21"/>
    <x v="1"/>
    <x v="0"/>
    <x v="0"/>
    <x v="1032"/>
    <x v="0"/>
    <x v="308"/>
    <x v="384"/>
    <x v="758"/>
    <x v="233"/>
    <x v="0"/>
    <s v="No"/>
    <x v="0"/>
    <x v="1"/>
    <x v="0"/>
    <s v="No"/>
    <s v="105mmHg"/>
    <s v="110mmHg"/>
    <x v="1270"/>
    <x v="1278"/>
    <s v="66.14mg/dL"/>
    <s v="134.07mg/dL"/>
    <n v="19.89"/>
    <x v="0"/>
    <x v="0"/>
    <x v="0"/>
    <n v="2.2400000000000002"/>
    <s v="No"/>
    <s v="No"/>
    <s v="No"/>
    <s v="Yes"/>
    <s v="No"/>
    <x v="0"/>
    <s v="XXXConfid"/>
  </r>
  <r>
    <x v="1338"/>
    <x v="1"/>
    <x v="0"/>
    <x v="3"/>
    <x v="3"/>
    <x v="1033"/>
    <x v="0"/>
    <x v="972"/>
    <x v="63"/>
    <x v="759"/>
    <x v="533"/>
    <x v="1"/>
    <s v="No"/>
    <x v="1"/>
    <x v="0"/>
    <x v="0"/>
    <s v="Yes"/>
    <s v="112mmHg"/>
    <s v="61mmHg"/>
    <x v="1271"/>
    <x v="1279"/>
    <s v="41.56mg/dL"/>
    <s v="360.17mg/dL"/>
    <n v="29.56"/>
    <x v="505"/>
    <x v="0"/>
    <x v="1"/>
    <n v="7.01"/>
    <s v="No"/>
    <s v="No"/>
    <s v="No"/>
    <s v="No"/>
    <s v="Yes"/>
    <x v="0"/>
    <s v="XXXConfid"/>
  </r>
  <r>
    <x v="1339"/>
    <x v="28"/>
    <x v="1"/>
    <x v="2"/>
    <x v="2"/>
    <x v="1034"/>
    <x v="1"/>
    <x v="973"/>
    <x v="375"/>
    <x v="366"/>
    <x v="468"/>
    <x v="0"/>
    <s v="No"/>
    <x v="1"/>
    <x v="1"/>
    <x v="0"/>
    <s v="No"/>
    <s v="126mmHg"/>
    <s v="99mmHg"/>
    <x v="1272"/>
    <x v="1280"/>
    <s v="96.47mg/dL"/>
    <s v="105.64mg/dL"/>
    <n v="20.48"/>
    <x v="586"/>
    <x v="0"/>
    <x v="0"/>
    <n v="4.66"/>
    <s v="No"/>
    <s v="No"/>
    <s v="Yes"/>
    <s v="No"/>
    <s v="No"/>
    <x v="1"/>
    <s v="XXXConfid"/>
  </r>
  <r>
    <x v="1340"/>
    <x v="20"/>
    <x v="1"/>
    <x v="2"/>
    <x v="2"/>
    <x v="246"/>
    <x v="0"/>
    <x v="974"/>
    <x v="335"/>
    <x v="78"/>
    <x v="280"/>
    <x v="0"/>
    <s v="No"/>
    <x v="1"/>
    <x v="1"/>
    <x v="0"/>
    <s v="Yes"/>
    <s v="90mmHg"/>
    <s v="109mmHg"/>
    <x v="1273"/>
    <x v="1281"/>
    <s v="35.64mg/dL"/>
    <s v="303.85mg/dL"/>
    <n v="7.01"/>
    <x v="201"/>
    <x v="0"/>
    <x v="0"/>
    <n v="8.91"/>
    <s v="Yes"/>
    <s v="No"/>
    <s v="No"/>
    <s v="No"/>
    <s v="No"/>
    <x v="0"/>
    <s v="XXXConfid"/>
  </r>
  <r>
    <x v="1341"/>
    <x v="25"/>
    <x v="1"/>
    <x v="0"/>
    <x v="3"/>
    <x v="64"/>
    <x v="1"/>
    <x v="975"/>
    <x v="404"/>
    <x v="373"/>
    <x v="486"/>
    <x v="0"/>
    <s v="No"/>
    <x v="1"/>
    <x v="1"/>
    <x v="0"/>
    <s v="No"/>
    <s v="176mmHg"/>
    <s v="111mmHg"/>
    <x v="1274"/>
    <x v="1282"/>
    <s v="58.06mg/dL"/>
    <s v="364.13mg/dL"/>
    <n v="8.9700000000000006"/>
    <x v="733"/>
    <x v="0"/>
    <x v="0"/>
    <n v="0.44"/>
    <s v="No"/>
    <s v="No"/>
    <s v="No"/>
    <s v="No"/>
    <s v="No"/>
    <x v="0"/>
    <s v="XXXConfid"/>
  </r>
  <r>
    <x v="1342"/>
    <x v="28"/>
    <x v="1"/>
    <x v="0"/>
    <x v="2"/>
    <x v="30"/>
    <x v="0"/>
    <x v="976"/>
    <x v="595"/>
    <x v="513"/>
    <x v="478"/>
    <x v="0"/>
    <s v="No"/>
    <x v="1"/>
    <x v="1"/>
    <x v="0"/>
    <s v="No"/>
    <s v="166mmHg"/>
    <s v="62mmHg"/>
    <x v="1275"/>
    <x v="1283"/>
    <s v="35.44mg/dL"/>
    <s v="95.83mg/dL"/>
    <n v="4.0999999999999996"/>
    <x v="37"/>
    <x v="1"/>
    <x v="0"/>
    <n v="3.59"/>
    <s v="No"/>
    <s v="No"/>
    <s v="No"/>
    <s v="No"/>
    <s v="No"/>
    <x v="1"/>
    <s v="XXXConfid"/>
  </r>
  <r>
    <x v="1343"/>
    <x v="10"/>
    <x v="0"/>
    <x v="3"/>
    <x v="0"/>
    <x v="1035"/>
    <x v="0"/>
    <x v="644"/>
    <x v="727"/>
    <x v="349"/>
    <x v="541"/>
    <x v="0"/>
    <s v="No"/>
    <x v="1"/>
    <x v="1"/>
    <x v="0"/>
    <s v="Yes"/>
    <s v="102mmHg"/>
    <s v="70mmHg"/>
    <x v="1276"/>
    <x v="1284"/>
    <s v="44.66mg/dL"/>
    <s v="103.77mg/dL"/>
    <n v="23.63"/>
    <x v="548"/>
    <x v="0"/>
    <x v="0"/>
    <n v="3.22"/>
    <s v="No"/>
    <s v="No"/>
    <s v="No"/>
    <s v="Yes"/>
    <s v="No"/>
    <x v="1"/>
    <s v="XXXConfid"/>
  </r>
  <r>
    <x v="1344"/>
    <x v="27"/>
    <x v="1"/>
    <x v="0"/>
    <x v="0"/>
    <x v="1036"/>
    <x v="1"/>
    <x v="977"/>
    <x v="413"/>
    <x v="359"/>
    <x v="526"/>
    <x v="0"/>
    <s v="No"/>
    <x v="1"/>
    <x v="0"/>
    <x v="0"/>
    <s v="No"/>
    <s v="143mmHg"/>
    <s v="119mmHg"/>
    <x v="1277"/>
    <x v="1285"/>
    <s v="55.81mg/dL"/>
    <s v="337.31mg/dL"/>
    <n v="25.05"/>
    <x v="733"/>
    <x v="0"/>
    <x v="0"/>
    <n v="8.91"/>
    <s v="No"/>
    <s v="No"/>
    <s v="No"/>
    <s v="No"/>
    <s v="No"/>
    <x v="0"/>
    <s v="XXXConfid"/>
  </r>
  <r>
    <x v="1345"/>
    <x v="29"/>
    <x v="0"/>
    <x v="0"/>
    <x v="2"/>
    <x v="583"/>
    <x v="0"/>
    <x v="978"/>
    <x v="246"/>
    <x v="743"/>
    <x v="382"/>
    <x v="0"/>
    <s v="No"/>
    <x v="1"/>
    <x v="0"/>
    <x v="0"/>
    <s v="No"/>
    <s v="113mmHg"/>
    <s v="95mmHg"/>
    <x v="988"/>
    <x v="1286"/>
    <s v="91.88mg/dL"/>
    <s v="332.05mg/dL"/>
    <n v="8.75"/>
    <x v="503"/>
    <x v="0"/>
    <x v="0"/>
    <n v="5.5"/>
    <s v="No"/>
    <s v="No"/>
    <s v="No"/>
    <s v="No"/>
    <s v="Yes"/>
    <x v="0"/>
    <s v="XXXConfid"/>
  </r>
  <r>
    <x v="1346"/>
    <x v="21"/>
    <x v="1"/>
    <x v="2"/>
    <x v="0"/>
    <x v="90"/>
    <x v="0"/>
    <x v="979"/>
    <x v="295"/>
    <x v="760"/>
    <x v="266"/>
    <x v="0"/>
    <s v="No"/>
    <x v="0"/>
    <x v="1"/>
    <x v="0"/>
    <s v="No"/>
    <s v="121mmHg"/>
    <s v="68mmHg"/>
    <x v="1278"/>
    <x v="1287"/>
    <s v="31.21mg/dL"/>
    <s v="156.64mg/dL"/>
    <n v="4.45"/>
    <x v="519"/>
    <x v="0"/>
    <x v="0"/>
    <n v="2.75"/>
    <s v="No"/>
    <s v="Yes"/>
    <s v="Yes"/>
    <s v="Yes"/>
    <s v="No"/>
    <x v="0"/>
    <s v="XXXConfid"/>
  </r>
  <r>
    <x v="1347"/>
    <x v="11"/>
    <x v="1"/>
    <x v="2"/>
    <x v="1"/>
    <x v="1037"/>
    <x v="1"/>
    <x v="218"/>
    <x v="428"/>
    <x v="503"/>
    <x v="217"/>
    <x v="0"/>
    <s v="No"/>
    <x v="1"/>
    <x v="1"/>
    <x v="1"/>
    <s v="No"/>
    <s v="107mmHg"/>
    <s v="104mmHg"/>
    <x v="1279"/>
    <x v="1288"/>
    <s v="37.08mg/dL"/>
    <s v="150.03mg/dL"/>
    <n v="11.13"/>
    <x v="170"/>
    <x v="0"/>
    <x v="0"/>
    <n v="8.32"/>
    <s v="No"/>
    <s v="No"/>
    <s v="Yes"/>
    <s v="Yes"/>
    <s v="No"/>
    <x v="0"/>
    <s v="XXXConfid"/>
  </r>
  <r>
    <x v="1348"/>
    <x v="25"/>
    <x v="1"/>
    <x v="2"/>
    <x v="3"/>
    <x v="742"/>
    <x v="0"/>
    <x v="980"/>
    <x v="28"/>
    <x v="761"/>
    <x v="273"/>
    <x v="0"/>
    <s v="No"/>
    <x v="0"/>
    <x v="1"/>
    <x v="0"/>
    <s v="No"/>
    <s v="165mmHg"/>
    <s v="87mmHg"/>
    <x v="1280"/>
    <x v="1289"/>
    <s v="50.42mg/dL"/>
    <s v="160.23mg/dL"/>
    <n v="25.88"/>
    <x v="213"/>
    <x v="0"/>
    <x v="0"/>
    <n v="6.12"/>
    <s v="No"/>
    <s v="No"/>
    <s v="No"/>
    <s v="No"/>
    <s v="No"/>
    <x v="0"/>
    <s v="XXXConfid"/>
  </r>
  <r>
    <x v="1349"/>
    <x v="30"/>
    <x v="0"/>
    <x v="0"/>
    <x v="2"/>
    <x v="1038"/>
    <x v="0"/>
    <x v="182"/>
    <x v="231"/>
    <x v="22"/>
    <x v="157"/>
    <x v="0"/>
    <s v="No"/>
    <x v="1"/>
    <x v="1"/>
    <x v="0"/>
    <s v="No"/>
    <s v="146mmHg"/>
    <s v="101mmHg"/>
    <x v="1281"/>
    <x v="1290"/>
    <s v="27.44mg/dL"/>
    <s v="371.36mg/dL"/>
    <n v="26.16"/>
    <x v="201"/>
    <x v="1"/>
    <x v="1"/>
    <n v="3.43"/>
    <s v="No"/>
    <s v="No"/>
    <s v="No"/>
    <s v="No"/>
    <s v="No"/>
    <x v="0"/>
    <s v="XXXConfid"/>
  </r>
  <r>
    <x v="1350"/>
    <x v="1"/>
    <x v="1"/>
    <x v="2"/>
    <x v="2"/>
    <x v="1039"/>
    <x v="0"/>
    <x v="981"/>
    <x v="47"/>
    <x v="5"/>
    <x v="277"/>
    <x v="1"/>
    <s v="No"/>
    <x v="1"/>
    <x v="1"/>
    <x v="0"/>
    <s v="No"/>
    <s v="112mmHg"/>
    <s v="110mmHg"/>
    <x v="1282"/>
    <x v="1291"/>
    <s v="65.39mg/dL"/>
    <s v="65.98mg/dL"/>
    <n v="4.55"/>
    <x v="677"/>
    <x v="0"/>
    <x v="0"/>
    <n v="9.3800000000000008"/>
    <s v="No"/>
    <s v="No"/>
    <s v="No"/>
    <s v="No"/>
    <s v="No"/>
    <x v="0"/>
    <s v="XXXConfid"/>
  </r>
  <r>
    <x v="1351"/>
    <x v="18"/>
    <x v="1"/>
    <x v="0"/>
    <x v="0"/>
    <x v="1040"/>
    <x v="0"/>
    <x v="982"/>
    <x v="642"/>
    <x v="140"/>
    <x v="505"/>
    <x v="0"/>
    <s v="No"/>
    <x v="0"/>
    <x v="0"/>
    <x v="1"/>
    <s v="No"/>
    <s v="149mmHg"/>
    <s v="119mmHg"/>
    <x v="1110"/>
    <x v="1292"/>
    <s v="42.8mg/dL"/>
    <s v="151.7mg/dL"/>
    <n v="25.52"/>
    <x v="725"/>
    <x v="0"/>
    <x v="1"/>
    <n v="6.3"/>
    <s v="No"/>
    <s v="No"/>
    <s v="No"/>
    <s v="No"/>
    <s v="Yes"/>
    <x v="0"/>
    <s v="XXXConfid"/>
  </r>
  <r>
    <x v="1352"/>
    <x v="12"/>
    <x v="0"/>
    <x v="1"/>
    <x v="2"/>
    <x v="1036"/>
    <x v="1"/>
    <x v="892"/>
    <x v="728"/>
    <x v="692"/>
    <x v="375"/>
    <x v="0"/>
    <s v="No"/>
    <x v="1"/>
    <x v="1"/>
    <x v="0"/>
    <s v="No"/>
    <s v="106mmHg"/>
    <s v="65mmHg"/>
    <x v="1240"/>
    <x v="1293"/>
    <s v="74.25mg/dL"/>
    <s v="342.43mg/dL"/>
    <n v="0.36"/>
    <x v="654"/>
    <x v="0"/>
    <x v="0"/>
    <n v="1.39"/>
    <s v="No"/>
    <s v="No"/>
    <s v="No"/>
    <s v="No"/>
    <s v="No"/>
    <x v="1"/>
    <s v="XXXConfid"/>
  </r>
  <r>
    <x v="1353"/>
    <x v="28"/>
    <x v="1"/>
    <x v="2"/>
    <x v="2"/>
    <x v="1041"/>
    <x v="0"/>
    <x v="39"/>
    <x v="729"/>
    <x v="381"/>
    <x v="472"/>
    <x v="1"/>
    <s v="Yes"/>
    <x v="1"/>
    <x v="1"/>
    <x v="1"/>
    <s v="No"/>
    <s v="108mmHg"/>
    <s v="93mmHg"/>
    <x v="1283"/>
    <x v="1294"/>
    <s v="67.44mg/dL"/>
    <s v="136.72mg/dL"/>
    <n v="26.97"/>
    <x v="642"/>
    <x v="0"/>
    <x v="0"/>
    <n v="8.1"/>
    <s v="No"/>
    <s v="Yes"/>
    <s v="No"/>
    <s v="No"/>
    <s v="Yes"/>
    <x v="0"/>
    <s v="XXXConfid"/>
  </r>
  <r>
    <x v="1354"/>
    <x v="30"/>
    <x v="0"/>
    <x v="1"/>
    <x v="0"/>
    <x v="1042"/>
    <x v="1"/>
    <x v="983"/>
    <x v="97"/>
    <x v="399"/>
    <x v="542"/>
    <x v="1"/>
    <s v="No"/>
    <x v="1"/>
    <x v="1"/>
    <x v="0"/>
    <s v="No"/>
    <s v="124mmHg"/>
    <s v="87mmHg"/>
    <x v="1284"/>
    <x v="1295"/>
    <s v="62.37mg/dL"/>
    <s v="78.31mg/dL"/>
    <n v="23.33"/>
    <x v="110"/>
    <x v="0"/>
    <x v="0"/>
    <n v="2.86"/>
    <s v="No"/>
    <s v="No"/>
    <s v="No"/>
    <s v="Yes"/>
    <s v="No"/>
    <x v="1"/>
    <s v="XXXConfid"/>
  </r>
  <r>
    <x v="1355"/>
    <x v="29"/>
    <x v="0"/>
    <x v="0"/>
    <x v="2"/>
    <x v="1043"/>
    <x v="1"/>
    <x v="776"/>
    <x v="165"/>
    <x v="762"/>
    <x v="151"/>
    <x v="0"/>
    <s v="No"/>
    <x v="1"/>
    <x v="1"/>
    <x v="0"/>
    <s v="No"/>
    <s v="139mmHg"/>
    <s v="109mmHg"/>
    <x v="1285"/>
    <x v="1296"/>
    <s v="52.25mg/dL"/>
    <s v="158.75mg/dL"/>
    <n v="29.46"/>
    <x v="601"/>
    <x v="0"/>
    <x v="1"/>
    <n v="1.45"/>
    <s v="No"/>
    <s v="No"/>
    <s v="No"/>
    <s v="No"/>
    <s v="No"/>
    <x v="0"/>
    <s v="XXXConfid"/>
  </r>
  <r>
    <x v="1356"/>
    <x v="6"/>
    <x v="1"/>
    <x v="0"/>
    <x v="2"/>
    <x v="1044"/>
    <x v="0"/>
    <x v="756"/>
    <x v="298"/>
    <x v="603"/>
    <x v="465"/>
    <x v="1"/>
    <s v="Yes"/>
    <x v="1"/>
    <x v="1"/>
    <x v="0"/>
    <s v="No"/>
    <s v="175mmHg"/>
    <s v="118mmHg"/>
    <x v="1286"/>
    <x v="1228"/>
    <s v="94.24mg/dL"/>
    <s v="376.85mg/dL"/>
    <n v="9.64"/>
    <x v="184"/>
    <x v="0"/>
    <x v="0"/>
    <n v="8.8800000000000008"/>
    <s v="No"/>
    <s v="No"/>
    <s v="No"/>
    <s v="No"/>
    <s v="No"/>
    <x v="0"/>
    <s v="XXXConfid"/>
  </r>
  <r>
    <x v="1357"/>
    <x v="26"/>
    <x v="1"/>
    <x v="2"/>
    <x v="2"/>
    <x v="320"/>
    <x v="0"/>
    <x v="984"/>
    <x v="532"/>
    <x v="755"/>
    <x v="362"/>
    <x v="0"/>
    <s v="No"/>
    <x v="0"/>
    <x v="0"/>
    <x v="0"/>
    <s v="No"/>
    <s v="138mmHg"/>
    <s v="79mmHg"/>
    <x v="1287"/>
    <x v="1297"/>
    <s v="23.68mg/dL"/>
    <s v="274.73mg/dL"/>
    <n v="21.31"/>
    <x v="133"/>
    <x v="0"/>
    <x v="0"/>
    <n v="6.56"/>
    <s v="Yes"/>
    <s v="No"/>
    <s v="Yes"/>
    <s v="No"/>
    <s v="No"/>
    <x v="0"/>
    <s v="XXXConfid"/>
  </r>
  <r>
    <x v="1358"/>
    <x v="20"/>
    <x v="0"/>
    <x v="0"/>
    <x v="0"/>
    <x v="1045"/>
    <x v="0"/>
    <x v="429"/>
    <x v="191"/>
    <x v="30"/>
    <x v="186"/>
    <x v="0"/>
    <s v="No"/>
    <x v="1"/>
    <x v="1"/>
    <x v="0"/>
    <s v="No"/>
    <s v="155mmHg"/>
    <s v="107mmHg"/>
    <x v="1288"/>
    <x v="1298"/>
    <s v="69.6mg/dL"/>
    <s v="373.55mg/dL"/>
    <n v="17.329999999999998"/>
    <x v="461"/>
    <x v="0"/>
    <x v="0"/>
    <n v="6.67"/>
    <s v="Yes"/>
    <s v="No"/>
    <s v="No"/>
    <s v="No"/>
    <s v="No"/>
    <x v="0"/>
    <s v="XXXConfid"/>
  </r>
  <r>
    <x v="1359"/>
    <x v="6"/>
    <x v="1"/>
    <x v="0"/>
    <x v="0"/>
    <x v="1046"/>
    <x v="0"/>
    <x v="985"/>
    <x v="492"/>
    <x v="763"/>
    <x v="104"/>
    <x v="0"/>
    <s v="No"/>
    <x v="1"/>
    <x v="1"/>
    <x v="0"/>
    <s v="No"/>
    <s v="126mmHg"/>
    <s v="116mmHg"/>
    <x v="1289"/>
    <x v="1299"/>
    <s v="32.01mg/dL"/>
    <s v="228.57mg/dL"/>
    <n v="25.36"/>
    <x v="393"/>
    <x v="0"/>
    <x v="0"/>
    <n v="9.1999999999999993"/>
    <s v="No"/>
    <s v="No"/>
    <s v="No"/>
    <s v="No"/>
    <s v="No"/>
    <x v="0"/>
    <s v="XXXConfid"/>
  </r>
  <r>
    <x v="1360"/>
    <x v="23"/>
    <x v="1"/>
    <x v="0"/>
    <x v="0"/>
    <x v="1047"/>
    <x v="1"/>
    <x v="931"/>
    <x v="490"/>
    <x v="36"/>
    <x v="418"/>
    <x v="0"/>
    <s v="No"/>
    <x v="1"/>
    <x v="1"/>
    <x v="0"/>
    <s v="No"/>
    <s v="102mmHg"/>
    <s v="88mmHg"/>
    <x v="1290"/>
    <x v="1300"/>
    <s v="33.93mg/dL"/>
    <s v="121.63mg/dL"/>
    <n v="0.38"/>
    <x v="694"/>
    <x v="0"/>
    <x v="1"/>
    <n v="6.72"/>
    <s v="No"/>
    <s v="No"/>
    <s v="Yes"/>
    <s v="No"/>
    <s v="No"/>
    <x v="0"/>
    <s v="XXXConfid"/>
  </r>
  <r>
    <x v="1361"/>
    <x v="16"/>
    <x v="1"/>
    <x v="0"/>
    <x v="0"/>
    <x v="1048"/>
    <x v="0"/>
    <x v="986"/>
    <x v="6"/>
    <x v="764"/>
    <x v="393"/>
    <x v="0"/>
    <s v="No"/>
    <x v="1"/>
    <x v="1"/>
    <x v="0"/>
    <s v="No"/>
    <s v="90mmHg"/>
    <s v="61mmHg"/>
    <x v="1291"/>
    <x v="1077"/>
    <s v="97.22mg/dL"/>
    <s v="329.77mg/dL"/>
    <n v="21.36"/>
    <x v="383"/>
    <x v="0"/>
    <x v="1"/>
    <n v="1.49"/>
    <s v="No"/>
    <s v="No"/>
    <s v="No"/>
    <s v="No"/>
    <s v="No"/>
    <x v="1"/>
    <s v="XXXConfid"/>
  </r>
  <r>
    <x v="1362"/>
    <x v="8"/>
    <x v="1"/>
    <x v="0"/>
    <x v="1"/>
    <x v="1049"/>
    <x v="0"/>
    <x v="840"/>
    <x v="542"/>
    <x v="602"/>
    <x v="246"/>
    <x v="0"/>
    <s v="No"/>
    <x v="1"/>
    <x v="1"/>
    <x v="0"/>
    <s v="No"/>
    <s v="100mmHg"/>
    <s v="72mmHg"/>
    <x v="1292"/>
    <x v="1301"/>
    <s v="71.07mg/dL"/>
    <s v="287.44mg/dL"/>
    <n v="7.86"/>
    <x v="128"/>
    <x v="0"/>
    <x v="0"/>
    <n v="2.97"/>
    <s v="Yes"/>
    <s v="No"/>
    <s v="No"/>
    <s v="No"/>
    <s v="No"/>
    <x v="1"/>
    <s v="XXXConfid"/>
  </r>
  <r>
    <x v="1363"/>
    <x v="0"/>
    <x v="1"/>
    <x v="1"/>
    <x v="1"/>
    <x v="952"/>
    <x v="0"/>
    <x v="456"/>
    <x v="470"/>
    <x v="695"/>
    <x v="360"/>
    <x v="0"/>
    <s v="No"/>
    <x v="1"/>
    <x v="1"/>
    <x v="0"/>
    <s v="No"/>
    <s v="171mmHg"/>
    <s v="114mmHg"/>
    <x v="1293"/>
    <x v="1302"/>
    <s v="92.07mg/dL"/>
    <s v="227.9mg/dL"/>
    <n v="5.31"/>
    <x v="734"/>
    <x v="0"/>
    <x v="0"/>
    <n v="2.34"/>
    <s v="No"/>
    <s v="No"/>
    <s v="No"/>
    <s v="Yes"/>
    <s v="No"/>
    <x v="1"/>
    <s v="XXXConfid"/>
  </r>
  <r>
    <x v="1364"/>
    <x v="8"/>
    <x v="0"/>
    <x v="2"/>
    <x v="0"/>
    <x v="829"/>
    <x v="0"/>
    <x v="262"/>
    <x v="548"/>
    <x v="150"/>
    <x v="480"/>
    <x v="1"/>
    <s v="No"/>
    <x v="1"/>
    <x v="1"/>
    <x v="0"/>
    <s v="No"/>
    <s v="113mmHg"/>
    <s v="85mmHg"/>
    <x v="1294"/>
    <x v="1303"/>
    <s v="47.91mg/dL"/>
    <s v="161.85mg/dL"/>
    <n v="14.66"/>
    <x v="735"/>
    <x v="0"/>
    <x v="0"/>
    <n v="9.2899999999999991"/>
    <s v="No"/>
    <s v="No"/>
    <s v="No"/>
    <s v="No"/>
    <s v="No"/>
    <x v="0"/>
    <s v="XXXConfid"/>
  </r>
  <r>
    <x v="1365"/>
    <x v="28"/>
    <x v="1"/>
    <x v="0"/>
    <x v="2"/>
    <x v="1050"/>
    <x v="0"/>
    <x v="705"/>
    <x v="559"/>
    <x v="765"/>
    <x v="412"/>
    <x v="0"/>
    <s v="No"/>
    <x v="0"/>
    <x v="0"/>
    <x v="0"/>
    <s v="No"/>
    <s v="165mmHg"/>
    <s v="98mmHg"/>
    <x v="1295"/>
    <x v="1304"/>
    <s v="40.92mg/dL"/>
    <s v="63.56mg/dL"/>
    <n v="5.28"/>
    <x v="542"/>
    <x v="0"/>
    <x v="1"/>
    <n v="1.91"/>
    <s v="Yes"/>
    <s v="Yes"/>
    <s v="No"/>
    <s v="No"/>
    <s v="No"/>
    <x v="1"/>
    <s v="XXXConfid"/>
  </r>
  <r>
    <x v="1366"/>
    <x v="8"/>
    <x v="1"/>
    <x v="0"/>
    <x v="3"/>
    <x v="1051"/>
    <x v="0"/>
    <x v="987"/>
    <x v="107"/>
    <x v="766"/>
    <x v="312"/>
    <x v="0"/>
    <s v="No"/>
    <x v="1"/>
    <x v="1"/>
    <x v="0"/>
    <s v="No"/>
    <s v="130mmHg"/>
    <s v="111mmHg"/>
    <x v="1296"/>
    <x v="1094"/>
    <s v="78.89mg/dL"/>
    <s v="75.24mg/dL"/>
    <n v="8.66"/>
    <x v="77"/>
    <x v="0"/>
    <x v="0"/>
    <n v="1"/>
    <s v="No"/>
    <s v="Yes"/>
    <s v="Yes"/>
    <s v="No"/>
    <s v="No"/>
    <x v="0"/>
    <s v="XXXConfid"/>
  </r>
  <r>
    <x v="1367"/>
    <x v="26"/>
    <x v="0"/>
    <x v="3"/>
    <x v="2"/>
    <x v="1052"/>
    <x v="1"/>
    <x v="988"/>
    <x v="46"/>
    <x v="668"/>
    <x v="541"/>
    <x v="1"/>
    <s v="No"/>
    <x v="1"/>
    <x v="1"/>
    <x v="0"/>
    <s v="Yes"/>
    <s v="144mmHg"/>
    <s v="96mmHg"/>
    <x v="1297"/>
    <x v="1305"/>
    <s v="58.56mg/dL"/>
    <s v="379.51mg/dL"/>
    <n v="21.71"/>
    <x v="209"/>
    <x v="1"/>
    <x v="1"/>
    <n v="3.07"/>
    <s v="No"/>
    <s v="Yes"/>
    <s v="No"/>
    <s v="No"/>
    <s v="No"/>
    <x v="1"/>
    <s v="XXXConfid"/>
  </r>
  <r>
    <x v="1368"/>
    <x v="15"/>
    <x v="1"/>
    <x v="0"/>
    <x v="2"/>
    <x v="1053"/>
    <x v="1"/>
    <x v="705"/>
    <x v="194"/>
    <x v="182"/>
    <x v="284"/>
    <x v="0"/>
    <s v="No"/>
    <x v="1"/>
    <x v="0"/>
    <x v="1"/>
    <s v="No"/>
    <s v="96mmHg"/>
    <s v="72mmHg"/>
    <x v="1298"/>
    <x v="456"/>
    <s v="69.79mg/dL"/>
    <s v="316.11mg/dL"/>
    <n v="22.49"/>
    <x v="199"/>
    <x v="1"/>
    <x v="0"/>
    <n v="0.15"/>
    <s v="No"/>
    <s v="Yes"/>
    <s v="No"/>
    <s v="Yes"/>
    <s v="No"/>
    <x v="1"/>
    <s v="XXXConfid"/>
  </r>
  <r>
    <x v="1369"/>
    <x v="3"/>
    <x v="1"/>
    <x v="2"/>
    <x v="2"/>
    <x v="1054"/>
    <x v="0"/>
    <x v="414"/>
    <x v="252"/>
    <x v="128"/>
    <x v="488"/>
    <x v="0"/>
    <s v="No"/>
    <x v="0"/>
    <x v="1"/>
    <x v="0"/>
    <s v="No"/>
    <s v="149mmHg"/>
    <s v="83mmHg"/>
    <x v="1299"/>
    <x v="1306"/>
    <s v="73.56mg/dL"/>
    <s v="113.06mg/dL"/>
    <n v="19.93"/>
    <x v="665"/>
    <x v="0"/>
    <x v="0"/>
    <n v="6.54"/>
    <s v="No"/>
    <s v="No"/>
    <s v="No"/>
    <s v="Yes"/>
    <s v="No"/>
    <x v="0"/>
    <s v="XXXConfid"/>
  </r>
  <r>
    <x v="1370"/>
    <x v="30"/>
    <x v="0"/>
    <x v="0"/>
    <x v="0"/>
    <x v="1055"/>
    <x v="0"/>
    <x v="989"/>
    <x v="730"/>
    <x v="767"/>
    <x v="302"/>
    <x v="0"/>
    <s v="No"/>
    <x v="0"/>
    <x v="1"/>
    <x v="1"/>
    <s v="No"/>
    <s v="143mmHg"/>
    <s v="70mmHg"/>
    <x v="1300"/>
    <x v="1307"/>
    <s v="24.83mg/dL"/>
    <s v="394.84mg/dL"/>
    <n v="12.35"/>
    <x v="152"/>
    <x v="0"/>
    <x v="0"/>
    <n v="1.36"/>
    <s v="No"/>
    <s v="No"/>
    <s v="No"/>
    <s v="No"/>
    <s v="No"/>
    <x v="1"/>
    <s v="XXXConfid"/>
  </r>
  <r>
    <x v="1371"/>
    <x v="18"/>
    <x v="1"/>
    <x v="1"/>
    <x v="2"/>
    <x v="360"/>
    <x v="0"/>
    <x v="990"/>
    <x v="274"/>
    <x v="572"/>
    <x v="77"/>
    <x v="0"/>
    <s v="No"/>
    <x v="1"/>
    <x v="1"/>
    <x v="0"/>
    <s v="No"/>
    <s v="130mmHg"/>
    <s v="116mmHg"/>
    <x v="1301"/>
    <x v="1308"/>
    <s v="40.5mg/dL"/>
    <s v="394.79mg/dL"/>
    <n v="18.239999999999998"/>
    <x v="736"/>
    <x v="0"/>
    <x v="0"/>
    <n v="6.34"/>
    <s v="No"/>
    <s v="No"/>
    <s v="No"/>
    <s v="No"/>
    <s v="Yes"/>
    <x v="0"/>
    <s v="XXXConfid"/>
  </r>
  <r>
    <x v="1372"/>
    <x v="7"/>
    <x v="0"/>
    <x v="0"/>
    <x v="2"/>
    <x v="798"/>
    <x v="0"/>
    <x v="114"/>
    <x v="707"/>
    <x v="768"/>
    <x v="543"/>
    <x v="0"/>
    <s v="No"/>
    <x v="1"/>
    <x v="1"/>
    <x v="0"/>
    <s v="No"/>
    <s v="146mmHg"/>
    <s v="66mmHg"/>
    <x v="1302"/>
    <x v="1309"/>
    <s v="35.76mg/dL"/>
    <s v="388.1mg/dL"/>
    <n v="12.62"/>
    <x v="737"/>
    <x v="0"/>
    <x v="0"/>
    <n v="4.08"/>
    <s v="No"/>
    <s v="No"/>
    <s v="No"/>
    <s v="No"/>
    <s v="No"/>
    <x v="0"/>
    <s v="XXXConfid"/>
  </r>
  <r>
    <x v="1373"/>
    <x v="28"/>
    <x v="1"/>
    <x v="0"/>
    <x v="0"/>
    <x v="1056"/>
    <x v="0"/>
    <x v="937"/>
    <x v="731"/>
    <x v="769"/>
    <x v="6"/>
    <x v="0"/>
    <s v="No"/>
    <x v="1"/>
    <x v="1"/>
    <x v="0"/>
    <s v="No"/>
    <s v="166mmHg"/>
    <s v="102mmHg"/>
    <x v="1303"/>
    <x v="1310"/>
    <s v="51.18mg/dL"/>
    <s v="315.04mg/dL"/>
    <n v="12.69"/>
    <x v="22"/>
    <x v="0"/>
    <x v="0"/>
    <n v="7.66"/>
    <s v="No"/>
    <s v="No"/>
    <s v="No"/>
    <s v="Yes"/>
    <s v="No"/>
    <x v="0"/>
    <s v="XXXConfid"/>
  </r>
  <r>
    <x v="1374"/>
    <x v="5"/>
    <x v="1"/>
    <x v="0"/>
    <x v="1"/>
    <x v="1057"/>
    <x v="0"/>
    <x v="776"/>
    <x v="732"/>
    <x v="8"/>
    <x v="544"/>
    <x v="0"/>
    <s v="No"/>
    <x v="0"/>
    <x v="0"/>
    <x v="0"/>
    <s v="No"/>
    <s v="167mmHg"/>
    <s v="81mmHg"/>
    <x v="1304"/>
    <x v="1311"/>
    <s v="28.13mg/dL"/>
    <s v="217.06mg/dL"/>
    <n v="4.99"/>
    <x v="738"/>
    <x v="1"/>
    <x v="0"/>
    <n v="9.94"/>
    <s v="No"/>
    <s v="No"/>
    <s v="Yes"/>
    <s v="No"/>
    <s v="No"/>
    <x v="1"/>
    <s v="XXXConfid"/>
  </r>
  <r>
    <x v="1375"/>
    <x v="27"/>
    <x v="0"/>
    <x v="0"/>
    <x v="2"/>
    <x v="1058"/>
    <x v="0"/>
    <x v="991"/>
    <x v="733"/>
    <x v="582"/>
    <x v="44"/>
    <x v="1"/>
    <s v="No"/>
    <x v="1"/>
    <x v="1"/>
    <x v="0"/>
    <s v="No"/>
    <s v="142mmHg"/>
    <s v="86mmHg"/>
    <x v="1305"/>
    <x v="1312"/>
    <s v="44.08mg/dL"/>
    <s v="255.85mg/dL"/>
    <n v="11.67"/>
    <x v="150"/>
    <x v="0"/>
    <x v="0"/>
    <n v="9.33"/>
    <s v="Yes"/>
    <s v="No"/>
    <s v="No"/>
    <s v="No"/>
    <s v="No"/>
    <x v="0"/>
    <s v="XXXConfid"/>
  </r>
  <r>
    <x v="1376"/>
    <x v="3"/>
    <x v="0"/>
    <x v="0"/>
    <x v="1"/>
    <x v="216"/>
    <x v="0"/>
    <x v="831"/>
    <x v="577"/>
    <x v="770"/>
    <x v="123"/>
    <x v="1"/>
    <s v="No"/>
    <x v="1"/>
    <x v="1"/>
    <x v="0"/>
    <s v="No"/>
    <s v="179mmHg"/>
    <s v="111mmHg"/>
    <x v="1306"/>
    <x v="1313"/>
    <s v="90.2mg/dL"/>
    <s v="357.17mg/dL"/>
    <n v="22.24"/>
    <x v="343"/>
    <x v="1"/>
    <x v="0"/>
    <n v="2.25"/>
    <s v="No"/>
    <s v="No"/>
    <s v="No"/>
    <s v="No"/>
    <s v="Yes"/>
    <x v="1"/>
    <s v="XXXConfid"/>
  </r>
  <r>
    <x v="1377"/>
    <x v="11"/>
    <x v="0"/>
    <x v="2"/>
    <x v="2"/>
    <x v="1"/>
    <x v="0"/>
    <x v="47"/>
    <x v="734"/>
    <x v="771"/>
    <x v="132"/>
    <x v="1"/>
    <s v="Yes"/>
    <x v="1"/>
    <x v="1"/>
    <x v="0"/>
    <s v="No"/>
    <s v="98mmHg"/>
    <s v="105mmHg"/>
    <x v="1307"/>
    <x v="1314"/>
    <s v="38.44mg/dL"/>
    <s v="61.11mg/dL"/>
    <n v="18.61"/>
    <x v="662"/>
    <x v="0"/>
    <x v="0"/>
    <n v="4.55"/>
    <s v="No"/>
    <s v="Yes"/>
    <s v="No"/>
    <s v="No"/>
    <s v="No"/>
    <x v="1"/>
    <s v="XXXConfid"/>
  </r>
  <r>
    <x v="1378"/>
    <x v="15"/>
    <x v="1"/>
    <x v="0"/>
    <x v="2"/>
    <x v="1059"/>
    <x v="0"/>
    <x v="992"/>
    <x v="735"/>
    <x v="772"/>
    <x v="70"/>
    <x v="0"/>
    <s v="No"/>
    <x v="1"/>
    <x v="1"/>
    <x v="0"/>
    <s v="No"/>
    <s v="97mmHg"/>
    <s v="117mmHg"/>
    <x v="1308"/>
    <x v="743"/>
    <s v="72.63mg/dL"/>
    <s v="139.66mg/dL"/>
    <n v="17.86"/>
    <x v="420"/>
    <x v="0"/>
    <x v="0"/>
    <n v="9.0299999999999994"/>
    <s v="No"/>
    <s v="No"/>
    <s v="No"/>
    <s v="No"/>
    <s v="No"/>
    <x v="0"/>
    <s v="XXXConfid"/>
  </r>
  <r>
    <x v="1379"/>
    <x v="3"/>
    <x v="0"/>
    <x v="0"/>
    <x v="2"/>
    <x v="1060"/>
    <x v="0"/>
    <x v="993"/>
    <x v="361"/>
    <x v="193"/>
    <x v="196"/>
    <x v="1"/>
    <s v="No"/>
    <x v="1"/>
    <x v="1"/>
    <x v="0"/>
    <s v="No"/>
    <s v="117mmHg"/>
    <s v="67mmHg"/>
    <x v="1309"/>
    <x v="1315"/>
    <s v="99.26mg/dL"/>
    <s v="256.77mg/dL"/>
    <n v="16.34"/>
    <x v="203"/>
    <x v="1"/>
    <x v="0"/>
    <n v="7.82"/>
    <s v="No"/>
    <s v="No"/>
    <s v="No"/>
    <s v="No"/>
    <s v="No"/>
    <x v="1"/>
    <s v="XXXConfid"/>
  </r>
  <r>
    <x v="1380"/>
    <x v="18"/>
    <x v="1"/>
    <x v="3"/>
    <x v="0"/>
    <x v="116"/>
    <x v="1"/>
    <x v="994"/>
    <x v="211"/>
    <x v="97"/>
    <x v="545"/>
    <x v="0"/>
    <s v="No"/>
    <x v="1"/>
    <x v="1"/>
    <x v="0"/>
    <s v="No"/>
    <s v="137mmHg"/>
    <s v="64mmHg"/>
    <x v="1310"/>
    <x v="1316"/>
    <s v="99.26mg/dL"/>
    <s v="137.45mg/dL"/>
    <n v="6.39"/>
    <x v="518"/>
    <x v="0"/>
    <x v="0"/>
    <n v="6.82"/>
    <s v="No"/>
    <s v="Yes"/>
    <s v="No"/>
    <s v="No"/>
    <s v="No"/>
    <x v="0"/>
    <s v="XXXConfid"/>
  </r>
  <r>
    <x v="1381"/>
    <x v="19"/>
    <x v="1"/>
    <x v="2"/>
    <x v="2"/>
    <x v="1061"/>
    <x v="0"/>
    <x v="261"/>
    <x v="244"/>
    <x v="706"/>
    <x v="4"/>
    <x v="1"/>
    <s v="No"/>
    <x v="1"/>
    <x v="1"/>
    <x v="0"/>
    <s v="No"/>
    <s v="142mmHg"/>
    <s v="90mmHg"/>
    <x v="1311"/>
    <x v="1317"/>
    <s v="74.02mg/dL"/>
    <s v="399.85mg/dL"/>
    <n v="7.1"/>
    <x v="294"/>
    <x v="0"/>
    <x v="0"/>
    <n v="4.37"/>
    <s v="No"/>
    <s v="No"/>
    <s v="No"/>
    <s v="No"/>
    <s v="No"/>
    <x v="1"/>
    <s v="XXXConfid"/>
  </r>
  <r>
    <x v="1382"/>
    <x v="19"/>
    <x v="1"/>
    <x v="0"/>
    <x v="2"/>
    <x v="673"/>
    <x v="1"/>
    <x v="442"/>
    <x v="736"/>
    <x v="277"/>
    <x v="546"/>
    <x v="0"/>
    <s v="No"/>
    <x v="1"/>
    <x v="1"/>
    <x v="0"/>
    <s v="No"/>
    <s v="95mmHg"/>
    <s v="81mmHg"/>
    <x v="1312"/>
    <x v="662"/>
    <s v="55.6mg/dL"/>
    <s v="128.98mg/dL"/>
    <n v="17.66"/>
    <x v="520"/>
    <x v="0"/>
    <x v="1"/>
    <n v="9.6300000000000008"/>
    <s v="No"/>
    <s v="No"/>
    <s v="No"/>
    <s v="No"/>
    <s v="No"/>
    <x v="0"/>
    <s v="XXXConfid"/>
  </r>
  <r>
    <x v="1383"/>
    <x v="18"/>
    <x v="1"/>
    <x v="0"/>
    <x v="2"/>
    <x v="1062"/>
    <x v="0"/>
    <x v="995"/>
    <x v="724"/>
    <x v="773"/>
    <x v="211"/>
    <x v="0"/>
    <s v="No"/>
    <x v="1"/>
    <x v="1"/>
    <x v="0"/>
    <s v="No"/>
    <s v="119mmHg"/>
    <s v="102mmHg"/>
    <x v="1313"/>
    <x v="1318"/>
    <s v="38.51mg/dL"/>
    <s v="312.93mg/dL"/>
    <n v="12.81"/>
    <x v="380"/>
    <x v="0"/>
    <x v="1"/>
    <n v="8.82"/>
    <s v="No"/>
    <s v="No"/>
    <s v="No"/>
    <s v="No"/>
    <s v="No"/>
    <x v="0"/>
    <s v="XXXConfid"/>
  </r>
  <r>
    <x v="1384"/>
    <x v="2"/>
    <x v="0"/>
    <x v="2"/>
    <x v="0"/>
    <x v="1063"/>
    <x v="0"/>
    <x v="646"/>
    <x v="737"/>
    <x v="774"/>
    <x v="293"/>
    <x v="0"/>
    <s v="No"/>
    <x v="1"/>
    <x v="1"/>
    <x v="1"/>
    <s v="No"/>
    <s v="105mmHg"/>
    <s v="92mmHg"/>
    <x v="1314"/>
    <x v="1319"/>
    <s v="87.19mg/dL"/>
    <s v="267.79mg/dL"/>
    <n v="26.31"/>
    <x v="739"/>
    <x v="0"/>
    <x v="0"/>
    <n v="0.5"/>
    <s v="No"/>
    <s v="No"/>
    <s v="No"/>
    <s v="No"/>
    <s v="No"/>
    <x v="0"/>
    <s v="XXXConfid"/>
  </r>
  <r>
    <x v="1385"/>
    <x v="4"/>
    <x v="0"/>
    <x v="0"/>
    <x v="3"/>
    <x v="298"/>
    <x v="0"/>
    <x v="996"/>
    <x v="738"/>
    <x v="683"/>
    <x v="307"/>
    <x v="0"/>
    <s v="Yes"/>
    <x v="1"/>
    <x v="1"/>
    <x v="0"/>
    <s v="No"/>
    <s v="105mmHg"/>
    <s v="63mmHg"/>
    <x v="1315"/>
    <x v="1320"/>
    <s v="45.47mg/dL"/>
    <s v="168.38mg/dL"/>
    <n v="23.33"/>
    <x v="615"/>
    <x v="0"/>
    <x v="0"/>
    <n v="6.51"/>
    <s v="Yes"/>
    <s v="No"/>
    <s v="No"/>
    <s v="No"/>
    <s v="Yes"/>
    <x v="0"/>
    <s v="XXXConfid"/>
  </r>
  <r>
    <x v="1386"/>
    <x v="6"/>
    <x v="1"/>
    <x v="0"/>
    <x v="2"/>
    <x v="242"/>
    <x v="1"/>
    <x v="997"/>
    <x v="158"/>
    <x v="508"/>
    <x v="547"/>
    <x v="1"/>
    <s v="No"/>
    <x v="1"/>
    <x v="1"/>
    <x v="0"/>
    <s v="No"/>
    <s v="150mmHg"/>
    <s v="119mmHg"/>
    <x v="1316"/>
    <x v="1321"/>
    <s v="37.58mg/dL"/>
    <s v="301.94mg/dL"/>
    <n v="9.7100000000000009"/>
    <x v="740"/>
    <x v="0"/>
    <x v="0"/>
    <n v="9.41"/>
    <s v="No"/>
    <s v="No"/>
    <s v="No"/>
    <s v="Yes"/>
    <s v="No"/>
    <x v="0"/>
    <s v="XXXConfid"/>
  </r>
  <r>
    <x v="1387"/>
    <x v="6"/>
    <x v="0"/>
    <x v="2"/>
    <x v="1"/>
    <x v="984"/>
    <x v="1"/>
    <x v="741"/>
    <x v="546"/>
    <x v="179"/>
    <x v="429"/>
    <x v="0"/>
    <s v="No"/>
    <x v="1"/>
    <x v="1"/>
    <x v="0"/>
    <s v="No"/>
    <s v="95mmHg"/>
    <s v="109mmHg"/>
    <x v="1317"/>
    <x v="1322"/>
    <s v="93.31mg/dL"/>
    <s v="272.29mg/dL"/>
    <n v="9.41"/>
    <x v="657"/>
    <x v="0"/>
    <x v="0"/>
    <n v="4.67"/>
    <s v="Yes"/>
    <s v="No"/>
    <s v="No"/>
    <s v="Yes"/>
    <s v="No"/>
    <x v="0"/>
    <s v="XXXConfid"/>
  </r>
  <r>
    <x v="1388"/>
    <x v="20"/>
    <x v="0"/>
    <x v="0"/>
    <x v="0"/>
    <x v="1064"/>
    <x v="0"/>
    <x v="998"/>
    <x v="429"/>
    <x v="512"/>
    <x v="53"/>
    <x v="0"/>
    <s v="No"/>
    <x v="1"/>
    <x v="1"/>
    <x v="0"/>
    <s v="No"/>
    <s v="122mmHg"/>
    <s v="63mmHg"/>
    <x v="1318"/>
    <x v="1323"/>
    <s v="90.77mg/dL"/>
    <s v="88.57mg/dL"/>
    <n v="3.78"/>
    <x v="741"/>
    <x v="1"/>
    <x v="0"/>
    <n v="6.35"/>
    <s v="No"/>
    <s v="No"/>
    <s v="No"/>
    <s v="No"/>
    <s v="No"/>
    <x v="0"/>
    <s v="XXXConfid"/>
  </r>
  <r>
    <x v="1389"/>
    <x v="23"/>
    <x v="1"/>
    <x v="0"/>
    <x v="2"/>
    <x v="1065"/>
    <x v="0"/>
    <x v="138"/>
    <x v="112"/>
    <x v="446"/>
    <x v="23"/>
    <x v="0"/>
    <s v="No"/>
    <x v="1"/>
    <x v="0"/>
    <x v="0"/>
    <s v="No"/>
    <s v="158mmHg"/>
    <s v="74mmHg"/>
    <x v="1319"/>
    <x v="1324"/>
    <s v="89.65mg/dL"/>
    <s v="273.19mg/dL"/>
    <n v="10.11"/>
    <x v="488"/>
    <x v="0"/>
    <x v="0"/>
    <n v="0.7"/>
    <s v="No"/>
    <s v="No"/>
    <s v="No"/>
    <s v="No"/>
    <s v="No"/>
    <x v="1"/>
    <s v="XXXConfid"/>
  </r>
  <r>
    <x v="1390"/>
    <x v="24"/>
    <x v="1"/>
    <x v="0"/>
    <x v="0"/>
    <x v="1066"/>
    <x v="0"/>
    <x v="834"/>
    <x v="713"/>
    <x v="79"/>
    <x v="28"/>
    <x v="0"/>
    <s v="No"/>
    <x v="1"/>
    <x v="0"/>
    <x v="1"/>
    <s v="No"/>
    <s v="143mmHg"/>
    <s v="107mmHg"/>
    <x v="1320"/>
    <x v="1109"/>
    <s v="91.09mg/dL"/>
    <s v="285.51mg/dL"/>
    <n v="17.27"/>
    <x v="178"/>
    <x v="0"/>
    <x v="1"/>
    <n v="9.35"/>
    <s v="No"/>
    <s v="Yes"/>
    <s v="No"/>
    <s v="Yes"/>
    <s v="No"/>
    <x v="1"/>
    <s v="XXXConfid"/>
  </r>
  <r>
    <x v="1391"/>
    <x v="13"/>
    <x v="0"/>
    <x v="2"/>
    <x v="0"/>
    <x v="783"/>
    <x v="0"/>
    <x v="109"/>
    <x v="739"/>
    <x v="775"/>
    <x v="78"/>
    <x v="1"/>
    <s v="Yes"/>
    <x v="1"/>
    <x v="1"/>
    <x v="0"/>
    <s v="No"/>
    <s v="155mmHg"/>
    <s v="99mmHg"/>
    <x v="1321"/>
    <x v="1325"/>
    <s v="30.02mg/dL"/>
    <s v="131.75mg/dL"/>
    <n v="7.69"/>
    <x v="47"/>
    <x v="0"/>
    <x v="0"/>
    <n v="0.28999999999999998"/>
    <s v="No"/>
    <s v="No"/>
    <s v="No"/>
    <s v="Yes"/>
    <s v="No"/>
    <x v="1"/>
    <s v="XXXConfid"/>
  </r>
  <r>
    <x v="1392"/>
    <x v="13"/>
    <x v="1"/>
    <x v="1"/>
    <x v="2"/>
    <x v="1067"/>
    <x v="1"/>
    <x v="629"/>
    <x v="740"/>
    <x v="776"/>
    <x v="309"/>
    <x v="1"/>
    <s v="No"/>
    <x v="1"/>
    <x v="1"/>
    <x v="0"/>
    <s v="No"/>
    <s v="138mmHg"/>
    <s v="118mmHg"/>
    <x v="1322"/>
    <x v="1326"/>
    <s v="31.07mg/dL"/>
    <s v="119.14mg/dL"/>
    <n v="22.16"/>
    <x v="377"/>
    <x v="0"/>
    <x v="0"/>
    <n v="6.76"/>
    <s v="No"/>
    <s v="No"/>
    <s v="No"/>
    <s v="No"/>
    <s v="No"/>
    <x v="0"/>
    <s v="XXXConfid"/>
  </r>
  <r>
    <x v="1393"/>
    <x v="18"/>
    <x v="0"/>
    <x v="2"/>
    <x v="2"/>
    <x v="1068"/>
    <x v="0"/>
    <x v="999"/>
    <x v="89"/>
    <x v="613"/>
    <x v="155"/>
    <x v="0"/>
    <s v="No"/>
    <x v="1"/>
    <x v="1"/>
    <x v="0"/>
    <s v="No"/>
    <s v="119mmHg"/>
    <s v="69mmHg"/>
    <x v="1323"/>
    <x v="1327"/>
    <s v="24.87mg/dL"/>
    <s v="391.36mg/dL"/>
    <n v="16.09"/>
    <x v="742"/>
    <x v="0"/>
    <x v="0"/>
    <n v="5"/>
    <s v="Yes"/>
    <s v="Yes"/>
    <s v="No"/>
    <s v="Yes"/>
    <s v="No"/>
    <x v="0"/>
    <s v="XXXConfid"/>
  </r>
  <r>
    <x v="1394"/>
    <x v="19"/>
    <x v="0"/>
    <x v="1"/>
    <x v="2"/>
    <x v="1069"/>
    <x v="1"/>
    <x v="1000"/>
    <x v="741"/>
    <x v="509"/>
    <x v="184"/>
    <x v="1"/>
    <s v="No"/>
    <x v="1"/>
    <x v="1"/>
    <x v="0"/>
    <s v="No"/>
    <s v="128mmHg"/>
    <s v="107mmHg"/>
    <x v="1324"/>
    <x v="1328"/>
    <s v="75mg/dL"/>
    <s v="383.29mg/dL"/>
    <n v="7.24"/>
    <x v="604"/>
    <x v="1"/>
    <x v="0"/>
    <n v="5.57"/>
    <s v="No"/>
    <s v="No"/>
    <s v="No"/>
    <s v="No"/>
    <s v="No"/>
    <x v="0"/>
    <s v="XXXConfid"/>
  </r>
  <r>
    <x v="1395"/>
    <x v="0"/>
    <x v="1"/>
    <x v="0"/>
    <x v="1"/>
    <x v="705"/>
    <x v="1"/>
    <x v="1001"/>
    <x v="475"/>
    <x v="446"/>
    <x v="93"/>
    <x v="0"/>
    <s v="Yes"/>
    <x v="1"/>
    <x v="0"/>
    <x v="0"/>
    <s v="No"/>
    <s v="176mmHg"/>
    <s v="63mmHg"/>
    <x v="1325"/>
    <x v="201"/>
    <s v="37.95mg/dL"/>
    <s v="391.64mg/dL"/>
    <n v="3.73"/>
    <x v="364"/>
    <x v="0"/>
    <x v="0"/>
    <n v="1.71"/>
    <s v="No"/>
    <s v="Yes"/>
    <s v="No"/>
    <s v="No"/>
    <s v="No"/>
    <x v="0"/>
    <s v="XXXConfid"/>
  </r>
  <r>
    <x v="1396"/>
    <x v="1"/>
    <x v="1"/>
    <x v="0"/>
    <x v="2"/>
    <x v="123"/>
    <x v="0"/>
    <x v="136"/>
    <x v="63"/>
    <x v="298"/>
    <x v="464"/>
    <x v="0"/>
    <s v="No"/>
    <x v="1"/>
    <x v="0"/>
    <x v="0"/>
    <s v="No"/>
    <s v="159mmHg"/>
    <s v="111mmHg"/>
    <x v="1326"/>
    <x v="1329"/>
    <s v="66.35mg/dL"/>
    <s v="143.48mg/dL"/>
    <n v="9.81"/>
    <x v="584"/>
    <x v="0"/>
    <x v="0"/>
    <n v="6.21"/>
    <s v="No"/>
    <s v="No"/>
    <s v="No"/>
    <s v="No"/>
    <s v="No"/>
    <x v="0"/>
    <s v="XXXConfid"/>
  </r>
  <r>
    <x v="1397"/>
    <x v="4"/>
    <x v="0"/>
    <x v="0"/>
    <x v="3"/>
    <x v="1070"/>
    <x v="0"/>
    <x v="1002"/>
    <x v="450"/>
    <x v="56"/>
    <x v="18"/>
    <x v="0"/>
    <s v="No"/>
    <x v="1"/>
    <x v="1"/>
    <x v="1"/>
    <s v="No"/>
    <s v="104mmHg"/>
    <s v="90mmHg"/>
    <x v="1327"/>
    <x v="1330"/>
    <s v="97.8mg/dL"/>
    <s v="186.78mg/dL"/>
    <n v="17"/>
    <x v="103"/>
    <x v="0"/>
    <x v="0"/>
    <n v="9.26"/>
    <s v="No"/>
    <s v="No"/>
    <s v="No"/>
    <s v="No"/>
    <s v="No"/>
    <x v="0"/>
    <s v="XXXConfid"/>
  </r>
  <r>
    <x v="1398"/>
    <x v="29"/>
    <x v="0"/>
    <x v="0"/>
    <x v="1"/>
    <x v="719"/>
    <x v="1"/>
    <x v="1003"/>
    <x v="742"/>
    <x v="349"/>
    <x v="46"/>
    <x v="0"/>
    <s v="No"/>
    <x v="1"/>
    <x v="1"/>
    <x v="0"/>
    <s v="Yes"/>
    <s v="154mmHg"/>
    <s v="99mmHg"/>
    <x v="1328"/>
    <x v="1331"/>
    <s v="22.43mg/dL"/>
    <s v="104.92mg/dL"/>
    <n v="21.79"/>
    <x v="87"/>
    <x v="0"/>
    <x v="0"/>
    <n v="2.23"/>
    <s v="No"/>
    <s v="No"/>
    <s v="No"/>
    <s v="No"/>
    <s v="Yes"/>
    <x v="0"/>
    <s v="XXXConfid"/>
  </r>
  <r>
    <x v="1399"/>
    <x v="6"/>
    <x v="1"/>
    <x v="0"/>
    <x v="2"/>
    <x v="339"/>
    <x v="1"/>
    <x v="616"/>
    <x v="322"/>
    <x v="174"/>
    <x v="548"/>
    <x v="0"/>
    <s v="No"/>
    <x v="1"/>
    <x v="0"/>
    <x v="0"/>
    <s v="No"/>
    <s v="167mmHg"/>
    <s v="71mmHg"/>
    <x v="1329"/>
    <x v="1332"/>
    <s v="57.35mg/dL"/>
    <s v="392.58mg/dL"/>
    <n v="24.87"/>
    <x v="443"/>
    <x v="0"/>
    <x v="0"/>
    <n v="7.76"/>
    <s v="No"/>
    <s v="No"/>
    <s v="No"/>
    <s v="No"/>
    <s v="No"/>
    <x v="0"/>
    <s v="XXXConfid"/>
  </r>
  <r>
    <x v="1400"/>
    <x v="8"/>
    <x v="1"/>
    <x v="3"/>
    <x v="2"/>
    <x v="136"/>
    <x v="1"/>
    <x v="924"/>
    <x v="454"/>
    <x v="260"/>
    <x v="40"/>
    <x v="1"/>
    <s v="No"/>
    <x v="1"/>
    <x v="1"/>
    <x v="0"/>
    <s v="No"/>
    <s v="94mmHg"/>
    <s v="60mmHg"/>
    <x v="1330"/>
    <x v="1333"/>
    <s v="89.44mg/dL"/>
    <s v="116.36mg/dL"/>
    <n v="22.47"/>
    <x v="486"/>
    <x v="0"/>
    <x v="1"/>
    <n v="9.7200000000000006"/>
    <s v="No"/>
    <s v="No"/>
    <s v="No"/>
    <s v="No"/>
    <s v="No"/>
    <x v="0"/>
    <s v="XXXConfid"/>
  </r>
  <r>
    <x v="1401"/>
    <x v="26"/>
    <x v="1"/>
    <x v="0"/>
    <x v="3"/>
    <x v="1071"/>
    <x v="1"/>
    <x v="751"/>
    <x v="743"/>
    <x v="412"/>
    <x v="549"/>
    <x v="0"/>
    <s v="No"/>
    <x v="1"/>
    <x v="0"/>
    <x v="0"/>
    <s v="Yes"/>
    <s v="101mmHg"/>
    <s v="113mmHg"/>
    <x v="1331"/>
    <x v="1334"/>
    <s v="86.15mg/dL"/>
    <s v="82.73mg/dL"/>
    <n v="15.37"/>
    <x v="24"/>
    <x v="1"/>
    <x v="0"/>
    <n v="7.14"/>
    <s v="No"/>
    <s v="No"/>
    <s v="No"/>
    <s v="No"/>
    <s v="No"/>
    <x v="1"/>
    <s v="XXXConfid"/>
  </r>
  <r>
    <x v="1402"/>
    <x v="19"/>
    <x v="1"/>
    <x v="0"/>
    <x v="2"/>
    <x v="1072"/>
    <x v="0"/>
    <x v="527"/>
    <x v="231"/>
    <x v="474"/>
    <x v="99"/>
    <x v="0"/>
    <s v="No"/>
    <x v="1"/>
    <x v="1"/>
    <x v="1"/>
    <s v="No"/>
    <s v="179mmHg"/>
    <s v="61mmHg"/>
    <x v="1332"/>
    <x v="1335"/>
    <s v="39.69mg/dL"/>
    <s v="387.21mg/dL"/>
    <n v="22.78"/>
    <x v="743"/>
    <x v="0"/>
    <x v="0"/>
    <n v="8.23"/>
    <s v="Yes"/>
    <s v="No"/>
    <s v="No"/>
    <s v="No"/>
    <s v="Yes"/>
    <x v="0"/>
    <s v="XXXConfid"/>
  </r>
  <r>
    <x v="1403"/>
    <x v="24"/>
    <x v="0"/>
    <x v="1"/>
    <x v="0"/>
    <x v="289"/>
    <x v="1"/>
    <x v="663"/>
    <x v="126"/>
    <x v="2"/>
    <x v="199"/>
    <x v="0"/>
    <s v="No"/>
    <x v="1"/>
    <x v="1"/>
    <x v="0"/>
    <s v="No"/>
    <s v="155mmHg"/>
    <s v="102mmHg"/>
    <x v="1333"/>
    <x v="1336"/>
    <s v="78.18mg/dL"/>
    <s v="324.05mg/dL"/>
    <n v="8.99"/>
    <x v="424"/>
    <x v="1"/>
    <x v="1"/>
    <n v="2.5299999999999998"/>
    <s v="Yes"/>
    <s v="No"/>
    <s v="No"/>
    <s v="Yes"/>
    <s v="No"/>
    <x v="1"/>
    <s v="XXXConfid"/>
  </r>
  <r>
    <x v="1404"/>
    <x v="23"/>
    <x v="0"/>
    <x v="0"/>
    <x v="2"/>
    <x v="1073"/>
    <x v="0"/>
    <x v="1004"/>
    <x v="744"/>
    <x v="615"/>
    <x v="202"/>
    <x v="0"/>
    <s v="No"/>
    <x v="1"/>
    <x v="1"/>
    <x v="1"/>
    <s v="No"/>
    <s v="175mmHg"/>
    <s v="77mmHg"/>
    <x v="1334"/>
    <x v="1337"/>
    <s v="59.46mg/dL"/>
    <s v="238.78mg/dL"/>
    <n v="26.19"/>
    <x v="686"/>
    <x v="0"/>
    <x v="0"/>
    <n v="9.32"/>
    <s v="No"/>
    <s v="No"/>
    <s v="No"/>
    <s v="No"/>
    <s v="No"/>
    <x v="0"/>
    <s v="XXXConfid"/>
  </r>
  <r>
    <x v="1405"/>
    <x v="21"/>
    <x v="1"/>
    <x v="2"/>
    <x v="2"/>
    <x v="1074"/>
    <x v="1"/>
    <x v="469"/>
    <x v="745"/>
    <x v="777"/>
    <x v="550"/>
    <x v="0"/>
    <s v="No"/>
    <x v="1"/>
    <x v="0"/>
    <x v="0"/>
    <s v="No"/>
    <s v="131mmHg"/>
    <s v="105mmHg"/>
    <x v="1335"/>
    <x v="1338"/>
    <s v="81.9mg/dL"/>
    <s v="95.65mg/dL"/>
    <n v="24.04"/>
    <x v="530"/>
    <x v="0"/>
    <x v="0"/>
    <n v="8.18"/>
    <s v="No"/>
    <s v="No"/>
    <s v="No"/>
    <s v="No"/>
    <s v="No"/>
    <x v="0"/>
    <s v="XXXConfid"/>
  </r>
  <r>
    <x v="1406"/>
    <x v="25"/>
    <x v="1"/>
    <x v="2"/>
    <x v="1"/>
    <x v="53"/>
    <x v="0"/>
    <x v="99"/>
    <x v="257"/>
    <x v="778"/>
    <x v="397"/>
    <x v="0"/>
    <s v="No"/>
    <x v="1"/>
    <x v="1"/>
    <x v="0"/>
    <s v="No"/>
    <s v="109mmHg"/>
    <s v="74mmHg"/>
    <x v="1336"/>
    <x v="1339"/>
    <s v="75.83mg/dL"/>
    <s v="107.45mg/dL"/>
    <n v="27.41"/>
    <x v="27"/>
    <x v="0"/>
    <x v="0"/>
    <n v="8.9700000000000006"/>
    <s v="No"/>
    <s v="Yes"/>
    <s v="No"/>
    <s v="No"/>
    <s v="No"/>
    <x v="0"/>
    <s v="XXXConfid"/>
  </r>
  <r>
    <x v="1407"/>
    <x v="23"/>
    <x v="1"/>
    <x v="0"/>
    <x v="2"/>
    <x v="900"/>
    <x v="0"/>
    <x v="1005"/>
    <x v="142"/>
    <x v="779"/>
    <x v="520"/>
    <x v="0"/>
    <s v="Yes"/>
    <x v="1"/>
    <x v="1"/>
    <x v="1"/>
    <s v="Yes"/>
    <s v="169mmHg"/>
    <s v="98mmHg"/>
    <x v="1337"/>
    <x v="1340"/>
    <s v="90.26mg/dL"/>
    <s v="284.82mg/dL"/>
    <n v="26.02"/>
    <x v="248"/>
    <x v="1"/>
    <x v="0"/>
    <n v="0.51"/>
    <s v="No"/>
    <s v="Yes"/>
    <s v="No"/>
    <s v="No"/>
    <s v="Yes"/>
    <x v="0"/>
    <s v="XXXConfid"/>
  </r>
  <r>
    <x v="1408"/>
    <x v="19"/>
    <x v="1"/>
    <x v="1"/>
    <x v="1"/>
    <x v="1075"/>
    <x v="0"/>
    <x v="1006"/>
    <x v="746"/>
    <x v="780"/>
    <x v="187"/>
    <x v="1"/>
    <s v="No"/>
    <x v="1"/>
    <x v="1"/>
    <x v="0"/>
    <s v="No"/>
    <s v="110mmHg"/>
    <s v="96mmHg"/>
    <x v="1338"/>
    <x v="1341"/>
    <s v="89.26mg/dL"/>
    <s v="128.95mg/dL"/>
    <n v="17.64"/>
    <x v="352"/>
    <x v="1"/>
    <x v="1"/>
    <n v="1.64"/>
    <s v="No"/>
    <s v="No"/>
    <s v="No"/>
    <s v="No"/>
    <s v="No"/>
    <x v="1"/>
    <s v="XXXConfid"/>
  </r>
  <r>
    <x v="1409"/>
    <x v="16"/>
    <x v="1"/>
    <x v="0"/>
    <x v="2"/>
    <x v="248"/>
    <x v="0"/>
    <x v="1007"/>
    <x v="486"/>
    <x v="447"/>
    <x v="551"/>
    <x v="0"/>
    <s v="Yes"/>
    <x v="1"/>
    <x v="1"/>
    <x v="0"/>
    <s v="No"/>
    <s v="140mmHg"/>
    <s v="97mmHg"/>
    <x v="1339"/>
    <x v="1342"/>
    <s v="33.39mg/dL"/>
    <s v="396.48mg/dL"/>
    <n v="17.71"/>
    <x v="70"/>
    <x v="1"/>
    <x v="0"/>
    <n v="7.97"/>
    <s v="No"/>
    <s v="No"/>
    <s v="No"/>
    <s v="No"/>
    <s v="Yes"/>
    <x v="0"/>
    <s v="XXXConfid"/>
  </r>
  <r>
    <x v="1410"/>
    <x v="30"/>
    <x v="0"/>
    <x v="1"/>
    <x v="3"/>
    <x v="106"/>
    <x v="0"/>
    <x v="222"/>
    <x v="65"/>
    <x v="467"/>
    <x v="242"/>
    <x v="0"/>
    <s v="No"/>
    <x v="1"/>
    <x v="1"/>
    <x v="0"/>
    <s v="No"/>
    <s v="132mmHg"/>
    <s v="62mmHg"/>
    <x v="1340"/>
    <x v="423"/>
    <s v="45.4mg/dL"/>
    <s v="393.16mg/dL"/>
    <n v="10.25"/>
    <x v="542"/>
    <x v="0"/>
    <x v="1"/>
    <n v="6.41"/>
    <s v="No"/>
    <s v="No"/>
    <s v="No"/>
    <s v="No"/>
    <s v="Yes"/>
    <x v="1"/>
    <s v="XXXConfid"/>
  </r>
  <r>
    <x v="1411"/>
    <x v="7"/>
    <x v="0"/>
    <x v="0"/>
    <x v="2"/>
    <x v="1056"/>
    <x v="1"/>
    <x v="1008"/>
    <x v="747"/>
    <x v="381"/>
    <x v="21"/>
    <x v="1"/>
    <s v="No"/>
    <x v="0"/>
    <x v="1"/>
    <x v="0"/>
    <s v="Yes"/>
    <s v="165mmHg"/>
    <s v="92mmHg"/>
    <x v="1341"/>
    <x v="1343"/>
    <s v="76.97mg/dL"/>
    <s v="289.49mg/dL"/>
    <n v="0.72"/>
    <x v="146"/>
    <x v="0"/>
    <x v="0"/>
    <n v="0.85"/>
    <s v="Yes"/>
    <s v="No"/>
    <s v="No"/>
    <s v="No"/>
    <s v="Yes"/>
    <x v="0"/>
    <s v="XXXConfid"/>
  </r>
  <r>
    <x v="1412"/>
    <x v="20"/>
    <x v="0"/>
    <x v="0"/>
    <x v="2"/>
    <x v="424"/>
    <x v="0"/>
    <x v="1009"/>
    <x v="671"/>
    <x v="530"/>
    <x v="424"/>
    <x v="1"/>
    <s v="No"/>
    <x v="1"/>
    <x v="0"/>
    <x v="0"/>
    <s v="No"/>
    <s v="178mmHg"/>
    <s v="93mmHg"/>
    <x v="1342"/>
    <x v="1344"/>
    <s v="52.7mg/dL"/>
    <s v="338.63mg/dL"/>
    <n v="3.86"/>
    <x v="466"/>
    <x v="1"/>
    <x v="0"/>
    <n v="0.67"/>
    <s v="No"/>
    <s v="No"/>
    <s v="No"/>
    <s v="No"/>
    <s v="Yes"/>
    <x v="1"/>
    <s v="XXXConfid"/>
  </r>
  <r>
    <x v="1413"/>
    <x v="14"/>
    <x v="0"/>
    <x v="0"/>
    <x v="0"/>
    <x v="296"/>
    <x v="0"/>
    <x v="124"/>
    <x v="219"/>
    <x v="46"/>
    <x v="107"/>
    <x v="0"/>
    <s v="No"/>
    <x v="1"/>
    <x v="1"/>
    <x v="0"/>
    <s v="No"/>
    <s v="106mmHg"/>
    <s v="93mmHg"/>
    <x v="57"/>
    <x v="1345"/>
    <s v="69.73mg/dL"/>
    <s v="126.99mg/dL"/>
    <n v="10.51"/>
    <x v="365"/>
    <x v="0"/>
    <x v="0"/>
    <n v="5.12"/>
    <s v="Yes"/>
    <s v="Yes"/>
    <s v="Yes"/>
    <s v="No"/>
    <s v="No"/>
    <x v="0"/>
    <s v="XXXConfid"/>
  </r>
  <r>
    <x v="1414"/>
    <x v="16"/>
    <x v="1"/>
    <x v="2"/>
    <x v="2"/>
    <x v="1076"/>
    <x v="1"/>
    <x v="1010"/>
    <x v="738"/>
    <x v="38"/>
    <x v="552"/>
    <x v="1"/>
    <s v="No"/>
    <x v="1"/>
    <x v="1"/>
    <x v="0"/>
    <s v="No"/>
    <s v="121mmHg"/>
    <s v="69mmHg"/>
    <x v="1343"/>
    <x v="1346"/>
    <s v="96.94mg/dL"/>
    <s v="130.95mg/dL"/>
    <n v="0.46"/>
    <x v="477"/>
    <x v="0"/>
    <x v="0"/>
    <n v="7.87"/>
    <s v="No"/>
    <s v="No"/>
    <s v="No"/>
    <s v="No"/>
    <s v="No"/>
    <x v="0"/>
    <s v="XXXConfid"/>
  </r>
  <r>
    <x v="1415"/>
    <x v="22"/>
    <x v="1"/>
    <x v="0"/>
    <x v="2"/>
    <x v="1077"/>
    <x v="0"/>
    <x v="1011"/>
    <x v="129"/>
    <x v="781"/>
    <x v="81"/>
    <x v="0"/>
    <s v="No"/>
    <x v="1"/>
    <x v="1"/>
    <x v="0"/>
    <s v="No"/>
    <s v="147mmHg"/>
    <s v="111mmHg"/>
    <x v="510"/>
    <x v="399"/>
    <s v="69.46mg/dL"/>
    <s v="119.32mg/dL"/>
    <n v="16.739999999999998"/>
    <x v="6"/>
    <x v="0"/>
    <x v="0"/>
    <n v="0.85"/>
    <s v="No"/>
    <s v="Yes"/>
    <s v="No"/>
    <s v="Yes"/>
    <s v="Yes"/>
    <x v="0"/>
    <s v="XXXConfid"/>
  </r>
  <r>
    <x v="1416"/>
    <x v="2"/>
    <x v="1"/>
    <x v="0"/>
    <x v="1"/>
    <x v="1078"/>
    <x v="0"/>
    <x v="1012"/>
    <x v="456"/>
    <x v="155"/>
    <x v="291"/>
    <x v="0"/>
    <s v="No"/>
    <x v="1"/>
    <x v="1"/>
    <x v="0"/>
    <s v="No"/>
    <s v="134mmHg"/>
    <s v="114mmHg"/>
    <x v="1344"/>
    <x v="1347"/>
    <s v="37.46mg/dL"/>
    <s v="148.9mg/dL"/>
    <n v="6.51"/>
    <x v="475"/>
    <x v="0"/>
    <x v="0"/>
    <n v="0.28000000000000003"/>
    <s v="No"/>
    <s v="No"/>
    <s v="No"/>
    <s v="No"/>
    <s v="Yes"/>
    <x v="1"/>
    <s v="XXXConfid"/>
  </r>
  <r>
    <x v="1417"/>
    <x v="4"/>
    <x v="0"/>
    <x v="2"/>
    <x v="0"/>
    <x v="345"/>
    <x v="1"/>
    <x v="898"/>
    <x v="77"/>
    <x v="287"/>
    <x v="461"/>
    <x v="0"/>
    <s v="No"/>
    <x v="1"/>
    <x v="1"/>
    <x v="0"/>
    <s v="No"/>
    <s v="159mmHg"/>
    <s v="73mmHg"/>
    <x v="1345"/>
    <x v="1348"/>
    <s v="37.49mg/dL"/>
    <s v="332.5mg/dL"/>
    <n v="21.8"/>
    <x v="193"/>
    <x v="0"/>
    <x v="0"/>
    <n v="2.4700000000000002"/>
    <s v="No"/>
    <s v="No"/>
    <s v="No"/>
    <s v="No"/>
    <s v="Yes"/>
    <x v="0"/>
    <s v="XXXConfid"/>
  </r>
  <r>
    <x v="1418"/>
    <x v="25"/>
    <x v="1"/>
    <x v="0"/>
    <x v="3"/>
    <x v="127"/>
    <x v="0"/>
    <x v="1013"/>
    <x v="560"/>
    <x v="569"/>
    <x v="237"/>
    <x v="0"/>
    <s v="No"/>
    <x v="0"/>
    <x v="0"/>
    <x v="0"/>
    <s v="No"/>
    <s v="142mmHg"/>
    <s v="72mmHg"/>
    <x v="1346"/>
    <x v="1349"/>
    <s v="40.36mg/dL"/>
    <s v="135.35mg/dL"/>
    <n v="20.83"/>
    <x v="290"/>
    <x v="0"/>
    <x v="0"/>
    <n v="7.24"/>
    <s v="No"/>
    <s v="No"/>
    <s v="Yes"/>
    <s v="No"/>
    <s v="Yes"/>
    <x v="0"/>
    <s v="XXXConfid"/>
  </r>
  <r>
    <x v="1419"/>
    <x v="20"/>
    <x v="0"/>
    <x v="0"/>
    <x v="3"/>
    <x v="1079"/>
    <x v="1"/>
    <x v="1014"/>
    <x v="652"/>
    <x v="782"/>
    <x v="208"/>
    <x v="0"/>
    <s v="No"/>
    <x v="1"/>
    <x v="1"/>
    <x v="0"/>
    <s v="No"/>
    <s v="146mmHg"/>
    <s v="118mmHg"/>
    <x v="641"/>
    <x v="1350"/>
    <s v="42.07mg/dL"/>
    <s v="255.16mg/dL"/>
    <n v="25.19"/>
    <x v="83"/>
    <x v="0"/>
    <x v="0"/>
    <n v="7.61"/>
    <s v="No"/>
    <s v="No"/>
    <s v="Yes"/>
    <s v="Yes"/>
    <s v="No"/>
    <x v="0"/>
    <s v="XXXConfid"/>
  </r>
  <r>
    <x v="1420"/>
    <x v="1"/>
    <x v="1"/>
    <x v="3"/>
    <x v="0"/>
    <x v="342"/>
    <x v="0"/>
    <x v="1015"/>
    <x v="748"/>
    <x v="676"/>
    <x v="520"/>
    <x v="0"/>
    <s v="No"/>
    <x v="1"/>
    <x v="1"/>
    <x v="0"/>
    <s v="No"/>
    <s v="135mmHg"/>
    <s v="95mmHg"/>
    <x v="1347"/>
    <x v="1351"/>
    <s v="24.61mg/dL"/>
    <s v="333.99mg/dL"/>
    <n v="22.74"/>
    <x v="744"/>
    <x v="0"/>
    <x v="1"/>
    <n v="8.4"/>
    <s v="Yes"/>
    <s v="No"/>
    <s v="No"/>
    <s v="Yes"/>
    <s v="No"/>
    <x v="0"/>
    <s v="XXXConfid"/>
  </r>
  <r>
    <x v="1421"/>
    <x v="6"/>
    <x v="1"/>
    <x v="0"/>
    <x v="0"/>
    <x v="1080"/>
    <x v="0"/>
    <x v="1016"/>
    <x v="525"/>
    <x v="177"/>
    <x v="553"/>
    <x v="0"/>
    <s v="No"/>
    <x v="1"/>
    <x v="1"/>
    <x v="0"/>
    <s v="Yes"/>
    <s v="112mmHg"/>
    <s v="107mmHg"/>
    <x v="1348"/>
    <x v="1352"/>
    <s v="78.94mg/dL"/>
    <s v="316.18mg/dL"/>
    <n v="14.49"/>
    <x v="246"/>
    <x v="1"/>
    <x v="0"/>
    <n v="4.4400000000000004"/>
    <s v="No"/>
    <s v="No"/>
    <s v="No"/>
    <s v="No"/>
    <s v="No"/>
    <x v="1"/>
    <s v="XXXConfid"/>
  </r>
  <r>
    <x v="1422"/>
    <x v="4"/>
    <x v="1"/>
    <x v="2"/>
    <x v="2"/>
    <x v="1081"/>
    <x v="0"/>
    <x v="1017"/>
    <x v="303"/>
    <x v="783"/>
    <x v="143"/>
    <x v="1"/>
    <s v="No"/>
    <x v="1"/>
    <x v="1"/>
    <x v="0"/>
    <s v="No"/>
    <s v="113mmHg"/>
    <s v="72mmHg"/>
    <x v="1349"/>
    <x v="1353"/>
    <s v="68.84mg/dL"/>
    <s v="113.62mg/dL"/>
    <n v="6.84"/>
    <x v="745"/>
    <x v="0"/>
    <x v="0"/>
    <n v="0.44"/>
    <s v="No"/>
    <s v="No"/>
    <s v="Yes"/>
    <s v="Yes"/>
    <s v="Yes"/>
    <x v="1"/>
    <s v="XXXConfid"/>
  </r>
  <r>
    <x v="1423"/>
    <x v="4"/>
    <x v="0"/>
    <x v="0"/>
    <x v="2"/>
    <x v="1082"/>
    <x v="0"/>
    <x v="836"/>
    <x v="403"/>
    <x v="784"/>
    <x v="366"/>
    <x v="0"/>
    <s v="No"/>
    <x v="1"/>
    <x v="0"/>
    <x v="0"/>
    <s v="Yes"/>
    <s v="176mmHg"/>
    <s v="97mmHg"/>
    <x v="1350"/>
    <x v="1354"/>
    <s v="31.21mg/dL"/>
    <s v="99.13mg/dL"/>
    <n v="3.7"/>
    <x v="488"/>
    <x v="0"/>
    <x v="0"/>
    <n v="2.83"/>
    <s v="No"/>
    <s v="No"/>
    <s v="No"/>
    <s v="No"/>
    <s v="No"/>
    <x v="1"/>
    <s v="XXXConfid"/>
  </r>
  <r>
    <x v="1424"/>
    <x v="0"/>
    <x v="0"/>
    <x v="0"/>
    <x v="0"/>
    <x v="1083"/>
    <x v="0"/>
    <x v="1018"/>
    <x v="180"/>
    <x v="653"/>
    <x v="157"/>
    <x v="1"/>
    <s v="No"/>
    <x v="0"/>
    <x v="1"/>
    <x v="0"/>
    <s v="No"/>
    <s v="110mmHg"/>
    <s v="108mmHg"/>
    <x v="1351"/>
    <x v="1355"/>
    <s v="49mg/dL"/>
    <s v="221.5mg/dL"/>
    <n v="9.89"/>
    <x v="631"/>
    <x v="0"/>
    <x v="1"/>
    <n v="9.61"/>
    <s v="No"/>
    <s v="No"/>
    <s v="No"/>
    <s v="No"/>
    <s v="No"/>
    <x v="0"/>
    <s v="XXXConfid"/>
  </r>
  <r>
    <x v="1425"/>
    <x v="30"/>
    <x v="1"/>
    <x v="3"/>
    <x v="0"/>
    <x v="1079"/>
    <x v="1"/>
    <x v="1019"/>
    <x v="6"/>
    <x v="69"/>
    <x v="401"/>
    <x v="0"/>
    <s v="No"/>
    <x v="1"/>
    <x v="1"/>
    <x v="0"/>
    <s v="No"/>
    <s v="141mmHg"/>
    <s v="81mmHg"/>
    <x v="1352"/>
    <x v="1356"/>
    <s v="64.61mg/dL"/>
    <s v="357.09mg/dL"/>
    <n v="28.08"/>
    <x v="204"/>
    <x v="0"/>
    <x v="0"/>
    <n v="0.8"/>
    <s v="No"/>
    <s v="No"/>
    <s v="No"/>
    <s v="No"/>
    <s v="Yes"/>
    <x v="0"/>
    <s v="XXXConfid"/>
  </r>
  <r>
    <x v="1426"/>
    <x v="19"/>
    <x v="0"/>
    <x v="0"/>
    <x v="2"/>
    <x v="1084"/>
    <x v="1"/>
    <x v="448"/>
    <x v="600"/>
    <x v="785"/>
    <x v="310"/>
    <x v="0"/>
    <s v="No"/>
    <x v="1"/>
    <x v="1"/>
    <x v="0"/>
    <s v="No"/>
    <s v="93mmHg"/>
    <s v="114mmHg"/>
    <x v="1353"/>
    <x v="1357"/>
    <s v="52.29mg/dL"/>
    <s v="277.99mg/dL"/>
    <n v="7.57"/>
    <x v="746"/>
    <x v="1"/>
    <x v="0"/>
    <n v="5.81"/>
    <s v="No"/>
    <s v="No"/>
    <s v="No"/>
    <s v="No"/>
    <s v="No"/>
    <x v="1"/>
    <s v="XXXConfid"/>
  </r>
  <r>
    <x v="1427"/>
    <x v="21"/>
    <x v="1"/>
    <x v="0"/>
    <x v="2"/>
    <x v="26"/>
    <x v="0"/>
    <x v="409"/>
    <x v="669"/>
    <x v="786"/>
    <x v="398"/>
    <x v="0"/>
    <s v="No"/>
    <x v="1"/>
    <x v="1"/>
    <x v="0"/>
    <s v="No"/>
    <s v="129mmHg"/>
    <s v="113mmHg"/>
    <x v="1354"/>
    <x v="1358"/>
    <s v="68.98mg/dL"/>
    <s v="163.55mg/dL"/>
    <n v="8.39"/>
    <x v="83"/>
    <x v="0"/>
    <x v="1"/>
    <n v="2.46"/>
    <s v="No"/>
    <s v="No"/>
    <s v="No"/>
    <s v="No"/>
    <s v="No"/>
    <x v="1"/>
    <s v="XXXConfid"/>
  </r>
  <r>
    <x v="1428"/>
    <x v="14"/>
    <x v="1"/>
    <x v="0"/>
    <x v="2"/>
    <x v="639"/>
    <x v="0"/>
    <x v="1020"/>
    <x v="636"/>
    <x v="787"/>
    <x v="539"/>
    <x v="0"/>
    <s v="No"/>
    <x v="0"/>
    <x v="1"/>
    <x v="0"/>
    <s v="No"/>
    <s v="146mmHg"/>
    <s v="113mmHg"/>
    <x v="1355"/>
    <x v="1359"/>
    <s v="73.55mg/dL"/>
    <s v="227.76mg/dL"/>
    <n v="15.22"/>
    <x v="67"/>
    <x v="0"/>
    <x v="0"/>
    <n v="1.97"/>
    <s v="No"/>
    <s v="Yes"/>
    <s v="No"/>
    <s v="No"/>
    <s v="No"/>
    <x v="0"/>
    <s v="XXXConfid"/>
  </r>
  <r>
    <x v="1429"/>
    <x v="30"/>
    <x v="1"/>
    <x v="2"/>
    <x v="2"/>
    <x v="1080"/>
    <x v="1"/>
    <x v="317"/>
    <x v="636"/>
    <x v="634"/>
    <x v="159"/>
    <x v="0"/>
    <s v="No"/>
    <x v="1"/>
    <x v="1"/>
    <x v="0"/>
    <s v="No"/>
    <s v="115mmHg"/>
    <s v="105mmHg"/>
    <x v="1356"/>
    <x v="1360"/>
    <s v="49.09mg/dL"/>
    <s v="141.57mg/dL"/>
    <n v="7.85"/>
    <x v="659"/>
    <x v="1"/>
    <x v="0"/>
    <n v="0.27"/>
    <s v="Yes"/>
    <s v="No"/>
    <s v="Yes"/>
    <s v="No"/>
    <s v="No"/>
    <x v="1"/>
    <s v="XXXConfid"/>
  </r>
  <r>
    <x v="1430"/>
    <x v="9"/>
    <x v="0"/>
    <x v="2"/>
    <x v="1"/>
    <x v="1085"/>
    <x v="0"/>
    <x v="1021"/>
    <x v="749"/>
    <x v="542"/>
    <x v="390"/>
    <x v="1"/>
    <s v="No"/>
    <x v="1"/>
    <x v="0"/>
    <x v="0"/>
    <s v="No"/>
    <s v="142mmHg"/>
    <s v="82mmHg"/>
    <x v="1357"/>
    <x v="1361"/>
    <s v="26.86mg/dL"/>
    <s v="331.99mg/dL"/>
    <n v="25.82"/>
    <x v="507"/>
    <x v="0"/>
    <x v="0"/>
    <n v="0.31"/>
    <s v="Yes"/>
    <s v="Yes"/>
    <s v="No"/>
    <s v="No"/>
    <s v="No"/>
    <x v="0"/>
    <s v="XXXConfid"/>
  </r>
  <r>
    <x v="1431"/>
    <x v="18"/>
    <x v="0"/>
    <x v="2"/>
    <x v="0"/>
    <x v="16"/>
    <x v="1"/>
    <x v="529"/>
    <x v="750"/>
    <x v="788"/>
    <x v="531"/>
    <x v="1"/>
    <s v="No"/>
    <x v="1"/>
    <x v="1"/>
    <x v="0"/>
    <s v="Yes"/>
    <s v="157mmHg"/>
    <s v="102mmHg"/>
    <x v="1358"/>
    <x v="1362"/>
    <s v="22.75mg/dL"/>
    <s v="175.89mg/dL"/>
    <n v="6.92"/>
    <x v="503"/>
    <x v="0"/>
    <x v="0"/>
    <n v="7.38"/>
    <s v="No"/>
    <s v="Yes"/>
    <s v="No"/>
    <s v="No"/>
    <s v="Yes"/>
    <x v="0"/>
    <s v="XXXConfid"/>
  </r>
  <r>
    <x v="1432"/>
    <x v="16"/>
    <x v="1"/>
    <x v="0"/>
    <x v="3"/>
    <x v="1086"/>
    <x v="0"/>
    <x v="925"/>
    <x v="516"/>
    <x v="727"/>
    <x v="195"/>
    <x v="0"/>
    <s v="Yes"/>
    <x v="1"/>
    <x v="1"/>
    <x v="0"/>
    <s v="No"/>
    <s v="144mmHg"/>
    <s v="83mmHg"/>
    <x v="1359"/>
    <x v="1363"/>
    <s v="88.94mg/dL"/>
    <s v="367.94mg/dL"/>
    <n v="0.34"/>
    <x v="115"/>
    <x v="1"/>
    <x v="0"/>
    <n v="6.6"/>
    <s v="No"/>
    <s v="No"/>
    <s v="No"/>
    <s v="No"/>
    <s v="No"/>
    <x v="1"/>
    <s v="XXXConfid"/>
  </r>
  <r>
    <x v="1433"/>
    <x v="7"/>
    <x v="1"/>
    <x v="3"/>
    <x v="2"/>
    <x v="74"/>
    <x v="1"/>
    <x v="327"/>
    <x v="751"/>
    <x v="789"/>
    <x v="352"/>
    <x v="0"/>
    <s v="No"/>
    <x v="1"/>
    <x v="1"/>
    <x v="0"/>
    <s v="No"/>
    <s v="165mmHg"/>
    <s v="104mmHg"/>
    <x v="1360"/>
    <x v="1364"/>
    <s v="36.32mg/dL"/>
    <s v="156.32mg/dL"/>
    <n v="25.4"/>
    <x v="747"/>
    <x v="0"/>
    <x v="0"/>
    <n v="6.64"/>
    <s v="No"/>
    <s v="No"/>
    <s v="No"/>
    <s v="No"/>
    <s v="No"/>
    <x v="0"/>
    <s v="XXXConfid"/>
  </r>
  <r>
    <x v="1434"/>
    <x v="17"/>
    <x v="0"/>
    <x v="0"/>
    <x v="2"/>
    <x v="1087"/>
    <x v="0"/>
    <x v="1022"/>
    <x v="385"/>
    <x v="296"/>
    <x v="39"/>
    <x v="1"/>
    <s v="No"/>
    <x v="1"/>
    <x v="1"/>
    <x v="0"/>
    <s v="No"/>
    <s v="91mmHg"/>
    <s v="93mmHg"/>
    <x v="1361"/>
    <x v="1365"/>
    <s v="89.96mg/dL"/>
    <s v="234.84mg/dL"/>
    <n v="14.5"/>
    <x v="614"/>
    <x v="0"/>
    <x v="0"/>
    <n v="1.4"/>
    <s v="No"/>
    <s v="No"/>
    <s v="No"/>
    <s v="No"/>
    <s v="No"/>
    <x v="1"/>
    <s v="XXXConfid"/>
  </r>
  <r>
    <x v="1435"/>
    <x v="13"/>
    <x v="0"/>
    <x v="0"/>
    <x v="2"/>
    <x v="1088"/>
    <x v="0"/>
    <x v="100"/>
    <x v="715"/>
    <x v="234"/>
    <x v="554"/>
    <x v="1"/>
    <s v="No"/>
    <x v="1"/>
    <x v="0"/>
    <x v="0"/>
    <s v="No"/>
    <s v="106mmHg"/>
    <s v="75mmHg"/>
    <x v="1362"/>
    <x v="1366"/>
    <s v="99.56mg/dL"/>
    <s v="346.81mg/dL"/>
    <n v="26"/>
    <x v="96"/>
    <x v="1"/>
    <x v="0"/>
    <n v="7.44"/>
    <s v="No"/>
    <s v="Yes"/>
    <s v="No"/>
    <s v="No"/>
    <s v="No"/>
    <x v="0"/>
    <s v="XXXConfid"/>
  </r>
  <r>
    <x v="1436"/>
    <x v="29"/>
    <x v="0"/>
    <x v="0"/>
    <x v="1"/>
    <x v="277"/>
    <x v="0"/>
    <x v="1023"/>
    <x v="612"/>
    <x v="521"/>
    <x v="269"/>
    <x v="1"/>
    <s v="No"/>
    <x v="1"/>
    <x v="1"/>
    <x v="0"/>
    <s v="No"/>
    <s v="98mmHg"/>
    <s v="85mmHg"/>
    <x v="1363"/>
    <x v="1367"/>
    <s v="99.93mg/dL"/>
    <s v="359.56mg/dL"/>
    <n v="0.61"/>
    <x v="466"/>
    <x v="1"/>
    <x v="0"/>
    <n v="2.41"/>
    <s v="No"/>
    <s v="No"/>
    <s v="No"/>
    <s v="No"/>
    <s v="No"/>
    <x v="1"/>
    <s v="XXXConfid"/>
  </r>
  <r>
    <x v="1437"/>
    <x v="1"/>
    <x v="0"/>
    <x v="0"/>
    <x v="3"/>
    <x v="1089"/>
    <x v="0"/>
    <x v="1024"/>
    <x v="419"/>
    <x v="355"/>
    <x v="273"/>
    <x v="0"/>
    <s v="No"/>
    <x v="0"/>
    <x v="1"/>
    <x v="0"/>
    <s v="No"/>
    <s v="113mmHg"/>
    <s v="89mmHg"/>
    <x v="1364"/>
    <x v="1368"/>
    <s v="91.57mg/dL"/>
    <s v="330.42mg/dL"/>
    <n v="6.44"/>
    <x v="133"/>
    <x v="0"/>
    <x v="0"/>
    <n v="8.02"/>
    <s v="No"/>
    <s v="No"/>
    <s v="No"/>
    <s v="No"/>
    <s v="Yes"/>
    <x v="0"/>
    <s v="XXXConfid"/>
  </r>
  <r>
    <x v="1438"/>
    <x v="17"/>
    <x v="1"/>
    <x v="2"/>
    <x v="3"/>
    <x v="1090"/>
    <x v="0"/>
    <x v="1025"/>
    <x v="493"/>
    <x v="408"/>
    <x v="47"/>
    <x v="0"/>
    <s v="No"/>
    <x v="1"/>
    <x v="1"/>
    <x v="0"/>
    <s v="No"/>
    <s v="165mmHg"/>
    <s v="91mmHg"/>
    <x v="1365"/>
    <x v="1369"/>
    <s v="42.87mg/dL"/>
    <s v="205.15mg/dL"/>
    <n v="18.73"/>
    <x v="445"/>
    <x v="0"/>
    <x v="0"/>
    <n v="4.66"/>
    <s v="No"/>
    <s v="No"/>
    <s v="No"/>
    <s v="No"/>
    <s v="No"/>
    <x v="0"/>
    <s v="XXXConfid"/>
  </r>
  <r>
    <x v="1439"/>
    <x v="22"/>
    <x v="0"/>
    <x v="0"/>
    <x v="1"/>
    <x v="1091"/>
    <x v="0"/>
    <x v="1026"/>
    <x v="117"/>
    <x v="401"/>
    <x v="20"/>
    <x v="0"/>
    <s v="No"/>
    <x v="1"/>
    <x v="1"/>
    <x v="0"/>
    <s v="No"/>
    <s v="144mmHg"/>
    <s v="96mmHg"/>
    <x v="240"/>
    <x v="1370"/>
    <s v="90.64mg/dL"/>
    <s v="214.98mg/dL"/>
    <n v="2.57"/>
    <x v="324"/>
    <x v="0"/>
    <x v="0"/>
    <n v="9.2200000000000006"/>
    <s v="No"/>
    <s v="Yes"/>
    <s v="No"/>
    <s v="No"/>
    <s v="No"/>
    <x v="0"/>
    <s v="XXXConfid"/>
  </r>
  <r>
    <x v="1440"/>
    <x v="0"/>
    <x v="1"/>
    <x v="3"/>
    <x v="1"/>
    <x v="676"/>
    <x v="1"/>
    <x v="1027"/>
    <x v="485"/>
    <x v="151"/>
    <x v="266"/>
    <x v="0"/>
    <s v="No"/>
    <x v="1"/>
    <x v="1"/>
    <x v="1"/>
    <s v="No"/>
    <s v="117mmHg"/>
    <s v="104mmHg"/>
    <x v="1366"/>
    <x v="1371"/>
    <s v="33.36mg/dL"/>
    <s v="184.54mg/dL"/>
    <n v="8.43"/>
    <x v="748"/>
    <x v="0"/>
    <x v="0"/>
    <n v="3.08"/>
    <s v="Yes"/>
    <s v="Yes"/>
    <s v="No"/>
    <s v="Yes"/>
    <s v="Yes"/>
    <x v="0"/>
    <s v="XXXConfid"/>
  </r>
  <r>
    <x v="1441"/>
    <x v="28"/>
    <x v="1"/>
    <x v="1"/>
    <x v="0"/>
    <x v="1092"/>
    <x v="1"/>
    <x v="648"/>
    <x v="752"/>
    <x v="620"/>
    <x v="105"/>
    <x v="0"/>
    <s v="No"/>
    <x v="1"/>
    <x v="0"/>
    <x v="0"/>
    <s v="Yes"/>
    <s v="109mmHg"/>
    <s v="112mmHg"/>
    <x v="1367"/>
    <x v="1372"/>
    <s v="54.41mg/dL"/>
    <s v="150.06mg/dL"/>
    <n v="24.1"/>
    <x v="86"/>
    <x v="0"/>
    <x v="0"/>
    <n v="2.74"/>
    <s v="No"/>
    <s v="No"/>
    <s v="No"/>
    <s v="No"/>
    <s v="Yes"/>
    <x v="0"/>
    <s v="XXXConfid"/>
  </r>
  <r>
    <x v="1442"/>
    <x v="2"/>
    <x v="0"/>
    <x v="2"/>
    <x v="3"/>
    <x v="1093"/>
    <x v="0"/>
    <x v="1028"/>
    <x v="753"/>
    <x v="329"/>
    <x v="60"/>
    <x v="0"/>
    <s v="No"/>
    <x v="1"/>
    <x v="1"/>
    <x v="0"/>
    <s v="No"/>
    <s v="164mmHg"/>
    <s v="74mmHg"/>
    <x v="1368"/>
    <x v="1373"/>
    <s v="24.11mg/dL"/>
    <s v="365.63mg/dL"/>
    <n v="25.16"/>
    <x v="749"/>
    <x v="0"/>
    <x v="0"/>
    <n v="0.22"/>
    <s v="No"/>
    <s v="No"/>
    <s v="No"/>
    <s v="No"/>
    <s v="Yes"/>
    <x v="0"/>
    <s v="XXXConfid"/>
  </r>
  <r>
    <x v="1443"/>
    <x v="17"/>
    <x v="0"/>
    <x v="0"/>
    <x v="2"/>
    <x v="1023"/>
    <x v="1"/>
    <x v="1029"/>
    <x v="622"/>
    <x v="598"/>
    <x v="527"/>
    <x v="1"/>
    <s v="No"/>
    <x v="1"/>
    <x v="1"/>
    <x v="0"/>
    <s v="No"/>
    <s v="96mmHg"/>
    <s v="102mmHg"/>
    <x v="1369"/>
    <x v="1286"/>
    <s v="43.38mg/dL"/>
    <s v="375.48mg/dL"/>
    <n v="28.96"/>
    <x v="183"/>
    <x v="1"/>
    <x v="0"/>
    <n v="8.8800000000000008"/>
    <s v="No"/>
    <s v="Yes"/>
    <s v="No"/>
    <s v="No"/>
    <s v="No"/>
    <x v="0"/>
    <s v="XXXConfid"/>
  </r>
  <r>
    <x v="1444"/>
    <x v="20"/>
    <x v="1"/>
    <x v="0"/>
    <x v="3"/>
    <x v="1094"/>
    <x v="0"/>
    <x v="1030"/>
    <x v="690"/>
    <x v="640"/>
    <x v="517"/>
    <x v="0"/>
    <s v="No"/>
    <x v="1"/>
    <x v="1"/>
    <x v="0"/>
    <s v="No"/>
    <s v="108mmHg"/>
    <s v="95mmHg"/>
    <x v="1370"/>
    <x v="1374"/>
    <s v="28.88mg/dL"/>
    <s v="124.9mg/dL"/>
    <n v="22.32"/>
    <x v="708"/>
    <x v="0"/>
    <x v="0"/>
    <n v="1.52"/>
    <s v="No"/>
    <s v="No"/>
    <s v="No"/>
    <s v="Yes"/>
    <s v="No"/>
    <x v="0"/>
    <s v="XXXConfid"/>
  </r>
  <r>
    <x v="1445"/>
    <x v="16"/>
    <x v="1"/>
    <x v="0"/>
    <x v="2"/>
    <x v="111"/>
    <x v="1"/>
    <x v="275"/>
    <x v="157"/>
    <x v="622"/>
    <x v="555"/>
    <x v="0"/>
    <s v="No"/>
    <x v="1"/>
    <x v="1"/>
    <x v="0"/>
    <s v="No"/>
    <s v="140mmHg"/>
    <s v="108mmHg"/>
    <x v="1371"/>
    <x v="1375"/>
    <s v="33.19mg/dL"/>
    <s v="203.13mg/dL"/>
    <n v="2.25"/>
    <x v="65"/>
    <x v="1"/>
    <x v="0"/>
    <n v="4.9000000000000004"/>
    <s v="No"/>
    <s v="No"/>
    <s v="Yes"/>
    <s v="No"/>
    <s v="No"/>
    <x v="1"/>
    <s v="XXXConfid"/>
  </r>
  <r>
    <x v="1446"/>
    <x v="12"/>
    <x v="1"/>
    <x v="0"/>
    <x v="2"/>
    <x v="1095"/>
    <x v="1"/>
    <x v="694"/>
    <x v="54"/>
    <x v="266"/>
    <x v="256"/>
    <x v="0"/>
    <s v="Yes"/>
    <x v="1"/>
    <x v="1"/>
    <x v="0"/>
    <s v="Yes"/>
    <s v="109mmHg"/>
    <s v="100mmHg"/>
    <x v="1372"/>
    <x v="1376"/>
    <s v="74.07mg/dL"/>
    <s v="233.48mg/dL"/>
    <n v="10.51"/>
    <x v="750"/>
    <x v="0"/>
    <x v="0"/>
    <n v="2.5099999999999998"/>
    <s v="No"/>
    <s v="Yes"/>
    <s v="No"/>
    <s v="No"/>
    <s v="Yes"/>
    <x v="1"/>
    <s v="XXXConfid"/>
  </r>
  <r>
    <x v="1447"/>
    <x v="5"/>
    <x v="0"/>
    <x v="3"/>
    <x v="0"/>
    <x v="1096"/>
    <x v="1"/>
    <x v="156"/>
    <x v="744"/>
    <x v="80"/>
    <x v="530"/>
    <x v="1"/>
    <s v="No"/>
    <x v="1"/>
    <x v="1"/>
    <x v="0"/>
    <s v="No"/>
    <s v="161mmHg"/>
    <s v="84mmHg"/>
    <x v="1373"/>
    <x v="1377"/>
    <s v="63.45mg/dL"/>
    <s v="215.4mg/dL"/>
    <n v="8.8000000000000007"/>
    <x v="455"/>
    <x v="1"/>
    <x v="0"/>
    <n v="1.35"/>
    <s v="No"/>
    <s v="No"/>
    <s v="Yes"/>
    <s v="No"/>
    <s v="No"/>
    <x v="1"/>
    <s v="XXXConfid"/>
  </r>
  <r>
    <x v="1448"/>
    <x v="27"/>
    <x v="0"/>
    <x v="0"/>
    <x v="2"/>
    <x v="948"/>
    <x v="0"/>
    <x v="1031"/>
    <x v="616"/>
    <x v="107"/>
    <x v="381"/>
    <x v="0"/>
    <s v="Yes"/>
    <x v="1"/>
    <x v="0"/>
    <x v="1"/>
    <s v="No"/>
    <s v="126mmHg"/>
    <s v="96mmHg"/>
    <x v="1374"/>
    <x v="1378"/>
    <s v="20.94mg/dL"/>
    <s v="309.01mg/dL"/>
    <n v="26.53"/>
    <x v="125"/>
    <x v="0"/>
    <x v="0"/>
    <n v="9.09"/>
    <s v="No"/>
    <s v="Yes"/>
    <s v="Yes"/>
    <s v="No"/>
    <s v="No"/>
    <x v="0"/>
    <s v="XXXConfid"/>
  </r>
  <r>
    <x v="1449"/>
    <x v="24"/>
    <x v="0"/>
    <x v="0"/>
    <x v="2"/>
    <x v="1097"/>
    <x v="0"/>
    <x v="544"/>
    <x v="754"/>
    <x v="647"/>
    <x v="539"/>
    <x v="0"/>
    <s v="No"/>
    <x v="1"/>
    <x v="1"/>
    <x v="0"/>
    <s v="No"/>
    <s v="124mmHg"/>
    <s v="113mmHg"/>
    <x v="1375"/>
    <x v="1379"/>
    <s v="72.12mg/dL"/>
    <s v="189.02mg/dL"/>
    <n v="19.420000000000002"/>
    <x v="561"/>
    <x v="1"/>
    <x v="0"/>
    <n v="5.07"/>
    <s v="No"/>
    <s v="Yes"/>
    <s v="No"/>
    <s v="No"/>
    <s v="Yes"/>
    <x v="1"/>
    <s v="XXXConfid"/>
  </r>
  <r>
    <x v="1450"/>
    <x v="21"/>
    <x v="0"/>
    <x v="1"/>
    <x v="1"/>
    <x v="41"/>
    <x v="0"/>
    <x v="1032"/>
    <x v="728"/>
    <x v="391"/>
    <x v="321"/>
    <x v="1"/>
    <s v="No"/>
    <x v="1"/>
    <x v="1"/>
    <x v="0"/>
    <s v="Yes"/>
    <s v="106mmHg"/>
    <s v="60mmHg"/>
    <x v="1376"/>
    <x v="1380"/>
    <s v="37.95mg/dL"/>
    <s v="219.79mg/dL"/>
    <n v="23.59"/>
    <x v="49"/>
    <x v="0"/>
    <x v="0"/>
    <n v="2.31"/>
    <s v="Yes"/>
    <s v="No"/>
    <s v="No"/>
    <s v="No"/>
    <s v="No"/>
    <x v="0"/>
    <s v="XXXConfid"/>
  </r>
  <r>
    <x v="1451"/>
    <x v="8"/>
    <x v="0"/>
    <x v="1"/>
    <x v="1"/>
    <x v="885"/>
    <x v="0"/>
    <x v="750"/>
    <x v="623"/>
    <x v="16"/>
    <x v="346"/>
    <x v="0"/>
    <s v="Yes"/>
    <x v="1"/>
    <x v="1"/>
    <x v="0"/>
    <s v="No"/>
    <s v="97mmHg"/>
    <s v="70mmHg"/>
    <x v="1377"/>
    <x v="1381"/>
    <s v="24.04mg/dL"/>
    <s v="238.87mg/dL"/>
    <n v="4.45"/>
    <x v="530"/>
    <x v="0"/>
    <x v="0"/>
    <n v="7.88"/>
    <s v="No"/>
    <s v="No"/>
    <s v="No"/>
    <s v="Yes"/>
    <s v="Yes"/>
    <x v="0"/>
    <s v="XXXConfid"/>
  </r>
  <r>
    <x v="1452"/>
    <x v="20"/>
    <x v="0"/>
    <x v="0"/>
    <x v="3"/>
    <x v="725"/>
    <x v="1"/>
    <x v="1033"/>
    <x v="615"/>
    <x v="66"/>
    <x v="56"/>
    <x v="0"/>
    <s v="No"/>
    <x v="1"/>
    <x v="1"/>
    <x v="0"/>
    <s v="No"/>
    <s v="166mmHg"/>
    <s v="93mmHg"/>
    <x v="1378"/>
    <x v="1382"/>
    <s v="36.88mg/dL"/>
    <s v="53.32mg/dL"/>
    <n v="9.92"/>
    <x v="677"/>
    <x v="0"/>
    <x v="0"/>
    <n v="3.39"/>
    <s v="No"/>
    <s v="No"/>
    <s v="No"/>
    <s v="No"/>
    <s v="No"/>
    <x v="0"/>
    <s v="XXXConfid"/>
  </r>
  <r>
    <x v="1453"/>
    <x v="7"/>
    <x v="1"/>
    <x v="0"/>
    <x v="1"/>
    <x v="1098"/>
    <x v="0"/>
    <x v="136"/>
    <x v="148"/>
    <x v="244"/>
    <x v="450"/>
    <x v="0"/>
    <s v="No"/>
    <x v="1"/>
    <x v="1"/>
    <x v="1"/>
    <s v="No"/>
    <s v="125mmHg"/>
    <s v="87mmHg"/>
    <x v="1379"/>
    <x v="1383"/>
    <s v="90.48mg/dL"/>
    <s v="92.77mg/dL"/>
    <n v="8.07"/>
    <x v="751"/>
    <x v="0"/>
    <x v="1"/>
    <n v="3.74"/>
    <s v="No"/>
    <s v="Yes"/>
    <s v="No"/>
    <s v="No"/>
    <s v="No"/>
    <x v="1"/>
    <s v="XXXConfid"/>
  </r>
  <r>
    <x v="1454"/>
    <x v="19"/>
    <x v="1"/>
    <x v="2"/>
    <x v="1"/>
    <x v="1099"/>
    <x v="1"/>
    <x v="1034"/>
    <x v="495"/>
    <x v="790"/>
    <x v="389"/>
    <x v="0"/>
    <s v="No"/>
    <x v="1"/>
    <x v="1"/>
    <x v="0"/>
    <s v="No"/>
    <s v="138mmHg"/>
    <s v="105mmHg"/>
    <x v="1380"/>
    <x v="1384"/>
    <s v="83.67mg/dL"/>
    <s v="396.07mg/dL"/>
    <n v="13.86"/>
    <x v="412"/>
    <x v="0"/>
    <x v="0"/>
    <n v="8.6"/>
    <s v="No"/>
    <s v="Yes"/>
    <s v="No"/>
    <s v="No"/>
    <s v="No"/>
    <x v="0"/>
    <s v="XXXConfid"/>
  </r>
  <r>
    <x v="1455"/>
    <x v="17"/>
    <x v="1"/>
    <x v="0"/>
    <x v="3"/>
    <x v="1055"/>
    <x v="0"/>
    <x v="1035"/>
    <x v="562"/>
    <x v="791"/>
    <x v="283"/>
    <x v="0"/>
    <s v="No"/>
    <x v="1"/>
    <x v="1"/>
    <x v="0"/>
    <s v="No"/>
    <s v="141mmHg"/>
    <s v="119mmHg"/>
    <x v="1381"/>
    <x v="1385"/>
    <s v="71.45mg/dL"/>
    <s v="251.92mg/dL"/>
    <n v="20.92"/>
    <x v="216"/>
    <x v="0"/>
    <x v="0"/>
    <n v="1.03"/>
    <s v="No"/>
    <s v="Yes"/>
    <s v="No"/>
    <s v="No"/>
    <s v="Yes"/>
    <x v="0"/>
    <s v="XXXConfid"/>
  </r>
  <r>
    <x v="1456"/>
    <x v="10"/>
    <x v="1"/>
    <x v="1"/>
    <x v="2"/>
    <x v="1100"/>
    <x v="0"/>
    <x v="511"/>
    <x v="755"/>
    <x v="792"/>
    <x v="127"/>
    <x v="1"/>
    <s v="No"/>
    <x v="1"/>
    <x v="0"/>
    <x v="1"/>
    <s v="No"/>
    <s v="134mmHg"/>
    <s v="112mmHg"/>
    <x v="1382"/>
    <x v="1386"/>
    <s v="40.8mg/dL"/>
    <s v="189.8mg/dL"/>
    <n v="16.8"/>
    <x v="752"/>
    <x v="0"/>
    <x v="0"/>
    <n v="7.63"/>
    <s v="No"/>
    <s v="No"/>
    <s v="No"/>
    <s v="No"/>
    <s v="No"/>
    <x v="0"/>
    <s v="XXXConfid"/>
  </r>
  <r>
    <x v="1457"/>
    <x v="5"/>
    <x v="1"/>
    <x v="0"/>
    <x v="0"/>
    <x v="274"/>
    <x v="1"/>
    <x v="581"/>
    <x v="707"/>
    <x v="240"/>
    <x v="514"/>
    <x v="1"/>
    <s v="No"/>
    <x v="1"/>
    <x v="1"/>
    <x v="0"/>
    <s v="No"/>
    <s v="157mmHg"/>
    <s v="63mmHg"/>
    <x v="1383"/>
    <x v="1387"/>
    <s v="60.25mg/dL"/>
    <s v="178.34mg/dL"/>
    <n v="4.96"/>
    <x v="71"/>
    <x v="0"/>
    <x v="0"/>
    <n v="6.59"/>
    <s v="No"/>
    <s v="Yes"/>
    <s v="No"/>
    <s v="No"/>
    <s v="No"/>
    <x v="0"/>
    <s v="XXXConfid"/>
  </r>
  <r>
    <x v="1458"/>
    <x v="24"/>
    <x v="0"/>
    <x v="0"/>
    <x v="0"/>
    <x v="1101"/>
    <x v="0"/>
    <x v="389"/>
    <x v="666"/>
    <x v="787"/>
    <x v="288"/>
    <x v="0"/>
    <s v="No"/>
    <x v="1"/>
    <x v="1"/>
    <x v="0"/>
    <s v="Yes"/>
    <s v="110mmHg"/>
    <s v="108mmHg"/>
    <x v="1384"/>
    <x v="1388"/>
    <s v="28.17mg/dL"/>
    <s v="253.34mg/dL"/>
    <n v="25.53"/>
    <x v="753"/>
    <x v="1"/>
    <x v="1"/>
    <n v="6.71"/>
    <s v="Yes"/>
    <s v="Yes"/>
    <s v="No"/>
    <s v="No"/>
    <s v="Yes"/>
    <x v="0"/>
    <s v="XXXConfid"/>
  </r>
  <r>
    <x v="1459"/>
    <x v="0"/>
    <x v="0"/>
    <x v="0"/>
    <x v="3"/>
    <x v="836"/>
    <x v="0"/>
    <x v="633"/>
    <x v="93"/>
    <x v="92"/>
    <x v="556"/>
    <x v="0"/>
    <s v="No"/>
    <x v="1"/>
    <x v="1"/>
    <x v="0"/>
    <s v="No"/>
    <s v="176mmHg"/>
    <s v="105mmHg"/>
    <x v="1385"/>
    <x v="1389"/>
    <s v="97.03mg/dL"/>
    <s v="102.96mg/dL"/>
    <n v="29.01"/>
    <x v="307"/>
    <x v="0"/>
    <x v="0"/>
    <n v="0.25"/>
    <s v="No"/>
    <s v="No"/>
    <s v="No"/>
    <s v="Yes"/>
    <s v="Yes"/>
    <x v="0"/>
    <s v="XXXConfid"/>
  </r>
  <r>
    <x v="1460"/>
    <x v="29"/>
    <x v="0"/>
    <x v="3"/>
    <x v="2"/>
    <x v="909"/>
    <x v="0"/>
    <x v="782"/>
    <x v="497"/>
    <x v="793"/>
    <x v="408"/>
    <x v="1"/>
    <s v="No"/>
    <x v="1"/>
    <x v="1"/>
    <x v="0"/>
    <s v="No"/>
    <s v="107mmHg"/>
    <s v="115mmHg"/>
    <x v="1386"/>
    <x v="1390"/>
    <s v="74.44mg/dL"/>
    <s v="108.2mg/dL"/>
    <n v="16.28"/>
    <x v="693"/>
    <x v="0"/>
    <x v="0"/>
    <n v="6.23"/>
    <s v="No"/>
    <s v="Yes"/>
    <s v="No"/>
    <s v="Yes"/>
    <s v="Yes"/>
    <x v="0"/>
    <s v="XXXConfid"/>
  </r>
  <r>
    <x v="1461"/>
    <x v="7"/>
    <x v="1"/>
    <x v="0"/>
    <x v="2"/>
    <x v="1102"/>
    <x v="0"/>
    <x v="297"/>
    <x v="541"/>
    <x v="290"/>
    <x v="402"/>
    <x v="1"/>
    <s v="No"/>
    <x v="1"/>
    <x v="1"/>
    <x v="0"/>
    <s v="No"/>
    <s v="140mmHg"/>
    <s v="104mmHg"/>
    <x v="1387"/>
    <x v="1391"/>
    <s v="30.68mg/dL"/>
    <s v="256.22mg/dL"/>
    <n v="12.06"/>
    <x v="258"/>
    <x v="0"/>
    <x v="0"/>
    <n v="6.5"/>
    <s v="Yes"/>
    <s v="Yes"/>
    <s v="No"/>
    <s v="No"/>
    <s v="No"/>
    <x v="0"/>
    <s v="XXXConfid"/>
  </r>
  <r>
    <x v="1462"/>
    <x v="6"/>
    <x v="0"/>
    <x v="0"/>
    <x v="2"/>
    <x v="987"/>
    <x v="0"/>
    <x v="1036"/>
    <x v="53"/>
    <x v="5"/>
    <x v="52"/>
    <x v="1"/>
    <s v="Yes"/>
    <x v="1"/>
    <x v="1"/>
    <x v="0"/>
    <s v="No"/>
    <s v="124mmHg"/>
    <s v="100mmHg"/>
    <x v="1388"/>
    <x v="1392"/>
    <s v="97.1mg/dL"/>
    <s v="102.88mg/dL"/>
    <n v="26.06"/>
    <x v="719"/>
    <x v="1"/>
    <x v="0"/>
    <n v="9.68"/>
    <s v="No"/>
    <s v="Yes"/>
    <s v="No"/>
    <s v="No"/>
    <s v="No"/>
    <x v="0"/>
    <s v="XXXConfid"/>
  </r>
  <r>
    <x v="1463"/>
    <x v="30"/>
    <x v="1"/>
    <x v="0"/>
    <x v="1"/>
    <x v="554"/>
    <x v="1"/>
    <x v="238"/>
    <x v="621"/>
    <x v="313"/>
    <x v="303"/>
    <x v="0"/>
    <s v="No"/>
    <x v="1"/>
    <x v="0"/>
    <x v="0"/>
    <s v="No"/>
    <s v="149mmHg"/>
    <s v="99mmHg"/>
    <x v="1389"/>
    <x v="946"/>
    <s v="45.63mg/dL"/>
    <s v="222.51mg/dL"/>
    <n v="10.94"/>
    <x v="550"/>
    <x v="0"/>
    <x v="0"/>
    <n v="9.7100000000000009"/>
    <s v="No"/>
    <s v="Yes"/>
    <s v="Yes"/>
    <s v="No"/>
    <s v="No"/>
    <x v="0"/>
    <s v="XXXConfid"/>
  </r>
  <r>
    <x v="1464"/>
    <x v="15"/>
    <x v="1"/>
    <x v="0"/>
    <x v="0"/>
    <x v="1103"/>
    <x v="1"/>
    <x v="953"/>
    <x v="175"/>
    <x v="252"/>
    <x v="359"/>
    <x v="0"/>
    <s v="No"/>
    <x v="1"/>
    <x v="1"/>
    <x v="0"/>
    <s v="No"/>
    <s v="91mmHg"/>
    <s v="119mmHg"/>
    <x v="1390"/>
    <x v="1393"/>
    <s v="36.34mg/dL"/>
    <s v="171.81mg/dL"/>
    <n v="2.81"/>
    <x v="263"/>
    <x v="0"/>
    <x v="0"/>
    <n v="0.63"/>
    <s v="Yes"/>
    <s v="No"/>
    <s v="No"/>
    <s v="No"/>
    <s v="No"/>
    <x v="1"/>
    <s v="XXXConfid"/>
  </r>
  <r>
    <x v="1465"/>
    <x v="0"/>
    <x v="0"/>
    <x v="0"/>
    <x v="2"/>
    <x v="1104"/>
    <x v="0"/>
    <x v="1037"/>
    <x v="331"/>
    <x v="693"/>
    <x v="254"/>
    <x v="0"/>
    <s v="No"/>
    <x v="1"/>
    <x v="1"/>
    <x v="0"/>
    <s v="No"/>
    <s v="165mmHg"/>
    <s v="65mmHg"/>
    <x v="1391"/>
    <x v="1394"/>
    <s v="35.25mg/dL"/>
    <s v="273.88mg/dL"/>
    <n v="20.5"/>
    <x v="754"/>
    <x v="1"/>
    <x v="0"/>
    <n v="6.1"/>
    <s v="No"/>
    <s v="No"/>
    <s v="No"/>
    <s v="Yes"/>
    <s v="No"/>
    <x v="1"/>
    <s v="XXXConfid"/>
  </r>
  <r>
    <x v="1466"/>
    <x v="4"/>
    <x v="0"/>
    <x v="0"/>
    <x v="1"/>
    <x v="294"/>
    <x v="1"/>
    <x v="1038"/>
    <x v="74"/>
    <x v="463"/>
    <x v="318"/>
    <x v="1"/>
    <s v="No"/>
    <x v="1"/>
    <x v="0"/>
    <x v="0"/>
    <s v="No"/>
    <s v="169mmHg"/>
    <s v="105mmHg"/>
    <x v="1392"/>
    <x v="1395"/>
    <s v="73.55mg/dL"/>
    <s v="330.78mg/dL"/>
    <n v="15.13"/>
    <x v="22"/>
    <x v="0"/>
    <x v="0"/>
    <n v="6.76"/>
    <s v="No"/>
    <s v="Yes"/>
    <s v="No"/>
    <s v="No"/>
    <s v="No"/>
    <x v="0"/>
    <s v="XXXConfid"/>
  </r>
  <r>
    <x v="1467"/>
    <x v="11"/>
    <x v="1"/>
    <x v="1"/>
    <x v="0"/>
    <x v="85"/>
    <x v="1"/>
    <x v="61"/>
    <x v="499"/>
    <x v="794"/>
    <x v="262"/>
    <x v="0"/>
    <s v="Yes"/>
    <x v="1"/>
    <x v="0"/>
    <x v="0"/>
    <s v="No"/>
    <s v="117mmHg"/>
    <s v="106mmHg"/>
    <x v="372"/>
    <x v="1396"/>
    <s v="86.44mg/dL"/>
    <s v="370.24mg/dL"/>
    <n v="3.6"/>
    <x v="755"/>
    <x v="0"/>
    <x v="0"/>
    <n v="9.5"/>
    <s v="No"/>
    <s v="No"/>
    <s v="No"/>
    <s v="No"/>
    <s v="No"/>
    <x v="0"/>
    <s v="XXXConfid"/>
  </r>
  <r>
    <x v="1468"/>
    <x v="2"/>
    <x v="0"/>
    <x v="2"/>
    <x v="3"/>
    <x v="804"/>
    <x v="0"/>
    <x v="1039"/>
    <x v="756"/>
    <x v="550"/>
    <x v="36"/>
    <x v="1"/>
    <s v="No"/>
    <x v="1"/>
    <x v="1"/>
    <x v="0"/>
    <s v="No"/>
    <s v="139mmHg"/>
    <s v="110mmHg"/>
    <x v="1393"/>
    <x v="1397"/>
    <s v="96.22mg/dL"/>
    <s v="248.21mg/dL"/>
    <n v="8.85"/>
    <x v="419"/>
    <x v="0"/>
    <x v="0"/>
    <n v="3.4"/>
    <s v="Yes"/>
    <s v="No"/>
    <s v="No"/>
    <s v="Yes"/>
    <s v="No"/>
    <x v="0"/>
    <s v="XXXConfid"/>
  </r>
  <r>
    <x v="1469"/>
    <x v="9"/>
    <x v="1"/>
    <x v="3"/>
    <x v="0"/>
    <x v="1105"/>
    <x v="0"/>
    <x v="1040"/>
    <x v="573"/>
    <x v="795"/>
    <x v="242"/>
    <x v="0"/>
    <s v="No"/>
    <x v="1"/>
    <x v="1"/>
    <x v="0"/>
    <s v="No"/>
    <s v="102mmHg"/>
    <s v="97mmHg"/>
    <x v="1394"/>
    <x v="1398"/>
    <s v="53.06mg/dL"/>
    <s v="99.19mg/dL"/>
    <n v="29.36"/>
    <x v="756"/>
    <x v="0"/>
    <x v="0"/>
    <n v="5"/>
    <s v="No"/>
    <s v="No"/>
    <s v="No"/>
    <s v="No"/>
    <s v="Yes"/>
    <x v="0"/>
    <s v="XXXConfid"/>
  </r>
  <r>
    <x v="1470"/>
    <x v="0"/>
    <x v="1"/>
    <x v="0"/>
    <x v="2"/>
    <x v="1106"/>
    <x v="0"/>
    <x v="702"/>
    <x v="569"/>
    <x v="376"/>
    <x v="540"/>
    <x v="0"/>
    <s v="No"/>
    <x v="0"/>
    <x v="1"/>
    <x v="0"/>
    <s v="No"/>
    <s v="117mmHg"/>
    <s v="112mmHg"/>
    <x v="1395"/>
    <x v="1399"/>
    <s v="69.84mg/dL"/>
    <s v="170.21mg/dL"/>
    <n v="1.93"/>
    <x v="364"/>
    <x v="0"/>
    <x v="0"/>
    <n v="2.35"/>
    <s v="Yes"/>
    <s v="No"/>
    <s v="No"/>
    <s v="No"/>
    <s v="Yes"/>
    <x v="0"/>
    <s v="XXXConfid"/>
  </r>
  <r>
    <x v="1471"/>
    <x v="4"/>
    <x v="0"/>
    <x v="0"/>
    <x v="0"/>
    <x v="415"/>
    <x v="0"/>
    <x v="1041"/>
    <x v="757"/>
    <x v="247"/>
    <x v="167"/>
    <x v="0"/>
    <s v="No"/>
    <x v="1"/>
    <x v="1"/>
    <x v="0"/>
    <s v="No"/>
    <s v="128mmHg"/>
    <s v="111mmHg"/>
    <x v="1396"/>
    <x v="1400"/>
    <s v="95.27mg/dL"/>
    <s v="269.85mg/dL"/>
    <n v="5.2"/>
    <x v="234"/>
    <x v="0"/>
    <x v="0"/>
    <n v="3.65"/>
    <s v="No"/>
    <s v="No"/>
    <s v="No"/>
    <s v="No"/>
    <s v="No"/>
    <x v="1"/>
    <s v="XXXConfid"/>
  </r>
  <r>
    <x v="1472"/>
    <x v="11"/>
    <x v="0"/>
    <x v="0"/>
    <x v="0"/>
    <x v="1107"/>
    <x v="1"/>
    <x v="1042"/>
    <x v="758"/>
    <x v="165"/>
    <x v="100"/>
    <x v="0"/>
    <s v="No"/>
    <x v="0"/>
    <x v="1"/>
    <x v="0"/>
    <s v="No"/>
    <s v="120mmHg"/>
    <s v="79mmHg"/>
    <x v="1204"/>
    <x v="1401"/>
    <s v="94.17mg/dL"/>
    <s v="81.01mg/dL"/>
    <n v="4.2"/>
    <x v="64"/>
    <x v="1"/>
    <x v="0"/>
    <n v="8.1999999999999993"/>
    <s v="No"/>
    <s v="No"/>
    <s v="No"/>
    <s v="No"/>
    <s v="No"/>
    <x v="1"/>
    <s v="XXXConfid"/>
  </r>
  <r>
    <x v="1473"/>
    <x v="6"/>
    <x v="1"/>
    <x v="0"/>
    <x v="1"/>
    <x v="1060"/>
    <x v="0"/>
    <x v="1043"/>
    <x v="321"/>
    <x v="796"/>
    <x v="484"/>
    <x v="0"/>
    <s v="No"/>
    <x v="1"/>
    <x v="1"/>
    <x v="0"/>
    <s v="No"/>
    <s v="153mmHg"/>
    <s v="118mmHg"/>
    <x v="1397"/>
    <x v="1402"/>
    <s v="99.33mg/dL"/>
    <s v="279.54mg/dL"/>
    <n v="6.94"/>
    <x v="69"/>
    <x v="1"/>
    <x v="0"/>
    <n v="8.4700000000000006"/>
    <s v="No"/>
    <s v="No"/>
    <s v="No"/>
    <s v="Yes"/>
    <s v="No"/>
    <x v="1"/>
    <s v="XXXConfid"/>
  </r>
  <r>
    <x v="1474"/>
    <x v="0"/>
    <x v="0"/>
    <x v="0"/>
    <x v="0"/>
    <x v="718"/>
    <x v="0"/>
    <x v="499"/>
    <x v="562"/>
    <x v="462"/>
    <x v="183"/>
    <x v="0"/>
    <s v="No"/>
    <x v="1"/>
    <x v="1"/>
    <x v="0"/>
    <s v="No"/>
    <s v="179mmHg"/>
    <s v="68mmHg"/>
    <x v="1398"/>
    <x v="297"/>
    <s v="67.43mg/dL"/>
    <s v="266.23mg/dL"/>
    <n v="14.3"/>
    <x v="254"/>
    <x v="0"/>
    <x v="0"/>
    <n v="7"/>
    <s v="No"/>
    <s v="No"/>
    <s v="No"/>
    <s v="No"/>
    <s v="No"/>
    <x v="0"/>
    <s v="XXXConfid"/>
  </r>
  <r>
    <x v="1475"/>
    <x v="10"/>
    <x v="0"/>
    <x v="0"/>
    <x v="2"/>
    <x v="1108"/>
    <x v="0"/>
    <x v="1044"/>
    <x v="759"/>
    <x v="652"/>
    <x v="557"/>
    <x v="0"/>
    <s v="No"/>
    <x v="1"/>
    <x v="1"/>
    <x v="0"/>
    <s v="No"/>
    <s v="120mmHg"/>
    <s v="88mmHg"/>
    <x v="184"/>
    <x v="1403"/>
    <s v="45.96mg/dL"/>
    <s v="322.84mg/dL"/>
    <n v="5.9"/>
    <x v="757"/>
    <x v="0"/>
    <x v="0"/>
    <n v="2.58"/>
    <s v="Yes"/>
    <s v="Yes"/>
    <s v="No"/>
    <s v="No"/>
    <s v="No"/>
    <x v="1"/>
    <s v="XXXConfid"/>
  </r>
  <r>
    <x v="1476"/>
    <x v="10"/>
    <x v="1"/>
    <x v="0"/>
    <x v="2"/>
    <x v="781"/>
    <x v="0"/>
    <x v="723"/>
    <x v="226"/>
    <x v="8"/>
    <x v="388"/>
    <x v="0"/>
    <s v="No"/>
    <x v="1"/>
    <x v="1"/>
    <x v="0"/>
    <s v="No"/>
    <s v="151mmHg"/>
    <s v="116mmHg"/>
    <x v="1399"/>
    <x v="1404"/>
    <s v="39.1mg/dL"/>
    <s v="376.4mg/dL"/>
    <n v="2.42"/>
    <x v="437"/>
    <x v="0"/>
    <x v="1"/>
    <n v="4.71"/>
    <s v="Yes"/>
    <s v="No"/>
    <s v="No"/>
    <s v="Yes"/>
    <s v="Yes"/>
    <x v="1"/>
    <s v="XXXConfid"/>
  </r>
  <r>
    <x v="1477"/>
    <x v="28"/>
    <x v="1"/>
    <x v="0"/>
    <x v="2"/>
    <x v="1109"/>
    <x v="0"/>
    <x v="901"/>
    <x v="722"/>
    <x v="395"/>
    <x v="295"/>
    <x v="1"/>
    <s v="No"/>
    <x v="1"/>
    <x v="1"/>
    <x v="0"/>
    <s v="No"/>
    <s v="165mmHg"/>
    <s v="113mmHg"/>
    <x v="1400"/>
    <x v="1405"/>
    <s v="91.65mg/dL"/>
    <s v="140.61mg/dL"/>
    <n v="29.28"/>
    <x v="409"/>
    <x v="0"/>
    <x v="0"/>
    <n v="9.66"/>
    <s v="Yes"/>
    <s v="No"/>
    <s v="No"/>
    <s v="No"/>
    <s v="No"/>
    <x v="0"/>
    <s v="XXXConfid"/>
  </r>
  <r>
    <x v="1478"/>
    <x v="14"/>
    <x v="1"/>
    <x v="0"/>
    <x v="2"/>
    <x v="264"/>
    <x v="0"/>
    <x v="487"/>
    <x v="176"/>
    <x v="797"/>
    <x v="436"/>
    <x v="0"/>
    <s v="No"/>
    <x v="1"/>
    <x v="1"/>
    <x v="0"/>
    <s v="No"/>
    <s v="91mmHg"/>
    <s v="108mmHg"/>
    <x v="1401"/>
    <x v="1406"/>
    <s v="50.78mg/dL"/>
    <s v="316.78mg/dL"/>
    <n v="24.04"/>
    <x v="758"/>
    <x v="0"/>
    <x v="0"/>
    <n v="9.11"/>
    <s v="No"/>
    <s v="No"/>
    <s v="No"/>
    <s v="Yes"/>
    <s v="No"/>
    <x v="0"/>
    <s v="XXXConfid"/>
  </r>
  <r>
    <x v="1479"/>
    <x v="20"/>
    <x v="0"/>
    <x v="2"/>
    <x v="0"/>
    <x v="447"/>
    <x v="0"/>
    <x v="799"/>
    <x v="307"/>
    <x v="657"/>
    <x v="366"/>
    <x v="0"/>
    <s v="No"/>
    <x v="1"/>
    <x v="1"/>
    <x v="0"/>
    <s v="No"/>
    <s v="120mmHg"/>
    <s v="113mmHg"/>
    <x v="1402"/>
    <x v="447"/>
    <s v="44.6mg/dL"/>
    <s v="346.77mg/dL"/>
    <n v="0.25"/>
    <x v="354"/>
    <x v="0"/>
    <x v="0"/>
    <n v="9.16"/>
    <s v="No"/>
    <s v="No"/>
    <s v="No"/>
    <s v="No"/>
    <s v="No"/>
    <x v="0"/>
    <s v="XXXConfid"/>
  </r>
  <r>
    <x v="1480"/>
    <x v="3"/>
    <x v="0"/>
    <x v="0"/>
    <x v="0"/>
    <x v="1092"/>
    <x v="0"/>
    <x v="1045"/>
    <x v="613"/>
    <x v="798"/>
    <x v="170"/>
    <x v="0"/>
    <s v="No"/>
    <x v="1"/>
    <x v="0"/>
    <x v="0"/>
    <s v="No"/>
    <s v="116mmHg"/>
    <s v="67mmHg"/>
    <x v="1403"/>
    <x v="1407"/>
    <s v="33.57mg/dL"/>
    <s v="366.4mg/dL"/>
    <n v="0.57999999999999996"/>
    <x v="530"/>
    <x v="0"/>
    <x v="0"/>
    <n v="7.79"/>
    <s v="Yes"/>
    <s v="No"/>
    <s v="No"/>
    <s v="No"/>
    <s v="Yes"/>
    <x v="0"/>
    <s v="XXXConfid"/>
  </r>
  <r>
    <x v="1481"/>
    <x v="26"/>
    <x v="0"/>
    <x v="0"/>
    <x v="2"/>
    <x v="1110"/>
    <x v="0"/>
    <x v="1046"/>
    <x v="760"/>
    <x v="333"/>
    <x v="458"/>
    <x v="0"/>
    <s v="No"/>
    <x v="1"/>
    <x v="0"/>
    <x v="0"/>
    <s v="Yes"/>
    <s v="154mmHg"/>
    <s v="104mmHg"/>
    <x v="873"/>
    <x v="1408"/>
    <s v="78.54mg/dL"/>
    <s v="352.48mg/dL"/>
    <n v="20.16"/>
    <x v="759"/>
    <x v="0"/>
    <x v="0"/>
    <n v="8"/>
    <s v="No"/>
    <s v="No"/>
    <s v="No"/>
    <s v="No"/>
    <s v="Yes"/>
    <x v="0"/>
    <s v="XXXConfid"/>
  </r>
  <r>
    <x v="1482"/>
    <x v="1"/>
    <x v="1"/>
    <x v="0"/>
    <x v="3"/>
    <x v="1111"/>
    <x v="0"/>
    <x v="642"/>
    <x v="761"/>
    <x v="175"/>
    <x v="419"/>
    <x v="1"/>
    <s v="No"/>
    <x v="1"/>
    <x v="1"/>
    <x v="0"/>
    <s v="No"/>
    <s v="172mmHg"/>
    <s v="87mmHg"/>
    <x v="829"/>
    <x v="1203"/>
    <s v="52.38mg/dL"/>
    <s v="254.82mg/dL"/>
    <n v="5.38"/>
    <x v="760"/>
    <x v="0"/>
    <x v="0"/>
    <n v="3.62"/>
    <s v="Yes"/>
    <s v="No"/>
    <s v="No"/>
    <s v="No"/>
    <s v="No"/>
    <x v="1"/>
    <s v="XXXConfid"/>
  </r>
  <r>
    <x v="1483"/>
    <x v="27"/>
    <x v="0"/>
    <x v="0"/>
    <x v="2"/>
    <x v="557"/>
    <x v="1"/>
    <x v="880"/>
    <x v="707"/>
    <x v="196"/>
    <x v="359"/>
    <x v="0"/>
    <s v="No"/>
    <x v="1"/>
    <x v="0"/>
    <x v="0"/>
    <s v="No"/>
    <s v="131mmHg"/>
    <s v="79mmHg"/>
    <x v="1404"/>
    <x v="1409"/>
    <s v="82.58mg/dL"/>
    <s v="369.54mg/dL"/>
    <n v="27.1"/>
    <x v="210"/>
    <x v="0"/>
    <x v="0"/>
    <n v="9.08"/>
    <s v="Yes"/>
    <s v="No"/>
    <s v="No"/>
    <s v="No"/>
    <s v="Yes"/>
    <x v="0"/>
    <s v="XXXConfid"/>
  </r>
  <r>
    <x v="1484"/>
    <x v="5"/>
    <x v="1"/>
    <x v="3"/>
    <x v="1"/>
    <x v="255"/>
    <x v="0"/>
    <x v="1047"/>
    <x v="238"/>
    <x v="327"/>
    <x v="164"/>
    <x v="0"/>
    <s v="No"/>
    <x v="0"/>
    <x v="1"/>
    <x v="0"/>
    <s v="Yes"/>
    <s v="158mmHg"/>
    <s v="68mmHg"/>
    <x v="1405"/>
    <x v="1410"/>
    <s v="48.03mg/dL"/>
    <s v="208.43mg/dL"/>
    <n v="6.4"/>
    <x v="693"/>
    <x v="0"/>
    <x v="0"/>
    <n v="4.21"/>
    <s v="Yes"/>
    <s v="No"/>
    <s v="No"/>
    <s v="No"/>
    <s v="No"/>
    <x v="0"/>
    <s v="XXXConfid"/>
  </r>
  <r>
    <x v="1485"/>
    <x v="20"/>
    <x v="1"/>
    <x v="2"/>
    <x v="2"/>
    <x v="20"/>
    <x v="1"/>
    <x v="1048"/>
    <x v="350"/>
    <x v="608"/>
    <x v="43"/>
    <x v="0"/>
    <s v="No"/>
    <x v="1"/>
    <x v="1"/>
    <x v="0"/>
    <s v="No"/>
    <s v="120mmHg"/>
    <s v="79mmHg"/>
    <x v="1406"/>
    <x v="1411"/>
    <s v="88.31mg/dL"/>
    <s v="64.4mg/dL"/>
    <n v="12.23"/>
    <x v="761"/>
    <x v="0"/>
    <x v="1"/>
    <n v="7.99"/>
    <s v="No"/>
    <s v="No"/>
    <s v="No"/>
    <s v="No"/>
    <s v="No"/>
    <x v="0"/>
    <s v="XXXConfid"/>
  </r>
  <r>
    <x v="1486"/>
    <x v="21"/>
    <x v="0"/>
    <x v="2"/>
    <x v="2"/>
    <x v="850"/>
    <x v="0"/>
    <x v="180"/>
    <x v="762"/>
    <x v="799"/>
    <x v="492"/>
    <x v="1"/>
    <s v="No"/>
    <x v="0"/>
    <x v="1"/>
    <x v="0"/>
    <s v="No"/>
    <s v="119mmHg"/>
    <s v="116mmHg"/>
    <x v="1407"/>
    <x v="1412"/>
    <s v="20.97mg/dL"/>
    <s v="306.59mg/dL"/>
    <n v="20.51"/>
    <x v="480"/>
    <x v="0"/>
    <x v="0"/>
    <n v="7.91"/>
    <s v="No"/>
    <s v="No"/>
    <s v="Yes"/>
    <s v="Yes"/>
    <s v="No"/>
    <x v="0"/>
    <s v="XXXConfid"/>
  </r>
  <r>
    <x v="1487"/>
    <x v="19"/>
    <x v="0"/>
    <x v="0"/>
    <x v="2"/>
    <x v="405"/>
    <x v="1"/>
    <x v="847"/>
    <x v="143"/>
    <x v="490"/>
    <x v="91"/>
    <x v="0"/>
    <s v="Yes"/>
    <x v="0"/>
    <x v="0"/>
    <x v="0"/>
    <s v="No"/>
    <s v="121mmHg"/>
    <s v="76mmHg"/>
    <x v="1408"/>
    <x v="1413"/>
    <s v="62.17mg/dL"/>
    <s v="195.95mg/dL"/>
    <n v="25.34"/>
    <x v="729"/>
    <x v="0"/>
    <x v="0"/>
    <n v="6.22"/>
    <s v="No"/>
    <s v="No"/>
    <s v="No"/>
    <s v="No"/>
    <s v="Yes"/>
    <x v="0"/>
    <s v="XXXConfid"/>
  </r>
  <r>
    <x v="1488"/>
    <x v="17"/>
    <x v="1"/>
    <x v="2"/>
    <x v="2"/>
    <x v="703"/>
    <x v="1"/>
    <x v="1049"/>
    <x v="563"/>
    <x v="684"/>
    <x v="179"/>
    <x v="1"/>
    <s v="No"/>
    <x v="1"/>
    <x v="1"/>
    <x v="1"/>
    <s v="No"/>
    <s v="155mmHg"/>
    <s v="116mmHg"/>
    <x v="1409"/>
    <x v="1414"/>
    <s v="60.77mg/dL"/>
    <s v="246.12mg/dL"/>
    <n v="29.4"/>
    <x v="536"/>
    <x v="0"/>
    <x v="0"/>
    <n v="2.2000000000000002"/>
    <s v="No"/>
    <s v="No"/>
    <s v="No"/>
    <s v="No"/>
    <s v="No"/>
    <x v="0"/>
    <s v="XXXConfid"/>
  </r>
  <r>
    <x v="1489"/>
    <x v="30"/>
    <x v="0"/>
    <x v="1"/>
    <x v="2"/>
    <x v="501"/>
    <x v="0"/>
    <x v="1050"/>
    <x v="203"/>
    <x v="423"/>
    <x v="551"/>
    <x v="0"/>
    <s v="No"/>
    <x v="0"/>
    <x v="1"/>
    <x v="0"/>
    <s v="No"/>
    <s v="103mmHg"/>
    <s v="103mmHg"/>
    <x v="1410"/>
    <x v="1415"/>
    <s v="68.08mg/dL"/>
    <s v="84.43mg/dL"/>
    <n v="25.22"/>
    <x v="592"/>
    <x v="0"/>
    <x v="1"/>
    <n v="0.7"/>
    <s v="No"/>
    <s v="Yes"/>
    <s v="No"/>
    <s v="No"/>
    <s v="No"/>
    <x v="0"/>
    <s v="XXXConfid"/>
  </r>
  <r>
    <x v="1490"/>
    <x v="23"/>
    <x v="0"/>
    <x v="2"/>
    <x v="3"/>
    <x v="569"/>
    <x v="0"/>
    <x v="559"/>
    <x v="399"/>
    <x v="357"/>
    <x v="168"/>
    <x v="1"/>
    <s v="No"/>
    <x v="0"/>
    <x v="0"/>
    <x v="1"/>
    <s v="No"/>
    <s v="111mmHg"/>
    <s v="64mmHg"/>
    <x v="1411"/>
    <x v="1416"/>
    <s v="98.76mg/dL"/>
    <s v="301.52mg/dL"/>
    <n v="29.39"/>
    <x v="751"/>
    <x v="1"/>
    <x v="0"/>
    <n v="0.34"/>
    <s v="No"/>
    <s v="Yes"/>
    <s v="No"/>
    <s v="No"/>
    <s v="Yes"/>
    <x v="0"/>
    <s v="XXXConfid"/>
  </r>
  <r>
    <x v="1491"/>
    <x v="19"/>
    <x v="0"/>
    <x v="0"/>
    <x v="2"/>
    <x v="1112"/>
    <x v="0"/>
    <x v="413"/>
    <x v="595"/>
    <x v="278"/>
    <x v="308"/>
    <x v="0"/>
    <s v="No"/>
    <x v="1"/>
    <x v="1"/>
    <x v="1"/>
    <s v="Yes"/>
    <s v="92mmHg"/>
    <s v="71mmHg"/>
    <x v="1412"/>
    <x v="1417"/>
    <s v="35.57mg/dL"/>
    <s v="312.23mg/dL"/>
    <n v="10.38"/>
    <x v="537"/>
    <x v="0"/>
    <x v="1"/>
    <n v="0.14000000000000001"/>
    <s v="No"/>
    <s v="No"/>
    <s v="No"/>
    <s v="No"/>
    <s v="Yes"/>
    <x v="1"/>
    <s v="XXXConfid"/>
  </r>
  <r>
    <x v="1492"/>
    <x v="24"/>
    <x v="1"/>
    <x v="0"/>
    <x v="1"/>
    <x v="1113"/>
    <x v="1"/>
    <x v="1051"/>
    <x v="763"/>
    <x v="800"/>
    <x v="198"/>
    <x v="0"/>
    <s v="No"/>
    <x v="1"/>
    <x v="1"/>
    <x v="0"/>
    <s v="No"/>
    <s v="171mmHg"/>
    <s v="91mmHg"/>
    <x v="1413"/>
    <x v="1418"/>
    <s v="91.21mg/dL"/>
    <s v="109.06mg/dL"/>
    <n v="29"/>
    <x v="480"/>
    <x v="1"/>
    <x v="0"/>
    <n v="1.31"/>
    <s v="No"/>
    <s v="Yes"/>
    <s v="No"/>
    <s v="No"/>
    <s v="No"/>
    <x v="0"/>
    <s v="XXXConfid"/>
  </r>
  <r>
    <x v="1493"/>
    <x v="24"/>
    <x v="0"/>
    <x v="2"/>
    <x v="2"/>
    <x v="1114"/>
    <x v="0"/>
    <x v="1052"/>
    <x v="594"/>
    <x v="801"/>
    <x v="258"/>
    <x v="0"/>
    <s v="No"/>
    <x v="1"/>
    <x v="1"/>
    <x v="0"/>
    <s v="Yes"/>
    <s v="90mmHg"/>
    <s v="62mmHg"/>
    <x v="1414"/>
    <x v="1419"/>
    <s v="32.82mg/dL"/>
    <s v="383.05mg/dL"/>
    <n v="3.1"/>
    <x v="741"/>
    <x v="1"/>
    <x v="0"/>
    <n v="0.64"/>
    <s v="No"/>
    <s v="No"/>
    <s v="Yes"/>
    <s v="Yes"/>
    <s v="No"/>
    <x v="1"/>
    <s v="XXXConfid"/>
  </r>
  <r>
    <x v="1494"/>
    <x v="9"/>
    <x v="0"/>
    <x v="0"/>
    <x v="3"/>
    <x v="410"/>
    <x v="0"/>
    <x v="211"/>
    <x v="433"/>
    <x v="441"/>
    <x v="381"/>
    <x v="1"/>
    <s v="No"/>
    <x v="0"/>
    <x v="1"/>
    <x v="0"/>
    <s v="No"/>
    <s v="114mmHg"/>
    <s v="65mmHg"/>
    <x v="1415"/>
    <x v="1420"/>
    <s v="76.49mg/dL"/>
    <s v="243.45mg/dL"/>
    <n v="14.66"/>
    <x v="366"/>
    <x v="0"/>
    <x v="0"/>
    <n v="9.11"/>
    <s v="Yes"/>
    <s v="No"/>
    <s v="No"/>
    <s v="No"/>
    <s v="No"/>
    <x v="0"/>
    <s v="XXXConfid"/>
  </r>
  <r>
    <x v="1495"/>
    <x v="29"/>
    <x v="1"/>
    <x v="2"/>
    <x v="2"/>
    <x v="1115"/>
    <x v="0"/>
    <x v="180"/>
    <x v="288"/>
    <x v="241"/>
    <x v="358"/>
    <x v="0"/>
    <s v="Yes"/>
    <x v="1"/>
    <x v="1"/>
    <x v="0"/>
    <s v="Yes"/>
    <s v="144mmHg"/>
    <s v="78mmHg"/>
    <x v="1416"/>
    <x v="1421"/>
    <s v="53.96mg/dL"/>
    <s v="214.46mg/dL"/>
    <n v="0.4"/>
    <x v="290"/>
    <x v="0"/>
    <x v="0"/>
    <n v="9.8699999999999992"/>
    <s v="No"/>
    <s v="No"/>
    <s v="Yes"/>
    <s v="No"/>
    <s v="No"/>
    <x v="0"/>
    <s v="XXXConfid"/>
  </r>
  <r>
    <x v="1496"/>
    <x v="12"/>
    <x v="0"/>
    <x v="0"/>
    <x v="2"/>
    <x v="1116"/>
    <x v="1"/>
    <x v="325"/>
    <x v="483"/>
    <x v="802"/>
    <x v="18"/>
    <x v="0"/>
    <s v="No"/>
    <x v="1"/>
    <x v="1"/>
    <x v="0"/>
    <s v="No"/>
    <s v="131mmHg"/>
    <s v="103mmHg"/>
    <x v="1417"/>
    <x v="1422"/>
    <s v="73.13mg/dL"/>
    <s v="304.25mg/dL"/>
    <n v="20.94"/>
    <x v="119"/>
    <x v="1"/>
    <x v="0"/>
    <n v="3.27"/>
    <s v="No"/>
    <s v="No"/>
    <s v="No"/>
    <s v="No"/>
    <s v="No"/>
    <x v="1"/>
    <s v="XXXConfid"/>
  </r>
  <r>
    <x v="1497"/>
    <x v="27"/>
    <x v="0"/>
    <x v="3"/>
    <x v="3"/>
    <x v="1117"/>
    <x v="0"/>
    <x v="47"/>
    <x v="550"/>
    <x v="803"/>
    <x v="558"/>
    <x v="0"/>
    <s v="No"/>
    <x v="1"/>
    <x v="1"/>
    <x v="1"/>
    <s v="No"/>
    <s v="143mmHg"/>
    <s v="100mmHg"/>
    <x v="1418"/>
    <x v="1423"/>
    <s v="77.68mg/dL"/>
    <s v="331.96mg/dL"/>
    <n v="19.739999999999998"/>
    <x v="762"/>
    <x v="1"/>
    <x v="0"/>
    <n v="0.43"/>
    <s v="No"/>
    <s v="No"/>
    <s v="No"/>
    <s v="No"/>
    <s v="No"/>
    <x v="1"/>
    <s v="XXXConfid"/>
  </r>
  <r>
    <x v="1498"/>
    <x v="15"/>
    <x v="1"/>
    <x v="0"/>
    <x v="0"/>
    <x v="1118"/>
    <x v="0"/>
    <x v="1053"/>
    <x v="378"/>
    <x v="752"/>
    <x v="165"/>
    <x v="0"/>
    <s v="No"/>
    <x v="1"/>
    <x v="0"/>
    <x v="0"/>
    <s v="No"/>
    <s v="113mmHg"/>
    <s v="84mmHg"/>
    <x v="1419"/>
    <x v="1424"/>
    <s v="23.8mg/dL"/>
    <s v="128.39mg/dL"/>
    <n v="3.26"/>
    <x v="162"/>
    <x v="0"/>
    <x v="0"/>
    <n v="9.6300000000000008"/>
    <s v="Yes"/>
    <s v="No"/>
    <s v="No"/>
    <s v="No"/>
    <s v="No"/>
    <x v="0"/>
    <s v="XXXConfid"/>
  </r>
  <r>
    <x v="1499"/>
    <x v="24"/>
    <x v="1"/>
    <x v="0"/>
    <x v="0"/>
    <x v="1119"/>
    <x v="0"/>
    <x v="70"/>
    <x v="698"/>
    <x v="804"/>
    <x v="352"/>
    <x v="1"/>
    <s v="Yes"/>
    <x v="1"/>
    <x v="1"/>
    <x v="0"/>
    <s v="No"/>
    <s v="143mmHg"/>
    <s v="87mmHg"/>
    <x v="1420"/>
    <x v="1425"/>
    <s v="60.25mg/dL"/>
    <s v="397.86mg/dL"/>
    <n v="6.86"/>
    <x v="151"/>
    <x v="0"/>
    <x v="0"/>
    <n v="1.25"/>
    <s v="No"/>
    <s v="No"/>
    <s v="No"/>
    <s v="No"/>
    <s v="Yes"/>
    <x v="0"/>
    <s v="XXXConfid"/>
  </r>
  <r>
    <x v="1500"/>
    <x v="15"/>
    <x v="0"/>
    <x v="0"/>
    <x v="0"/>
    <x v="1120"/>
    <x v="0"/>
    <x v="1054"/>
    <x v="8"/>
    <x v="564"/>
    <x v="210"/>
    <x v="0"/>
    <s v="Yes"/>
    <x v="1"/>
    <x v="0"/>
    <x v="0"/>
    <s v="No"/>
    <s v="175mmHg"/>
    <s v="67mmHg"/>
    <x v="1421"/>
    <x v="1426"/>
    <s v="60.67mg/dL"/>
    <s v="171.71mg/dL"/>
    <n v="20.329999999999998"/>
    <x v="488"/>
    <x v="0"/>
    <x v="0"/>
    <n v="7.05"/>
    <s v="Yes"/>
    <s v="No"/>
    <s v="Yes"/>
    <s v="No"/>
    <s v="Yes"/>
    <x v="0"/>
    <s v="XXXConfid"/>
  </r>
  <r>
    <x v="1501"/>
    <x v="25"/>
    <x v="1"/>
    <x v="1"/>
    <x v="1"/>
    <x v="388"/>
    <x v="0"/>
    <x v="687"/>
    <x v="220"/>
    <x v="457"/>
    <x v="7"/>
    <x v="1"/>
    <s v="No"/>
    <x v="1"/>
    <x v="0"/>
    <x v="0"/>
    <s v="Yes"/>
    <s v="93mmHg"/>
    <s v="72mmHg"/>
    <x v="1422"/>
    <x v="1427"/>
    <s v="91.91mg/dL"/>
    <s v="179.53mg/dL"/>
    <n v="21.76"/>
    <x v="753"/>
    <x v="0"/>
    <x v="0"/>
    <n v="1.08"/>
    <s v="Yes"/>
    <s v="No"/>
    <s v="Yes"/>
    <s v="No"/>
    <s v="No"/>
    <x v="0"/>
    <s v="XXXConfid"/>
  </r>
  <r>
    <x v="1502"/>
    <x v="13"/>
    <x v="0"/>
    <x v="0"/>
    <x v="2"/>
    <x v="136"/>
    <x v="1"/>
    <x v="1055"/>
    <x v="764"/>
    <x v="27"/>
    <x v="494"/>
    <x v="0"/>
    <s v="No"/>
    <x v="0"/>
    <x v="1"/>
    <x v="0"/>
    <s v="Yes"/>
    <s v="160mmHg"/>
    <s v="96mmHg"/>
    <x v="1423"/>
    <x v="1428"/>
    <s v="49.3mg/dL"/>
    <s v="138.58mg/dL"/>
    <n v="14.5"/>
    <x v="427"/>
    <x v="0"/>
    <x v="1"/>
    <n v="0.18"/>
    <s v="No"/>
    <s v="No"/>
    <s v="No"/>
    <s v="Yes"/>
    <s v="No"/>
    <x v="1"/>
    <s v="XXXConfid"/>
  </r>
  <r>
    <x v="1503"/>
    <x v="28"/>
    <x v="0"/>
    <x v="3"/>
    <x v="2"/>
    <x v="763"/>
    <x v="0"/>
    <x v="1056"/>
    <x v="3"/>
    <x v="65"/>
    <x v="470"/>
    <x v="0"/>
    <s v="No"/>
    <x v="1"/>
    <x v="1"/>
    <x v="0"/>
    <s v="No"/>
    <s v="124mmHg"/>
    <s v="80mmHg"/>
    <x v="1424"/>
    <x v="1429"/>
    <s v="77.29mg/dL"/>
    <s v="96.56mg/dL"/>
    <n v="15.39"/>
    <x v="763"/>
    <x v="0"/>
    <x v="0"/>
    <n v="7"/>
    <s v="No"/>
    <s v="No"/>
    <s v="No"/>
    <s v="No"/>
    <s v="No"/>
    <x v="0"/>
    <s v="XXXConfid"/>
  </r>
  <r>
    <x v="1504"/>
    <x v="9"/>
    <x v="1"/>
    <x v="0"/>
    <x v="2"/>
    <x v="1121"/>
    <x v="0"/>
    <x v="1057"/>
    <x v="380"/>
    <x v="166"/>
    <x v="559"/>
    <x v="1"/>
    <s v="No"/>
    <x v="1"/>
    <x v="1"/>
    <x v="0"/>
    <s v="No"/>
    <s v="115mmHg"/>
    <s v="61mmHg"/>
    <x v="1425"/>
    <x v="1430"/>
    <s v="99.68mg/dL"/>
    <s v="117.59mg/dL"/>
    <n v="10.74"/>
    <x v="127"/>
    <x v="0"/>
    <x v="1"/>
    <n v="2.42"/>
    <s v="No"/>
    <s v="No"/>
    <s v="No"/>
    <s v="No"/>
    <s v="Yes"/>
    <x v="1"/>
    <s v="XXXConfid"/>
  </r>
  <r>
    <x v="1505"/>
    <x v="0"/>
    <x v="1"/>
    <x v="2"/>
    <x v="2"/>
    <x v="22"/>
    <x v="0"/>
    <x v="1058"/>
    <x v="682"/>
    <x v="475"/>
    <x v="533"/>
    <x v="0"/>
    <s v="No"/>
    <x v="0"/>
    <x v="1"/>
    <x v="0"/>
    <s v="No"/>
    <s v="178mmHg"/>
    <s v="95mmHg"/>
    <x v="1426"/>
    <x v="1431"/>
    <s v="98.58mg/dL"/>
    <s v="265.32mg/dL"/>
    <n v="14.73"/>
    <x v="117"/>
    <x v="0"/>
    <x v="0"/>
    <n v="7.06"/>
    <s v="No"/>
    <s v="No"/>
    <s v="No"/>
    <s v="No"/>
    <s v="No"/>
    <x v="0"/>
    <s v="XXXConfid"/>
  </r>
  <r>
    <x v="1506"/>
    <x v="27"/>
    <x v="0"/>
    <x v="2"/>
    <x v="0"/>
    <x v="159"/>
    <x v="0"/>
    <x v="1059"/>
    <x v="765"/>
    <x v="285"/>
    <x v="560"/>
    <x v="0"/>
    <s v="No"/>
    <x v="1"/>
    <x v="1"/>
    <x v="0"/>
    <s v="No"/>
    <s v="114mmHg"/>
    <s v="98mmHg"/>
    <x v="1427"/>
    <x v="1432"/>
    <s v="50.08mg/dL"/>
    <s v="173.25mg/dL"/>
    <n v="19.04"/>
    <x v="309"/>
    <x v="0"/>
    <x v="0"/>
    <n v="4.2300000000000004"/>
    <s v="Yes"/>
    <s v="No"/>
    <s v="No"/>
    <s v="No"/>
    <s v="Yes"/>
    <x v="0"/>
    <s v="XXXConfid"/>
  </r>
  <r>
    <x v="1507"/>
    <x v="14"/>
    <x v="1"/>
    <x v="0"/>
    <x v="1"/>
    <x v="440"/>
    <x v="0"/>
    <x v="1060"/>
    <x v="234"/>
    <x v="690"/>
    <x v="65"/>
    <x v="0"/>
    <s v="No"/>
    <x v="1"/>
    <x v="0"/>
    <x v="1"/>
    <s v="No"/>
    <s v="152mmHg"/>
    <s v="115mmHg"/>
    <x v="1428"/>
    <x v="1433"/>
    <s v="51.67mg/dL"/>
    <s v="288.73mg/dL"/>
    <n v="23.02"/>
    <x v="715"/>
    <x v="0"/>
    <x v="1"/>
    <n v="0.2"/>
    <s v="No"/>
    <s v="No"/>
    <s v="No"/>
    <s v="No"/>
    <s v="No"/>
    <x v="1"/>
    <s v="XXXConfid"/>
  </r>
  <r>
    <x v="1508"/>
    <x v="29"/>
    <x v="1"/>
    <x v="0"/>
    <x v="1"/>
    <x v="1122"/>
    <x v="0"/>
    <x v="20"/>
    <x v="641"/>
    <x v="612"/>
    <x v="182"/>
    <x v="1"/>
    <s v="No"/>
    <x v="1"/>
    <x v="1"/>
    <x v="0"/>
    <s v="No"/>
    <s v="172mmHg"/>
    <s v="110mmHg"/>
    <x v="1429"/>
    <x v="1266"/>
    <s v="72.33mg/dL"/>
    <s v="140.48mg/dL"/>
    <n v="4.17"/>
    <x v="620"/>
    <x v="0"/>
    <x v="1"/>
    <n v="1.05"/>
    <s v="No"/>
    <s v="No"/>
    <s v="No"/>
    <s v="No"/>
    <s v="No"/>
    <x v="1"/>
    <s v="XXXConfid"/>
  </r>
  <r>
    <x v="1509"/>
    <x v="10"/>
    <x v="0"/>
    <x v="0"/>
    <x v="2"/>
    <x v="1123"/>
    <x v="0"/>
    <x v="1061"/>
    <x v="151"/>
    <x v="693"/>
    <x v="146"/>
    <x v="0"/>
    <s v="No"/>
    <x v="1"/>
    <x v="0"/>
    <x v="0"/>
    <s v="No"/>
    <s v="107mmHg"/>
    <s v="70mmHg"/>
    <x v="1430"/>
    <x v="1434"/>
    <s v="49.84mg/dL"/>
    <s v="379.47mg/dL"/>
    <n v="14.2"/>
    <x v="76"/>
    <x v="0"/>
    <x v="0"/>
    <n v="6.37"/>
    <s v="No"/>
    <s v="No"/>
    <s v="No"/>
    <s v="No"/>
    <s v="No"/>
    <x v="0"/>
    <s v="XXXConfid"/>
  </r>
  <r>
    <x v="1510"/>
    <x v="1"/>
    <x v="0"/>
    <x v="1"/>
    <x v="2"/>
    <x v="532"/>
    <x v="0"/>
    <x v="1062"/>
    <x v="531"/>
    <x v="735"/>
    <x v="350"/>
    <x v="1"/>
    <s v="No"/>
    <x v="1"/>
    <x v="1"/>
    <x v="0"/>
    <s v="No"/>
    <s v="111mmHg"/>
    <s v="86mmHg"/>
    <x v="1431"/>
    <x v="1435"/>
    <s v="36.96mg/dL"/>
    <s v="279.33mg/dL"/>
    <n v="13.87"/>
    <x v="746"/>
    <x v="0"/>
    <x v="0"/>
    <n v="0.98"/>
    <s v="No"/>
    <s v="No"/>
    <s v="No"/>
    <s v="No"/>
    <s v="No"/>
    <x v="1"/>
    <s v="XXXConfid"/>
  </r>
  <r>
    <x v="1511"/>
    <x v="18"/>
    <x v="0"/>
    <x v="0"/>
    <x v="1"/>
    <x v="1124"/>
    <x v="1"/>
    <x v="304"/>
    <x v="766"/>
    <x v="594"/>
    <x v="164"/>
    <x v="0"/>
    <s v="Yes"/>
    <x v="0"/>
    <x v="1"/>
    <x v="0"/>
    <s v="No"/>
    <s v="142mmHg"/>
    <s v="64mmHg"/>
    <x v="1432"/>
    <x v="1436"/>
    <s v="58.91mg/dL"/>
    <s v="393.18mg/dL"/>
    <n v="11.1"/>
    <x v="53"/>
    <x v="0"/>
    <x v="0"/>
    <n v="8.4700000000000006"/>
    <s v="No"/>
    <s v="No"/>
    <s v="No"/>
    <s v="No"/>
    <s v="Yes"/>
    <x v="0"/>
    <s v="XXXConfid"/>
  </r>
  <r>
    <x v="1512"/>
    <x v="24"/>
    <x v="1"/>
    <x v="0"/>
    <x v="2"/>
    <x v="1125"/>
    <x v="1"/>
    <x v="1063"/>
    <x v="51"/>
    <x v="805"/>
    <x v="510"/>
    <x v="0"/>
    <s v="No"/>
    <x v="1"/>
    <x v="1"/>
    <x v="1"/>
    <s v="No"/>
    <s v="106mmHg"/>
    <s v="97mmHg"/>
    <x v="1433"/>
    <x v="1437"/>
    <s v="85.55mg/dL"/>
    <s v="218.4mg/dL"/>
    <n v="0.47"/>
    <x v="411"/>
    <x v="0"/>
    <x v="0"/>
    <n v="3.91"/>
    <s v="No"/>
    <s v="No"/>
    <s v="No"/>
    <s v="Yes"/>
    <s v="No"/>
    <x v="0"/>
    <s v="XXXConfid"/>
  </r>
  <r>
    <x v="1513"/>
    <x v="8"/>
    <x v="0"/>
    <x v="0"/>
    <x v="0"/>
    <x v="1101"/>
    <x v="1"/>
    <x v="921"/>
    <x v="767"/>
    <x v="522"/>
    <x v="508"/>
    <x v="0"/>
    <s v="No"/>
    <x v="1"/>
    <x v="1"/>
    <x v="0"/>
    <s v="No"/>
    <s v="165mmHg"/>
    <s v="107mmHg"/>
    <x v="1434"/>
    <x v="1438"/>
    <s v="30.79mg/dL"/>
    <s v="207.79mg/dL"/>
    <n v="28.9"/>
    <x v="764"/>
    <x v="0"/>
    <x v="0"/>
    <n v="3.13"/>
    <s v="Yes"/>
    <s v="No"/>
    <s v="No"/>
    <s v="No"/>
    <s v="No"/>
    <x v="0"/>
    <s v="XXXConfid"/>
  </r>
  <r>
    <x v="1514"/>
    <x v="19"/>
    <x v="0"/>
    <x v="3"/>
    <x v="0"/>
    <x v="766"/>
    <x v="0"/>
    <x v="423"/>
    <x v="768"/>
    <x v="683"/>
    <x v="561"/>
    <x v="1"/>
    <s v="No"/>
    <x v="1"/>
    <x v="1"/>
    <x v="0"/>
    <s v="Yes"/>
    <s v="154mmHg"/>
    <s v="96mmHg"/>
    <x v="1435"/>
    <x v="1439"/>
    <s v="45.36mg/dL"/>
    <s v="374.65mg/dL"/>
    <n v="12.05"/>
    <x v="476"/>
    <x v="0"/>
    <x v="1"/>
    <n v="1.56"/>
    <s v="No"/>
    <s v="Yes"/>
    <s v="No"/>
    <s v="Yes"/>
    <s v="Yes"/>
    <x v="1"/>
    <s v="XXXConfid"/>
  </r>
  <r>
    <x v="1515"/>
    <x v="23"/>
    <x v="1"/>
    <x v="2"/>
    <x v="2"/>
    <x v="1126"/>
    <x v="0"/>
    <x v="248"/>
    <x v="740"/>
    <x v="109"/>
    <x v="85"/>
    <x v="0"/>
    <s v="No"/>
    <x v="1"/>
    <x v="1"/>
    <x v="0"/>
    <s v="No"/>
    <s v="176mmHg"/>
    <s v="74mmHg"/>
    <x v="1075"/>
    <x v="1440"/>
    <s v="33.04mg/dL"/>
    <s v="297.15mg/dL"/>
    <n v="27.7"/>
    <x v="422"/>
    <x v="0"/>
    <x v="0"/>
    <n v="2.17"/>
    <s v="No"/>
    <s v="No"/>
    <s v="No"/>
    <s v="Yes"/>
    <s v="No"/>
    <x v="0"/>
    <s v="XXXConfid"/>
  </r>
  <r>
    <x v="1516"/>
    <x v="20"/>
    <x v="1"/>
    <x v="2"/>
    <x v="2"/>
    <x v="1127"/>
    <x v="0"/>
    <x v="267"/>
    <x v="659"/>
    <x v="55"/>
    <x v="87"/>
    <x v="0"/>
    <s v="No"/>
    <x v="1"/>
    <x v="1"/>
    <x v="0"/>
    <s v="No"/>
    <s v="151mmHg"/>
    <s v="84mmHg"/>
    <x v="1436"/>
    <x v="1441"/>
    <s v="96.29mg/dL"/>
    <s v="234.31mg/dL"/>
    <n v="25.07"/>
    <x v="449"/>
    <x v="0"/>
    <x v="0"/>
    <n v="7.1"/>
    <s v="No"/>
    <s v="Yes"/>
    <s v="Yes"/>
    <s v="No"/>
    <s v="No"/>
    <x v="0"/>
    <s v="XXXConfid"/>
  </r>
  <r>
    <x v="1517"/>
    <x v="10"/>
    <x v="1"/>
    <x v="3"/>
    <x v="1"/>
    <x v="1128"/>
    <x v="0"/>
    <x v="1064"/>
    <x v="769"/>
    <x v="806"/>
    <x v="532"/>
    <x v="1"/>
    <s v="Yes"/>
    <x v="1"/>
    <x v="1"/>
    <x v="0"/>
    <s v="No"/>
    <s v="106mmHg"/>
    <s v="97mmHg"/>
    <x v="1437"/>
    <x v="1442"/>
    <s v="99.41mg/dL"/>
    <s v="239.5mg/dL"/>
    <n v="3.33"/>
    <x v="765"/>
    <x v="0"/>
    <x v="1"/>
    <n v="4.84"/>
    <s v="No"/>
    <s v="No"/>
    <s v="No"/>
    <s v="No"/>
    <s v="No"/>
    <x v="1"/>
    <s v="XXXConfid"/>
  </r>
  <r>
    <x v="1518"/>
    <x v="8"/>
    <x v="0"/>
    <x v="0"/>
    <x v="1"/>
    <x v="1129"/>
    <x v="1"/>
    <x v="540"/>
    <x v="515"/>
    <x v="598"/>
    <x v="17"/>
    <x v="0"/>
    <s v="No"/>
    <x v="1"/>
    <x v="1"/>
    <x v="0"/>
    <s v="No"/>
    <s v="124mmHg"/>
    <s v="92mmHg"/>
    <x v="1438"/>
    <x v="1443"/>
    <s v="70.27mg/dL"/>
    <s v="76.23mg/dL"/>
    <n v="28.53"/>
    <x v="554"/>
    <x v="0"/>
    <x v="0"/>
    <n v="8.34"/>
    <s v="No"/>
    <s v="No"/>
    <s v="No"/>
    <s v="No"/>
    <s v="No"/>
    <x v="0"/>
    <s v="XXXConfid"/>
  </r>
  <r>
    <x v="1519"/>
    <x v="13"/>
    <x v="0"/>
    <x v="0"/>
    <x v="2"/>
    <x v="1130"/>
    <x v="0"/>
    <x v="1065"/>
    <x v="233"/>
    <x v="508"/>
    <x v="414"/>
    <x v="0"/>
    <s v="No"/>
    <x v="1"/>
    <x v="1"/>
    <x v="0"/>
    <s v="No"/>
    <s v="153mmHg"/>
    <s v="108mmHg"/>
    <x v="1439"/>
    <x v="1444"/>
    <s v="69.71mg/dL"/>
    <s v="163.18mg/dL"/>
    <n v="0.51"/>
    <x v="766"/>
    <x v="0"/>
    <x v="1"/>
    <n v="3.14"/>
    <s v="Yes"/>
    <s v="No"/>
    <s v="No"/>
    <s v="No"/>
    <s v="Yes"/>
    <x v="1"/>
    <s v="XXXConfid"/>
  </r>
  <r>
    <x v="1520"/>
    <x v="11"/>
    <x v="0"/>
    <x v="2"/>
    <x v="2"/>
    <x v="1131"/>
    <x v="1"/>
    <x v="1066"/>
    <x v="113"/>
    <x v="696"/>
    <x v="7"/>
    <x v="0"/>
    <s v="Yes"/>
    <x v="1"/>
    <x v="1"/>
    <x v="0"/>
    <s v="Yes"/>
    <s v="139mmHg"/>
    <s v="84mmHg"/>
    <x v="1440"/>
    <x v="1445"/>
    <s v="72.95mg/dL"/>
    <s v="116.47mg/dL"/>
    <n v="20.9"/>
    <x v="113"/>
    <x v="0"/>
    <x v="0"/>
    <n v="0.52"/>
    <s v="No"/>
    <s v="No"/>
    <s v="No"/>
    <s v="No"/>
    <s v="No"/>
    <x v="1"/>
    <s v="XXXConfid"/>
  </r>
  <r>
    <x v="1521"/>
    <x v="7"/>
    <x v="0"/>
    <x v="0"/>
    <x v="1"/>
    <x v="81"/>
    <x v="0"/>
    <x v="1067"/>
    <x v="122"/>
    <x v="439"/>
    <x v="61"/>
    <x v="0"/>
    <s v="No"/>
    <x v="1"/>
    <x v="0"/>
    <x v="0"/>
    <s v="No"/>
    <s v="124mmHg"/>
    <s v="65mmHg"/>
    <x v="140"/>
    <x v="772"/>
    <s v="81.3mg/dL"/>
    <s v="165.28mg/dL"/>
    <n v="23.49"/>
    <x v="461"/>
    <x v="0"/>
    <x v="1"/>
    <n v="0.18"/>
    <s v="Yes"/>
    <s v="Yes"/>
    <s v="Yes"/>
    <s v="No"/>
    <s v="No"/>
    <x v="1"/>
    <s v="XXXConfid"/>
  </r>
  <r>
    <x v="1522"/>
    <x v="15"/>
    <x v="0"/>
    <x v="0"/>
    <x v="2"/>
    <x v="1"/>
    <x v="0"/>
    <x v="1068"/>
    <x v="770"/>
    <x v="214"/>
    <x v="248"/>
    <x v="1"/>
    <s v="No"/>
    <x v="1"/>
    <x v="0"/>
    <x v="0"/>
    <s v="Yes"/>
    <s v="160mmHg"/>
    <s v="98mmHg"/>
    <x v="1441"/>
    <x v="1446"/>
    <s v="93.21mg/dL"/>
    <s v="198.43mg/dL"/>
    <n v="11.15"/>
    <x v="767"/>
    <x v="0"/>
    <x v="0"/>
    <n v="3.9"/>
    <s v="No"/>
    <s v="Yes"/>
    <s v="No"/>
    <s v="No"/>
    <s v="Yes"/>
    <x v="1"/>
    <s v="XXXConfid"/>
  </r>
  <r>
    <x v="1523"/>
    <x v="25"/>
    <x v="0"/>
    <x v="0"/>
    <x v="1"/>
    <x v="1027"/>
    <x v="0"/>
    <x v="704"/>
    <x v="97"/>
    <x v="726"/>
    <x v="197"/>
    <x v="1"/>
    <s v="No"/>
    <x v="1"/>
    <x v="1"/>
    <x v="0"/>
    <s v="No"/>
    <s v="98mmHg"/>
    <s v="106mmHg"/>
    <x v="1419"/>
    <x v="1447"/>
    <s v="24.64mg/dL"/>
    <s v="215.9mg/dL"/>
    <n v="15.11"/>
    <x v="545"/>
    <x v="0"/>
    <x v="0"/>
    <n v="5.67"/>
    <s v="No"/>
    <s v="No"/>
    <s v="Yes"/>
    <s v="No"/>
    <s v="Yes"/>
    <x v="0"/>
    <s v="XXXConfid"/>
  </r>
  <r>
    <x v="1524"/>
    <x v="12"/>
    <x v="1"/>
    <x v="2"/>
    <x v="2"/>
    <x v="1132"/>
    <x v="0"/>
    <x v="557"/>
    <x v="771"/>
    <x v="40"/>
    <x v="548"/>
    <x v="0"/>
    <s v="No"/>
    <x v="1"/>
    <x v="1"/>
    <x v="0"/>
    <s v="No"/>
    <s v="153mmHg"/>
    <s v="75mmHg"/>
    <x v="1442"/>
    <x v="1448"/>
    <s v="93.8mg/dL"/>
    <s v="306.72mg/dL"/>
    <n v="26.86"/>
    <x v="16"/>
    <x v="0"/>
    <x v="0"/>
    <n v="9.9600000000000009"/>
    <s v="Yes"/>
    <s v="No"/>
    <s v="No"/>
    <s v="No"/>
    <s v="No"/>
    <x v="0"/>
    <s v="XXXConfid"/>
  </r>
  <r>
    <x v="1525"/>
    <x v="26"/>
    <x v="0"/>
    <x v="0"/>
    <x v="1"/>
    <x v="1133"/>
    <x v="0"/>
    <x v="1069"/>
    <x v="772"/>
    <x v="287"/>
    <x v="415"/>
    <x v="0"/>
    <s v="No"/>
    <x v="1"/>
    <x v="1"/>
    <x v="1"/>
    <s v="Yes"/>
    <s v="134mmHg"/>
    <s v="72mmHg"/>
    <x v="1443"/>
    <x v="1449"/>
    <s v="76.84mg/dL"/>
    <s v="68.71mg/dL"/>
    <n v="6.26"/>
    <x v="416"/>
    <x v="1"/>
    <x v="0"/>
    <n v="3.31"/>
    <s v="No"/>
    <s v="No"/>
    <s v="No"/>
    <s v="Yes"/>
    <s v="Yes"/>
    <x v="1"/>
    <s v="XXXConfid"/>
  </r>
  <r>
    <x v="1526"/>
    <x v="15"/>
    <x v="1"/>
    <x v="0"/>
    <x v="3"/>
    <x v="1134"/>
    <x v="0"/>
    <x v="434"/>
    <x v="241"/>
    <x v="807"/>
    <x v="442"/>
    <x v="1"/>
    <s v="No"/>
    <x v="1"/>
    <x v="1"/>
    <x v="1"/>
    <s v="No"/>
    <s v="127mmHg"/>
    <s v="62mmHg"/>
    <x v="1444"/>
    <x v="1450"/>
    <s v="84.17mg/dL"/>
    <s v="333.14mg/dL"/>
    <n v="17.97"/>
    <x v="768"/>
    <x v="0"/>
    <x v="0"/>
    <n v="7.1"/>
    <s v="No"/>
    <s v="No"/>
    <s v="No"/>
    <s v="No"/>
    <s v="No"/>
    <x v="0"/>
    <s v="XXXConfid"/>
  </r>
  <r>
    <x v="1527"/>
    <x v="22"/>
    <x v="0"/>
    <x v="0"/>
    <x v="2"/>
    <x v="1135"/>
    <x v="0"/>
    <x v="1070"/>
    <x v="765"/>
    <x v="704"/>
    <x v="538"/>
    <x v="0"/>
    <s v="Yes"/>
    <x v="0"/>
    <x v="0"/>
    <x v="0"/>
    <s v="No"/>
    <s v="116mmHg"/>
    <s v="65mmHg"/>
    <x v="1445"/>
    <x v="1451"/>
    <s v="52.54mg/dL"/>
    <s v="224.39mg/dL"/>
    <n v="3.88"/>
    <x v="769"/>
    <x v="0"/>
    <x v="0"/>
    <n v="4.62"/>
    <s v="No"/>
    <s v="No"/>
    <s v="No"/>
    <s v="No"/>
    <s v="No"/>
    <x v="1"/>
    <s v="XXXConfid"/>
  </r>
  <r>
    <x v="1528"/>
    <x v="4"/>
    <x v="1"/>
    <x v="0"/>
    <x v="3"/>
    <x v="969"/>
    <x v="0"/>
    <x v="972"/>
    <x v="572"/>
    <x v="480"/>
    <x v="473"/>
    <x v="0"/>
    <s v="No"/>
    <x v="1"/>
    <x v="1"/>
    <x v="0"/>
    <s v="No"/>
    <s v="177mmHg"/>
    <s v="104mmHg"/>
    <x v="1446"/>
    <x v="1452"/>
    <s v="51.03mg/dL"/>
    <s v="109.77mg/dL"/>
    <n v="14.57"/>
    <x v="770"/>
    <x v="0"/>
    <x v="0"/>
    <n v="9.75"/>
    <s v="Yes"/>
    <s v="No"/>
    <s v="No"/>
    <s v="No"/>
    <s v="Yes"/>
    <x v="0"/>
    <s v="XXXConfid"/>
  </r>
  <r>
    <x v="1529"/>
    <x v="10"/>
    <x v="1"/>
    <x v="0"/>
    <x v="1"/>
    <x v="1136"/>
    <x v="1"/>
    <x v="1071"/>
    <x v="773"/>
    <x v="808"/>
    <x v="64"/>
    <x v="0"/>
    <s v="No"/>
    <x v="1"/>
    <x v="1"/>
    <x v="1"/>
    <s v="No"/>
    <s v="171mmHg"/>
    <s v="112mmHg"/>
    <x v="1447"/>
    <x v="1453"/>
    <s v="32.73mg/dL"/>
    <s v="253.35mg/dL"/>
    <n v="5.95"/>
    <x v="317"/>
    <x v="0"/>
    <x v="1"/>
    <n v="3.3"/>
    <s v="No"/>
    <s v="No"/>
    <s v="No"/>
    <s v="No"/>
    <s v="No"/>
    <x v="1"/>
    <s v="XXXConfid"/>
  </r>
  <r>
    <x v="1530"/>
    <x v="29"/>
    <x v="0"/>
    <x v="0"/>
    <x v="1"/>
    <x v="1137"/>
    <x v="0"/>
    <x v="1072"/>
    <x v="774"/>
    <x v="578"/>
    <x v="531"/>
    <x v="0"/>
    <s v="No"/>
    <x v="0"/>
    <x v="1"/>
    <x v="1"/>
    <s v="No"/>
    <s v="93mmHg"/>
    <s v="93mmHg"/>
    <x v="853"/>
    <x v="1454"/>
    <s v="98.52mg/dL"/>
    <s v="258.8mg/dL"/>
    <n v="24.64"/>
    <x v="283"/>
    <x v="0"/>
    <x v="1"/>
    <n v="4.74"/>
    <s v="No"/>
    <s v="No"/>
    <s v="No"/>
    <s v="No"/>
    <s v="Yes"/>
    <x v="0"/>
    <s v="XXXConfid"/>
  </r>
  <r>
    <x v="1531"/>
    <x v="10"/>
    <x v="1"/>
    <x v="0"/>
    <x v="2"/>
    <x v="557"/>
    <x v="0"/>
    <x v="1073"/>
    <x v="94"/>
    <x v="469"/>
    <x v="345"/>
    <x v="0"/>
    <s v="No"/>
    <x v="1"/>
    <x v="1"/>
    <x v="0"/>
    <s v="No"/>
    <s v="138mmHg"/>
    <s v="60mmHg"/>
    <x v="957"/>
    <x v="1455"/>
    <s v="65.27mg/dL"/>
    <s v="248.3mg/dL"/>
    <n v="27.17"/>
    <x v="366"/>
    <x v="0"/>
    <x v="0"/>
    <n v="4.03"/>
    <s v="No"/>
    <s v="No"/>
    <s v="No"/>
    <s v="No"/>
    <s v="No"/>
    <x v="0"/>
    <s v="XXXConfid"/>
  </r>
  <r>
    <x v="1532"/>
    <x v="25"/>
    <x v="0"/>
    <x v="0"/>
    <x v="1"/>
    <x v="1138"/>
    <x v="0"/>
    <x v="133"/>
    <x v="775"/>
    <x v="44"/>
    <x v="388"/>
    <x v="0"/>
    <s v="No"/>
    <x v="1"/>
    <x v="1"/>
    <x v="0"/>
    <s v="No"/>
    <s v="176mmHg"/>
    <s v="94mmHg"/>
    <x v="1448"/>
    <x v="1456"/>
    <s v="96.38mg/dL"/>
    <s v="250.32mg/dL"/>
    <n v="2.13"/>
    <x v="126"/>
    <x v="0"/>
    <x v="0"/>
    <n v="7.91"/>
    <s v="No"/>
    <s v="No"/>
    <s v="No"/>
    <s v="No"/>
    <s v="No"/>
    <x v="0"/>
    <s v="XXXConfid"/>
  </r>
  <r>
    <x v="1533"/>
    <x v="4"/>
    <x v="0"/>
    <x v="2"/>
    <x v="2"/>
    <x v="1139"/>
    <x v="0"/>
    <x v="168"/>
    <x v="716"/>
    <x v="809"/>
    <x v="166"/>
    <x v="1"/>
    <s v="No"/>
    <x v="1"/>
    <x v="1"/>
    <x v="0"/>
    <s v="No"/>
    <s v="169mmHg"/>
    <s v="105mmHg"/>
    <x v="1449"/>
    <x v="1457"/>
    <s v="87.66mg/dL"/>
    <s v="195.1mg/dL"/>
    <n v="7.44"/>
    <x v="624"/>
    <x v="0"/>
    <x v="0"/>
    <n v="8.9700000000000006"/>
    <s v="No"/>
    <s v="No"/>
    <s v="No"/>
    <s v="No"/>
    <s v="No"/>
    <x v="0"/>
    <s v="XXXConfid"/>
  </r>
  <r>
    <x v="1534"/>
    <x v="12"/>
    <x v="0"/>
    <x v="2"/>
    <x v="3"/>
    <x v="1140"/>
    <x v="1"/>
    <x v="889"/>
    <x v="322"/>
    <x v="67"/>
    <x v="239"/>
    <x v="0"/>
    <s v="No"/>
    <x v="1"/>
    <x v="1"/>
    <x v="0"/>
    <s v="No"/>
    <s v="144mmHg"/>
    <s v="86mmHg"/>
    <x v="1450"/>
    <x v="1458"/>
    <s v="82.21mg/dL"/>
    <s v="245.13mg/dL"/>
    <n v="19.18"/>
    <x v="245"/>
    <x v="0"/>
    <x v="0"/>
    <n v="9.3000000000000007"/>
    <s v="No"/>
    <s v="No"/>
    <s v="No"/>
    <s v="No"/>
    <s v="Yes"/>
    <x v="0"/>
    <s v="XXXConfid"/>
  </r>
  <r>
    <x v="1535"/>
    <x v="10"/>
    <x v="0"/>
    <x v="2"/>
    <x v="0"/>
    <x v="315"/>
    <x v="0"/>
    <x v="1074"/>
    <x v="537"/>
    <x v="810"/>
    <x v="413"/>
    <x v="0"/>
    <s v="No"/>
    <x v="1"/>
    <x v="1"/>
    <x v="0"/>
    <s v="No"/>
    <s v="174mmHg"/>
    <s v="67mmHg"/>
    <x v="1451"/>
    <x v="1459"/>
    <s v="21.54mg/dL"/>
    <s v="242.95mg/dL"/>
    <n v="11.4"/>
    <x v="436"/>
    <x v="0"/>
    <x v="0"/>
    <n v="9.33"/>
    <s v="Yes"/>
    <s v="No"/>
    <s v="No"/>
    <s v="No"/>
    <s v="Yes"/>
    <x v="0"/>
    <s v="XXXConfid"/>
  </r>
  <r>
    <x v="1536"/>
    <x v="19"/>
    <x v="1"/>
    <x v="0"/>
    <x v="2"/>
    <x v="1141"/>
    <x v="0"/>
    <x v="1075"/>
    <x v="776"/>
    <x v="657"/>
    <x v="42"/>
    <x v="0"/>
    <s v="No"/>
    <x v="0"/>
    <x v="0"/>
    <x v="0"/>
    <s v="No"/>
    <s v="109mmHg"/>
    <s v="73mmHg"/>
    <x v="478"/>
    <x v="1460"/>
    <s v="54.25mg/dL"/>
    <s v="229.95mg/dL"/>
    <n v="25.53"/>
    <x v="48"/>
    <x v="0"/>
    <x v="0"/>
    <n v="8.17"/>
    <s v="No"/>
    <s v="No"/>
    <s v="No"/>
    <s v="Yes"/>
    <s v="No"/>
    <x v="0"/>
    <s v="XXXConfid"/>
  </r>
  <r>
    <x v="1537"/>
    <x v="16"/>
    <x v="0"/>
    <x v="1"/>
    <x v="0"/>
    <x v="1142"/>
    <x v="0"/>
    <x v="1076"/>
    <x v="103"/>
    <x v="499"/>
    <x v="562"/>
    <x v="0"/>
    <s v="No"/>
    <x v="1"/>
    <x v="1"/>
    <x v="0"/>
    <s v="No"/>
    <s v="112mmHg"/>
    <s v="114mmHg"/>
    <x v="1452"/>
    <x v="1461"/>
    <s v="49.71mg/dL"/>
    <s v="359.88mg/dL"/>
    <n v="14.17"/>
    <x v="771"/>
    <x v="0"/>
    <x v="0"/>
    <n v="7.77"/>
    <s v="No"/>
    <s v="No"/>
    <s v="No"/>
    <s v="No"/>
    <s v="No"/>
    <x v="0"/>
    <s v="XXXConfid"/>
  </r>
  <r>
    <x v="1538"/>
    <x v="14"/>
    <x v="0"/>
    <x v="0"/>
    <x v="0"/>
    <x v="1143"/>
    <x v="0"/>
    <x v="432"/>
    <x v="441"/>
    <x v="236"/>
    <x v="542"/>
    <x v="1"/>
    <s v="No"/>
    <x v="1"/>
    <x v="0"/>
    <x v="0"/>
    <s v="No"/>
    <s v="157mmHg"/>
    <s v="89mmHg"/>
    <x v="1453"/>
    <x v="1462"/>
    <s v="68.76mg/dL"/>
    <s v="247.46mg/dL"/>
    <n v="0.6"/>
    <x v="707"/>
    <x v="0"/>
    <x v="0"/>
    <n v="4.93"/>
    <s v="No"/>
    <s v="No"/>
    <s v="No"/>
    <s v="No"/>
    <s v="No"/>
    <x v="0"/>
    <s v="XXXConfid"/>
  </r>
  <r>
    <x v="1539"/>
    <x v="3"/>
    <x v="0"/>
    <x v="2"/>
    <x v="2"/>
    <x v="175"/>
    <x v="0"/>
    <x v="9"/>
    <x v="777"/>
    <x v="439"/>
    <x v="531"/>
    <x v="0"/>
    <s v="No"/>
    <x v="1"/>
    <x v="1"/>
    <x v="0"/>
    <s v="No"/>
    <s v="106mmHg"/>
    <s v="75mmHg"/>
    <x v="1454"/>
    <x v="1463"/>
    <s v="20.79mg/dL"/>
    <s v="55.1mg/dL"/>
    <n v="19.68"/>
    <x v="22"/>
    <x v="0"/>
    <x v="0"/>
    <n v="0.21"/>
    <s v="Yes"/>
    <s v="No"/>
    <s v="Yes"/>
    <s v="No"/>
    <s v="No"/>
    <x v="0"/>
    <s v="XXXConfid"/>
  </r>
  <r>
    <x v="1540"/>
    <x v="8"/>
    <x v="1"/>
    <x v="0"/>
    <x v="2"/>
    <x v="301"/>
    <x v="1"/>
    <x v="1077"/>
    <x v="506"/>
    <x v="811"/>
    <x v="149"/>
    <x v="1"/>
    <s v="No"/>
    <x v="1"/>
    <x v="1"/>
    <x v="0"/>
    <s v="No"/>
    <s v="99mmHg"/>
    <s v="99mmHg"/>
    <x v="1455"/>
    <x v="1464"/>
    <s v="38.37mg/dL"/>
    <s v="284.84mg/dL"/>
    <n v="5.93"/>
    <x v="113"/>
    <x v="0"/>
    <x v="0"/>
    <n v="4.32"/>
    <s v="No"/>
    <s v="Yes"/>
    <s v="No"/>
    <s v="No"/>
    <s v="No"/>
    <x v="1"/>
    <s v="XXXConfid"/>
  </r>
  <r>
    <x v="1541"/>
    <x v="0"/>
    <x v="1"/>
    <x v="0"/>
    <x v="2"/>
    <x v="1144"/>
    <x v="1"/>
    <x v="580"/>
    <x v="109"/>
    <x v="321"/>
    <x v="19"/>
    <x v="0"/>
    <s v="Yes"/>
    <x v="1"/>
    <x v="1"/>
    <x v="0"/>
    <s v="Yes"/>
    <s v="178mmHg"/>
    <s v="62mmHg"/>
    <x v="1456"/>
    <x v="1340"/>
    <s v="84.82mg/dL"/>
    <s v="145.19mg/dL"/>
    <n v="8.17"/>
    <x v="772"/>
    <x v="0"/>
    <x v="0"/>
    <n v="0.74"/>
    <s v="No"/>
    <s v="No"/>
    <s v="No"/>
    <s v="No"/>
    <s v="No"/>
    <x v="1"/>
    <s v="XXXConfid"/>
  </r>
  <r>
    <x v="1542"/>
    <x v="8"/>
    <x v="0"/>
    <x v="0"/>
    <x v="2"/>
    <x v="251"/>
    <x v="0"/>
    <x v="898"/>
    <x v="721"/>
    <x v="573"/>
    <x v="563"/>
    <x v="1"/>
    <s v="No"/>
    <x v="1"/>
    <x v="1"/>
    <x v="1"/>
    <s v="No"/>
    <s v="157mmHg"/>
    <s v="76mmHg"/>
    <x v="1457"/>
    <x v="1465"/>
    <s v="80.99mg/dL"/>
    <s v="307.16mg/dL"/>
    <n v="9.6300000000000008"/>
    <x v="90"/>
    <x v="0"/>
    <x v="0"/>
    <n v="5.18"/>
    <s v="No"/>
    <s v="No"/>
    <s v="No"/>
    <s v="No"/>
    <s v="No"/>
    <x v="0"/>
    <s v="XXXConfid"/>
  </r>
  <r>
    <x v="1543"/>
    <x v="22"/>
    <x v="1"/>
    <x v="0"/>
    <x v="2"/>
    <x v="1145"/>
    <x v="0"/>
    <x v="506"/>
    <x v="778"/>
    <x v="812"/>
    <x v="64"/>
    <x v="0"/>
    <s v="Yes"/>
    <x v="1"/>
    <x v="1"/>
    <x v="0"/>
    <s v="No"/>
    <s v="101mmHg"/>
    <s v="68mmHg"/>
    <x v="1458"/>
    <x v="1466"/>
    <s v="70.37mg/dL"/>
    <s v="101.06mg/dL"/>
    <n v="19"/>
    <x v="587"/>
    <x v="1"/>
    <x v="1"/>
    <n v="3.96"/>
    <s v="No"/>
    <s v="No"/>
    <s v="No"/>
    <s v="No"/>
    <s v="No"/>
    <x v="1"/>
    <s v="XXXConfid"/>
  </r>
  <r>
    <x v="1544"/>
    <x v="15"/>
    <x v="1"/>
    <x v="3"/>
    <x v="3"/>
    <x v="1146"/>
    <x v="0"/>
    <x v="1078"/>
    <x v="225"/>
    <x v="456"/>
    <x v="310"/>
    <x v="0"/>
    <s v="No"/>
    <x v="1"/>
    <x v="0"/>
    <x v="0"/>
    <s v="Yes"/>
    <s v="132mmHg"/>
    <s v="64mmHg"/>
    <x v="1459"/>
    <x v="1467"/>
    <s v="50.43mg/dL"/>
    <s v="201.66mg/dL"/>
    <n v="2.08"/>
    <x v="375"/>
    <x v="1"/>
    <x v="0"/>
    <n v="7.67"/>
    <s v="No"/>
    <s v="Yes"/>
    <s v="No"/>
    <s v="No"/>
    <s v="No"/>
    <x v="1"/>
    <s v="XXXConfid"/>
  </r>
  <r>
    <x v="1545"/>
    <x v="11"/>
    <x v="0"/>
    <x v="0"/>
    <x v="2"/>
    <x v="1147"/>
    <x v="0"/>
    <x v="1079"/>
    <x v="66"/>
    <x v="813"/>
    <x v="564"/>
    <x v="0"/>
    <s v="Yes"/>
    <x v="1"/>
    <x v="1"/>
    <x v="0"/>
    <s v="No"/>
    <s v="158mmHg"/>
    <s v="119mmHg"/>
    <x v="1460"/>
    <x v="1468"/>
    <s v="79.55mg/dL"/>
    <s v="280.88mg/dL"/>
    <n v="6.78"/>
    <x v="17"/>
    <x v="0"/>
    <x v="1"/>
    <n v="1.85"/>
    <s v="No"/>
    <s v="No"/>
    <s v="No"/>
    <s v="No"/>
    <s v="No"/>
    <x v="1"/>
    <s v="XXXConfid"/>
  </r>
  <r>
    <x v="1546"/>
    <x v="30"/>
    <x v="1"/>
    <x v="0"/>
    <x v="1"/>
    <x v="1092"/>
    <x v="1"/>
    <x v="1080"/>
    <x v="779"/>
    <x v="205"/>
    <x v="338"/>
    <x v="0"/>
    <s v="No"/>
    <x v="1"/>
    <x v="1"/>
    <x v="0"/>
    <s v="No"/>
    <s v="164mmHg"/>
    <s v="61mmHg"/>
    <x v="1461"/>
    <x v="1469"/>
    <s v="87.84mg/dL"/>
    <s v="370.21mg/dL"/>
    <n v="23.77"/>
    <x v="466"/>
    <x v="0"/>
    <x v="0"/>
    <n v="7.03"/>
    <s v="Yes"/>
    <s v="No"/>
    <s v="No"/>
    <s v="Yes"/>
    <s v="No"/>
    <x v="0"/>
    <s v="XXXConfid"/>
  </r>
  <r>
    <x v="1547"/>
    <x v="20"/>
    <x v="0"/>
    <x v="3"/>
    <x v="3"/>
    <x v="1148"/>
    <x v="0"/>
    <x v="287"/>
    <x v="92"/>
    <x v="512"/>
    <x v="375"/>
    <x v="1"/>
    <s v="No"/>
    <x v="1"/>
    <x v="1"/>
    <x v="0"/>
    <s v="No"/>
    <s v="165mmHg"/>
    <s v="105mmHg"/>
    <x v="1462"/>
    <x v="1470"/>
    <s v="68.3mg/dL"/>
    <s v="108.26mg/dL"/>
    <n v="5.89"/>
    <x v="348"/>
    <x v="0"/>
    <x v="0"/>
    <n v="5.56"/>
    <s v="No"/>
    <s v="No"/>
    <s v="No"/>
    <s v="No"/>
    <s v="No"/>
    <x v="0"/>
    <s v="XXXConfid"/>
  </r>
  <r>
    <x v="1548"/>
    <x v="7"/>
    <x v="0"/>
    <x v="0"/>
    <x v="2"/>
    <x v="1149"/>
    <x v="0"/>
    <x v="95"/>
    <x v="71"/>
    <x v="814"/>
    <x v="296"/>
    <x v="0"/>
    <s v="No"/>
    <x v="1"/>
    <x v="1"/>
    <x v="0"/>
    <s v="No"/>
    <s v="121mmHg"/>
    <s v="89mmHg"/>
    <x v="1463"/>
    <x v="1471"/>
    <s v="81.58mg/dL"/>
    <s v="252.87mg/dL"/>
    <n v="8.5299999999999994"/>
    <x v="621"/>
    <x v="0"/>
    <x v="0"/>
    <n v="4.1399999999999997"/>
    <s v="No"/>
    <s v="No"/>
    <s v="No"/>
    <s v="No"/>
    <s v="No"/>
    <x v="1"/>
    <s v="XXXConfid"/>
  </r>
  <r>
    <x v="1549"/>
    <x v="13"/>
    <x v="1"/>
    <x v="0"/>
    <x v="1"/>
    <x v="1150"/>
    <x v="1"/>
    <x v="1081"/>
    <x v="525"/>
    <x v="139"/>
    <x v="273"/>
    <x v="0"/>
    <s v="No"/>
    <x v="1"/>
    <x v="0"/>
    <x v="0"/>
    <s v="No"/>
    <s v="111mmHg"/>
    <s v="82mmHg"/>
    <x v="1464"/>
    <x v="1472"/>
    <s v="21.15mg/dL"/>
    <s v="156.88mg/dL"/>
    <n v="23.79"/>
    <x v="552"/>
    <x v="0"/>
    <x v="0"/>
    <n v="7.52"/>
    <s v="No"/>
    <s v="No"/>
    <s v="No"/>
    <s v="No"/>
    <s v="Yes"/>
    <x v="0"/>
    <s v="XXXConfid"/>
  </r>
  <r>
    <x v="1550"/>
    <x v="28"/>
    <x v="0"/>
    <x v="0"/>
    <x v="3"/>
    <x v="1151"/>
    <x v="1"/>
    <x v="1009"/>
    <x v="509"/>
    <x v="263"/>
    <x v="231"/>
    <x v="0"/>
    <s v="Yes"/>
    <x v="1"/>
    <x v="1"/>
    <x v="0"/>
    <s v="No"/>
    <s v="126mmHg"/>
    <s v="85mmHg"/>
    <x v="1465"/>
    <x v="1473"/>
    <s v="85.95mg/dL"/>
    <s v="139.15mg/dL"/>
    <n v="25.71"/>
    <x v="53"/>
    <x v="0"/>
    <x v="0"/>
    <n v="0.04"/>
    <s v="No"/>
    <s v="No"/>
    <s v="No"/>
    <s v="Yes"/>
    <s v="Yes"/>
    <x v="0"/>
    <s v="XXXConfid"/>
  </r>
  <r>
    <x v="1551"/>
    <x v="13"/>
    <x v="0"/>
    <x v="2"/>
    <x v="3"/>
    <x v="1152"/>
    <x v="0"/>
    <x v="704"/>
    <x v="547"/>
    <x v="536"/>
    <x v="410"/>
    <x v="1"/>
    <s v="No"/>
    <x v="0"/>
    <x v="1"/>
    <x v="0"/>
    <s v="No"/>
    <s v="169mmHg"/>
    <s v="84mmHg"/>
    <x v="1466"/>
    <x v="1474"/>
    <s v="48.63mg/dL"/>
    <s v="249.79mg/dL"/>
    <n v="20.7"/>
    <x v="734"/>
    <x v="0"/>
    <x v="0"/>
    <n v="9.76"/>
    <s v="No"/>
    <s v="Yes"/>
    <s v="No"/>
    <s v="No"/>
    <s v="No"/>
    <x v="0"/>
    <s v="XXXConfid"/>
  </r>
  <r>
    <x v="1552"/>
    <x v="12"/>
    <x v="0"/>
    <x v="3"/>
    <x v="2"/>
    <x v="1153"/>
    <x v="1"/>
    <x v="75"/>
    <x v="157"/>
    <x v="694"/>
    <x v="71"/>
    <x v="0"/>
    <s v="No"/>
    <x v="1"/>
    <x v="1"/>
    <x v="0"/>
    <s v="No"/>
    <s v="93mmHg"/>
    <s v="67mmHg"/>
    <x v="1467"/>
    <x v="1475"/>
    <s v="88.22mg/dL"/>
    <s v="82.39mg/dL"/>
    <n v="3.67"/>
    <x v="342"/>
    <x v="0"/>
    <x v="0"/>
    <n v="3.98"/>
    <s v="No"/>
    <s v="No"/>
    <s v="No"/>
    <s v="Yes"/>
    <s v="No"/>
    <x v="1"/>
    <s v="XXXConfid"/>
  </r>
  <r>
    <x v="1553"/>
    <x v="19"/>
    <x v="0"/>
    <x v="2"/>
    <x v="2"/>
    <x v="902"/>
    <x v="0"/>
    <x v="1082"/>
    <x v="710"/>
    <x v="388"/>
    <x v="235"/>
    <x v="1"/>
    <s v="No"/>
    <x v="1"/>
    <x v="1"/>
    <x v="0"/>
    <s v="Yes"/>
    <s v="90mmHg"/>
    <s v="94mmHg"/>
    <x v="1468"/>
    <x v="1476"/>
    <s v="95.25mg/dL"/>
    <s v="245.07mg/dL"/>
    <n v="27.46"/>
    <x v="485"/>
    <x v="0"/>
    <x v="0"/>
    <n v="4.46"/>
    <s v="No"/>
    <s v="Yes"/>
    <s v="No"/>
    <s v="Yes"/>
    <s v="No"/>
    <x v="0"/>
    <s v="XXXConfid"/>
  </r>
  <r>
    <x v="1554"/>
    <x v="28"/>
    <x v="1"/>
    <x v="1"/>
    <x v="2"/>
    <x v="1154"/>
    <x v="0"/>
    <x v="164"/>
    <x v="762"/>
    <x v="815"/>
    <x v="74"/>
    <x v="1"/>
    <s v="No"/>
    <x v="0"/>
    <x v="1"/>
    <x v="0"/>
    <s v="Yes"/>
    <s v="139mmHg"/>
    <s v="64mmHg"/>
    <x v="1469"/>
    <x v="316"/>
    <s v="90.75mg/dL"/>
    <s v="133.39mg/dL"/>
    <n v="0.21"/>
    <x v="314"/>
    <x v="1"/>
    <x v="0"/>
    <n v="4.2699999999999996"/>
    <s v="Yes"/>
    <s v="Yes"/>
    <s v="No"/>
    <s v="No"/>
    <s v="No"/>
    <x v="1"/>
    <s v="XXXConfid"/>
  </r>
  <r>
    <x v="1555"/>
    <x v="12"/>
    <x v="1"/>
    <x v="3"/>
    <x v="2"/>
    <x v="1155"/>
    <x v="0"/>
    <x v="1083"/>
    <x v="353"/>
    <x v="212"/>
    <x v="284"/>
    <x v="0"/>
    <s v="No"/>
    <x v="1"/>
    <x v="1"/>
    <x v="0"/>
    <s v="No"/>
    <s v="138mmHg"/>
    <s v="91mmHg"/>
    <x v="1470"/>
    <x v="1477"/>
    <s v="61.49mg/dL"/>
    <s v="394.9mg/dL"/>
    <n v="28.59"/>
    <x v="130"/>
    <x v="0"/>
    <x v="0"/>
    <n v="7.18"/>
    <s v="Yes"/>
    <s v="No"/>
    <s v="No"/>
    <s v="No"/>
    <s v="No"/>
    <x v="0"/>
    <s v="XXXConfid"/>
  </r>
  <r>
    <x v="1556"/>
    <x v="30"/>
    <x v="0"/>
    <x v="2"/>
    <x v="1"/>
    <x v="670"/>
    <x v="0"/>
    <x v="1084"/>
    <x v="780"/>
    <x v="611"/>
    <x v="507"/>
    <x v="0"/>
    <s v="No"/>
    <x v="1"/>
    <x v="1"/>
    <x v="0"/>
    <s v="No"/>
    <s v="107mmHg"/>
    <s v="75mmHg"/>
    <x v="1215"/>
    <x v="502"/>
    <s v="99.37mg/dL"/>
    <s v="172.91mg/dL"/>
    <n v="20.8"/>
    <x v="773"/>
    <x v="1"/>
    <x v="0"/>
    <n v="9.57"/>
    <s v="No"/>
    <s v="No"/>
    <s v="No"/>
    <s v="Yes"/>
    <s v="No"/>
    <x v="0"/>
    <s v="XXXConfid"/>
  </r>
  <r>
    <x v="1557"/>
    <x v="15"/>
    <x v="0"/>
    <x v="0"/>
    <x v="2"/>
    <x v="667"/>
    <x v="0"/>
    <x v="214"/>
    <x v="200"/>
    <x v="786"/>
    <x v="314"/>
    <x v="0"/>
    <s v="No"/>
    <x v="1"/>
    <x v="1"/>
    <x v="1"/>
    <s v="No"/>
    <s v="178mmHg"/>
    <s v="106mmHg"/>
    <x v="1471"/>
    <x v="1478"/>
    <s v="89mg/dL"/>
    <s v="380.48mg/dL"/>
    <n v="25.37"/>
    <x v="413"/>
    <x v="0"/>
    <x v="0"/>
    <n v="7.27"/>
    <s v="Yes"/>
    <s v="Yes"/>
    <s v="No"/>
    <s v="No"/>
    <s v="Yes"/>
    <x v="0"/>
    <s v="XXXConfid"/>
  </r>
  <r>
    <x v="1558"/>
    <x v="28"/>
    <x v="0"/>
    <x v="2"/>
    <x v="2"/>
    <x v="299"/>
    <x v="1"/>
    <x v="502"/>
    <x v="781"/>
    <x v="418"/>
    <x v="129"/>
    <x v="1"/>
    <s v="Yes"/>
    <x v="1"/>
    <x v="1"/>
    <x v="0"/>
    <s v="No"/>
    <s v="170mmHg"/>
    <s v="63mmHg"/>
    <x v="283"/>
    <x v="1479"/>
    <s v="67.13mg/dL"/>
    <s v="312.46mg/dL"/>
    <n v="16.86"/>
    <x v="774"/>
    <x v="0"/>
    <x v="1"/>
    <n v="5.88"/>
    <s v="No"/>
    <s v="No"/>
    <s v="No"/>
    <s v="No"/>
    <s v="No"/>
    <x v="0"/>
    <s v="XXXConfid"/>
  </r>
  <r>
    <x v="1559"/>
    <x v="30"/>
    <x v="1"/>
    <x v="3"/>
    <x v="0"/>
    <x v="414"/>
    <x v="0"/>
    <x v="1085"/>
    <x v="616"/>
    <x v="335"/>
    <x v="5"/>
    <x v="0"/>
    <s v="Yes"/>
    <x v="1"/>
    <x v="1"/>
    <x v="0"/>
    <s v="Yes"/>
    <s v="101mmHg"/>
    <s v="111mmHg"/>
    <x v="1472"/>
    <x v="1480"/>
    <s v="32.35mg/dL"/>
    <s v="225.62mg/dL"/>
    <n v="15.97"/>
    <x v="676"/>
    <x v="0"/>
    <x v="0"/>
    <n v="3.53"/>
    <s v="No"/>
    <s v="No"/>
    <s v="No"/>
    <s v="No"/>
    <s v="No"/>
    <x v="0"/>
    <s v="XXXConfid"/>
  </r>
  <r>
    <x v="1560"/>
    <x v="0"/>
    <x v="0"/>
    <x v="0"/>
    <x v="2"/>
    <x v="1096"/>
    <x v="0"/>
    <x v="645"/>
    <x v="208"/>
    <x v="242"/>
    <x v="74"/>
    <x v="0"/>
    <s v="No"/>
    <x v="1"/>
    <x v="1"/>
    <x v="0"/>
    <s v="No"/>
    <s v="121mmHg"/>
    <s v="92mmHg"/>
    <x v="1473"/>
    <x v="1481"/>
    <s v="71.36mg/dL"/>
    <s v="300.68mg/dL"/>
    <n v="9.9"/>
    <x v="538"/>
    <x v="0"/>
    <x v="1"/>
    <n v="8.7200000000000006"/>
    <s v="No"/>
    <s v="No"/>
    <s v="No"/>
    <s v="Yes"/>
    <s v="No"/>
    <x v="1"/>
    <s v="XXXConfid"/>
  </r>
  <r>
    <x v="1561"/>
    <x v="22"/>
    <x v="1"/>
    <x v="1"/>
    <x v="3"/>
    <x v="1156"/>
    <x v="0"/>
    <x v="1086"/>
    <x v="782"/>
    <x v="689"/>
    <x v="145"/>
    <x v="1"/>
    <s v="No"/>
    <x v="1"/>
    <x v="1"/>
    <x v="0"/>
    <s v="No"/>
    <s v="102mmHg"/>
    <s v="62mmHg"/>
    <x v="1474"/>
    <x v="1482"/>
    <s v="92.11mg/dL"/>
    <s v="354mg/dL"/>
    <n v="16.62"/>
    <x v="272"/>
    <x v="0"/>
    <x v="0"/>
    <n v="9"/>
    <s v="No"/>
    <s v="No"/>
    <s v="No"/>
    <s v="No"/>
    <s v="No"/>
    <x v="0"/>
    <s v="XXXConfid"/>
  </r>
  <r>
    <x v="1562"/>
    <x v="13"/>
    <x v="0"/>
    <x v="2"/>
    <x v="3"/>
    <x v="1157"/>
    <x v="0"/>
    <x v="1087"/>
    <x v="783"/>
    <x v="737"/>
    <x v="278"/>
    <x v="0"/>
    <s v="No"/>
    <x v="1"/>
    <x v="1"/>
    <x v="0"/>
    <s v="No"/>
    <s v="122mmHg"/>
    <s v="110mmHg"/>
    <x v="1475"/>
    <x v="1483"/>
    <s v="94.96mg/dL"/>
    <s v="279.29mg/dL"/>
    <n v="14.63"/>
    <x v="710"/>
    <x v="0"/>
    <x v="1"/>
    <n v="7.43"/>
    <s v="No"/>
    <s v="No"/>
    <s v="No"/>
    <s v="No"/>
    <s v="No"/>
    <x v="0"/>
    <s v="XXXConfid"/>
  </r>
  <r>
    <x v="1563"/>
    <x v="27"/>
    <x v="0"/>
    <x v="0"/>
    <x v="1"/>
    <x v="956"/>
    <x v="0"/>
    <x v="1088"/>
    <x v="666"/>
    <x v="310"/>
    <x v="248"/>
    <x v="1"/>
    <s v="No"/>
    <x v="0"/>
    <x v="1"/>
    <x v="0"/>
    <s v="No"/>
    <s v="144mmHg"/>
    <s v="82mmHg"/>
    <x v="1476"/>
    <x v="971"/>
    <s v="27.61mg/dL"/>
    <s v="249.75mg/dL"/>
    <n v="18.14"/>
    <x v="254"/>
    <x v="0"/>
    <x v="0"/>
    <n v="2.72"/>
    <s v="No"/>
    <s v="No"/>
    <s v="Yes"/>
    <s v="No"/>
    <s v="No"/>
    <x v="1"/>
    <s v="XXXConfid"/>
  </r>
  <r>
    <x v="1564"/>
    <x v="15"/>
    <x v="0"/>
    <x v="0"/>
    <x v="1"/>
    <x v="1158"/>
    <x v="0"/>
    <x v="727"/>
    <x v="784"/>
    <x v="18"/>
    <x v="262"/>
    <x v="0"/>
    <s v="No"/>
    <x v="1"/>
    <x v="1"/>
    <x v="0"/>
    <s v="No"/>
    <s v="132mmHg"/>
    <s v="115mmHg"/>
    <x v="1477"/>
    <x v="1484"/>
    <s v="39.97mg/dL"/>
    <s v="280.89mg/dL"/>
    <n v="3.85"/>
    <x v="8"/>
    <x v="0"/>
    <x v="0"/>
    <n v="4.57"/>
    <s v="Yes"/>
    <s v="No"/>
    <s v="No"/>
    <s v="No"/>
    <s v="No"/>
    <x v="0"/>
    <s v="XXXConfid"/>
  </r>
  <r>
    <x v="1565"/>
    <x v="29"/>
    <x v="1"/>
    <x v="2"/>
    <x v="3"/>
    <x v="1159"/>
    <x v="1"/>
    <x v="1089"/>
    <x v="758"/>
    <x v="612"/>
    <x v="329"/>
    <x v="0"/>
    <s v="No"/>
    <x v="1"/>
    <x v="1"/>
    <x v="0"/>
    <s v="No"/>
    <s v="176mmHg"/>
    <s v="75mmHg"/>
    <x v="106"/>
    <x v="880"/>
    <s v="55.25mg/dL"/>
    <s v="192.87mg/dL"/>
    <n v="26.46"/>
    <x v="775"/>
    <x v="0"/>
    <x v="0"/>
    <n v="3.03"/>
    <s v="Yes"/>
    <s v="No"/>
    <s v="Yes"/>
    <s v="No"/>
    <s v="No"/>
    <x v="0"/>
    <s v="XXXConfid"/>
  </r>
  <r>
    <x v="1566"/>
    <x v="2"/>
    <x v="1"/>
    <x v="0"/>
    <x v="1"/>
    <x v="1160"/>
    <x v="0"/>
    <x v="1090"/>
    <x v="231"/>
    <x v="745"/>
    <x v="115"/>
    <x v="0"/>
    <s v="Yes"/>
    <x v="1"/>
    <x v="1"/>
    <x v="0"/>
    <s v="No"/>
    <s v="95mmHg"/>
    <s v="65mmHg"/>
    <x v="1478"/>
    <x v="1485"/>
    <s v="48.71mg/dL"/>
    <s v="146.05mg/dL"/>
    <n v="10.82"/>
    <x v="776"/>
    <x v="0"/>
    <x v="0"/>
    <n v="2.6"/>
    <s v="No"/>
    <s v="No"/>
    <s v="No"/>
    <s v="No"/>
    <s v="Yes"/>
    <x v="1"/>
    <s v="XXXConfid"/>
  </r>
  <r>
    <x v="1567"/>
    <x v="19"/>
    <x v="0"/>
    <x v="0"/>
    <x v="1"/>
    <x v="474"/>
    <x v="0"/>
    <x v="247"/>
    <x v="785"/>
    <x v="816"/>
    <x v="241"/>
    <x v="0"/>
    <s v="No"/>
    <x v="0"/>
    <x v="1"/>
    <x v="0"/>
    <s v="No"/>
    <s v="162mmHg"/>
    <s v="71mmHg"/>
    <x v="1479"/>
    <x v="1486"/>
    <s v="83.15mg/dL"/>
    <s v="225.1mg/dL"/>
    <n v="22.1"/>
    <x v="777"/>
    <x v="0"/>
    <x v="0"/>
    <n v="4.1100000000000003"/>
    <s v="No"/>
    <s v="No"/>
    <s v="No"/>
    <s v="No"/>
    <s v="No"/>
    <x v="0"/>
    <s v="XXXConfid"/>
  </r>
  <r>
    <x v="1568"/>
    <x v="29"/>
    <x v="1"/>
    <x v="0"/>
    <x v="1"/>
    <x v="1161"/>
    <x v="0"/>
    <x v="1091"/>
    <x v="786"/>
    <x v="114"/>
    <x v="3"/>
    <x v="0"/>
    <s v="No"/>
    <x v="1"/>
    <x v="1"/>
    <x v="0"/>
    <s v="No"/>
    <s v="164mmHg"/>
    <s v="90mmHg"/>
    <x v="1480"/>
    <x v="1487"/>
    <s v="28.77mg/dL"/>
    <s v="200.66mg/dL"/>
    <n v="9.84"/>
    <x v="132"/>
    <x v="0"/>
    <x v="0"/>
    <n v="6.06"/>
    <s v="No"/>
    <s v="No"/>
    <s v="No"/>
    <s v="No"/>
    <s v="Yes"/>
    <x v="0"/>
    <s v="XXXConfid"/>
  </r>
  <r>
    <x v="1569"/>
    <x v="25"/>
    <x v="0"/>
    <x v="2"/>
    <x v="2"/>
    <x v="462"/>
    <x v="0"/>
    <x v="676"/>
    <x v="577"/>
    <x v="586"/>
    <x v="552"/>
    <x v="0"/>
    <s v="No"/>
    <x v="1"/>
    <x v="1"/>
    <x v="0"/>
    <s v="No"/>
    <s v="94mmHg"/>
    <s v="119mmHg"/>
    <x v="1481"/>
    <x v="1488"/>
    <s v="27.06mg/dL"/>
    <s v="164.25mg/dL"/>
    <n v="0.77"/>
    <x v="448"/>
    <x v="0"/>
    <x v="0"/>
    <n v="4.6900000000000004"/>
    <s v="No"/>
    <s v="No"/>
    <s v="No"/>
    <s v="No"/>
    <s v="Yes"/>
    <x v="0"/>
    <s v="XXXConfid"/>
  </r>
  <r>
    <x v="1570"/>
    <x v="29"/>
    <x v="1"/>
    <x v="1"/>
    <x v="3"/>
    <x v="1060"/>
    <x v="1"/>
    <x v="1092"/>
    <x v="787"/>
    <x v="165"/>
    <x v="491"/>
    <x v="0"/>
    <s v="No"/>
    <x v="0"/>
    <x v="0"/>
    <x v="0"/>
    <s v="No"/>
    <s v="109mmHg"/>
    <s v="75mmHg"/>
    <x v="1482"/>
    <x v="1489"/>
    <s v="71.07mg/dL"/>
    <s v="197.99mg/dL"/>
    <n v="2.04"/>
    <x v="86"/>
    <x v="0"/>
    <x v="0"/>
    <n v="3.19"/>
    <s v="Yes"/>
    <s v="No"/>
    <s v="Yes"/>
    <s v="Yes"/>
    <s v="No"/>
    <x v="0"/>
    <s v="XXXConfid"/>
  </r>
  <r>
    <x v="1571"/>
    <x v="10"/>
    <x v="1"/>
    <x v="0"/>
    <x v="0"/>
    <x v="1162"/>
    <x v="0"/>
    <x v="1093"/>
    <x v="55"/>
    <x v="817"/>
    <x v="343"/>
    <x v="0"/>
    <s v="No"/>
    <x v="1"/>
    <x v="0"/>
    <x v="0"/>
    <s v="No"/>
    <s v="109mmHg"/>
    <s v="73mmHg"/>
    <x v="1483"/>
    <x v="1490"/>
    <s v="27.35mg/dL"/>
    <s v="380.01mg/dL"/>
    <n v="19.239999999999998"/>
    <x v="424"/>
    <x v="1"/>
    <x v="0"/>
    <n v="8.36"/>
    <s v="No"/>
    <s v="No"/>
    <s v="No"/>
    <s v="Yes"/>
    <s v="Yes"/>
    <x v="0"/>
    <s v="XXXConfid"/>
  </r>
  <r>
    <x v="1572"/>
    <x v="2"/>
    <x v="0"/>
    <x v="0"/>
    <x v="2"/>
    <x v="37"/>
    <x v="0"/>
    <x v="1094"/>
    <x v="788"/>
    <x v="435"/>
    <x v="560"/>
    <x v="1"/>
    <s v="No"/>
    <x v="0"/>
    <x v="1"/>
    <x v="0"/>
    <s v="No"/>
    <s v="102mmHg"/>
    <s v="73mmHg"/>
    <x v="1099"/>
    <x v="1491"/>
    <s v="75.88mg/dL"/>
    <s v="103.09mg/dL"/>
    <n v="26.34"/>
    <x v="707"/>
    <x v="0"/>
    <x v="0"/>
    <n v="1.3"/>
    <s v="Yes"/>
    <s v="No"/>
    <s v="No"/>
    <s v="No"/>
    <s v="Yes"/>
    <x v="0"/>
    <s v="XXXConfid"/>
  </r>
  <r>
    <x v="1573"/>
    <x v="11"/>
    <x v="1"/>
    <x v="2"/>
    <x v="1"/>
    <x v="1163"/>
    <x v="0"/>
    <x v="1095"/>
    <x v="535"/>
    <x v="567"/>
    <x v="306"/>
    <x v="1"/>
    <s v="No"/>
    <x v="1"/>
    <x v="1"/>
    <x v="0"/>
    <s v="No"/>
    <s v="144mmHg"/>
    <s v="100mmHg"/>
    <x v="1484"/>
    <x v="1492"/>
    <s v="24.08mg/dL"/>
    <s v="315.65mg/dL"/>
    <n v="13.99"/>
    <x v="0"/>
    <x v="1"/>
    <x v="0"/>
    <n v="0"/>
    <s v="No"/>
    <s v="No"/>
    <s v="No"/>
    <s v="No"/>
    <s v="Yes"/>
    <x v="1"/>
    <s v="XXXConfid"/>
  </r>
  <r>
    <x v="1574"/>
    <x v="13"/>
    <x v="0"/>
    <x v="0"/>
    <x v="0"/>
    <x v="1105"/>
    <x v="0"/>
    <x v="1096"/>
    <x v="217"/>
    <x v="727"/>
    <x v="503"/>
    <x v="1"/>
    <s v="No"/>
    <x v="1"/>
    <x v="0"/>
    <x v="0"/>
    <s v="No"/>
    <s v="148mmHg"/>
    <s v="91mmHg"/>
    <x v="1485"/>
    <x v="1148"/>
    <s v="57.02mg/dL"/>
    <s v="214.57mg/dL"/>
    <n v="15.33"/>
    <x v="120"/>
    <x v="0"/>
    <x v="0"/>
    <n v="7.4"/>
    <s v="No"/>
    <s v="Yes"/>
    <s v="Yes"/>
    <s v="Yes"/>
    <s v="No"/>
    <x v="0"/>
    <s v="XXXConfid"/>
  </r>
  <r>
    <x v="1575"/>
    <x v="23"/>
    <x v="1"/>
    <x v="2"/>
    <x v="0"/>
    <x v="783"/>
    <x v="0"/>
    <x v="1097"/>
    <x v="775"/>
    <x v="368"/>
    <x v="329"/>
    <x v="1"/>
    <s v="No"/>
    <x v="1"/>
    <x v="1"/>
    <x v="0"/>
    <s v="No"/>
    <s v="163mmHg"/>
    <s v="71mmHg"/>
    <x v="1486"/>
    <x v="58"/>
    <s v="52.12mg/dL"/>
    <s v="83.47mg/dL"/>
    <n v="28.73"/>
    <x v="372"/>
    <x v="0"/>
    <x v="0"/>
    <n v="6.05"/>
    <s v="Yes"/>
    <s v="No"/>
    <s v="No"/>
    <s v="No"/>
    <s v="Yes"/>
    <x v="0"/>
    <s v="XXXConfid"/>
  </r>
  <r>
    <x v="1576"/>
    <x v="28"/>
    <x v="0"/>
    <x v="0"/>
    <x v="2"/>
    <x v="788"/>
    <x v="0"/>
    <x v="1098"/>
    <x v="545"/>
    <x v="597"/>
    <x v="233"/>
    <x v="0"/>
    <s v="No"/>
    <x v="1"/>
    <x v="1"/>
    <x v="0"/>
    <s v="No"/>
    <s v="150mmHg"/>
    <s v="63mmHg"/>
    <x v="1487"/>
    <x v="746"/>
    <s v="54.65mg/dL"/>
    <s v="175.17mg/dL"/>
    <n v="2.86"/>
    <x v="54"/>
    <x v="0"/>
    <x v="0"/>
    <n v="5.94"/>
    <s v="No"/>
    <s v="No"/>
    <s v="No"/>
    <s v="No"/>
    <s v="No"/>
    <x v="0"/>
    <s v="XXXConfid"/>
  </r>
  <r>
    <x v="1577"/>
    <x v="16"/>
    <x v="0"/>
    <x v="0"/>
    <x v="0"/>
    <x v="1164"/>
    <x v="0"/>
    <x v="1099"/>
    <x v="483"/>
    <x v="818"/>
    <x v="150"/>
    <x v="0"/>
    <s v="No"/>
    <x v="1"/>
    <x v="1"/>
    <x v="0"/>
    <s v="No"/>
    <s v="103mmHg"/>
    <s v="78mmHg"/>
    <x v="1488"/>
    <x v="1493"/>
    <s v="91.3mg/dL"/>
    <s v="210.7mg/dL"/>
    <n v="12.88"/>
    <x v="541"/>
    <x v="0"/>
    <x v="0"/>
    <n v="1.7"/>
    <s v="Yes"/>
    <s v="No"/>
    <s v="No"/>
    <s v="No"/>
    <s v="No"/>
    <x v="0"/>
    <s v="XXXConfid"/>
  </r>
  <r>
    <x v="1578"/>
    <x v="13"/>
    <x v="1"/>
    <x v="0"/>
    <x v="2"/>
    <x v="647"/>
    <x v="0"/>
    <x v="856"/>
    <x v="114"/>
    <x v="819"/>
    <x v="375"/>
    <x v="0"/>
    <s v="No"/>
    <x v="1"/>
    <x v="0"/>
    <x v="0"/>
    <s v="No"/>
    <s v="123mmHg"/>
    <s v="107mmHg"/>
    <x v="180"/>
    <x v="1494"/>
    <s v="98.81mg/dL"/>
    <s v="362.14mg/dL"/>
    <n v="12.63"/>
    <x v="18"/>
    <x v="1"/>
    <x v="0"/>
    <n v="6.85"/>
    <s v="Yes"/>
    <s v="No"/>
    <s v="No"/>
    <s v="No"/>
    <s v="No"/>
    <x v="0"/>
    <s v="XXXConfid"/>
  </r>
  <r>
    <x v="1579"/>
    <x v="15"/>
    <x v="1"/>
    <x v="3"/>
    <x v="2"/>
    <x v="553"/>
    <x v="0"/>
    <x v="1100"/>
    <x v="751"/>
    <x v="409"/>
    <x v="1"/>
    <x v="0"/>
    <s v="No"/>
    <x v="1"/>
    <x v="1"/>
    <x v="0"/>
    <s v="No"/>
    <s v="125mmHg"/>
    <s v="102mmHg"/>
    <x v="1489"/>
    <x v="1495"/>
    <s v="28.76mg/dL"/>
    <s v="282.02mg/dL"/>
    <n v="4.09"/>
    <x v="440"/>
    <x v="1"/>
    <x v="1"/>
    <n v="8.58"/>
    <s v="Yes"/>
    <s v="No"/>
    <s v="No"/>
    <s v="No"/>
    <s v="No"/>
    <x v="1"/>
    <s v="XXXConfid"/>
  </r>
  <r>
    <x v="1580"/>
    <x v="14"/>
    <x v="1"/>
    <x v="0"/>
    <x v="0"/>
    <x v="948"/>
    <x v="0"/>
    <x v="1101"/>
    <x v="397"/>
    <x v="581"/>
    <x v="239"/>
    <x v="1"/>
    <s v="Yes"/>
    <x v="1"/>
    <x v="1"/>
    <x v="0"/>
    <s v="No"/>
    <s v="95mmHg"/>
    <s v="103mmHg"/>
    <x v="1490"/>
    <x v="1496"/>
    <s v="30.25mg/dL"/>
    <s v="205.58mg/dL"/>
    <n v="18.95"/>
    <x v="108"/>
    <x v="0"/>
    <x v="0"/>
    <n v="5.95"/>
    <s v="Yes"/>
    <s v="Yes"/>
    <s v="No"/>
    <s v="No"/>
    <s v="Yes"/>
    <x v="0"/>
    <s v="XXXConfid"/>
  </r>
  <r>
    <x v="1581"/>
    <x v="17"/>
    <x v="0"/>
    <x v="3"/>
    <x v="1"/>
    <x v="544"/>
    <x v="0"/>
    <x v="30"/>
    <x v="579"/>
    <x v="340"/>
    <x v="309"/>
    <x v="0"/>
    <s v="No"/>
    <x v="1"/>
    <x v="1"/>
    <x v="0"/>
    <s v="No"/>
    <s v="96mmHg"/>
    <s v="73mmHg"/>
    <x v="1491"/>
    <x v="1497"/>
    <s v="62.59mg/dL"/>
    <s v="215.01mg/dL"/>
    <n v="7.86"/>
    <x v="379"/>
    <x v="1"/>
    <x v="0"/>
    <n v="2.42"/>
    <s v="Yes"/>
    <s v="No"/>
    <s v="No"/>
    <s v="No"/>
    <s v="Yes"/>
    <x v="1"/>
    <s v="XXXConfid"/>
  </r>
  <r>
    <x v="1582"/>
    <x v="14"/>
    <x v="0"/>
    <x v="0"/>
    <x v="0"/>
    <x v="80"/>
    <x v="0"/>
    <x v="1102"/>
    <x v="789"/>
    <x v="605"/>
    <x v="455"/>
    <x v="0"/>
    <s v="Yes"/>
    <x v="1"/>
    <x v="0"/>
    <x v="0"/>
    <s v="No"/>
    <s v="157mmHg"/>
    <s v="117mmHg"/>
    <x v="1492"/>
    <x v="1498"/>
    <s v="30.28mg/dL"/>
    <s v="262.17mg/dL"/>
    <n v="10.38"/>
    <x v="778"/>
    <x v="0"/>
    <x v="0"/>
    <n v="6.3"/>
    <s v="No"/>
    <s v="No"/>
    <s v="Yes"/>
    <s v="No"/>
    <s v="No"/>
    <x v="0"/>
    <s v="XXXConfid"/>
  </r>
  <r>
    <x v="1583"/>
    <x v="20"/>
    <x v="0"/>
    <x v="1"/>
    <x v="2"/>
    <x v="733"/>
    <x v="1"/>
    <x v="805"/>
    <x v="722"/>
    <x v="154"/>
    <x v="488"/>
    <x v="0"/>
    <s v="No"/>
    <x v="1"/>
    <x v="0"/>
    <x v="0"/>
    <s v="No"/>
    <s v="138mmHg"/>
    <s v="109mmHg"/>
    <x v="1493"/>
    <x v="1499"/>
    <s v="97.13mg/dL"/>
    <s v="83.98mg/dL"/>
    <n v="18.39"/>
    <x v="289"/>
    <x v="0"/>
    <x v="0"/>
    <n v="8.92"/>
    <s v="Yes"/>
    <s v="Yes"/>
    <s v="No"/>
    <s v="No"/>
    <s v="Yes"/>
    <x v="0"/>
    <s v="XXXConfid"/>
  </r>
  <r>
    <x v="1584"/>
    <x v="3"/>
    <x v="1"/>
    <x v="0"/>
    <x v="2"/>
    <x v="510"/>
    <x v="0"/>
    <x v="510"/>
    <x v="349"/>
    <x v="387"/>
    <x v="316"/>
    <x v="0"/>
    <s v="No"/>
    <x v="1"/>
    <x v="1"/>
    <x v="0"/>
    <s v="Yes"/>
    <s v="179mmHg"/>
    <s v="80mmHg"/>
    <x v="1494"/>
    <x v="1500"/>
    <s v="83.54mg/dL"/>
    <s v="174.91mg/dL"/>
    <n v="24.66"/>
    <x v="48"/>
    <x v="1"/>
    <x v="0"/>
    <n v="4.47"/>
    <s v="No"/>
    <s v="No"/>
    <s v="No"/>
    <s v="No"/>
    <s v="Yes"/>
    <x v="0"/>
    <s v="XXXConfid"/>
  </r>
  <r>
    <x v="1585"/>
    <x v="22"/>
    <x v="0"/>
    <x v="0"/>
    <x v="2"/>
    <x v="1165"/>
    <x v="0"/>
    <x v="1103"/>
    <x v="216"/>
    <x v="176"/>
    <x v="406"/>
    <x v="0"/>
    <s v="No"/>
    <x v="1"/>
    <x v="1"/>
    <x v="0"/>
    <s v="No"/>
    <s v="178mmHg"/>
    <s v="117mmHg"/>
    <x v="1495"/>
    <x v="1501"/>
    <s v="84.46mg/dL"/>
    <s v="167.69mg/dL"/>
    <n v="27.08"/>
    <x v="222"/>
    <x v="0"/>
    <x v="1"/>
    <n v="9.9"/>
    <s v="No"/>
    <s v="No"/>
    <s v="No"/>
    <s v="No"/>
    <s v="No"/>
    <x v="0"/>
    <s v="XXXConfid"/>
  </r>
  <r>
    <x v="1586"/>
    <x v="15"/>
    <x v="1"/>
    <x v="0"/>
    <x v="0"/>
    <x v="1166"/>
    <x v="0"/>
    <x v="265"/>
    <x v="378"/>
    <x v="731"/>
    <x v="25"/>
    <x v="0"/>
    <s v="No"/>
    <x v="0"/>
    <x v="1"/>
    <x v="0"/>
    <s v="Yes"/>
    <s v="177mmHg"/>
    <s v="86mmHg"/>
    <x v="1496"/>
    <x v="1502"/>
    <s v="79.03mg/dL"/>
    <s v="317.59mg/dL"/>
    <n v="19.37"/>
    <x v="533"/>
    <x v="0"/>
    <x v="0"/>
    <n v="4.45"/>
    <s v="No"/>
    <s v="No"/>
    <s v="No"/>
    <s v="No"/>
    <s v="No"/>
    <x v="1"/>
    <s v="XXXConfid"/>
  </r>
  <r>
    <x v="1587"/>
    <x v="9"/>
    <x v="1"/>
    <x v="0"/>
    <x v="1"/>
    <x v="1167"/>
    <x v="0"/>
    <x v="435"/>
    <x v="774"/>
    <x v="819"/>
    <x v="432"/>
    <x v="0"/>
    <s v="No"/>
    <x v="1"/>
    <x v="1"/>
    <x v="0"/>
    <s v="No"/>
    <s v="128mmHg"/>
    <s v="62mmHg"/>
    <x v="1342"/>
    <x v="1503"/>
    <s v="49.6mg/dL"/>
    <s v="392.37mg/dL"/>
    <n v="5.39"/>
    <x v="599"/>
    <x v="0"/>
    <x v="0"/>
    <n v="3.16"/>
    <s v="No"/>
    <s v="No"/>
    <s v="No"/>
    <s v="No"/>
    <s v="No"/>
    <x v="0"/>
    <s v="XXXConfid"/>
  </r>
  <r>
    <x v="1588"/>
    <x v="30"/>
    <x v="1"/>
    <x v="2"/>
    <x v="2"/>
    <x v="1168"/>
    <x v="0"/>
    <x v="1104"/>
    <x v="321"/>
    <x v="671"/>
    <x v="107"/>
    <x v="0"/>
    <s v="No"/>
    <x v="0"/>
    <x v="1"/>
    <x v="0"/>
    <s v="No"/>
    <s v="132mmHg"/>
    <s v="90mmHg"/>
    <x v="1497"/>
    <x v="1504"/>
    <s v="60.14mg/dL"/>
    <s v="145.33mg/dL"/>
    <n v="25.02"/>
    <x v="779"/>
    <x v="1"/>
    <x v="0"/>
    <n v="8.2799999999999994"/>
    <s v="Yes"/>
    <s v="Yes"/>
    <s v="No"/>
    <s v="No"/>
    <s v="Yes"/>
    <x v="0"/>
    <s v="XXXConfid"/>
  </r>
  <r>
    <x v="1589"/>
    <x v="0"/>
    <x v="0"/>
    <x v="2"/>
    <x v="3"/>
    <x v="1169"/>
    <x v="0"/>
    <x v="1037"/>
    <x v="765"/>
    <x v="701"/>
    <x v="136"/>
    <x v="0"/>
    <s v="No"/>
    <x v="1"/>
    <x v="1"/>
    <x v="1"/>
    <s v="No"/>
    <s v="125mmHg"/>
    <s v="100mmHg"/>
    <x v="1498"/>
    <x v="1505"/>
    <s v="30.27mg/dL"/>
    <s v="292.61mg/dL"/>
    <n v="14.2"/>
    <x v="719"/>
    <x v="0"/>
    <x v="0"/>
    <n v="6.38"/>
    <s v="Yes"/>
    <s v="No"/>
    <s v="No"/>
    <s v="Yes"/>
    <s v="No"/>
    <x v="0"/>
    <s v="XXXConfid"/>
  </r>
  <r>
    <x v="1590"/>
    <x v="3"/>
    <x v="0"/>
    <x v="2"/>
    <x v="2"/>
    <x v="1170"/>
    <x v="0"/>
    <x v="614"/>
    <x v="790"/>
    <x v="487"/>
    <x v="419"/>
    <x v="0"/>
    <s v="No"/>
    <x v="1"/>
    <x v="1"/>
    <x v="0"/>
    <s v="Yes"/>
    <s v="157mmHg"/>
    <s v="63mmHg"/>
    <x v="1499"/>
    <x v="1506"/>
    <s v="38.09mg/dL"/>
    <s v="79.09mg/dL"/>
    <n v="25.15"/>
    <x v="780"/>
    <x v="0"/>
    <x v="0"/>
    <n v="8.94"/>
    <s v="Yes"/>
    <s v="No"/>
    <s v="No"/>
    <s v="No"/>
    <s v="No"/>
    <x v="0"/>
    <s v="XXXConfid"/>
  </r>
  <r>
    <x v="1591"/>
    <x v="26"/>
    <x v="0"/>
    <x v="2"/>
    <x v="1"/>
    <x v="1171"/>
    <x v="1"/>
    <x v="38"/>
    <x v="716"/>
    <x v="619"/>
    <x v="409"/>
    <x v="0"/>
    <s v="No"/>
    <x v="1"/>
    <x v="0"/>
    <x v="0"/>
    <s v="No"/>
    <s v="91mmHg"/>
    <s v="105mmHg"/>
    <x v="1500"/>
    <x v="1507"/>
    <s v="29.54mg/dL"/>
    <s v="125.52mg/dL"/>
    <n v="29.15"/>
    <x v="103"/>
    <x v="0"/>
    <x v="0"/>
    <n v="5.08"/>
    <s v="No"/>
    <s v="No"/>
    <s v="No"/>
    <s v="Yes"/>
    <s v="No"/>
    <x v="0"/>
    <s v="XXXConfid"/>
  </r>
  <r>
    <x v="1592"/>
    <x v="16"/>
    <x v="0"/>
    <x v="0"/>
    <x v="2"/>
    <x v="1125"/>
    <x v="0"/>
    <x v="458"/>
    <x v="382"/>
    <x v="658"/>
    <x v="121"/>
    <x v="0"/>
    <s v="Yes"/>
    <x v="1"/>
    <x v="1"/>
    <x v="0"/>
    <s v="No"/>
    <s v="144mmHg"/>
    <s v="74mmHg"/>
    <x v="1501"/>
    <x v="1508"/>
    <s v="80.09mg/dL"/>
    <s v="127mg/dL"/>
    <n v="20.53"/>
    <x v="464"/>
    <x v="0"/>
    <x v="0"/>
    <n v="2.35"/>
    <s v="No"/>
    <s v="No"/>
    <s v="No"/>
    <s v="No"/>
    <s v="Yes"/>
    <x v="1"/>
    <s v="XXXConfid"/>
  </r>
  <r>
    <x v="1593"/>
    <x v="18"/>
    <x v="0"/>
    <x v="0"/>
    <x v="2"/>
    <x v="447"/>
    <x v="0"/>
    <x v="1105"/>
    <x v="791"/>
    <x v="720"/>
    <x v="452"/>
    <x v="0"/>
    <s v="No"/>
    <x v="1"/>
    <x v="1"/>
    <x v="0"/>
    <s v="No"/>
    <s v="153mmHg"/>
    <s v="61mmHg"/>
    <x v="1502"/>
    <x v="1509"/>
    <s v="65.49mg/dL"/>
    <s v="96.52mg/dL"/>
    <n v="18.440000000000001"/>
    <x v="522"/>
    <x v="1"/>
    <x v="0"/>
    <n v="5.19"/>
    <s v="No"/>
    <s v="No"/>
    <s v="No"/>
    <s v="Yes"/>
    <s v="No"/>
    <x v="0"/>
    <s v="XXXConfid"/>
  </r>
  <r>
    <x v="1594"/>
    <x v="14"/>
    <x v="1"/>
    <x v="0"/>
    <x v="0"/>
    <x v="908"/>
    <x v="0"/>
    <x v="339"/>
    <x v="792"/>
    <x v="745"/>
    <x v="109"/>
    <x v="0"/>
    <s v="Yes"/>
    <x v="1"/>
    <x v="1"/>
    <x v="0"/>
    <s v="No"/>
    <s v="142mmHg"/>
    <s v="118mmHg"/>
    <x v="1503"/>
    <x v="1510"/>
    <s v="38.02mg/dL"/>
    <s v="250.28mg/dL"/>
    <n v="27.35"/>
    <x v="588"/>
    <x v="0"/>
    <x v="0"/>
    <n v="1.23"/>
    <s v="No"/>
    <s v="No"/>
    <s v="Yes"/>
    <s v="No"/>
    <s v="No"/>
    <x v="0"/>
    <s v="XXXConfid"/>
  </r>
  <r>
    <x v="1595"/>
    <x v="7"/>
    <x v="1"/>
    <x v="3"/>
    <x v="0"/>
    <x v="30"/>
    <x v="1"/>
    <x v="1106"/>
    <x v="457"/>
    <x v="196"/>
    <x v="231"/>
    <x v="1"/>
    <s v="Yes"/>
    <x v="1"/>
    <x v="1"/>
    <x v="0"/>
    <s v="No"/>
    <s v="92mmHg"/>
    <s v="93mmHg"/>
    <x v="1504"/>
    <x v="1511"/>
    <s v="30.19mg/dL"/>
    <s v="171.41mg/dL"/>
    <n v="26.44"/>
    <x v="264"/>
    <x v="1"/>
    <x v="0"/>
    <n v="3.33"/>
    <s v="Yes"/>
    <s v="Yes"/>
    <s v="No"/>
    <s v="No"/>
    <s v="Yes"/>
    <x v="0"/>
    <s v="XXXConfid"/>
  </r>
  <r>
    <x v="1596"/>
    <x v="1"/>
    <x v="1"/>
    <x v="2"/>
    <x v="1"/>
    <x v="1172"/>
    <x v="0"/>
    <x v="517"/>
    <x v="793"/>
    <x v="820"/>
    <x v="377"/>
    <x v="0"/>
    <s v="No"/>
    <x v="1"/>
    <x v="1"/>
    <x v="0"/>
    <s v="No"/>
    <s v="175mmHg"/>
    <s v="102mmHg"/>
    <x v="1505"/>
    <x v="1139"/>
    <s v="58.11mg/dL"/>
    <s v="225.49mg/dL"/>
    <n v="21.12"/>
    <x v="172"/>
    <x v="0"/>
    <x v="0"/>
    <n v="9.67"/>
    <s v="No"/>
    <s v="No"/>
    <s v="No"/>
    <s v="No"/>
    <s v="No"/>
    <x v="0"/>
    <s v="XXXConfid"/>
  </r>
  <r>
    <x v="1597"/>
    <x v="17"/>
    <x v="0"/>
    <x v="2"/>
    <x v="2"/>
    <x v="1096"/>
    <x v="0"/>
    <x v="386"/>
    <x v="673"/>
    <x v="405"/>
    <x v="151"/>
    <x v="0"/>
    <s v="No"/>
    <x v="1"/>
    <x v="1"/>
    <x v="0"/>
    <s v="No"/>
    <s v="167mmHg"/>
    <s v="90mmHg"/>
    <x v="1506"/>
    <x v="1512"/>
    <s v="25.52mg/dL"/>
    <s v="300.56mg/dL"/>
    <n v="19.690000000000001"/>
    <x v="201"/>
    <x v="0"/>
    <x v="0"/>
    <n v="9.6300000000000008"/>
    <s v="Yes"/>
    <s v="No"/>
    <s v="No"/>
    <s v="Yes"/>
    <s v="No"/>
    <x v="0"/>
    <s v="XXXConfid"/>
  </r>
  <r>
    <x v="1598"/>
    <x v="17"/>
    <x v="0"/>
    <x v="1"/>
    <x v="2"/>
    <x v="837"/>
    <x v="0"/>
    <x v="1107"/>
    <x v="371"/>
    <x v="692"/>
    <x v="364"/>
    <x v="0"/>
    <s v="Yes"/>
    <x v="1"/>
    <x v="0"/>
    <x v="0"/>
    <s v="No"/>
    <s v="91mmHg"/>
    <s v="111mmHg"/>
    <x v="1507"/>
    <x v="1513"/>
    <s v="70.64mg/dL"/>
    <s v="238.04mg/dL"/>
    <n v="3.44"/>
    <x v="125"/>
    <x v="0"/>
    <x v="0"/>
    <n v="9.39"/>
    <s v="No"/>
    <s v="No"/>
    <s v="No"/>
    <s v="No"/>
    <s v="Yes"/>
    <x v="0"/>
    <s v="XXXConfid"/>
  </r>
  <r>
    <x v="1599"/>
    <x v="14"/>
    <x v="1"/>
    <x v="2"/>
    <x v="3"/>
    <x v="1173"/>
    <x v="0"/>
    <x v="975"/>
    <x v="764"/>
    <x v="14"/>
    <x v="237"/>
    <x v="1"/>
    <s v="No"/>
    <x v="1"/>
    <x v="1"/>
    <x v="0"/>
    <s v="No"/>
    <s v="145mmHg"/>
    <s v="77mmHg"/>
    <x v="1508"/>
    <x v="1514"/>
    <s v="44.49mg/dL"/>
    <s v="235.37mg/dL"/>
    <n v="16.05"/>
    <x v="625"/>
    <x v="0"/>
    <x v="0"/>
    <n v="1.81"/>
    <s v="No"/>
    <s v="No"/>
    <s v="No"/>
    <s v="Yes"/>
    <s v="No"/>
    <x v="0"/>
    <s v="XXXConfid"/>
  </r>
  <r>
    <x v="1600"/>
    <x v="5"/>
    <x v="1"/>
    <x v="0"/>
    <x v="0"/>
    <x v="1120"/>
    <x v="0"/>
    <x v="868"/>
    <x v="794"/>
    <x v="821"/>
    <x v="47"/>
    <x v="0"/>
    <s v="No"/>
    <x v="1"/>
    <x v="0"/>
    <x v="0"/>
    <s v="No"/>
    <s v="149mmHg"/>
    <s v="109mmHg"/>
    <x v="1509"/>
    <x v="1515"/>
    <s v="26.56mg/dL"/>
    <s v="318.55mg/dL"/>
    <n v="11.51"/>
    <x v="781"/>
    <x v="0"/>
    <x v="0"/>
    <n v="7.83"/>
    <s v="No"/>
    <s v="No"/>
    <s v="No"/>
    <s v="No"/>
    <s v="No"/>
    <x v="0"/>
    <s v="XXXConfid"/>
  </r>
  <r>
    <x v="1601"/>
    <x v="21"/>
    <x v="0"/>
    <x v="0"/>
    <x v="2"/>
    <x v="1174"/>
    <x v="1"/>
    <x v="924"/>
    <x v="370"/>
    <x v="822"/>
    <x v="144"/>
    <x v="1"/>
    <s v="No"/>
    <x v="1"/>
    <x v="1"/>
    <x v="0"/>
    <s v="No"/>
    <s v="113mmHg"/>
    <s v="86mmHg"/>
    <x v="1510"/>
    <x v="1516"/>
    <s v="75.81mg/dL"/>
    <s v="129.06mg/dL"/>
    <n v="10.82"/>
    <x v="237"/>
    <x v="0"/>
    <x v="0"/>
    <n v="7.54"/>
    <s v="No"/>
    <s v="No"/>
    <s v="No"/>
    <s v="No"/>
    <s v="Yes"/>
    <x v="0"/>
    <s v="XXXConfid"/>
  </r>
  <r>
    <x v="1602"/>
    <x v="17"/>
    <x v="0"/>
    <x v="1"/>
    <x v="2"/>
    <x v="707"/>
    <x v="1"/>
    <x v="1108"/>
    <x v="795"/>
    <x v="295"/>
    <x v="534"/>
    <x v="0"/>
    <s v="No"/>
    <x v="1"/>
    <x v="1"/>
    <x v="0"/>
    <s v="No"/>
    <s v="162mmHg"/>
    <s v="91mmHg"/>
    <x v="1511"/>
    <x v="1517"/>
    <s v="59.51mg/dL"/>
    <s v="226.41mg/dL"/>
    <n v="24.06"/>
    <x v="653"/>
    <x v="0"/>
    <x v="1"/>
    <n v="4.5199999999999996"/>
    <s v="No"/>
    <s v="No"/>
    <s v="No"/>
    <s v="No"/>
    <s v="No"/>
    <x v="0"/>
    <s v="XXXConfid"/>
  </r>
  <r>
    <x v="1603"/>
    <x v="0"/>
    <x v="0"/>
    <x v="0"/>
    <x v="0"/>
    <x v="671"/>
    <x v="0"/>
    <x v="1109"/>
    <x v="219"/>
    <x v="805"/>
    <x v="180"/>
    <x v="0"/>
    <s v="No"/>
    <x v="1"/>
    <x v="1"/>
    <x v="0"/>
    <s v="No"/>
    <s v="166mmHg"/>
    <s v="78mmHg"/>
    <x v="36"/>
    <x v="1518"/>
    <s v="36.32mg/dL"/>
    <s v="80.05mg/dL"/>
    <n v="9.73"/>
    <x v="782"/>
    <x v="0"/>
    <x v="0"/>
    <n v="4.59"/>
    <s v="Yes"/>
    <s v="No"/>
    <s v="No"/>
    <s v="No"/>
    <s v="Yes"/>
    <x v="1"/>
    <s v="XXXConfid"/>
  </r>
  <r>
    <x v="1604"/>
    <x v="1"/>
    <x v="1"/>
    <x v="0"/>
    <x v="2"/>
    <x v="1175"/>
    <x v="0"/>
    <x v="1110"/>
    <x v="796"/>
    <x v="9"/>
    <x v="60"/>
    <x v="0"/>
    <s v="No"/>
    <x v="1"/>
    <x v="0"/>
    <x v="0"/>
    <s v="Yes"/>
    <s v="157mmHg"/>
    <s v="108mmHg"/>
    <x v="1512"/>
    <x v="1311"/>
    <s v="69.34mg/dL"/>
    <s v="365.74mg/dL"/>
    <n v="19.34"/>
    <x v="671"/>
    <x v="0"/>
    <x v="0"/>
    <n v="0.02"/>
    <s v="Yes"/>
    <s v="No"/>
    <s v="No"/>
    <s v="Yes"/>
    <s v="No"/>
    <x v="0"/>
    <s v="XXXConfid"/>
  </r>
  <r>
    <x v="1605"/>
    <x v="18"/>
    <x v="1"/>
    <x v="1"/>
    <x v="2"/>
    <x v="142"/>
    <x v="0"/>
    <x v="696"/>
    <x v="797"/>
    <x v="725"/>
    <x v="233"/>
    <x v="0"/>
    <s v="No"/>
    <x v="1"/>
    <x v="1"/>
    <x v="0"/>
    <s v="No"/>
    <s v="171mmHg"/>
    <s v="78mmHg"/>
    <x v="1513"/>
    <x v="1519"/>
    <s v="39.84mg/dL"/>
    <s v="172.14mg/dL"/>
    <n v="4.37"/>
    <x v="531"/>
    <x v="0"/>
    <x v="0"/>
    <n v="0.9"/>
    <s v="No"/>
    <s v="No"/>
    <s v="No"/>
    <s v="No"/>
    <s v="No"/>
    <x v="0"/>
    <s v="XXXConfid"/>
  </r>
  <r>
    <x v="1606"/>
    <x v="26"/>
    <x v="0"/>
    <x v="2"/>
    <x v="0"/>
    <x v="1104"/>
    <x v="0"/>
    <x v="901"/>
    <x v="320"/>
    <x v="817"/>
    <x v="141"/>
    <x v="0"/>
    <s v="No"/>
    <x v="1"/>
    <x v="1"/>
    <x v="0"/>
    <s v="Yes"/>
    <s v="124mmHg"/>
    <s v="79mmHg"/>
    <x v="1514"/>
    <x v="1520"/>
    <s v="50.74mg/dL"/>
    <s v="362.42mg/dL"/>
    <n v="27.86"/>
    <x v="341"/>
    <x v="1"/>
    <x v="0"/>
    <n v="9.06"/>
    <s v="No"/>
    <s v="Yes"/>
    <s v="No"/>
    <s v="No"/>
    <s v="No"/>
    <x v="0"/>
    <s v="XXXConfid"/>
  </r>
  <r>
    <x v="1607"/>
    <x v="18"/>
    <x v="0"/>
    <x v="0"/>
    <x v="1"/>
    <x v="1176"/>
    <x v="0"/>
    <x v="1111"/>
    <x v="50"/>
    <x v="432"/>
    <x v="461"/>
    <x v="1"/>
    <s v="No"/>
    <x v="0"/>
    <x v="1"/>
    <x v="0"/>
    <s v="No"/>
    <s v="119mmHg"/>
    <s v="61mmHg"/>
    <x v="1515"/>
    <x v="1521"/>
    <s v="99.84mg/dL"/>
    <s v="279.08mg/dL"/>
    <n v="9"/>
    <x v="348"/>
    <x v="0"/>
    <x v="0"/>
    <n v="9.1999999999999993"/>
    <s v="No"/>
    <s v="Yes"/>
    <s v="No"/>
    <s v="Yes"/>
    <s v="No"/>
    <x v="0"/>
    <s v="XXXConfid"/>
  </r>
  <r>
    <x v="1608"/>
    <x v="8"/>
    <x v="0"/>
    <x v="0"/>
    <x v="2"/>
    <x v="239"/>
    <x v="1"/>
    <x v="886"/>
    <x v="568"/>
    <x v="556"/>
    <x v="389"/>
    <x v="0"/>
    <s v="No"/>
    <x v="1"/>
    <x v="1"/>
    <x v="0"/>
    <s v="No"/>
    <s v="153mmHg"/>
    <s v="75mmHg"/>
    <x v="1516"/>
    <x v="1522"/>
    <s v="70.76mg/dL"/>
    <s v="123.92mg/dL"/>
    <n v="16.829999999999998"/>
    <x v="783"/>
    <x v="0"/>
    <x v="0"/>
    <n v="5.23"/>
    <s v="No"/>
    <s v="No"/>
    <s v="No"/>
    <s v="No"/>
    <s v="Yes"/>
    <x v="0"/>
    <s v="XXXConfid"/>
  </r>
  <r>
    <x v="1609"/>
    <x v="21"/>
    <x v="0"/>
    <x v="0"/>
    <x v="2"/>
    <x v="810"/>
    <x v="0"/>
    <x v="423"/>
    <x v="298"/>
    <x v="159"/>
    <x v="218"/>
    <x v="0"/>
    <s v="No"/>
    <x v="1"/>
    <x v="1"/>
    <x v="0"/>
    <s v="No"/>
    <s v="92mmHg"/>
    <s v="110mmHg"/>
    <x v="1517"/>
    <x v="1523"/>
    <s v="56.76mg/dL"/>
    <s v="185.61mg/dL"/>
    <n v="14.29"/>
    <x v="144"/>
    <x v="0"/>
    <x v="0"/>
    <n v="0.92"/>
    <s v="Yes"/>
    <s v="No"/>
    <s v="Yes"/>
    <s v="No"/>
    <s v="Yes"/>
    <x v="1"/>
    <s v="XXXConfid"/>
  </r>
  <r>
    <x v="1610"/>
    <x v="15"/>
    <x v="1"/>
    <x v="1"/>
    <x v="0"/>
    <x v="1177"/>
    <x v="0"/>
    <x v="90"/>
    <x v="544"/>
    <x v="172"/>
    <x v="416"/>
    <x v="0"/>
    <s v="No"/>
    <x v="0"/>
    <x v="1"/>
    <x v="0"/>
    <s v="No"/>
    <s v="141mmHg"/>
    <s v="64mmHg"/>
    <x v="1518"/>
    <x v="1050"/>
    <s v="62.26mg/dL"/>
    <s v="301.54mg/dL"/>
    <n v="20.55"/>
    <x v="201"/>
    <x v="0"/>
    <x v="0"/>
    <n v="2.9"/>
    <s v="No"/>
    <s v="No"/>
    <s v="No"/>
    <s v="Yes"/>
    <s v="No"/>
    <x v="0"/>
    <s v="XXXConfid"/>
  </r>
  <r>
    <x v="1611"/>
    <x v="8"/>
    <x v="1"/>
    <x v="0"/>
    <x v="2"/>
    <x v="23"/>
    <x v="0"/>
    <x v="1087"/>
    <x v="152"/>
    <x v="777"/>
    <x v="286"/>
    <x v="0"/>
    <s v="No"/>
    <x v="1"/>
    <x v="1"/>
    <x v="0"/>
    <s v="No"/>
    <s v="101mmHg"/>
    <s v="87mmHg"/>
    <x v="1519"/>
    <x v="1524"/>
    <s v="47.93mg/dL"/>
    <s v="374.72mg/dL"/>
    <n v="6.39"/>
    <x v="444"/>
    <x v="0"/>
    <x v="0"/>
    <n v="0.95"/>
    <s v="No"/>
    <s v="No"/>
    <s v="No"/>
    <s v="No"/>
    <s v="No"/>
    <x v="1"/>
    <s v="XXXConfid"/>
  </r>
  <r>
    <x v="1612"/>
    <x v="2"/>
    <x v="1"/>
    <x v="0"/>
    <x v="3"/>
    <x v="1178"/>
    <x v="1"/>
    <x v="20"/>
    <x v="257"/>
    <x v="154"/>
    <x v="565"/>
    <x v="0"/>
    <s v="No"/>
    <x v="0"/>
    <x v="1"/>
    <x v="0"/>
    <s v="Yes"/>
    <s v="169mmHg"/>
    <s v="79mmHg"/>
    <x v="742"/>
    <x v="1525"/>
    <s v="47.16mg/dL"/>
    <s v="163.03mg/dL"/>
    <n v="5.98"/>
    <x v="326"/>
    <x v="0"/>
    <x v="0"/>
    <n v="7.39"/>
    <s v="No"/>
    <s v="No"/>
    <s v="No"/>
    <s v="No"/>
    <s v="No"/>
    <x v="0"/>
    <s v="XXXConfid"/>
  </r>
  <r>
    <x v="1613"/>
    <x v="7"/>
    <x v="0"/>
    <x v="0"/>
    <x v="1"/>
    <x v="401"/>
    <x v="0"/>
    <x v="1112"/>
    <x v="798"/>
    <x v="36"/>
    <x v="468"/>
    <x v="1"/>
    <s v="Yes"/>
    <x v="1"/>
    <x v="1"/>
    <x v="0"/>
    <s v="No"/>
    <s v="115mmHg"/>
    <s v="115mmHg"/>
    <x v="1520"/>
    <x v="1526"/>
    <s v="81.29mg/dL"/>
    <s v="167.05mg/dL"/>
    <n v="10.08"/>
    <x v="259"/>
    <x v="0"/>
    <x v="0"/>
    <n v="7.03"/>
    <s v="No"/>
    <s v="No"/>
    <s v="Yes"/>
    <s v="Yes"/>
    <s v="Yes"/>
    <x v="0"/>
    <s v="XXXConfid"/>
  </r>
  <r>
    <x v="1614"/>
    <x v="14"/>
    <x v="0"/>
    <x v="0"/>
    <x v="2"/>
    <x v="1179"/>
    <x v="1"/>
    <x v="330"/>
    <x v="283"/>
    <x v="691"/>
    <x v="72"/>
    <x v="0"/>
    <s v="No"/>
    <x v="0"/>
    <x v="1"/>
    <x v="0"/>
    <s v="No"/>
    <s v="118mmHg"/>
    <s v="62mmHg"/>
    <x v="1521"/>
    <x v="1527"/>
    <s v="25.48mg/dL"/>
    <s v="376.04mg/dL"/>
    <n v="8.27"/>
    <x v="296"/>
    <x v="0"/>
    <x v="0"/>
    <n v="3.52"/>
    <s v="No"/>
    <s v="No"/>
    <s v="No"/>
    <s v="No"/>
    <s v="Yes"/>
    <x v="0"/>
    <s v="XXXConfid"/>
  </r>
  <r>
    <x v="1615"/>
    <x v="15"/>
    <x v="0"/>
    <x v="2"/>
    <x v="2"/>
    <x v="1180"/>
    <x v="0"/>
    <x v="602"/>
    <x v="335"/>
    <x v="328"/>
    <x v="13"/>
    <x v="0"/>
    <s v="No"/>
    <x v="1"/>
    <x v="0"/>
    <x v="0"/>
    <s v="No"/>
    <s v="141mmHg"/>
    <s v="119mmHg"/>
    <x v="1522"/>
    <x v="475"/>
    <s v="73.9mg/dL"/>
    <s v="109.82mg/dL"/>
    <n v="9.93"/>
    <x v="755"/>
    <x v="0"/>
    <x v="0"/>
    <n v="8.35"/>
    <s v="No"/>
    <s v="Yes"/>
    <s v="No"/>
    <s v="No"/>
    <s v="Yes"/>
    <x v="0"/>
    <s v="XXXConfid"/>
  </r>
  <r>
    <x v="1616"/>
    <x v="19"/>
    <x v="0"/>
    <x v="0"/>
    <x v="0"/>
    <x v="1181"/>
    <x v="0"/>
    <x v="845"/>
    <x v="294"/>
    <x v="149"/>
    <x v="566"/>
    <x v="0"/>
    <s v="No"/>
    <x v="1"/>
    <x v="1"/>
    <x v="0"/>
    <s v="No"/>
    <s v="150mmHg"/>
    <s v="60mmHg"/>
    <x v="1523"/>
    <x v="1528"/>
    <s v="42.53mg/dL"/>
    <s v="77.34mg/dL"/>
    <n v="20.61"/>
    <x v="147"/>
    <x v="1"/>
    <x v="0"/>
    <n v="7.31"/>
    <s v="Yes"/>
    <s v="No"/>
    <s v="No"/>
    <s v="No"/>
    <s v="Yes"/>
    <x v="1"/>
    <s v="XXXConfid"/>
  </r>
  <r>
    <x v="1617"/>
    <x v="12"/>
    <x v="1"/>
    <x v="3"/>
    <x v="0"/>
    <x v="780"/>
    <x v="0"/>
    <x v="735"/>
    <x v="799"/>
    <x v="32"/>
    <x v="421"/>
    <x v="0"/>
    <s v="Yes"/>
    <x v="1"/>
    <x v="1"/>
    <x v="1"/>
    <s v="Yes"/>
    <s v="155mmHg"/>
    <s v="118mmHg"/>
    <x v="228"/>
    <x v="1529"/>
    <s v="42.9mg/dL"/>
    <s v="164.32mg/dL"/>
    <n v="26.41"/>
    <x v="212"/>
    <x v="0"/>
    <x v="0"/>
    <n v="6.48"/>
    <s v="No"/>
    <s v="No"/>
    <s v="No"/>
    <s v="Yes"/>
    <s v="No"/>
    <x v="0"/>
    <s v="XXXConfid"/>
  </r>
  <r>
    <x v="1618"/>
    <x v="10"/>
    <x v="0"/>
    <x v="0"/>
    <x v="1"/>
    <x v="1146"/>
    <x v="0"/>
    <x v="1113"/>
    <x v="5"/>
    <x v="63"/>
    <x v="53"/>
    <x v="1"/>
    <s v="No"/>
    <x v="1"/>
    <x v="1"/>
    <x v="0"/>
    <s v="Yes"/>
    <s v="108mmHg"/>
    <s v="73mmHg"/>
    <x v="1524"/>
    <x v="1530"/>
    <s v="26.53mg/dL"/>
    <s v="184.23mg/dL"/>
    <n v="27.53"/>
    <x v="784"/>
    <x v="0"/>
    <x v="0"/>
    <n v="0.33"/>
    <s v="No"/>
    <s v="Yes"/>
    <s v="No"/>
    <s v="No"/>
    <s v="No"/>
    <x v="0"/>
    <s v="XXXConfid"/>
  </r>
  <r>
    <x v="1619"/>
    <x v="12"/>
    <x v="1"/>
    <x v="2"/>
    <x v="2"/>
    <x v="1182"/>
    <x v="0"/>
    <x v="1114"/>
    <x v="272"/>
    <x v="267"/>
    <x v="157"/>
    <x v="0"/>
    <s v="No"/>
    <x v="1"/>
    <x v="1"/>
    <x v="0"/>
    <s v="No"/>
    <s v="118mmHg"/>
    <s v="110mmHg"/>
    <x v="304"/>
    <x v="1531"/>
    <s v="32.46mg/dL"/>
    <s v="90.05mg/dL"/>
    <n v="4.01"/>
    <x v="162"/>
    <x v="0"/>
    <x v="0"/>
    <n v="7.57"/>
    <s v="No"/>
    <s v="No"/>
    <s v="No"/>
    <s v="No"/>
    <s v="No"/>
    <x v="0"/>
    <s v="XXXConfid"/>
  </r>
  <r>
    <x v="1620"/>
    <x v="7"/>
    <x v="1"/>
    <x v="0"/>
    <x v="3"/>
    <x v="1183"/>
    <x v="0"/>
    <x v="1054"/>
    <x v="796"/>
    <x v="639"/>
    <x v="489"/>
    <x v="0"/>
    <s v="No"/>
    <x v="0"/>
    <x v="0"/>
    <x v="0"/>
    <s v="No"/>
    <s v="154mmHg"/>
    <s v="97mmHg"/>
    <x v="1525"/>
    <x v="1532"/>
    <s v="28.68mg/dL"/>
    <s v="53.25mg/dL"/>
    <n v="26.5"/>
    <x v="130"/>
    <x v="0"/>
    <x v="0"/>
    <n v="1.03"/>
    <s v="No"/>
    <s v="Yes"/>
    <s v="No"/>
    <s v="No"/>
    <s v="No"/>
    <x v="0"/>
    <s v="XXXConfid"/>
  </r>
  <r>
    <x v="1621"/>
    <x v="10"/>
    <x v="1"/>
    <x v="0"/>
    <x v="2"/>
    <x v="639"/>
    <x v="1"/>
    <x v="10"/>
    <x v="362"/>
    <x v="176"/>
    <x v="90"/>
    <x v="0"/>
    <s v="No"/>
    <x v="1"/>
    <x v="1"/>
    <x v="0"/>
    <s v="No"/>
    <s v="90mmHg"/>
    <s v="115mmHg"/>
    <x v="1526"/>
    <x v="1533"/>
    <s v="65.07mg/dL"/>
    <s v="292.96mg/dL"/>
    <n v="4.99"/>
    <x v="785"/>
    <x v="0"/>
    <x v="0"/>
    <n v="3.29"/>
    <s v="No"/>
    <s v="No"/>
    <s v="No"/>
    <s v="No"/>
    <s v="Yes"/>
    <x v="1"/>
    <s v="XXXConfid"/>
  </r>
  <r>
    <x v="1622"/>
    <x v="24"/>
    <x v="0"/>
    <x v="0"/>
    <x v="1"/>
    <x v="541"/>
    <x v="0"/>
    <x v="485"/>
    <x v="60"/>
    <x v="723"/>
    <x v="509"/>
    <x v="0"/>
    <s v="Yes"/>
    <x v="0"/>
    <x v="1"/>
    <x v="0"/>
    <s v="No"/>
    <s v="171mmHg"/>
    <s v="104mmHg"/>
    <x v="1527"/>
    <x v="1534"/>
    <s v="87.19mg/dL"/>
    <s v="95.57mg/dL"/>
    <n v="7.7"/>
    <x v="741"/>
    <x v="1"/>
    <x v="0"/>
    <n v="8.15"/>
    <s v="No"/>
    <s v="Yes"/>
    <s v="No"/>
    <s v="No"/>
    <s v="No"/>
    <x v="0"/>
    <s v="XXXConfid"/>
  </r>
  <r>
    <x v="1623"/>
    <x v="24"/>
    <x v="1"/>
    <x v="0"/>
    <x v="2"/>
    <x v="242"/>
    <x v="1"/>
    <x v="660"/>
    <x v="800"/>
    <x v="438"/>
    <x v="518"/>
    <x v="0"/>
    <s v="No"/>
    <x v="1"/>
    <x v="1"/>
    <x v="0"/>
    <s v="No"/>
    <s v="179mmHg"/>
    <s v="67mmHg"/>
    <x v="1528"/>
    <x v="1535"/>
    <s v="26.9mg/dL"/>
    <s v="179.91mg/dL"/>
    <n v="6.89"/>
    <x v="297"/>
    <x v="0"/>
    <x v="1"/>
    <n v="6.84"/>
    <s v="Yes"/>
    <s v="No"/>
    <s v="No"/>
    <s v="No"/>
    <s v="Yes"/>
    <x v="1"/>
    <s v="XXXConfid"/>
  </r>
  <r>
    <x v="1624"/>
    <x v="1"/>
    <x v="1"/>
    <x v="1"/>
    <x v="0"/>
    <x v="1184"/>
    <x v="0"/>
    <x v="390"/>
    <x v="801"/>
    <x v="823"/>
    <x v="72"/>
    <x v="1"/>
    <s v="No"/>
    <x v="1"/>
    <x v="0"/>
    <x v="0"/>
    <s v="No"/>
    <s v="178mmHg"/>
    <s v="117mmHg"/>
    <x v="1529"/>
    <x v="1536"/>
    <s v="37.76mg/dL"/>
    <s v="67.3mg/dL"/>
    <n v="3.99"/>
    <x v="95"/>
    <x v="0"/>
    <x v="0"/>
    <n v="1.72"/>
    <s v="No"/>
    <s v="No"/>
    <s v="No"/>
    <s v="No"/>
    <s v="No"/>
    <x v="1"/>
    <s v="XXXConfid"/>
  </r>
  <r>
    <x v="1625"/>
    <x v="30"/>
    <x v="0"/>
    <x v="3"/>
    <x v="1"/>
    <x v="197"/>
    <x v="1"/>
    <x v="261"/>
    <x v="802"/>
    <x v="102"/>
    <x v="125"/>
    <x v="1"/>
    <s v="No"/>
    <x v="1"/>
    <x v="1"/>
    <x v="1"/>
    <s v="No"/>
    <s v="162mmHg"/>
    <s v="91mmHg"/>
    <x v="1530"/>
    <x v="1537"/>
    <s v="20.06mg/dL"/>
    <s v="90.09mg/dL"/>
    <n v="28.57"/>
    <x v="586"/>
    <x v="1"/>
    <x v="0"/>
    <n v="5.3"/>
    <s v="Yes"/>
    <s v="No"/>
    <s v="No"/>
    <s v="Yes"/>
    <s v="No"/>
    <x v="0"/>
    <s v="XXXConfid"/>
  </r>
  <r>
    <x v="1626"/>
    <x v="11"/>
    <x v="0"/>
    <x v="1"/>
    <x v="2"/>
    <x v="125"/>
    <x v="0"/>
    <x v="371"/>
    <x v="412"/>
    <x v="824"/>
    <x v="342"/>
    <x v="0"/>
    <s v="No"/>
    <x v="1"/>
    <x v="1"/>
    <x v="0"/>
    <s v="No"/>
    <s v="100mmHg"/>
    <s v="116mmHg"/>
    <x v="1531"/>
    <x v="458"/>
    <s v="20.42mg/dL"/>
    <s v="393.71mg/dL"/>
    <n v="24.97"/>
    <x v="224"/>
    <x v="0"/>
    <x v="0"/>
    <n v="5.73"/>
    <s v="No"/>
    <s v="No"/>
    <s v="No"/>
    <s v="No"/>
    <s v="Yes"/>
    <x v="0"/>
    <s v="XXXConfid"/>
  </r>
  <r>
    <x v="1627"/>
    <x v="13"/>
    <x v="0"/>
    <x v="2"/>
    <x v="2"/>
    <x v="1185"/>
    <x v="1"/>
    <x v="730"/>
    <x v="337"/>
    <x v="825"/>
    <x v="195"/>
    <x v="1"/>
    <s v="No"/>
    <x v="1"/>
    <x v="1"/>
    <x v="0"/>
    <s v="No"/>
    <s v="108mmHg"/>
    <s v="107mmHg"/>
    <x v="1532"/>
    <x v="345"/>
    <s v="56.34mg/dL"/>
    <s v="375.52mg/dL"/>
    <n v="28.17"/>
    <x v="114"/>
    <x v="1"/>
    <x v="0"/>
    <n v="3.22"/>
    <s v="No"/>
    <s v="No"/>
    <s v="No"/>
    <s v="No"/>
    <s v="No"/>
    <x v="0"/>
    <s v="XXXConfid"/>
  </r>
  <r>
    <x v="1628"/>
    <x v="10"/>
    <x v="1"/>
    <x v="3"/>
    <x v="0"/>
    <x v="671"/>
    <x v="1"/>
    <x v="452"/>
    <x v="803"/>
    <x v="26"/>
    <x v="279"/>
    <x v="0"/>
    <s v="Yes"/>
    <x v="1"/>
    <x v="1"/>
    <x v="0"/>
    <s v="No"/>
    <s v="133mmHg"/>
    <s v="82mmHg"/>
    <x v="1533"/>
    <x v="1538"/>
    <s v="70.24mg/dL"/>
    <s v="330.29mg/dL"/>
    <n v="24.04"/>
    <x v="482"/>
    <x v="0"/>
    <x v="0"/>
    <n v="9.84"/>
    <s v="No"/>
    <s v="No"/>
    <s v="Yes"/>
    <s v="Yes"/>
    <s v="No"/>
    <x v="0"/>
    <s v="XXXConfid"/>
  </r>
  <r>
    <x v="1629"/>
    <x v="3"/>
    <x v="1"/>
    <x v="2"/>
    <x v="0"/>
    <x v="1104"/>
    <x v="0"/>
    <x v="584"/>
    <x v="278"/>
    <x v="115"/>
    <x v="300"/>
    <x v="0"/>
    <s v="No"/>
    <x v="1"/>
    <x v="1"/>
    <x v="0"/>
    <s v="No"/>
    <s v="144mmHg"/>
    <s v="85mmHg"/>
    <x v="1534"/>
    <x v="1539"/>
    <s v="61.87mg/dL"/>
    <s v="385.74mg/dL"/>
    <n v="11.83"/>
    <x v="95"/>
    <x v="0"/>
    <x v="0"/>
    <n v="6.9"/>
    <s v="No"/>
    <s v="No"/>
    <s v="No"/>
    <s v="No"/>
    <s v="No"/>
    <x v="0"/>
    <s v="XXXConfid"/>
  </r>
  <r>
    <x v="1630"/>
    <x v="2"/>
    <x v="0"/>
    <x v="3"/>
    <x v="2"/>
    <x v="1186"/>
    <x v="0"/>
    <x v="1104"/>
    <x v="804"/>
    <x v="121"/>
    <x v="263"/>
    <x v="1"/>
    <s v="Yes"/>
    <x v="1"/>
    <x v="0"/>
    <x v="0"/>
    <s v="No"/>
    <s v="171mmHg"/>
    <s v="95mmHg"/>
    <x v="1535"/>
    <x v="1540"/>
    <s v="86.55mg/dL"/>
    <s v="279.8mg/dL"/>
    <n v="12.15"/>
    <x v="786"/>
    <x v="0"/>
    <x v="0"/>
    <n v="0.56999999999999995"/>
    <s v="No"/>
    <s v="No"/>
    <s v="No"/>
    <s v="Yes"/>
    <s v="No"/>
    <x v="1"/>
    <s v="XXXConfid"/>
  </r>
  <r>
    <x v="1631"/>
    <x v="27"/>
    <x v="0"/>
    <x v="2"/>
    <x v="1"/>
    <x v="1187"/>
    <x v="0"/>
    <x v="1115"/>
    <x v="10"/>
    <x v="495"/>
    <x v="567"/>
    <x v="1"/>
    <s v="No"/>
    <x v="1"/>
    <x v="1"/>
    <x v="0"/>
    <s v="No"/>
    <s v="105mmHg"/>
    <s v="69mmHg"/>
    <x v="1536"/>
    <x v="1541"/>
    <s v="35.26mg/dL"/>
    <s v="145.19mg/dL"/>
    <n v="6.7"/>
    <x v="649"/>
    <x v="0"/>
    <x v="0"/>
    <n v="1.27"/>
    <s v="Yes"/>
    <s v="No"/>
    <s v="No"/>
    <s v="No"/>
    <s v="No"/>
    <x v="1"/>
    <s v="XXXConfid"/>
  </r>
  <r>
    <x v="1632"/>
    <x v="1"/>
    <x v="1"/>
    <x v="0"/>
    <x v="2"/>
    <x v="105"/>
    <x v="1"/>
    <x v="595"/>
    <x v="437"/>
    <x v="803"/>
    <x v="539"/>
    <x v="0"/>
    <s v="No"/>
    <x v="1"/>
    <x v="1"/>
    <x v="0"/>
    <s v="No"/>
    <s v="104mmHg"/>
    <s v="87mmHg"/>
    <x v="1145"/>
    <x v="1226"/>
    <s v="22.7mg/dL"/>
    <s v="217.92mg/dL"/>
    <n v="23.8"/>
    <x v="787"/>
    <x v="0"/>
    <x v="0"/>
    <n v="9.4499999999999993"/>
    <s v="No"/>
    <s v="Yes"/>
    <s v="No"/>
    <s v="Yes"/>
    <s v="No"/>
    <x v="0"/>
    <s v="XXXConfid"/>
  </r>
  <r>
    <x v="1633"/>
    <x v="5"/>
    <x v="0"/>
    <x v="1"/>
    <x v="1"/>
    <x v="1188"/>
    <x v="0"/>
    <x v="1032"/>
    <x v="805"/>
    <x v="421"/>
    <x v="265"/>
    <x v="0"/>
    <s v="No"/>
    <x v="1"/>
    <x v="1"/>
    <x v="0"/>
    <s v="No"/>
    <s v="118mmHg"/>
    <s v="115mmHg"/>
    <x v="1537"/>
    <x v="1542"/>
    <s v="76.81mg/dL"/>
    <s v="360.96mg/dL"/>
    <n v="13.13"/>
    <x v="788"/>
    <x v="1"/>
    <x v="0"/>
    <n v="0.63"/>
    <s v="Yes"/>
    <s v="No"/>
    <s v="No"/>
    <s v="No"/>
    <s v="No"/>
    <x v="1"/>
    <s v="XXXConfid"/>
  </r>
  <r>
    <x v="1634"/>
    <x v="9"/>
    <x v="1"/>
    <x v="0"/>
    <x v="1"/>
    <x v="1123"/>
    <x v="0"/>
    <x v="180"/>
    <x v="806"/>
    <x v="826"/>
    <x v="491"/>
    <x v="0"/>
    <s v="No"/>
    <x v="1"/>
    <x v="1"/>
    <x v="0"/>
    <s v="No"/>
    <s v="118mmHg"/>
    <s v="67mmHg"/>
    <x v="1538"/>
    <x v="1543"/>
    <s v="53.36mg/dL"/>
    <s v="173.89mg/dL"/>
    <n v="18.18"/>
    <x v="789"/>
    <x v="1"/>
    <x v="0"/>
    <n v="5.08"/>
    <s v="No"/>
    <s v="No"/>
    <s v="Yes"/>
    <s v="No"/>
    <s v="Yes"/>
    <x v="0"/>
    <s v="XXXConfid"/>
  </r>
  <r>
    <x v="1635"/>
    <x v="6"/>
    <x v="0"/>
    <x v="0"/>
    <x v="1"/>
    <x v="1189"/>
    <x v="0"/>
    <x v="1116"/>
    <x v="399"/>
    <x v="383"/>
    <x v="568"/>
    <x v="0"/>
    <s v="No"/>
    <x v="1"/>
    <x v="1"/>
    <x v="0"/>
    <s v="No"/>
    <s v="128mmHg"/>
    <s v="75mmHg"/>
    <x v="1539"/>
    <x v="1544"/>
    <s v="28.99mg/dL"/>
    <s v="297.42mg/dL"/>
    <n v="20.88"/>
    <x v="472"/>
    <x v="0"/>
    <x v="0"/>
    <n v="4.1100000000000003"/>
    <s v="No"/>
    <s v="No"/>
    <s v="No"/>
    <s v="No"/>
    <s v="No"/>
    <x v="1"/>
    <s v="XXXConfid"/>
  </r>
  <r>
    <x v="1636"/>
    <x v="6"/>
    <x v="0"/>
    <x v="0"/>
    <x v="1"/>
    <x v="1190"/>
    <x v="1"/>
    <x v="1117"/>
    <x v="807"/>
    <x v="298"/>
    <x v="128"/>
    <x v="0"/>
    <s v="No"/>
    <x v="1"/>
    <x v="1"/>
    <x v="0"/>
    <s v="No"/>
    <s v="169mmHg"/>
    <s v="74mmHg"/>
    <x v="1540"/>
    <x v="1545"/>
    <s v="74.13mg/dL"/>
    <s v="244.23mg/dL"/>
    <n v="7.11"/>
    <x v="28"/>
    <x v="0"/>
    <x v="0"/>
    <n v="4.62"/>
    <s v="No"/>
    <s v="Yes"/>
    <s v="No"/>
    <s v="No"/>
    <s v="Yes"/>
    <x v="1"/>
    <s v="XXXConfid"/>
  </r>
  <r>
    <x v="1637"/>
    <x v="20"/>
    <x v="1"/>
    <x v="0"/>
    <x v="2"/>
    <x v="455"/>
    <x v="0"/>
    <x v="728"/>
    <x v="134"/>
    <x v="608"/>
    <x v="154"/>
    <x v="1"/>
    <s v="Yes"/>
    <x v="1"/>
    <x v="1"/>
    <x v="0"/>
    <s v="No"/>
    <s v="170mmHg"/>
    <s v="63mmHg"/>
    <x v="1541"/>
    <x v="1546"/>
    <s v="89.53mg/dL"/>
    <s v="337.15mg/dL"/>
    <n v="29.83"/>
    <x v="142"/>
    <x v="0"/>
    <x v="0"/>
    <n v="5.9"/>
    <s v="No"/>
    <s v="No"/>
    <s v="No"/>
    <s v="No"/>
    <s v="Yes"/>
    <x v="0"/>
    <s v="XXXConfid"/>
  </r>
  <r>
    <x v="1638"/>
    <x v="14"/>
    <x v="1"/>
    <x v="0"/>
    <x v="0"/>
    <x v="1191"/>
    <x v="0"/>
    <x v="603"/>
    <x v="808"/>
    <x v="663"/>
    <x v="434"/>
    <x v="1"/>
    <s v="Yes"/>
    <x v="1"/>
    <x v="1"/>
    <x v="0"/>
    <s v="No"/>
    <s v="160mmHg"/>
    <s v="94mmHg"/>
    <x v="1542"/>
    <x v="1547"/>
    <s v="58.86mg/dL"/>
    <s v="214.98mg/dL"/>
    <n v="7.33"/>
    <x v="58"/>
    <x v="0"/>
    <x v="0"/>
    <n v="0.21"/>
    <s v="No"/>
    <s v="No"/>
    <s v="Yes"/>
    <s v="No"/>
    <s v="No"/>
    <x v="0"/>
    <s v="XXXConfid"/>
  </r>
  <r>
    <x v="1639"/>
    <x v="8"/>
    <x v="1"/>
    <x v="0"/>
    <x v="0"/>
    <x v="832"/>
    <x v="1"/>
    <x v="1118"/>
    <x v="809"/>
    <x v="459"/>
    <x v="331"/>
    <x v="0"/>
    <s v="No"/>
    <x v="1"/>
    <x v="1"/>
    <x v="0"/>
    <s v="No"/>
    <s v="145mmHg"/>
    <s v="74mmHg"/>
    <x v="1543"/>
    <x v="1548"/>
    <s v="88.09mg/dL"/>
    <s v="72.34mg/dL"/>
    <n v="1.98"/>
    <x v="790"/>
    <x v="1"/>
    <x v="0"/>
    <n v="2.1800000000000002"/>
    <s v="No"/>
    <s v="No"/>
    <s v="No"/>
    <s v="Yes"/>
    <s v="Yes"/>
    <x v="1"/>
    <s v="XXXConfid"/>
  </r>
  <r>
    <x v="1640"/>
    <x v="2"/>
    <x v="0"/>
    <x v="0"/>
    <x v="3"/>
    <x v="163"/>
    <x v="1"/>
    <x v="1119"/>
    <x v="77"/>
    <x v="126"/>
    <x v="428"/>
    <x v="0"/>
    <s v="No"/>
    <x v="1"/>
    <x v="1"/>
    <x v="0"/>
    <s v="No"/>
    <s v="91mmHg"/>
    <s v="70mmHg"/>
    <x v="1544"/>
    <x v="1549"/>
    <s v="78.89mg/dL"/>
    <s v="91.26mg/dL"/>
    <n v="20.75"/>
    <x v="73"/>
    <x v="0"/>
    <x v="0"/>
    <n v="6.52"/>
    <s v="No"/>
    <s v="No"/>
    <s v="No"/>
    <s v="Yes"/>
    <s v="Yes"/>
    <x v="0"/>
    <s v="XXXConfid"/>
  </r>
  <r>
    <x v="1641"/>
    <x v="19"/>
    <x v="1"/>
    <x v="0"/>
    <x v="1"/>
    <x v="1192"/>
    <x v="1"/>
    <x v="1120"/>
    <x v="720"/>
    <x v="337"/>
    <x v="136"/>
    <x v="1"/>
    <s v="No"/>
    <x v="1"/>
    <x v="1"/>
    <x v="0"/>
    <s v="No"/>
    <s v="133mmHg"/>
    <s v="60mmHg"/>
    <x v="1545"/>
    <x v="1550"/>
    <s v="36.26mg/dL"/>
    <s v="109.46mg/dL"/>
    <n v="11.06"/>
    <x v="513"/>
    <x v="0"/>
    <x v="0"/>
    <n v="1.19"/>
    <s v="No"/>
    <s v="No"/>
    <s v="Yes"/>
    <s v="Yes"/>
    <s v="No"/>
    <x v="1"/>
    <s v="XXXConfid"/>
  </r>
  <r>
    <x v="1642"/>
    <x v="29"/>
    <x v="1"/>
    <x v="0"/>
    <x v="3"/>
    <x v="1193"/>
    <x v="0"/>
    <x v="857"/>
    <x v="236"/>
    <x v="703"/>
    <x v="429"/>
    <x v="1"/>
    <s v="No"/>
    <x v="1"/>
    <x v="1"/>
    <x v="0"/>
    <s v="No"/>
    <s v="90mmHg"/>
    <s v="100mmHg"/>
    <x v="163"/>
    <x v="1551"/>
    <s v="60.26mg/dL"/>
    <s v="226.65mg/dL"/>
    <n v="2.25"/>
    <x v="221"/>
    <x v="0"/>
    <x v="0"/>
    <n v="0.43"/>
    <s v="No"/>
    <s v="No"/>
    <s v="Yes"/>
    <s v="No"/>
    <s v="No"/>
    <x v="0"/>
    <s v="XXXConfid"/>
  </r>
  <r>
    <x v="1643"/>
    <x v="28"/>
    <x v="0"/>
    <x v="0"/>
    <x v="2"/>
    <x v="1194"/>
    <x v="0"/>
    <x v="1121"/>
    <x v="411"/>
    <x v="124"/>
    <x v="567"/>
    <x v="1"/>
    <s v="No"/>
    <x v="1"/>
    <x v="1"/>
    <x v="0"/>
    <s v="No"/>
    <s v="94mmHg"/>
    <s v="114mmHg"/>
    <x v="1546"/>
    <x v="1552"/>
    <s v="33.85mg/dL"/>
    <s v="228.27mg/dL"/>
    <n v="7.55"/>
    <x v="413"/>
    <x v="0"/>
    <x v="0"/>
    <n v="7.74"/>
    <s v="No"/>
    <s v="No"/>
    <s v="No"/>
    <s v="Yes"/>
    <s v="No"/>
    <x v="0"/>
    <s v="XXXConfid"/>
  </r>
  <r>
    <x v="1644"/>
    <x v="3"/>
    <x v="0"/>
    <x v="0"/>
    <x v="1"/>
    <x v="1050"/>
    <x v="1"/>
    <x v="1122"/>
    <x v="810"/>
    <x v="566"/>
    <x v="246"/>
    <x v="1"/>
    <s v="Yes"/>
    <x v="1"/>
    <x v="1"/>
    <x v="0"/>
    <s v="No"/>
    <s v="105mmHg"/>
    <s v="62mmHg"/>
    <x v="1547"/>
    <x v="1553"/>
    <s v="57.61mg/dL"/>
    <s v="238.49mg/dL"/>
    <n v="23.73"/>
    <x v="81"/>
    <x v="1"/>
    <x v="0"/>
    <n v="0.24"/>
    <s v="No"/>
    <s v="No"/>
    <s v="No"/>
    <s v="No"/>
    <s v="No"/>
    <x v="1"/>
    <s v="XXXConfid"/>
  </r>
  <r>
    <x v="1645"/>
    <x v="7"/>
    <x v="0"/>
    <x v="0"/>
    <x v="2"/>
    <x v="1195"/>
    <x v="0"/>
    <x v="1123"/>
    <x v="172"/>
    <x v="518"/>
    <x v="447"/>
    <x v="0"/>
    <s v="No"/>
    <x v="1"/>
    <x v="1"/>
    <x v="0"/>
    <s v="Yes"/>
    <s v="153mmHg"/>
    <s v="79mmHg"/>
    <x v="1548"/>
    <x v="1554"/>
    <s v="68.01mg/dL"/>
    <s v="87.95mg/dL"/>
    <n v="7.56"/>
    <x v="791"/>
    <x v="0"/>
    <x v="1"/>
    <n v="4.03"/>
    <s v="Yes"/>
    <s v="No"/>
    <s v="No"/>
    <s v="No"/>
    <s v="Yes"/>
    <x v="1"/>
    <s v="XXXConfid"/>
  </r>
  <r>
    <x v="1646"/>
    <x v="28"/>
    <x v="1"/>
    <x v="0"/>
    <x v="1"/>
    <x v="409"/>
    <x v="1"/>
    <x v="1124"/>
    <x v="301"/>
    <x v="827"/>
    <x v="195"/>
    <x v="0"/>
    <s v="No"/>
    <x v="1"/>
    <x v="1"/>
    <x v="0"/>
    <s v="No"/>
    <s v="163mmHg"/>
    <s v="105mmHg"/>
    <x v="1549"/>
    <x v="1555"/>
    <s v="48.89mg/dL"/>
    <s v="181.56mg/dL"/>
    <n v="22.08"/>
    <x v="792"/>
    <x v="1"/>
    <x v="0"/>
    <n v="4.93"/>
    <s v="No"/>
    <s v="No"/>
    <s v="No"/>
    <s v="No"/>
    <s v="Yes"/>
    <x v="1"/>
    <s v="XXXConfid"/>
  </r>
  <r>
    <x v="1647"/>
    <x v="26"/>
    <x v="1"/>
    <x v="0"/>
    <x v="2"/>
    <x v="1196"/>
    <x v="0"/>
    <x v="1125"/>
    <x v="132"/>
    <x v="461"/>
    <x v="6"/>
    <x v="0"/>
    <s v="No"/>
    <x v="1"/>
    <x v="0"/>
    <x v="0"/>
    <s v="No"/>
    <s v="119mmHg"/>
    <s v="77mmHg"/>
    <x v="1550"/>
    <x v="1556"/>
    <s v="31.33mg/dL"/>
    <s v="95.27mg/dL"/>
    <n v="24.63"/>
    <x v="212"/>
    <x v="0"/>
    <x v="0"/>
    <n v="6.62"/>
    <s v="No"/>
    <s v="No"/>
    <s v="No"/>
    <s v="No"/>
    <s v="No"/>
    <x v="0"/>
    <s v="XXXConfid"/>
  </r>
  <r>
    <x v="1648"/>
    <x v="24"/>
    <x v="0"/>
    <x v="2"/>
    <x v="2"/>
    <x v="1197"/>
    <x v="0"/>
    <x v="1078"/>
    <x v="6"/>
    <x v="354"/>
    <x v="544"/>
    <x v="1"/>
    <s v="No"/>
    <x v="1"/>
    <x v="0"/>
    <x v="0"/>
    <s v="No"/>
    <s v="117mmHg"/>
    <s v="115mmHg"/>
    <x v="1551"/>
    <x v="1557"/>
    <s v="71.2mg/dL"/>
    <s v="386.18mg/dL"/>
    <n v="14.61"/>
    <x v="431"/>
    <x v="0"/>
    <x v="0"/>
    <n v="1.07"/>
    <s v="No"/>
    <s v="No"/>
    <s v="No"/>
    <s v="No"/>
    <s v="No"/>
    <x v="1"/>
    <s v="XXXConfid"/>
  </r>
  <r>
    <x v="1649"/>
    <x v="24"/>
    <x v="1"/>
    <x v="2"/>
    <x v="2"/>
    <x v="1198"/>
    <x v="1"/>
    <x v="1126"/>
    <x v="363"/>
    <x v="395"/>
    <x v="569"/>
    <x v="0"/>
    <s v="No"/>
    <x v="1"/>
    <x v="1"/>
    <x v="0"/>
    <s v="No"/>
    <s v="100mmHg"/>
    <s v="69mmHg"/>
    <x v="1552"/>
    <x v="1558"/>
    <s v="82.13mg/dL"/>
    <s v="273.2mg/dL"/>
    <n v="20.73"/>
    <x v="166"/>
    <x v="0"/>
    <x v="0"/>
    <n v="8.26"/>
    <s v="No"/>
    <s v="Yes"/>
    <s v="No"/>
    <s v="No"/>
    <s v="No"/>
    <x v="0"/>
    <s v="XXXConfid"/>
  </r>
  <r>
    <x v="1650"/>
    <x v="20"/>
    <x v="1"/>
    <x v="3"/>
    <x v="2"/>
    <x v="1199"/>
    <x v="1"/>
    <x v="1127"/>
    <x v="517"/>
    <x v="16"/>
    <x v="85"/>
    <x v="0"/>
    <s v="No"/>
    <x v="1"/>
    <x v="1"/>
    <x v="0"/>
    <s v="No"/>
    <s v="128mmHg"/>
    <s v="99mmHg"/>
    <x v="1553"/>
    <x v="1559"/>
    <s v="49.75mg/dL"/>
    <s v="101.37mg/dL"/>
    <n v="19.79"/>
    <x v="793"/>
    <x v="1"/>
    <x v="0"/>
    <n v="1.43"/>
    <s v="No"/>
    <s v="No"/>
    <s v="No"/>
    <s v="Yes"/>
    <s v="No"/>
    <x v="1"/>
    <s v="XXXConfid"/>
  </r>
  <r>
    <x v="1651"/>
    <x v="27"/>
    <x v="0"/>
    <x v="2"/>
    <x v="1"/>
    <x v="1200"/>
    <x v="0"/>
    <x v="1128"/>
    <x v="277"/>
    <x v="828"/>
    <x v="347"/>
    <x v="0"/>
    <s v="No"/>
    <x v="0"/>
    <x v="1"/>
    <x v="0"/>
    <s v="No"/>
    <s v="173mmHg"/>
    <s v="114mmHg"/>
    <x v="1554"/>
    <x v="1560"/>
    <s v="95.62mg/dL"/>
    <s v="83.56mg/dL"/>
    <n v="10.83"/>
    <x v="794"/>
    <x v="0"/>
    <x v="0"/>
    <n v="1.97"/>
    <s v="No"/>
    <s v="No"/>
    <s v="No"/>
    <s v="No"/>
    <s v="No"/>
    <x v="0"/>
    <s v="XXXConfid"/>
  </r>
  <r>
    <x v="1652"/>
    <x v="20"/>
    <x v="1"/>
    <x v="0"/>
    <x v="2"/>
    <x v="1201"/>
    <x v="0"/>
    <x v="356"/>
    <x v="518"/>
    <x v="111"/>
    <x v="367"/>
    <x v="0"/>
    <s v="No"/>
    <x v="1"/>
    <x v="0"/>
    <x v="0"/>
    <s v="No"/>
    <s v="101mmHg"/>
    <s v="107mmHg"/>
    <x v="1555"/>
    <x v="1561"/>
    <s v="89.32mg/dL"/>
    <s v="213.67mg/dL"/>
    <n v="17.96"/>
    <x v="524"/>
    <x v="1"/>
    <x v="0"/>
    <n v="0.56999999999999995"/>
    <s v="No"/>
    <s v="No"/>
    <s v="No"/>
    <s v="No"/>
    <s v="Yes"/>
    <x v="1"/>
    <s v="XXXConfid"/>
  </r>
  <r>
    <x v="1653"/>
    <x v="12"/>
    <x v="1"/>
    <x v="2"/>
    <x v="0"/>
    <x v="1202"/>
    <x v="1"/>
    <x v="767"/>
    <x v="144"/>
    <x v="477"/>
    <x v="180"/>
    <x v="0"/>
    <s v="No"/>
    <x v="0"/>
    <x v="1"/>
    <x v="0"/>
    <s v="No"/>
    <s v="103mmHg"/>
    <s v="119mmHg"/>
    <x v="1556"/>
    <x v="1562"/>
    <s v="53.07mg/dL"/>
    <s v="305.43mg/dL"/>
    <n v="20.38"/>
    <x v="747"/>
    <x v="0"/>
    <x v="0"/>
    <n v="7.24"/>
    <s v="No"/>
    <s v="No"/>
    <s v="No"/>
    <s v="No"/>
    <s v="Yes"/>
    <x v="0"/>
    <s v="XXXConfid"/>
  </r>
  <r>
    <x v="1654"/>
    <x v="18"/>
    <x v="0"/>
    <x v="0"/>
    <x v="1"/>
    <x v="1203"/>
    <x v="0"/>
    <x v="1129"/>
    <x v="155"/>
    <x v="363"/>
    <x v="279"/>
    <x v="0"/>
    <s v="No"/>
    <x v="1"/>
    <x v="1"/>
    <x v="0"/>
    <s v="No"/>
    <s v="108mmHg"/>
    <s v="74mmHg"/>
    <x v="1557"/>
    <x v="1563"/>
    <s v="24.32mg/dL"/>
    <s v="315.32mg/dL"/>
    <n v="17.760000000000002"/>
    <x v="539"/>
    <x v="1"/>
    <x v="0"/>
    <n v="0.4"/>
    <s v="No"/>
    <s v="No"/>
    <s v="No"/>
    <s v="No"/>
    <s v="No"/>
    <x v="1"/>
    <s v="XXXConfid"/>
  </r>
  <r>
    <x v="1655"/>
    <x v="29"/>
    <x v="0"/>
    <x v="0"/>
    <x v="1"/>
    <x v="1204"/>
    <x v="0"/>
    <x v="1130"/>
    <x v="811"/>
    <x v="106"/>
    <x v="61"/>
    <x v="1"/>
    <s v="No"/>
    <x v="1"/>
    <x v="1"/>
    <x v="0"/>
    <s v="Yes"/>
    <s v="112mmHg"/>
    <s v="115mmHg"/>
    <x v="1558"/>
    <x v="1564"/>
    <s v="57.09mg/dL"/>
    <s v="194.17mg/dL"/>
    <n v="4.09"/>
    <x v="35"/>
    <x v="0"/>
    <x v="1"/>
    <n v="5.84"/>
    <s v="No"/>
    <s v="No"/>
    <s v="No"/>
    <s v="No"/>
    <s v="No"/>
    <x v="0"/>
    <s v="XXXConfid"/>
  </r>
  <r>
    <x v="1656"/>
    <x v="28"/>
    <x v="0"/>
    <x v="0"/>
    <x v="2"/>
    <x v="599"/>
    <x v="0"/>
    <x v="1131"/>
    <x v="777"/>
    <x v="829"/>
    <x v="127"/>
    <x v="1"/>
    <s v="No"/>
    <x v="1"/>
    <x v="1"/>
    <x v="0"/>
    <s v="No"/>
    <s v="104mmHg"/>
    <s v="95mmHg"/>
    <x v="516"/>
    <x v="1565"/>
    <s v="66.4mg/dL"/>
    <s v="272.61mg/dL"/>
    <n v="16.920000000000002"/>
    <x v="189"/>
    <x v="1"/>
    <x v="0"/>
    <n v="5.12"/>
    <s v="No"/>
    <s v="No"/>
    <s v="No"/>
    <s v="No"/>
    <s v="Yes"/>
    <x v="1"/>
    <s v="XXXConfid"/>
  </r>
  <r>
    <x v="1657"/>
    <x v="19"/>
    <x v="0"/>
    <x v="0"/>
    <x v="1"/>
    <x v="538"/>
    <x v="0"/>
    <x v="628"/>
    <x v="272"/>
    <x v="830"/>
    <x v="111"/>
    <x v="0"/>
    <s v="No"/>
    <x v="1"/>
    <x v="1"/>
    <x v="0"/>
    <s v="Yes"/>
    <s v="139mmHg"/>
    <s v="72mmHg"/>
    <x v="1559"/>
    <x v="244"/>
    <s v="89.8mg/dL"/>
    <s v="113.81mg/dL"/>
    <n v="24.81"/>
    <x v="344"/>
    <x v="0"/>
    <x v="0"/>
    <n v="6.38"/>
    <s v="No"/>
    <s v="No"/>
    <s v="No"/>
    <s v="No"/>
    <s v="Yes"/>
    <x v="0"/>
    <s v="XXXConfid"/>
  </r>
  <r>
    <x v="1658"/>
    <x v="15"/>
    <x v="0"/>
    <x v="2"/>
    <x v="2"/>
    <x v="524"/>
    <x v="0"/>
    <x v="1132"/>
    <x v="42"/>
    <x v="826"/>
    <x v="337"/>
    <x v="0"/>
    <s v="No"/>
    <x v="1"/>
    <x v="1"/>
    <x v="0"/>
    <s v="Yes"/>
    <s v="136mmHg"/>
    <s v="64mmHg"/>
    <x v="1560"/>
    <x v="1566"/>
    <s v="65.2mg/dL"/>
    <s v="193.46mg/dL"/>
    <n v="9.01"/>
    <x v="149"/>
    <x v="0"/>
    <x v="0"/>
    <n v="0.24"/>
    <s v="Yes"/>
    <s v="No"/>
    <s v="No"/>
    <s v="No"/>
    <s v="Yes"/>
    <x v="0"/>
    <s v="XXXConfid"/>
  </r>
  <r>
    <x v="1659"/>
    <x v="16"/>
    <x v="0"/>
    <x v="0"/>
    <x v="2"/>
    <x v="115"/>
    <x v="0"/>
    <x v="1133"/>
    <x v="336"/>
    <x v="149"/>
    <x v="234"/>
    <x v="0"/>
    <s v="No"/>
    <x v="1"/>
    <x v="1"/>
    <x v="0"/>
    <s v="No"/>
    <s v="160mmHg"/>
    <s v="113mmHg"/>
    <x v="1561"/>
    <x v="1567"/>
    <s v="84.71mg/dL"/>
    <s v="163.1mg/dL"/>
    <n v="25.08"/>
    <x v="111"/>
    <x v="1"/>
    <x v="0"/>
    <n v="7.02"/>
    <s v="No"/>
    <s v="No"/>
    <s v="No"/>
    <s v="Yes"/>
    <s v="No"/>
    <x v="0"/>
    <s v="XXXConfid"/>
  </r>
  <r>
    <x v="1660"/>
    <x v="0"/>
    <x v="0"/>
    <x v="0"/>
    <x v="3"/>
    <x v="103"/>
    <x v="0"/>
    <x v="67"/>
    <x v="812"/>
    <x v="830"/>
    <x v="514"/>
    <x v="0"/>
    <s v="No"/>
    <x v="0"/>
    <x v="1"/>
    <x v="0"/>
    <s v="No"/>
    <s v="154mmHg"/>
    <s v="100mmHg"/>
    <x v="1562"/>
    <x v="1568"/>
    <s v="73.76mg/dL"/>
    <s v="129.84mg/dL"/>
    <n v="5.93"/>
    <x v="108"/>
    <x v="0"/>
    <x v="0"/>
    <n v="7.83"/>
    <s v="No"/>
    <s v="No"/>
    <s v="No"/>
    <s v="No"/>
    <s v="No"/>
    <x v="0"/>
    <s v="XXXConfid"/>
  </r>
  <r>
    <x v="1661"/>
    <x v="15"/>
    <x v="0"/>
    <x v="0"/>
    <x v="3"/>
    <x v="1205"/>
    <x v="0"/>
    <x v="388"/>
    <x v="105"/>
    <x v="254"/>
    <x v="570"/>
    <x v="0"/>
    <s v="No"/>
    <x v="1"/>
    <x v="1"/>
    <x v="0"/>
    <s v="No"/>
    <s v="151mmHg"/>
    <s v="115mmHg"/>
    <x v="1563"/>
    <x v="1569"/>
    <s v="49.59mg/dL"/>
    <s v="204.82mg/dL"/>
    <n v="22.1"/>
    <x v="144"/>
    <x v="0"/>
    <x v="0"/>
    <n v="7.12"/>
    <s v="No"/>
    <s v="Yes"/>
    <s v="No"/>
    <s v="No"/>
    <s v="No"/>
    <x v="0"/>
    <s v="XXXConfid"/>
  </r>
  <r>
    <x v="1662"/>
    <x v="4"/>
    <x v="0"/>
    <x v="1"/>
    <x v="2"/>
    <x v="45"/>
    <x v="1"/>
    <x v="1134"/>
    <x v="115"/>
    <x v="194"/>
    <x v="173"/>
    <x v="0"/>
    <s v="No"/>
    <x v="1"/>
    <x v="0"/>
    <x v="0"/>
    <s v="No"/>
    <s v="173mmHg"/>
    <s v="82mmHg"/>
    <x v="1564"/>
    <x v="1570"/>
    <s v="41.06mg/dL"/>
    <s v="196.3mg/dL"/>
    <n v="25.72"/>
    <x v="217"/>
    <x v="0"/>
    <x v="0"/>
    <n v="1.65"/>
    <s v="No"/>
    <s v="Yes"/>
    <s v="No"/>
    <s v="No"/>
    <s v="No"/>
    <x v="0"/>
    <s v="XXXConfid"/>
  </r>
  <r>
    <x v="1663"/>
    <x v="8"/>
    <x v="1"/>
    <x v="2"/>
    <x v="2"/>
    <x v="1206"/>
    <x v="1"/>
    <x v="1135"/>
    <x v="664"/>
    <x v="128"/>
    <x v="229"/>
    <x v="0"/>
    <s v="No"/>
    <x v="1"/>
    <x v="0"/>
    <x v="0"/>
    <s v="No"/>
    <s v="106mmHg"/>
    <s v="69mmHg"/>
    <x v="1565"/>
    <x v="1571"/>
    <s v="37.26mg/dL"/>
    <s v="284.14mg/dL"/>
    <n v="25.82"/>
    <x v="791"/>
    <x v="0"/>
    <x v="0"/>
    <n v="8.73"/>
    <s v="Yes"/>
    <s v="No"/>
    <s v="No"/>
    <s v="No"/>
    <s v="No"/>
    <x v="0"/>
    <s v="XXXConfid"/>
  </r>
  <r>
    <x v="1664"/>
    <x v="16"/>
    <x v="1"/>
    <x v="2"/>
    <x v="2"/>
    <x v="1207"/>
    <x v="0"/>
    <x v="324"/>
    <x v="86"/>
    <x v="831"/>
    <x v="63"/>
    <x v="0"/>
    <s v="No"/>
    <x v="1"/>
    <x v="1"/>
    <x v="0"/>
    <s v="No"/>
    <s v="125mmHg"/>
    <s v="118mmHg"/>
    <x v="1566"/>
    <x v="1572"/>
    <s v="41.57mg/dL"/>
    <s v="226.1mg/dL"/>
    <n v="9.3699999999999992"/>
    <x v="259"/>
    <x v="1"/>
    <x v="0"/>
    <n v="8.06"/>
    <s v="No"/>
    <s v="No"/>
    <s v="No"/>
    <s v="No"/>
    <s v="No"/>
    <x v="0"/>
    <s v="XXXConfid"/>
  </r>
  <r>
    <x v="1665"/>
    <x v="12"/>
    <x v="0"/>
    <x v="0"/>
    <x v="3"/>
    <x v="1208"/>
    <x v="0"/>
    <x v="1071"/>
    <x v="252"/>
    <x v="21"/>
    <x v="287"/>
    <x v="1"/>
    <s v="Yes"/>
    <x v="1"/>
    <x v="1"/>
    <x v="0"/>
    <s v="No"/>
    <s v="133mmHg"/>
    <s v="68mmHg"/>
    <x v="1567"/>
    <x v="1573"/>
    <s v="42.99mg/dL"/>
    <s v="115.94mg/dL"/>
    <n v="28.85"/>
    <x v="273"/>
    <x v="0"/>
    <x v="0"/>
    <n v="9.14"/>
    <s v="No"/>
    <s v="No"/>
    <s v="No"/>
    <s v="No"/>
    <s v="No"/>
    <x v="0"/>
    <s v="XXXConfid"/>
  </r>
  <r>
    <x v="1666"/>
    <x v="12"/>
    <x v="1"/>
    <x v="0"/>
    <x v="3"/>
    <x v="1209"/>
    <x v="0"/>
    <x v="1136"/>
    <x v="772"/>
    <x v="282"/>
    <x v="371"/>
    <x v="0"/>
    <s v="No"/>
    <x v="0"/>
    <x v="1"/>
    <x v="0"/>
    <s v="No"/>
    <s v="108mmHg"/>
    <s v="113mmHg"/>
    <x v="1065"/>
    <x v="1574"/>
    <s v="45.86mg/dL"/>
    <s v="393.74mg/dL"/>
    <n v="24.36"/>
    <x v="649"/>
    <x v="1"/>
    <x v="0"/>
    <n v="5.33"/>
    <s v="Yes"/>
    <s v="No"/>
    <s v="No"/>
    <s v="No"/>
    <s v="No"/>
    <x v="0"/>
    <s v="XXXConfid"/>
  </r>
  <r>
    <x v="1667"/>
    <x v="19"/>
    <x v="1"/>
    <x v="0"/>
    <x v="2"/>
    <x v="1029"/>
    <x v="0"/>
    <x v="286"/>
    <x v="547"/>
    <x v="392"/>
    <x v="229"/>
    <x v="1"/>
    <s v="No"/>
    <x v="0"/>
    <x v="1"/>
    <x v="0"/>
    <s v="No"/>
    <s v="172mmHg"/>
    <s v="64mmHg"/>
    <x v="1568"/>
    <x v="1144"/>
    <s v="52.85mg/dL"/>
    <s v="169.46mg/dL"/>
    <n v="3.12"/>
    <x v="171"/>
    <x v="0"/>
    <x v="0"/>
    <n v="8.2899999999999991"/>
    <s v="No"/>
    <s v="No"/>
    <s v="No"/>
    <s v="No"/>
    <s v="Yes"/>
    <x v="0"/>
    <s v="XXXConfid"/>
  </r>
  <r>
    <x v="1668"/>
    <x v="10"/>
    <x v="0"/>
    <x v="0"/>
    <x v="2"/>
    <x v="110"/>
    <x v="1"/>
    <x v="1137"/>
    <x v="813"/>
    <x v="369"/>
    <x v="3"/>
    <x v="0"/>
    <s v="No"/>
    <x v="1"/>
    <x v="0"/>
    <x v="0"/>
    <s v="No"/>
    <s v="137mmHg"/>
    <s v="109mmHg"/>
    <x v="1569"/>
    <x v="1575"/>
    <s v="40.56mg/dL"/>
    <s v="117.05mg/dL"/>
    <n v="4.7300000000000004"/>
    <x v="323"/>
    <x v="0"/>
    <x v="0"/>
    <n v="5.13"/>
    <s v="No"/>
    <s v="No"/>
    <s v="No"/>
    <s v="Yes"/>
    <s v="No"/>
    <x v="0"/>
    <s v="XXXConfid"/>
  </r>
  <r>
    <x v="1669"/>
    <x v="25"/>
    <x v="0"/>
    <x v="0"/>
    <x v="0"/>
    <x v="1036"/>
    <x v="0"/>
    <x v="1113"/>
    <x v="350"/>
    <x v="331"/>
    <x v="440"/>
    <x v="1"/>
    <s v="No"/>
    <x v="1"/>
    <x v="0"/>
    <x v="0"/>
    <s v="No"/>
    <s v="93mmHg"/>
    <s v="105mmHg"/>
    <x v="1570"/>
    <x v="1064"/>
    <s v="76.47mg/dL"/>
    <s v="386.41mg/dL"/>
    <n v="19.53"/>
    <x v="5"/>
    <x v="0"/>
    <x v="1"/>
    <n v="4.0599999999999996"/>
    <s v="No"/>
    <s v="No"/>
    <s v="No"/>
    <s v="No"/>
    <s v="No"/>
    <x v="1"/>
    <s v="XXXConfid"/>
  </r>
  <r>
    <x v="1670"/>
    <x v="29"/>
    <x v="1"/>
    <x v="2"/>
    <x v="0"/>
    <x v="842"/>
    <x v="0"/>
    <x v="728"/>
    <x v="30"/>
    <x v="109"/>
    <x v="513"/>
    <x v="1"/>
    <s v="No"/>
    <x v="1"/>
    <x v="0"/>
    <x v="0"/>
    <s v="No"/>
    <s v="164mmHg"/>
    <s v="113mmHg"/>
    <x v="1145"/>
    <x v="1576"/>
    <s v="35.32mg/dL"/>
    <s v="109.69mg/dL"/>
    <n v="19.09"/>
    <x v="34"/>
    <x v="0"/>
    <x v="0"/>
    <n v="1.51"/>
    <s v="Yes"/>
    <s v="No"/>
    <s v="Yes"/>
    <s v="No"/>
    <s v="Yes"/>
    <x v="1"/>
    <s v="XXXConfid"/>
  </r>
  <r>
    <x v="1671"/>
    <x v="7"/>
    <x v="0"/>
    <x v="0"/>
    <x v="1"/>
    <x v="1210"/>
    <x v="1"/>
    <x v="1057"/>
    <x v="172"/>
    <x v="732"/>
    <x v="143"/>
    <x v="1"/>
    <s v="Yes"/>
    <x v="1"/>
    <x v="0"/>
    <x v="0"/>
    <s v="Yes"/>
    <s v="149mmHg"/>
    <s v="103mmHg"/>
    <x v="1571"/>
    <x v="1577"/>
    <s v="26.57mg/dL"/>
    <s v="163.19mg/dL"/>
    <n v="10.199999999999999"/>
    <x v="47"/>
    <x v="1"/>
    <x v="0"/>
    <n v="7.75"/>
    <s v="No"/>
    <s v="No"/>
    <s v="No"/>
    <s v="No"/>
    <s v="No"/>
    <x v="1"/>
    <s v="XXXConfid"/>
  </r>
  <r>
    <x v="1672"/>
    <x v="6"/>
    <x v="0"/>
    <x v="0"/>
    <x v="2"/>
    <x v="517"/>
    <x v="1"/>
    <x v="1138"/>
    <x v="461"/>
    <x v="832"/>
    <x v="568"/>
    <x v="0"/>
    <s v="No"/>
    <x v="1"/>
    <x v="0"/>
    <x v="0"/>
    <s v="Yes"/>
    <s v="165mmHg"/>
    <s v="60mmHg"/>
    <x v="1572"/>
    <x v="1578"/>
    <s v="80.85mg/dL"/>
    <s v="202.28mg/dL"/>
    <n v="26.16"/>
    <x v="774"/>
    <x v="1"/>
    <x v="0"/>
    <n v="0.7"/>
    <s v="No"/>
    <s v="Yes"/>
    <s v="No"/>
    <s v="No"/>
    <s v="No"/>
    <x v="0"/>
    <s v="XXXConfid"/>
  </r>
  <r>
    <x v="1673"/>
    <x v="11"/>
    <x v="0"/>
    <x v="0"/>
    <x v="3"/>
    <x v="1211"/>
    <x v="0"/>
    <x v="729"/>
    <x v="654"/>
    <x v="384"/>
    <x v="251"/>
    <x v="1"/>
    <s v="No"/>
    <x v="1"/>
    <x v="1"/>
    <x v="0"/>
    <s v="No"/>
    <s v="107mmHg"/>
    <s v="94mmHg"/>
    <x v="1573"/>
    <x v="1579"/>
    <s v="28.74mg/dL"/>
    <s v="168.37mg/dL"/>
    <n v="23.36"/>
    <x v="597"/>
    <x v="0"/>
    <x v="0"/>
    <n v="6.89"/>
    <s v="No"/>
    <s v="No"/>
    <s v="No"/>
    <s v="Yes"/>
    <s v="No"/>
    <x v="0"/>
    <s v="XXXConfid"/>
  </r>
  <r>
    <x v="1674"/>
    <x v="16"/>
    <x v="1"/>
    <x v="0"/>
    <x v="1"/>
    <x v="1212"/>
    <x v="0"/>
    <x v="1139"/>
    <x v="461"/>
    <x v="327"/>
    <x v="414"/>
    <x v="0"/>
    <s v="No"/>
    <x v="1"/>
    <x v="1"/>
    <x v="0"/>
    <s v="Yes"/>
    <s v="159mmHg"/>
    <s v="118mmHg"/>
    <x v="1574"/>
    <x v="1580"/>
    <s v="98.15mg/dL"/>
    <s v="327.33mg/dL"/>
    <n v="9.4499999999999993"/>
    <x v="397"/>
    <x v="0"/>
    <x v="0"/>
    <n v="7.66"/>
    <s v="No"/>
    <s v="No"/>
    <s v="No"/>
    <s v="No"/>
    <s v="Yes"/>
    <x v="0"/>
    <s v="XXXConfid"/>
  </r>
  <r>
    <x v="1675"/>
    <x v="17"/>
    <x v="1"/>
    <x v="0"/>
    <x v="2"/>
    <x v="214"/>
    <x v="1"/>
    <x v="1140"/>
    <x v="814"/>
    <x v="454"/>
    <x v="262"/>
    <x v="0"/>
    <s v="No"/>
    <x v="1"/>
    <x v="1"/>
    <x v="0"/>
    <s v="No"/>
    <s v="137mmHg"/>
    <s v="76mmHg"/>
    <x v="1575"/>
    <x v="1581"/>
    <s v="65.02mg/dL"/>
    <s v="201.35mg/dL"/>
    <n v="15.6"/>
    <x v="680"/>
    <x v="0"/>
    <x v="1"/>
    <n v="1.26"/>
    <s v="Yes"/>
    <s v="No"/>
    <s v="No"/>
    <s v="Yes"/>
    <s v="Yes"/>
    <x v="1"/>
    <s v="XXXConfid"/>
  </r>
  <r>
    <x v="1676"/>
    <x v="29"/>
    <x v="1"/>
    <x v="0"/>
    <x v="2"/>
    <x v="1213"/>
    <x v="1"/>
    <x v="1141"/>
    <x v="207"/>
    <x v="699"/>
    <x v="25"/>
    <x v="1"/>
    <s v="No"/>
    <x v="1"/>
    <x v="1"/>
    <x v="0"/>
    <s v="No"/>
    <s v="151mmHg"/>
    <s v="105mmHg"/>
    <x v="1576"/>
    <x v="305"/>
    <s v="68.25mg/dL"/>
    <s v="162.31mg/dL"/>
    <n v="18.66"/>
    <x v="793"/>
    <x v="0"/>
    <x v="0"/>
    <n v="6.47"/>
    <s v="Yes"/>
    <s v="Yes"/>
    <s v="No"/>
    <s v="No"/>
    <s v="Yes"/>
    <x v="0"/>
    <s v="XXXConfid"/>
  </r>
  <r>
    <x v="1677"/>
    <x v="4"/>
    <x v="0"/>
    <x v="0"/>
    <x v="2"/>
    <x v="800"/>
    <x v="0"/>
    <x v="1142"/>
    <x v="374"/>
    <x v="746"/>
    <x v="372"/>
    <x v="1"/>
    <s v="No"/>
    <x v="1"/>
    <x v="1"/>
    <x v="0"/>
    <s v="No"/>
    <s v="123mmHg"/>
    <s v="108mmHg"/>
    <x v="1577"/>
    <x v="1582"/>
    <s v="44.17mg/dL"/>
    <s v="381.45mg/dL"/>
    <n v="6.59"/>
    <x v="795"/>
    <x v="1"/>
    <x v="0"/>
    <n v="8.1199999999999992"/>
    <s v="Yes"/>
    <s v="No"/>
    <s v="No"/>
    <s v="No"/>
    <s v="No"/>
    <x v="1"/>
    <s v="XXXConfid"/>
  </r>
  <r>
    <x v="1678"/>
    <x v="29"/>
    <x v="0"/>
    <x v="0"/>
    <x v="1"/>
    <x v="76"/>
    <x v="0"/>
    <x v="1050"/>
    <x v="700"/>
    <x v="833"/>
    <x v="209"/>
    <x v="1"/>
    <s v="No"/>
    <x v="1"/>
    <x v="0"/>
    <x v="0"/>
    <s v="No"/>
    <s v="162mmHg"/>
    <s v="111mmHg"/>
    <x v="1578"/>
    <x v="1583"/>
    <s v="86.06mg/dL"/>
    <s v="177.52mg/dL"/>
    <n v="8.01"/>
    <x v="260"/>
    <x v="1"/>
    <x v="0"/>
    <n v="6.02"/>
    <s v="No"/>
    <s v="No"/>
    <s v="No"/>
    <s v="No"/>
    <s v="No"/>
    <x v="0"/>
    <s v="XXXConfid"/>
  </r>
  <r>
    <x v="1679"/>
    <x v="4"/>
    <x v="1"/>
    <x v="0"/>
    <x v="1"/>
    <x v="778"/>
    <x v="0"/>
    <x v="1143"/>
    <x v="269"/>
    <x v="386"/>
    <x v="476"/>
    <x v="0"/>
    <s v="No"/>
    <x v="1"/>
    <x v="0"/>
    <x v="0"/>
    <s v="No"/>
    <s v="127mmHg"/>
    <s v="79mmHg"/>
    <x v="1579"/>
    <x v="1584"/>
    <s v="70.09mg/dL"/>
    <s v="291.54mg/dL"/>
    <n v="7.58"/>
    <x v="499"/>
    <x v="0"/>
    <x v="0"/>
    <n v="7.78"/>
    <s v="No"/>
    <s v="No"/>
    <s v="No"/>
    <s v="No"/>
    <s v="Yes"/>
    <x v="0"/>
    <s v="XXXConfid"/>
  </r>
  <r>
    <x v="1680"/>
    <x v="21"/>
    <x v="0"/>
    <x v="0"/>
    <x v="2"/>
    <x v="1182"/>
    <x v="0"/>
    <x v="1144"/>
    <x v="692"/>
    <x v="60"/>
    <x v="119"/>
    <x v="1"/>
    <s v="No"/>
    <x v="1"/>
    <x v="1"/>
    <x v="0"/>
    <s v="No"/>
    <s v="107mmHg"/>
    <s v="65mmHg"/>
    <x v="245"/>
    <x v="1180"/>
    <s v="93.17mg/dL"/>
    <s v="106mg/dL"/>
    <n v="23"/>
    <x v="607"/>
    <x v="0"/>
    <x v="0"/>
    <n v="6.72"/>
    <s v="No"/>
    <s v="No"/>
    <s v="No"/>
    <s v="No"/>
    <s v="Yes"/>
    <x v="0"/>
    <s v="XXXConfid"/>
  </r>
  <r>
    <x v="1681"/>
    <x v="14"/>
    <x v="1"/>
    <x v="0"/>
    <x v="2"/>
    <x v="1214"/>
    <x v="0"/>
    <x v="1145"/>
    <x v="815"/>
    <x v="677"/>
    <x v="404"/>
    <x v="0"/>
    <s v="No"/>
    <x v="0"/>
    <x v="1"/>
    <x v="0"/>
    <s v="Yes"/>
    <s v="165mmHg"/>
    <s v="88mmHg"/>
    <x v="1580"/>
    <x v="1585"/>
    <s v="60.44mg/dL"/>
    <s v="352.21mg/dL"/>
    <n v="11.99"/>
    <x v="460"/>
    <x v="0"/>
    <x v="1"/>
    <n v="2.87"/>
    <s v="No"/>
    <s v="No"/>
    <s v="No"/>
    <s v="No"/>
    <s v="Yes"/>
    <x v="1"/>
    <s v="XXXConfid"/>
  </r>
  <r>
    <x v="1682"/>
    <x v="24"/>
    <x v="1"/>
    <x v="0"/>
    <x v="0"/>
    <x v="303"/>
    <x v="1"/>
    <x v="1106"/>
    <x v="3"/>
    <x v="834"/>
    <x v="470"/>
    <x v="1"/>
    <s v="No"/>
    <x v="1"/>
    <x v="1"/>
    <x v="0"/>
    <s v="No"/>
    <s v="135mmHg"/>
    <s v="86mmHg"/>
    <x v="1581"/>
    <x v="1586"/>
    <s v="93.03mg/dL"/>
    <s v="378.41mg/dL"/>
    <n v="20.29"/>
    <x v="320"/>
    <x v="0"/>
    <x v="0"/>
    <n v="7.03"/>
    <s v="No"/>
    <s v="No"/>
    <s v="Yes"/>
    <s v="No"/>
    <s v="No"/>
    <x v="0"/>
    <s v="XXXConfid"/>
  </r>
  <r>
    <x v="1683"/>
    <x v="24"/>
    <x v="0"/>
    <x v="1"/>
    <x v="0"/>
    <x v="888"/>
    <x v="1"/>
    <x v="1146"/>
    <x v="280"/>
    <x v="160"/>
    <x v="219"/>
    <x v="0"/>
    <s v="Yes"/>
    <x v="1"/>
    <x v="1"/>
    <x v="0"/>
    <s v="No"/>
    <s v="140mmHg"/>
    <s v="78mmHg"/>
    <x v="1582"/>
    <x v="1587"/>
    <s v="70.57mg/dL"/>
    <s v="63.07mg/dL"/>
    <n v="19.53"/>
    <x v="796"/>
    <x v="0"/>
    <x v="0"/>
    <n v="6.9"/>
    <s v="Yes"/>
    <s v="No"/>
    <s v="No"/>
    <s v="No"/>
    <s v="No"/>
    <x v="0"/>
    <s v="XXXConfid"/>
  </r>
  <r>
    <x v="1684"/>
    <x v="26"/>
    <x v="0"/>
    <x v="0"/>
    <x v="0"/>
    <x v="656"/>
    <x v="1"/>
    <x v="1147"/>
    <x v="497"/>
    <x v="238"/>
    <x v="272"/>
    <x v="0"/>
    <s v="No"/>
    <x v="1"/>
    <x v="1"/>
    <x v="0"/>
    <s v="Yes"/>
    <s v="153mmHg"/>
    <s v="64mmHg"/>
    <x v="299"/>
    <x v="1588"/>
    <s v="76.28mg/dL"/>
    <s v="312.39mg/dL"/>
    <n v="28.41"/>
    <x v="272"/>
    <x v="0"/>
    <x v="0"/>
    <n v="1.35"/>
    <s v="No"/>
    <s v="No"/>
    <s v="Yes"/>
    <s v="Yes"/>
    <s v="No"/>
    <x v="0"/>
    <s v="XXXConfid"/>
  </r>
  <r>
    <x v="1685"/>
    <x v="21"/>
    <x v="1"/>
    <x v="2"/>
    <x v="1"/>
    <x v="75"/>
    <x v="0"/>
    <x v="1148"/>
    <x v="384"/>
    <x v="581"/>
    <x v="449"/>
    <x v="0"/>
    <s v="No"/>
    <x v="1"/>
    <x v="1"/>
    <x v="0"/>
    <s v="No"/>
    <s v="160mmHg"/>
    <s v="91mmHg"/>
    <x v="1583"/>
    <x v="1589"/>
    <s v="55.63mg/dL"/>
    <s v="53.97mg/dL"/>
    <n v="28.59"/>
    <x v="797"/>
    <x v="1"/>
    <x v="0"/>
    <n v="6.13"/>
    <s v="Yes"/>
    <s v="No"/>
    <s v="No"/>
    <s v="Yes"/>
    <s v="No"/>
    <x v="0"/>
    <s v="XXXConfid"/>
  </r>
  <r>
    <x v="1686"/>
    <x v="23"/>
    <x v="1"/>
    <x v="3"/>
    <x v="2"/>
    <x v="806"/>
    <x v="1"/>
    <x v="1149"/>
    <x v="290"/>
    <x v="445"/>
    <x v="47"/>
    <x v="0"/>
    <s v="No"/>
    <x v="1"/>
    <x v="1"/>
    <x v="0"/>
    <s v="Yes"/>
    <s v="138mmHg"/>
    <s v="103mmHg"/>
    <x v="1584"/>
    <x v="1590"/>
    <s v="20.99mg/dL"/>
    <s v="373.93mg/dL"/>
    <n v="11.7"/>
    <x v="55"/>
    <x v="0"/>
    <x v="1"/>
    <n v="0.13"/>
    <s v="No"/>
    <s v="No"/>
    <s v="Yes"/>
    <s v="No"/>
    <s v="No"/>
    <x v="1"/>
    <s v="XXXConfid"/>
  </r>
  <r>
    <x v="1687"/>
    <x v="25"/>
    <x v="0"/>
    <x v="0"/>
    <x v="2"/>
    <x v="1140"/>
    <x v="0"/>
    <x v="1150"/>
    <x v="718"/>
    <x v="835"/>
    <x v="531"/>
    <x v="0"/>
    <s v="No"/>
    <x v="1"/>
    <x v="1"/>
    <x v="0"/>
    <s v="No"/>
    <s v="93mmHg"/>
    <s v="106mmHg"/>
    <x v="1585"/>
    <x v="1591"/>
    <s v="89.57mg/dL"/>
    <s v="191.11mg/dL"/>
    <n v="1.53"/>
    <x v="105"/>
    <x v="0"/>
    <x v="0"/>
    <n v="2.4300000000000002"/>
    <s v="No"/>
    <s v="No"/>
    <s v="No"/>
    <s v="No"/>
    <s v="Yes"/>
    <x v="0"/>
    <s v="XXXConfid"/>
  </r>
  <r>
    <x v="1688"/>
    <x v="18"/>
    <x v="1"/>
    <x v="2"/>
    <x v="2"/>
    <x v="1215"/>
    <x v="1"/>
    <x v="1151"/>
    <x v="175"/>
    <x v="595"/>
    <x v="264"/>
    <x v="1"/>
    <s v="No"/>
    <x v="0"/>
    <x v="1"/>
    <x v="0"/>
    <s v="No"/>
    <s v="105mmHg"/>
    <s v="89mmHg"/>
    <x v="1586"/>
    <x v="1592"/>
    <s v="74.04mg/dL"/>
    <s v="159.13mg/dL"/>
    <n v="10.91"/>
    <x v="238"/>
    <x v="0"/>
    <x v="0"/>
    <n v="3.03"/>
    <s v="No"/>
    <s v="No"/>
    <s v="No"/>
    <s v="No"/>
    <s v="No"/>
    <x v="0"/>
    <s v="XXXConfid"/>
  </r>
  <r>
    <x v="1689"/>
    <x v="15"/>
    <x v="1"/>
    <x v="0"/>
    <x v="2"/>
    <x v="329"/>
    <x v="0"/>
    <x v="678"/>
    <x v="477"/>
    <x v="655"/>
    <x v="571"/>
    <x v="0"/>
    <s v="No"/>
    <x v="1"/>
    <x v="1"/>
    <x v="1"/>
    <s v="No"/>
    <s v="152mmHg"/>
    <s v="105mmHg"/>
    <x v="1587"/>
    <x v="1253"/>
    <s v="33.09mg/dL"/>
    <s v="344.55mg/dL"/>
    <n v="19.2"/>
    <x v="591"/>
    <x v="0"/>
    <x v="0"/>
    <n v="2.85"/>
    <s v="No"/>
    <s v="No"/>
    <s v="No"/>
    <s v="No"/>
    <s v="Yes"/>
    <x v="0"/>
    <s v="XXXConfid"/>
  </r>
  <r>
    <x v="1690"/>
    <x v="29"/>
    <x v="0"/>
    <x v="0"/>
    <x v="2"/>
    <x v="1216"/>
    <x v="1"/>
    <x v="978"/>
    <x v="433"/>
    <x v="318"/>
    <x v="184"/>
    <x v="1"/>
    <s v="No"/>
    <x v="1"/>
    <x v="1"/>
    <x v="0"/>
    <s v="No"/>
    <s v="154mmHg"/>
    <s v="67mmHg"/>
    <x v="1588"/>
    <x v="1593"/>
    <s v="46.06mg/dL"/>
    <s v="220.79mg/dL"/>
    <n v="16.36"/>
    <x v="421"/>
    <x v="1"/>
    <x v="0"/>
    <n v="2.86"/>
    <s v="No"/>
    <s v="No"/>
    <s v="No"/>
    <s v="No"/>
    <s v="Yes"/>
    <x v="1"/>
    <s v="XXXConfid"/>
  </r>
  <r>
    <x v="1691"/>
    <x v="24"/>
    <x v="1"/>
    <x v="2"/>
    <x v="0"/>
    <x v="1217"/>
    <x v="1"/>
    <x v="1152"/>
    <x v="749"/>
    <x v="747"/>
    <x v="363"/>
    <x v="0"/>
    <s v="No"/>
    <x v="1"/>
    <x v="0"/>
    <x v="0"/>
    <s v="No"/>
    <s v="114mmHg"/>
    <s v="75mmHg"/>
    <x v="1589"/>
    <x v="1594"/>
    <s v="30.21mg/dL"/>
    <s v="332.84mg/dL"/>
    <n v="26.38"/>
    <x v="798"/>
    <x v="0"/>
    <x v="1"/>
    <n v="7.33"/>
    <s v="No"/>
    <s v="No"/>
    <s v="No"/>
    <s v="No"/>
    <s v="No"/>
    <x v="0"/>
    <s v="XXXConfid"/>
  </r>
  <r>
    <x v="1692"/>
    <x v="15"/>
    <x v="1"/>
    <x v="3"/>
    <x v="1"/>
    <x v="95"/>
    <x v="0"/>
    <x v="1153"/>
    <x v="723"/>
    <x v="257"/>
    <x v="531"/>
    <x v="0"/>
    <s v="No"/>
    <x v="1"/>
    <x v="1"/>
    <x v="0"/>
    <s v="No"/>
    <s v="110mmHg"/>
    <s v="106mmHg"/>
    <x v="1590"/>
    <x v="1595"/>
    <s v="73.33mg/dL"/>
    <s v="289.44mg/dL"/>
    <n v="8.9600000000000009"/>
    <x v="17"/>
    <x v="0"/>
    <x v="0"/>
    <n v="3.27"/>
    <s v="No"/>
    <s v="No"/>
    <s v="Yes"/>
    <s v="No"/>
    <s v="Yes"/>
    <x v="1"/>
    <s v="XXXConfid"/>
  </r>
  <r>
    <x v="1693"/>
    <x v="25"/>
    <x v="0"/>
    <x v="3"/>
    <x v="2"/>
    <x v="1218"/>
    <x v="0"/>
    <x v="497"/>
    <x v="699"/>
    <x v="799"/>
    <x v="98"/>
    <x v="0"/>
    <s v="Yes"/>
    <x v="1"/>
    <x v="0"/>
    <x v="1"/>
    <s v="No"/>
    <s v="135mmHg"/>
    <s v="66mmHg"/>
    <x v="1591"/>
    <x v="1596"/>
    <s v="65.68mg/dL"/>
    <s v="217.42mg/dL"/>
    <n v="9.26"/>
    <x v="699"/>
    <x v="0"/>
    <x v="1"/>
    <n v="0.43"/>
    <s v="No"/>
    <s v="No"/>
    <s v="No"/>
    <s v="No"/>
    <s v="No"/>
    <x v="1"/>
    <s v="XXXConfid"/>
  </r>
  <r>
    <x v="1694"/>
    <x v="23"/>
    <x v="1"/>
    <x v="0"/>
    <x v="1"/>
    <x v="257"/>
    <x v="0"/>
    <x v="1154"/>
    <x v="40"/>
    <x v="836"/>
    <x v="47"/>
    <x v="0"/>
    <s v="No"/>
    <x v="1"/>
    <x v="1"/>
    <x v="0"/>
    <s v="No"/>
    <s v="138mmHg"/>
    <s v="77mmHg"/>
    <x v="1592"/>
    <x v="1597"/>
    <s v="24.24mg/dL"/>
    <s v="349.81mg/dL"/>
    <n v="8.8000000000000007"/>
    <x v="799"/>
    <x v="0"/>
    <x v="0"/>
    <n v="4.57"/>
    <s v="No"/>
    <s v="No"/>
    <s v="No"/>
    <s v="No"/>
    <s v="No"/>
    <x v="1"/>
    <s v="XXXConfid"/>
  </r>
  <r>
    <x v="1695"/>
    <x v="8"/>
    <x v="1"/>
    <x v="0"/>
    <x v="2"/>
    <x v="1219"/>
    <x v="1"/>
    <x v="1127"/>
    <x v="420"/>
    <x v="412"/>
    <x v="348"/>
    <x v="1"/>
    <s v="No"/>
    <x v="1"/>
    <x v="1"/>
    <x v="0"/>
    <s v="Yes"/>
    <s v="97mmHg"/>
    <s v="108mmHg"/>
    <x v="1593"/>
    <x v="1598"/>
    <s v="30.81mg/dL"/>
    <s v="319.29mg/dL"/>
    <n v="21.52"/>
    <x v="120"/>
    <x v="0"/>
    <x v="0"/>
    <n v="7.47"/>
    <s v="No"/>
    <s v="No"/>
    <s v="No"/>
    <s v="No"/>
    <s v="No"/>
    <x v="0"/>
    <s v="XXXConfid"/>
  </r>
  <r>
    <x v="1696"/>
    <x v="28"/>
    <x v="1"/>
    <x v="0"/>
    <x v="0"/>
    <x v="1220"/>
    <x v="1"/>
    <x v="1155"/>
    <x v="588"/>
    <x v="396"/>
    <x v="298"/>
    <x v="1"/>
    <s v="No"/>
    <x v="1"/>
    <x v="1"/>
    <x v="0"/>
    <s v="No"/>
    <s v="139mmHg"/>
    <s v="93mmHg"/>
    <x v="1594"/>
    <x v="1599"/>
    <s v="29.99mg/dL"/>
    <s v="267.1mg/dL"/>
    <n v="6.19"/>
    <x v="299"/>
    <x v="0"/>
    <x v="0"/>
    <n v="2.69"/>
    <s v="No"/>
    <s v="No"/>
    <s v="No"/>
    <s v="No"/>
    <s v="No"/>
    <x v="1"/>
    <s v="XXXConfid"/>
  </r>
  <r>
    <x v="1697"/>
    <x v="19"/>
    <x v="0"/>
    <x v="0"/>
    <x v="1"/>
    <x v="346"/>
    <x v="1"/>
    <x v="647"/>
    <x v="177"/>
    <x v="259"/>
    <x v="84"/>
    <x v="0"/>
    <s v="No"/>
    <x v="1"/>
    <x v="1"/>
    <x v="0"/>
    <s v="No"/>
    <s v="168mmHg"/>
    <s v="87mmHg"/>
    <x v="1595"/>
    <x v="1600"/>
    <s v="37mg/dL"/>
    <s v="126.39mg/dL"/>
    <n v="25.4"/>
    <x v="285"/>
    <x v="0"/>
    <x v="0"/>
    <n v="7.38"/>
    <s v="No"/>
    <s v="No"/>
    <s v="No"/>
    <s v="No"/>
    <s v="No"/>
    <x v="0"/>
    <s v="XXXConfid"/>
  </r>
  <r>
    <x v="1698"/>
    <x v="14"/>
    <x v="0"/>
    <x v="0"/>
    <x v="2"/>
    <x v="1221"/>
    <x v="1"/>
    <x v="1089"/>
    <x v="786"/>
    <x v="837"/>
    <x v="497"/>
    <x v="0"/>
    <s v="Yes"/>
    <x v="1"/>
    <x v="1"/>
    <x v="0"/>
    <s v="No"/>
    <s v="163mmHg"/>
    <s v="84mmHg"/>
    <x v="1596"/>
    <x v="1601"/>
    <s v="22.84mg/dL"/>
    <s v="169.43mg/dL"/>
    <n v="25.61"/>
    <x v="125"/>
    <x v="1"/>
    <x v="0"/>
    <n v="1.68"/>
    <s v="No"/>
    <s v="No"/>
    <s v="No"/>
    <s v="No"/>
    <s v="No"/>
    <x v="0"/>
    <s v="XXXConfid"/>
  </r>
  <r>
    <x v="1699"/>
    <x v="5"/>
    <x v="0"/>
    <x v="0"/>
    <x v="1"/>
    <x v="1222"/>
    <x v="1"/>
    <x v="1156"/>
    <x v="725"/>
    <x v="469"/>
    <x v="163"/>
    <x v="0"/>
    <s v="No"/>
    <x v="1"/>
    <x v="0"/>
    <x v="0"/>
    <s v="No"/>
    <s v="139mmHg"/>
    <s v="65mmHg"/>
    <x v="1597"/>
    <x v="1602"/>
    <s v="34.6mg/dL"/>
    <s v="108.01mg/dL"/>
    <n v="4.13"/>
    <x v="800"/>
    <x v="0"/>
    <x v="1"/>
    <n v="4.42"/>
    <s v="No"/>
    <s v="No"/>
    <s v="No"/>
    <s v="Yes"/>
    <s v="Yes"/>
    <x v="1"/>
    <s v="XXXConfid"/>
  </r>
  <r>
    <x v="1700"/>
    <x v="24"/>
    <x v="0"/>
    <x v="1"/>
    <x v="1"/>
    <x v="1223"/>
    <x v="1"/>
    <x v="268"/>
    <x v="816"/>
    <x v="598"/>
    <x v="344"/>
    <x v="0"/>
    <s v="No"/>
    <x v="1"/>
    <x v="1"/>
    <x v="0"/>
    <s v="No"/>
    <s v="164mmHg"/>
    <s v="107mmHg"/>
    <x v="1598"/>
    <x v="1603"/>
    <s v="26.59mg/dL"/>
    <s v="70.38mg/dL"/>
    <n v="11.23"/>
    <x v="128"/>
    <x v="0"/>
    <x v="0"/>
    <n v="5.97"/>
    <s v="No"/>
    <s v="No"/>
    <s v="No"/>
    <s v="No"/>
    <s v="No"/>
    <x v="0"/>
    <s v="XXXConfid"/>
  </r>
  <r>
    <x v="1701"/>
    <x v="25"/>
    <x v="1"/>
    <x v="1"/>
    <x v="0"/>
    <x v="1224"/>
    <x v="0"/>
    <x v="252"/>
    <x v="461"/>
    <x v="608"/>
    <x v="113"/>
    <x v="0"/>
    <s v="Yes"/>
    <x v="1"/>
    <x v="1"/>
    <x v="0"/>
    <s v="No"/>
    <s v="106mmHg"/>
    <s v="60mmHg"/>
    <x v="1599"/>
    <x v="1604"/>
    <s v="75.87mg/dL"/>
    <s v="364.07mg/dL"/>
    <n v="16.04"/>
    <x v="290"/>
    <x v="0"/>
    <x v="0"/>
    <n v="8.86"/>
    <s v="Yes"/>
    <s v="No"/>
    <s v="No"/>
    <s v="Yes"/>
    <s v="Yes"/>
    <x v="0"/>
    <s v="XXXConfid"/>
  </r>
  <r>
    <x v="1702"/>
    <x v="6"/>
    <x v="1"/>
    <x v="0"/>
    <x v="2"/>
    <x v="402"/>
    <x v="0"/>
    <x v="1157"/>
    <x v="2"/>
    <x v="721"/>
    <x v="572"/>
    <x v="1"/>
    <s v="Yes"/>
    <x v="0"/>
    <x v="1"/>
    <x v="0"/>
    <s v="No"/>
    <s v="163mmHg"/>
    <s v="116mmHg"/>
    <x v="1600"/>
    <x v="1605"/>
    <s v="91.01mg/dL"/>
    <s v="139.96mg/dL"/>
    <n v="22.27"/>
    <x v="286"/>
    <x v="1"/>
    <x v="0"/>
    <n v="0.68"/>
    <s v="No"/>
    <s v="Yes"/>
    <s v="No"/>
    <s v="No"/>
    <s v="No"/>
    <x v="1"/>
    <s v="XXXConfid"/>
  </r>
  <r>
    <x v="1703"/>
    <x v="0"/>
    <x v="1"/>
    <x v="0"/>
    <x v="2"/>
    <x v="438"/>
    <x v="1"/>
    <x v="187"/>
    <x v="817"/>
    <x v="838"/>
    <x v="214"/>
    <x v="0"/>
    <s v="No"/>
    <x v="1"/>
    <x v="1"/>
    <x v="0"/>
    <s v="No"/>
    <s v="95mmHg"/>
    <s v="107mmHg"/>
    <x v="1601"/>
    <x v="1606"/>
    <s v="22.93mg/dL"/>
    <s v="257.98mg/dL"/>
    <n v="24.54"/>
    <x v="287"/>
    <x v="0"/>
    <x v="0"/>
    <n v="1.23"/>
    <s v="No"/>
    <s v="No"/>
    <s v="No"/>
    <s v="No"/>
    <s v="No"/>
    <x v="0"/>
    <s v="XXXConfid"/>
  </r>
  <r>
    <x v="1704"/>
    <x v="28"/>
    <x v="0"/>
    <x v="2"/>
    <x v="2"/>
    <x v="1225"/>
    <x v="0"/>
    <x v="875"/>
    <x v="180"/>
    <x v="54"/>
    <x v="19"/>
    <x v="0"/>
    <s v="No"/>
    <x v="1"/>
    <x v="1"/>
    <x v="0"/>
    <s v="No"/>
    <s v="119mmHg"/>
    <s v="63mmHg"/>
    <x v="1602"/>
    <x v="1607"/>
    <s v="21.28mg/dL"/>
    <s v="323.29mg/dL"/>
    <n v="27.93"/>
    <x v="695"/>
    <x v="0"/>
    <x v="0"/>
    <n v="9.61"/>
    <s v="No"/>
    <s v="No"/>
    <s v="Yes"/>
    <s v="No"/>
    <s v="Yes"/>
    <x v="0"/>
    <s v="XXXConfid"/>
  </r>
  <r>
    <x v="1705"/>
    <x v="2"/>
    <x v="0"/>
    <x v="1"/>
    <x v="1"/>
    <x v="660"/>
    <x v="0"/>
    <x v="154"/>
    <x v="545"/>
    <x v="737"/>
    <x v="27"/>
    <x v="0"/>
    <s v="No"/>
    <x v="0"/>
    <x v="1"/>
    <x v="0"/>
    <s v="No"/>
    <s v="119mmHg"/>
    <s v="69mmHg"/>
    <x v="1603"/>
    <x v="1608"/>
    <s v="53.26mg/dL"/>
    <s v="352.91mg/dL"/>
    <n v="28.09"/>
    <x v="518"/>
    <x v="0"/>
    <x v="0"/>
    <n v="2.25"/>
    <s v="No"/>
    <s v="No"/>
    <s v="No"/>
    <s v="No"/>
    <s v="No"/>
    <x v="0"/>
    <s v="XXXConfid"/>
  </r>
  <r>
    <x v="1706"/>
    <x v="22"/>
    <x v="0"/>
    <x v="1"/>
    <x v="1"/>
    <x v="405"/>
    <x v="1"/>
    <x v="59"/>
    <x v="800"/>
    <x v="234"/>
    <x v="505"/>
    <x v="0"/>
    <s v="No"/>
    <x v="1"/>
    <x v="1"/>
    <x v="0"/>
    <s v="No"/>
    <s v="147mmHg"/>
    <s v="100mmHg"/>
    <x v="1604"/>
    <x v="1609"/>
    <s v="81.31mg/dL"/>
    <s v="210.96mg/dL"/>
    <n v="7.34"/>
    <x v="689"/>
    <x v="1"/>
    <x v="1"/>
    <n v="8.56"/>
    <s v="No"/>
    <s v="No"/>
    <s v="Yes"/>
    <s v="No"/>
    <s v="No"/>
    <x v="1"/>
    <s v="XXXConfid"/>
  </r>
  <r>
    <x v="1707"/>
    <x v="16"/>
    <x v="0"/>
    <x v="0"/>
    <x v="0"/>
    <x v="1226"/>
    <x v="1"/>
    <x v="1131"/>
    <x v="697"/>
    <x v="839"/>
    <x v="401"/>
    <x v="0"/>
    <s v="No"/>
    <x v="1"/>
    <x v="1"/>
    <x v="0"/>
    <s v="No"/>
    <s v="157mmHg"/>
    <s v="68mmHg"/>
    <x v="1605"/>
    <x v="1610"/>
    <s v="59.23mg/dL"/>
    <s v="213.49mg/dL"/>
    <n v="20.04"/>
    <x v="575"/>
    <x v="1"/>
    <x v="1"/>
    <n v="3.86"/>
    <s v="No"/>
    <s v="Yes"/>
    <s v="No"/>
    <s v="Yes"/>
    <s v="Yes"/>
    <x v="1"/>
    <s v="XXXConfid"/>
  </r>
  <r>
    <x v="1708"/>
    <x v="11"/>
    <x v="1"/>
    <x v="3"/>
    <x v="2"/>
    <x v="514"/>
    <x v="0"/>
    <x v="1158"/>
    <x v="301"/>
    <x v="648"/>
    <x v="85"/>
    <x v="1"/>
    <s v="Yes"/>
    <x v="1"/>
    <x v="0"/>
    <x v="0"/>
    <s v="No"/>
    <s v="162mmHg"/>
    <s v="94mmHg"/>
    <x v="1606"/>
    <x v="1611"/>
    <s v="31.95mg/dL"/>
    <s v="188.96mg/dL"/>
    <n v="16.920000000000002"/>
    <x v="401"/>
    <x v="0"/>
    <x v="0"/>
    <n v="0.19"/>
    <s v="No"/>
    <s v="No"/>
    <s v="No"/>
    <s v="Yes"/>
    <s v="Yes"/>
    <x v="0"/>
    <s v="XXXConfid"/>
  </r>
  <r>
    <x v="1709"/>
    <x v="30"/>
    <x v="0"/>
    <x v="0"/>
    <x v="2"/>
    <x v="693"/>
    <x v="1"/>
    <x v="1078"/>
    <x v="719"/>
    <x v="289"/>
    <x v="476"/>
    <x v="0"/>
    <s v="No"/>
    <x v="1"/>
    <x v="1"/>
    <x v="0"/>
    <s v="Yes"/>
    <s v="175mmHg"/>
    <s v="111mmHg"/>
    <x v="762"/>
    <x v="1612"/>
    <s v="34.89mg/dL"/>
    <s v="253mg/dL"/>
    <n v="19.100000000000001"/>
    <x v="801"/>
    <x v="0"/>
    <x v="0"/>
    <n v="0.34"/>
    <s v="Yes"/>
    <s v="No"/>
    <s v="No"/>
    <s v="No"/>
    <s v="Yes"/>
    <x v="0"/>
    <s v="XXXConfid"/>
  </r>
  <r>
    <x v="1710"/>
    <x v="16"/>
    <x v="1"/>
    <x v="2"/>
    <x v="1"/>
    <x v="1227"/>
    <x v="0"/>
    <x v="1159"/>
    <x v="701"/>
    <x v="173"/>
    <x v="236"/>
    <x v="0"/>
    <s v="No"/>
    <x v="0"/>
    <x v="1"/>
    <x v="0"/>
    <s v="No"/>
    <s v="161mmHg"/>
    <s v="66mmHg"/>
    <x v="1607"/>
    <x v="1613"/>
    <s v="82.42mg/dL"/>
    <s v="347.22mg/dL"/>
    <n v="23.53"/>
    <x v="478"/>
    <x v="0"/>
    <x v="0"/>
    <n v="7.95"/>
    <s v="Yes"/>
    <s v="No"/>
    <s v="Yes"/>
    <s v="No"/>
    <s v="No"/>
    <x v="0"/>
    <s v="XXXConfid"/>
  </r>
  <r>
    <x v="1711"/>
    <x v="12"/>
    <x v="1"/>
    <x v="0"/>
    <x v="2"/>
    <x v="101"/>
    <x v="0"/>
    <x v="1160"/>
    <x v="478"/>
    <x v="840"/>
    <x v="105"/>
    <x v="1"/>
    <s v="No"/>
    <x v="0"/>
    <x v="1"/>
    <x v="0"/>
    <s v="No"/>
    <s v="160mmHg"/>
    <s v="61mmHg"/>
    <x v="1608"/>
    <x v="1614"/>
    <s v="74.01mg/dL"/>
    <s v="91.43mg/dL"/>
    <n v="23.53"/>
    <x v="635"/>
    <x v="0"/>
    <x v="0"/>
    <n v="2.2799999999999998"/>
    <s v="No"/>
    <s v="Yes"/>
    <s v="No"/>
    <s v="No"/>
    <s v="No"/>
    <x v="1"/>
    <s v="XXXConfid"/>
  </r>
  <r>
    <x v="1712"/>
    <x v="13"/>
    <x v="0"/>
    <x v="0"/>
    <x v="2"/>
    <x v="810"/>
    <x v="0"/>
    <x v="411"/>
    <x v="818"/>
    <x v="450"/>
    <x v="20"/>
    <x v="0"/>
    <s v="Yes"/>
    <x v="0"/>
    <x v="1"/>
    <x v="0"/>
    <s v="No"/>
    <s v="121mmHg"/>
    <s v="94mmHg"/>
    <x v="1609"/>
    <x v="1615"/>
    <s v="59.3mg/dL"/>
    <s v="294.25mg/dL"/>
    <n v="2.2400000000000002"/>
    <x v="802"/>
    <x v="0"/>
    <x v="0"/>
    <n v="2.58"/>
    <s v="No"/>
    <s v="Yes"/>
    <s v="Yes"/>
    <s v="No"/>
    <s v="No"/>
    <x v="0"/>
    <s v="XXXConfid"/>
  </r>
  <r>
    <x v="1713"/>
    <x v="22"/>
    <x v="1"/>
    <x v="3"/>
    <x v="2"/>
    <x v="1228"/>
    <x v="1"/>
    <x v="1161"/>
    <x v="819"/>
    <x v="531"/>
    <x v="16"/>
    <x v="1"/>
    <s v="No"/>
    <x v="0"/>
    <x v="1"/>
    <x v="0"/>
    <s v="Yes"/>
    <s v="166mmHg"/>
    <s v="84mmHg"/>
    <x v="1610"/>
    <x v="418"/>
    <s v="85.79mg/dL"/>
    <s v="212.31mg/dL"/>
    <n v="11.58"/>
    <x v="179"/>
    <x v="0"/>
    <x v="0"/>
    <n v="9.6199999999999992"/>
    <s v="No"/>
    <s v="No"/>
    <s v="No"/>
    <s v="No"/>
    <s v="Yes"/>
    <x v="0"/>
    <s v="XXXConfid"/>
  </r>
  <r>
    <x v="1714"/>
    <x v="26"/>
    <x v="1"/>
    <x v="0"/>
    <x v="3"/>
    <x v="189"/>
    <x v="0"/>
    <x v="1162"/>
    <x v="802"/>
    <x v="183"/>
    <x v="72"/>
    <x v="0"/>
    <s v="No"/>
    <x v="1"/>
    <x v="0"/>
    <x v="0"/>
    <s v="No"/>
    <s v="130mmHg"/>
    <s v="92mmHg"/>
    <x v="1611"/>
    <x v="1616"/>
    <s v="97.32mg/dL"/>
    <s v="343.37mg/dL"/>
    <n v="12.65"/>
    <x v="63"/>
    <x v="0"/>
    <x v="0"/>
    <n v="6.67"/>
    <s v="No"/>
    <s v="No"/>
    <s v="No"/>
    <s v="No"/>
    <s v="Yes"/>
    <x v="0"/>
    <s v="XXXConfid"/>
  </r>
  <r>
    <x v="1715"/>
    <x v="0"/>
    <x v="0"/>
    <x v="0"/>
    <x v="0"/>
    <x v="461"/>
    <x v="0"/>
    <x v="1163"/>
    <x v="149"/>
    <x v="13"/>
    <x v="573"/>
    <x v="0"/>
    <s v="No"/>
    <x v="0"/>
    <x v="0"/>
    <x v="0"/>
    <s v="No"/>
    <s v="140mmHg"/>
    <s v="90mmHg"/>
    <x v="1612"/>
    <x v="1617"/>
    <s v="59.6mg/dL"/>
    <s v="115.12mg/dL"/>
    <n v="14.69"/>
    <x v="532"/>
    <x v="0"/>
    <x v="1"/>
    <n v="3.71"/>
    <s v="No"/>
    <s v="No"/>
    <s v="Yes"/>
    <s v="No"/>
    <s v="Yes"/>
    <x v="1"/>
    <s v="XXXConfid"/>
  </r>
  <r>
    <x v="1716"/>
    <x v="3"/>
    <x v="0"/>
    <x v="1"/>
    <x v="2"/>
    <x v="979"/>
    <x v="0"/>
    <x v="364"/>
    <x v="676"/>
    <x v="841"/>
    <x v="349"/>
    <x v="1"/>
    <s v="No"/>
    <x v="0"/>
    <x v="1"/>
    <x v="0"/>
    <s v="No"/>
    <s v="114mmHg"/>
    <s v="80mmHg"/>
    <x v="1613"/>
    <x v="1618"/>
    <s v="48.86mg/dL"/>
    <s v="165.47mg/dL"/>
    <n v="23.63"/>
    <x v="30"/>
    <x v="0"/>
    <x v="0"/>
    <n v="9.6199999999999992"/>
    <s v="No"/>
    <s v="No"/>
    <s v="Yes"/>
    <s v="No"/>
    <s v="Yes"/>
    <x v="0"/>
    <s v="XXXConfid"/>
  </r>
  <r>
    <x v="1717"/>
    <x v="23"/>
    <x v="0"/>
    <x v="0"/>
    <x v="2"/>
    <x v="246"/>
    <x v="0"/>
    <x v="643"/>
    <x v="522"/>
    <x v="49"/>
    <x v="129"/>
    <x v="0"/>
    <s v="No"/>
    <x v="1"/>
    <x v="1"/>
    <x v="0"/>
    <s v="No"/>
    <s v="165mmHg"/>
    <s v="115mmHg"/>
    <x v="1614"/>
    <x v="1619"/>
    <s v="79.83mg/dL"/>
    <s v="176.51mg/dL"/>
    <n v="3.8"/>
    <x v="208"/>
    <x v="0"/>
    <x v="0"/>
    <n v="4.57"/>
    <s v="No"/>
    <s v="No"/>
    <s v="No"/>
    <s v="No"/>
    <s v="Yes"/>
    <x v="0"/>
    <s v="XXXConfid"/>
  </r>
  <r>
    <x v="1718"/>
    <x v="13"/>
    <x v="0"/>
    <x v="0"/>
    <x v="1"/>
    <x v="932"/>
    <x v="0"/>
    <x v="594"/>
    <x v="101"/>
    <x v="549"/>
    <x v="360"/>
    <x v="0"/>
    <s v="No"/>
    <x v="1"/>
    <x v="0"/>
    <x v="0"/>
    <s v="No"/>
    <s v="102mmHg"/>
    <s v="112mmHg"/>
    <x v="1615"/>
    <x v="1620"/>
    <s v="76.2mg/dL"/>
    <s v="171.71mg/dL"/>
    <n v="22.07"/>
    <x v="87"/>
    <x v="0"/>
    <x v="0"/>
    <n v="7.58"/>
    <s v="No"/>
    <s v="No"/>
    <s v="No"/>
    <s v="No"/>
    <s v="Yes"/>
    <x v="0"/>
    <s v="XXXConfid"/>
  </r>
  <r>
    <x v="1719"/>
    <x v="20"/>
    <x v="1"/>
    <x v="0"/>
    <x v="2"/>
    <x v="591"/>
    <x v="0"/>
    <x v="565"/>
    <x v="443"/>
    <x v="571"/>
    <x v="406"/>
    <x v="0"/>
    <s v="Yes"/>
    <x v="1"/>
    <x v="1"/>
    <x v="0"/>
    <s v="No"/>
    <s v="114mmHg"/>
    <s v="102mmHg"/>
    <x v="1616"/>
    <x v="1621"/>
    <s v="91.6mg/dL"/>
    <s v="303.29mg/dL"/>
    <n v="1.5"/>
    <x v="803"/>
    <x v="0"/>
    <x v="0"/>
    <n v="1.06"/>
    <s v="No"/>
    <s v="Yes"/>
    <s v="No"/>
    <s v="No"/>
    <s v="Yes"/>
    <x v="1"/>
    <s v="XXXConfid"/>
  </r>
  <r>
    <x v="1720"/>
    <x v="29"/>
    <x v="1"/>
    <x v="2"/>
    <x v="2"/>
    <x v="526"/>
    <x v="0"/>
    <x v="1164"/>
    <x v="820"/>
    <x v="549"/>
    <x v="118"/>
    <x v="0"/>
    <s v="No"/>
    <x v="1"/>
    <x v="1"/>
    <x v="0"/>
    <s v="No"/>
    <s v="147mmHg"/>
    <s v="118mmHg"/>
    <x v="1617"/>
    <x v="1622"/>
    <s v="76.16mg/dL"/>
    <s v="330.94mg/dL"/>
    <n v="3.07"/>
    <x v="804"/>
    <x v="0"/>
    <x v="1"/>
    <n v="3.38"/>
    <s v="No"/>
    <s v="No"/>
    <s v="Yes"/>
    <s v="No"/>
    <s v="No"/>
    <x v="1"/>
    <s v="XXXConfid"/>
  </r>
  <r>
    <x v="1721"/>
    <x v="15"/>
    <x v="1"/>
    <x v="0"/>
    <x v="2"/>
    <x v="54"/>
    <x v="1"/>
    <x v="1165"/>
    <x v="92"/>
    <x v="500"/>
    <x v="197"/>
    <x v="1"/>
    <s v="No"/>
    <x v="1"/>
    <x v="1"/>
    <x v="0"/>
    <s v="No"/>
    <s v="139mmHg"/>
    <s v="62mmHg"/>
    <x v="1618"/>
    <x v="1623"/>
    <s v="60.24mg/dL"/>
    <s v="390.91mg/dL"/>
    <n v="23.26"/>
    <x v="608"/>
    <x v="0"/>
    <x v="0"/>
    <n v="0.51"/>
    <s v="Yes"/>
    <s v="No"/>
    <s v="No"/>
    <s v="No"/>
    <s v="Yes"/>
    <x v="0"/>
    <s v="XXXConfid"/>
  </r>
  <r>
    <x v="1722"/>
    <x v="17"/>
    <x v="0"/>
    <x v="3"/>
    <x v="0"/>
    <x v="1131"/>
    <x v="1"/>
    <x v="396"/>
    <x v="396"/>
    <x v="651"/>
    <x v="293"/>
    <x v="0"/>
    <s v="Yes"/>
    <x v="1"/>
    <x v="1"/>
    <x v="0"/>
    <s v="No"/>
    <s v="132mmHg"/>
    <s v="102mmHg"/>
    <x v="1619"/>
    <x v="1624"/>
    <s v="76.29mg/dL"/>
    <s v="164.36mg/dL"/>
    <n v="27.23"/>
    <x v="453"/>
    <x v="0"/>
    <x v="0"/>
    <n v="6.64"/>
    <s v="Yes"/>
    <s v="No"/>
    <s v="No"/>
    <s v="No"/>
    <s v="No"/>
    <x v="0"/>
    <s v="XXXConfid"/>
  </r>
  <r>
    <x v="1723"/>
    <x v="25"/>
    <x v="0"/>
    <x v="0"/>
    <x v="0"/>
    <x v="136"/>
    <x v="0"/>
    <x v="353"/>
    <x v="632"/>
    <x v="545"/>
    <x v="513"/>
    <x v="0"/>
    <s v="No"/>
    <x v="1"/>
    <x v="1"/>
    <x v="0"/>
    <s v="No"/>
    <s v="118mmHg"/>
    <s v="99mmHg"/>
    <x v="637"/>
    <x v="1625"/>
    <s v="43.14mg/dL"/>
    <s v="317.71mg/dL"/>
    <n v="2.02"/>
    <x v="391"/>
    <x v="0"/>
    <x v="0"/>
    <n v="0.32"/>
    <s v="No"/>
    <s v="No"/>
    <s v="No"/>
    <s v="No"/>
    <s v="No"/>
    <x v="0"/>
    <s v="XXXConfid"/>
  </r>
  <r>
    <x v="1724"/>
    <x v="5"/>
    <x v="0"/>
    <x v="2"/>
    <x v="2"/>
    <x v="1229"/>
    <x v="1"/>
    <x v="565"/>
    <x v="18"/>
    <x v="398"/>
    <x v="558"/>
    <x v="0"/>
    <s v="No"/>
    <x v="1"/>
    <x v="1"/>
    <x v="0"/>
    <s v="No"/>
    <s v="101mmHg"/>
    <s v="116mmHg"/>
    <x v="1620"/>
    <x v="357"/>
    <s v="69.99mg/dL"/>
    <s v="384.49mg/dL"/>
    <n v="17.829999999999998"/>
    <x v="805"/>
    <x v="1"/>
    <x v="0"/>
    <n v="6.1"/>
    <s v="No"/>
    <s v="No"/>
    <s v="No"/>
    <s v="No"/>
    <s v="Yes"/>
    <x v="1"/>
    <s v="XXXConfid"/>
  </r>
  <r>
    <x v="1725"/>
    <x v="21"/>
    <x v="1"/>
    <x v="0"/>
    <x v="0"/>
    <x v="273"/>
    <x v="1"/>
    <x v="1166"/>
    <x v="353"/>
    <x v="445"/>
    <x v="128"/>
    <x v="1"/>
    <s v="No"/>
    <x v="1"/>
    <x v="1"/>
    <x v="0"/>
    <s v="No"/>
    <s v="175mmHg"/>
    <s v="114mmHg"/>
    <x v="1621"/>
    <x v="1626"/>
    <s v="33.32mg/dL"/>
    <s v="200.76mg/dL"/>
    <n v="19.73"/>
    <x v="487"/>
    <x v="0"/>
    <x v="0"/>
    <n v="9.07"/>
    <s v="No"/>
    <s v="Yes"/>
    <s v="No"/>
    <s v="No"/>
    <s v="No"/>
    <x v="0"/>
    <s v="XXXConfid"/>
  </r>
  <r>
    <x v="1726"/>
    <x v="20"/>
    <x v="1"/>
    <x v="0"/>
    <x v="3"/>
    <x v="336"/>
    <x v="0"/>
    <x v="771"/>
    <x v="571"/>
    <x v="247"/>
    <x v="454"/>
    <x v="1"/>
    <s v="No"/>
    <x v="1"/>
    <x v="0"/>
    <x v="1"/>
    <s v="No"/>
    <s v="140mmHg"/>
    <s v="61mmHg"/>
    <x v="1622"/>
    <x v="1627"/>
    <s v="51.52mg/dL"/>
    <s v="381.31mg/dL"/>
    <n v="24.05"/>
    <x v="689"/>
    <x v="0"/>
    <x v="0"/>
    <n v="1.47"/>
    <s v="No"/>
    <s v="No"/>
    <s v="No"/>
    <s v="No"/>
    <s v="No"/>
    <x v="0"/>
    <s v="XXXConfid"/>
  </r>
  <r>
    <x v="1727"/>
    <x v="12"/>
    <x v="0"/>
    <x v="1"/>
    <x v="3"/>
    <x v="239"/>
    <x v="1"/>
    <x v="1087"/>
    <x v="340"/>
    <x v="620"/>
    <x v="398"/>
    <x v="1"/>
    <s v="No"/>
    <x v="1"/>
    <x v="1"/>
    <x v="0"/>
    <s v="No"/>
    <s v="159mmHg"/>
    <s v="87mmHg"/>
    <x v="1623"/>
    <x v="1628"/>
    <s v="37.94mg/dL"/>
    <s v="100.43mg/dL"/>
    <n v="11.15"/>
    <x v="304"/>
    <x v="0"/>
    <x v="0"/>
    <n v="7.57"/>
    <s v="No"/>
    <s v="No"/>
    <s v="No"/>
    <s v="No"/>
    <s v="No"/>
    <x v="0"/>
    <s v="XXXConfid"/>
  </r>
  <r>
    <x v="1728"/>
    <x v="14"/>
    <x v="0"/>
    <x v="2"/>
    <x v="2"/>
    <x v="1230"/>
    <x v="0"/>
    <x v="1167"/>
    <x v="796"/>
    <x v="219"/>
    <x v="173"/>
    <x v="0"/>
    <s v="No"/>
    <x v="1"/>
    <x v="1"/>
    <x v="0"/>
    <s v="No"/>
    <s v="139mmHg"/>
    <s v="118mmHg"/>
    <x v="1624"/>
    <x v="1629"/>
    <s v="52.61mg/dL"/>
    <s v="108.48mg/dL"/>
    <n v="18.600000000000001"/>
    <x v="474"/>
    <x v="1"/>
    <x v="0"/>
    <n v="7.59"/>
    <s v="Yes"/>
    <s v="No"/>
    <s v="Yes"/>
    <s v="No"/>
    <s v="No"/>
    <x v="0"/>
    <s v="XXXConfid"/>
  </r>
  <r>
    <x v="1729"/>
    <x v="4"/>
    <x v="1"/>
    <x v="0"/>
    <x v="0"/>
    <x v="1005"/>
    <x v="0"/>
    <x v="1168"/>
    <x v="475"/>
    <x v="142"/>
    <x v="35"/>
    <x v="1"/>
    <s v="No"/>
    <x v="0"/>
    <x v="1"/>
    <x v="0"/>
    <s v="No"/>
    <s v="148mmHg"/>
    <s v="90mmHg"/>
    <x v="1625"/>
    <x v="1630"/>
    <s v="90.19mg/dL"/>
    <s v="150.07mg/dL"/>
    <n v="27.4"/>
    <x v="370"/>
    <x v="0"/>
    <x v="0"/>
    <n v="9.08"/>
    <s v="No"/>
    <s v="No"/>
    <s v="No"/>
    <s v="No"/>
    <s v="Yes"/>
    <x v="0"/>
    <s v="XXXConfid"/>
  </r>
  <r>
    <x v="1730"/>
    <x v="22"/>
    <x v="1"/>
    <x v="0"/>
    <x v="1"/>
    <x v="1231"/>
    <x v="1"/>
    <x v="397"/>
    <x v="25"/>
    <x v="842"/>
    <x v="439"/>
    <x v="1"/>
    <s v="No"/>
    <x v="1"/>
    <x v="1"/>
    <x v="1"/>
    <s v="No"/>
    <s v="98mmHg"/>
    <s v="119mmHg"/>
    <x v="1626"/>
    <x v="1631"/>
    <s v="49.02mg/dL"/>
    <s v="230.3mg/dL"/>
    <n v="10.72"/>
    <x v="700"/>
    <x v="0"/>
    <x v="1"/>
    <n v="2.59"/>
    <s v="No"/>
    <s v="No"/>
    <s v="No"/>
    <s v="No"/>
    <s v="No"/>
    <x v="1"/>
    <s v="XXXConfid"/>
  </r>
  <r>
    <x v="1731"/>
    <x v="28"/>
    <x v="0"/>
    <x v="0"/>
    <x v="0"/>
    <x v="359"/>
    <x v="1"/>
    <x v="1125"/>
    <x v="657"/>
    <x v="842"/>
    <x v="229"/>
    <x v="0"/>
    <s v="Yes"/>
    <x v="1"/>
    <x v="0"/>
    <x v="0"/>
    <s v="No"/>
    <s v="168mmHg"/>
    <s v="62mmHg"/>
    <x v="1627"/>
    <x v="1632"/>
    <s v="73.6mg/dL"/>
    <s v="140.74mg/dL"/>
    <n v="1.94"/>
    <x v="374"/>
    <x v="0"/>
    <x v="0"/>
    <n v="1.9"/>
    <s v="No"/>
    <s v="No"/>
    <s v="No"/>
    <s v="Yes"/>
    <s v="Yes"/>
    <x v="1"/>
    <s v="XXXConfid"/>
  </r>
  <r>
    <x v="1732"/>
    <x v="19"/>
    <x v="0"/>
    <x v="0"/>
    <x v="2"/>
    <x v="1232"/>
    <x v="0"/>
    <x v="1169"/>
    <x v="256"/>
    <x v="82"/>
    <x v="304"/>
    <x v="0"/>
    <s v="No"/>
    <x v="1"/>
    <x v="1"/>
    <x v="0"/>
    <s v="No"/>
    <s v="125mmHg"/>
    <s v="107mmHg"/>
    <x v="1628"/>
    <x v="1633"/>
    <s v="62.83mg/dL"/>
    <s v="379.67mg/dL"/>
    <n v="9.82"/>
    <x v="33"/>
    <x v="0"/>
    <x v="1"/>
    <n v="2.98"/>
    <s v="No"/>
    <s v="No"/>
    <s v="No"/>
    <s v="No"/>
    <s v="No"/>
    <x v="1"/>
    <s v="XXXConfid"/>
  </r>
  <r>
    <x v="1733"/>
    <x v="5"/>
    <x v="0"/>
    <x v="0"/>
    <x v="2"/>
    <x v="1233"/>
    <x v="1"/>
    <x v="190"/>
    <x v="358"/>
    <x v="320"/>
    <x v="536"/>
    <x v="0"/>
    <s v="No"/>
    <x v="1"/>
    <x v="0"/>
    <x v="0"/>
    <s v="No"/>
    <s v="108mmHg"/>
    <s v="108mmHg"/>
    <x v="1629"/>
    <x v="1634"/>
    <s v="68.23mg/dL"/>
    <s v="67.65mg/dL"/>
    <n v="26.87"/>
    <x v="486"/>
    <x v="0"/>
    <x v="0"/>
    <n v="2.57"/>
    <s v="No"/>
    <s v="No"/>
    <s v="No"/>
    <s v="No"/>
    <s v="Yes"/>
    <x v="0"/>
    <s v="XXXConfid"/>
  </r>
  <r>
    <x v="1734"/>
    <x v="11"/>
    <x v="1"/>
    <x v="1"/>
    <x v="3"/>
    <x v="671"/>
    <x v="1"/>
    <x v="1170"/>
    <x v="302"/>
    <x v="686"/>
    <x v="538"/>
    <x v="0"/>
    <s v="No"/>
    <x v="1"/>
    <x v="0"/>
    <x v="1"/>
    <s v="No"/>
    <s v="160mmHg"/>
    <s v="98mmHg"/>
    <x v="1630"/>
    <x v="1635"/>
    <s v="51.49mg/dL"/>
    <s v="255.88mg/dL"/>
    <n v="26.13"/>
    <x v="346"/>
    <x v="1"/>
    <x v="1"/>
    <n v="1.93"/>
    <s v="Yes"/>
    <s v="No"/>
    <s v="No"/>
    <s v="No"/>
    <s v="Yes"/>
    <x v="0"/>
    <s v="XXXConfid"/>
  </r>
  <r>
    <x v="1735"/>
    <x v="4"/>
    <x v="0"/>
    <x v="0"/>
    <x v="2"/>
    <x v="1234"/>
    <x v="1"/>
    <x v="1171"/>
    <x v="821"/>
    <x v="813"/>
    <x v="424"/>
    <x v="0"/>
    <s v="No"/>
    <x v="1"/>
    <x v="0"/>
    <x v="0"/>
    <s v="No"/>
    <s v="141mmHg"/>
    <s v="106mmHg"/>
    <x v="1631"/>
    <x v="1636"/>
    <s v="76.52mg/dL"/>
    <s v="387.49mg/dL"/>
    <n v="12.89"/>
    <x v="219"/>
    <x v="0"/>
    <x v="0"/>
    <n v="5.69"/>
    <s v="Yes"/>
    <s v="No"/>
    <s v="No"/>
    <s v="No"/>
    <s v="Yes"/>
    <x v="0"/>
    <s v="XXXConfid"/>
  </r>
  <r>
    <x v="1736"/>
    <x v="23"/>
    <x v="0"/>
    <x v="0"/>
    <x v="0"/>
    <x v="1235"/>
    <x v="0"/>
    <x v="675"/>
    <x v="822"/>
    <x v="154"/>
    <x v="388"/>
    <x v="1"/>
    <s v="No"/>
    <x v="1"/>
    <x v="1"/>
    <x v="0"/>
    <s v="No"/>
    <s v="90mmHg"/>
    <s v="64mmHg"/>
    <x v="1632"/>
    <x v="1637"/>
    <s v="77.72mg/dL"/>
    <s v="176.07mg/dL"/>
    <n v="7.97"/>
    <x v="310"/>
    <x v="1"/>
    <x v="0"/>
    <n v="0.02"/>
    <s v="No"/>
    <s v="No"/>
    <s v="No"/>
    <s v="No"/>
    <s v="Yes"/>
    <x v="1"/>
    <s v="XXXConfid"/>
  </r>
  <r>
    <x v="1737"/>
    <x v="7"/>
    <x v="1"/>
    <x v="0"/>
    <x v="0"/>
    <x v="1236"/>
    <x v="0"/>
    <x v="1172"/>
    <x v="759"/>
    <x v="496"/>
    <x v="216"/>
    <x v="0"/>
    <s v="No"/>
    <x v="1"/>
    <x v="1"/>
    <x v="0"/>
    <s v="No"/>
    <s v="126mmHg"/>
    <s v="99mmHg"/>
    <x v="1633"/>
    <x v="1638"/>
    <s v="28.75mg/dL"/>
    <s v="384.28mg/dL"/>
    <n v="2.2000000000000002"/>
    <x v="758"/>
    <x v="0"/>
    <x v="0"/>
    <n v="5.51"/>
    <s v="No"/>
    <s v="No"/>
    <s v="No"/>
    <s v="No"/>
    <s v="No"/>
    <x v="0"/>
    <s v="XXXConfid"/>
  </r>
  <r>
    <x v="1738"/>
    <x v="1"/>
    <x v="0"/>
    <x v="0"/>
    <x v="2"/>
    <x v="1237"/>
    <x v="1"/>
    <x v="1173"/>
    <x v="657"/>
    <x v="843"/>
    <x v="59"/>
    <x v="0"/>
    <s v="No"/>
    <x v="1"/>
    <x v="0"/>
    <x v="0"/>
    <s v="Yes"/>
    <s v="145mmHg"/>
    <s v="79mmHg"/>
    <x v="1634"/>
    <x v="1639"/>
    <s v="34.49mg/dL"/>
    <s v="52.25mg/dL"/>
    <n v="9.2799999999999994"/>
    <x v="806"/>
    <x v="0"/>
    <x v="0"/>
    <n v="5.3"/>
    <s v="No"/>
    <s v="No"/>
    <s v="Yes"/>
    <s v="No"/>
    <s v="No"/>
    <x v="0"/>
    <s v="XXXConfid"/>
  </r>
  <r>
    <x v="1739"/>
    <x v="23"/>
    <x v="1"/>
    <x v="1"/>
    <x v="1"/>
    <x v="1238"/>
    <x v="0"/>
    <x v="1174"/>
    <x v="547"/>
    <x v="791"/>
    <x v="564"/>
    <x v="0"/>
    <s v="Yes"/>
    <x v="1"/>
    <x v="1"/>
    <x v="0"/>
    <s v="No"/>
    <s v="167mmHg"/>
    <s v="77mmHg"/>
    <x v="1635"/>
    <x v="1640"/>
    <s v="72.05mg/dL"/>
    <s v="299.7mg/dL"/>
    <n v="3.97"/>
    <x v="664"/>
    <x v="0"/>
    <x v="0"/>
    <n v="7.64"/>
    <s v="Yes"/>
    <s v="No"/>
    <s v="No"/>
    <s v="No"/>
    <s v="No"/>
    <x v="0"/>
    <s v="XXXConfid"/>
  </r>
  <r>
    <x v="1740"/>
    <x v="29"/>
    <x v="1"/>
    <x v="0"/>
    <x v="3"/>
    <x v="721"/>
    <x v="1"/>
    <x v="671"/>
    <x v="823"/>
    <x v="406"/>
    <x v="332"/>
    <x v="1"/>
    <s v="No"/>
    <x v="1"/>
    <x v="0"/>
    <x v="0"/>
    <s v="No"/>
    <s v="155mmHg"/>
    <s v="72mmHg"/>
    <x v="1636"/>
    <x v="1641"/>
    <s v="68.44mg/dL"/>
    <s v="368.14mg/dL"/>
    <n v="29.18"/>
    <x v="518"/>
    <x v="0"/>
    <x v="0"/>
    <n v="3.98"/>
    <s v="Yes"/>
    <s v="No"/>
    <s v="No"/>
    <s v="No"/>
    <s v="Yes"/>
    <x v="0"/>
    <s v="XXXConfid"/>
  </r>
  <r>
    <x v="1741"/>
    <x v="9"/>
    <x v="0"/>
    <x v="2"/>
    <x v="3"/>
    <x v="1239"/>
    <x v="0"/>
    <x v="798"/>
    <x v="824"/>
    <x v="5"/>
    <x v="381"/>
    <x v="0"/>
    <s v="No"/>
    <x v="1"/>
    <x v="0"/>
    <x v="0"/>
    <s v="No"/>
    <s v="134mmHg"/>
    <s v="77mmHg"/>
    <x v="456"/>
    <x v="1642"/>
    <s v="81.72mg/dL"/>
    <s v="233.92mg/dL"/>
    <n v="10.06"/>
    <x v="668"/>
    <x v="0"/>
    <x v="0"/>
    <n v="6.07"/>
    <s v="No"/>
    <s v="No"/>
    <s v="No"/>
    <s v="No"/>
    <s v="Yes"/>
    <x v="0"/>
    <s v="XXXConfid"/>
  </r>
  <r>
    <x v="1742"/>
    <x v="28"/>
    <x v="0"/>
    <x v="3"/>
    <x v="0"/>
    <x v="654"/>
    <x v="1"/>
    <x v="9"/>
    <x v="825"/>
    <x v="224"/>
    <x v="494"/>
    <x v="1"/>
    <s v="Yes"/>
    <x v="1"/>
    <x v="1"/>
    <x v="0"/>
    <s v="No"/>
    <s v="150mmHg"/>
    <s v="103mmHg"/>
    <x v="1637"/>
    <x v="1643"/>
    <s v="74.13mg/dL"/>
    <s v="305.72mg/dL"/>
    <n v="22.38"/>
    <x v="807"/>
    <x v="0"/>
    <x v="0"/>
    <n v="2.78"/>
    <s v="No"/>
    <s v="No"/>
    <s v="No"/>
    <s v="No"/>
    <s v="No"/>
    <x v="1"/>
    <s v="XXXConfid"/>
  </r>
  <r>
    <x v="1743"/>
    <x v="5"/>
    <x v="1"/>
    <x v="0"/>
    <x v="0"/>
    <x v="1240"/>
    <x v="0"/>
    <x v="820"/>
    <x v="328"/>
    <x v="491"/>
    <x v="565"/>
    <x v="0"/>
    <s v="No"/>
    <x v="0"/>
    <x v="1"/>
    <x v="0"/>
    <s v="No"/>
    <s v="105mmHg"/>
    <s v="104mmHg"/>
    <x v="1638"/>
    <x v="1644"/>
    <s v="67.97mg/dL"/>
    <s v="158.56mg/dL"/>
    <n v="24.08"/>
    <x v="541"/>
    <x v="0"/>
    <x v="0"/>
    <n v="5.24"/>
    <s v="No"/>
    <s v="No"/>
    <s v="No"/>
    <s v="No"/>
    <s v="No"/>
    <x v="0"/>
    <s v="XXXConfid"/>
  </r>
  <r>
    <x v="1744"/>
    <x v="5"/>
    <x v="0"/>
    <x v="0"/>
    <x v="3"/>
    <x v="1217"/>
    <x v="0"/>
    <x v="1175"/>
    <x v="826"/>
    <x v="238"/>
    <x v="153"/>
    <x v="0"/>
    <s v="No"/>
    <x v="1"/>
    <x v="1"/>
    <x v="0"/>
    <s v="No"/>
    <s v="106mmHg"/>
    <s v="71mmHg"/>
    <x v="1639"/>
    <x v="1645"/>
    <s v="66.2mg/dL"/>
    <s v="397.8mg/dL"/>
    <n v="17.600000000000001"/>
    <x v="463"/>
    <x v="1"/>
    <x v="1"/>
    <n v="9.0399999999999991"/>
    <s v="No"/>
    <s v="No"/>
    <s v="No"/>
    <s v="Yes"/>
    <s v="No"/>
    <x v="1"/>
    <s v="XXXConfid"/>
  </r>
  <r>
    <x v="1745"/>
    <x v="28"/>
    <x v="1"/>
    <x v="1"/>
    <x v="1"/>
    <x v="643"/>
    <x v="0"/>
    <x v="366"/>
    <x v="214"/>
    <x v="570"/>
    <x v="282"/>
    <x v="1"/>
    <s v="Yes"/>
    <x v="0"/>
    <x v="1"/>
    <x v="0"/>
    <s v="No"/>
    <s v="179mmHg"/>
    <s v="108mmHg"/>
    <x v="1640"/>
    <x v="1646"/>
    <s v="63.89mg/dL"/>
    <s v="282.78mg/dL"/>
    <n v="27.82"/>
    <x v="808"/>
    <x v="0"/>
    <x v="0"/>
    <n v="9.31"/>
    <s v="No"/>
    <s v="No"/>
    <s v="No"/>
    <s v="No"/>
    <s v="Yes"/>
    <x v="0"/>
    <s v="XXXConfid"/>
  </r>
  <r>
    <x v="1746"/>
    <x v="0"/>
    <x v="0"/>
    <x v="2"/>
    <x v="0"/>
    <x v="1241"/>
    <x v="0"/>
    <x v="9"/>
    <x v="126"/>
    <x v="485"/>
    <x v="241"/>
    <x v="0"/>
    <s v="No"/>
    <x v="1"/>
    <x v="1"/>
    <x v="0"/>
    <s v="No"/>
    <s v="108mmHg"/>
    <s v="91mmHg"/>
    <x v="1641"/>
    <x v="1647"/>
    <s v="94.69mg/dL"/>
    <s v="73.77mg/dL"/>
    <n v="4.63"/>
    <x v="371"/>
    <x v="0"/>
    <x v="0"/>
    <n v="3.91"/>
    <s v="No"/>
    <s v="No"/>
    <s v="No"/>
    <s v="No"/>
    <s v="No"/>
    <x v="0"/>
    <s v="XXXConfid"/>
  </r>
  <r>
    <x v="1747"/>
    <x v="17"/>
    <x v="1"/>
    <x v="0"/>
    <x v="2"/>
    <x v="1242"/>
    <x v="1"/>
    <x v="870"/>
    <x v="277"/>
    <x v="678"/>
    <x v="80"/>
    <x v="0"/>
    <s v="No"/>
    <x v="1"/>
    <x v="1"/>
    <x v="0"/>
    <s v="No"/>
    <s v="156mmHg"/>
    <s v="108mmHg"/>
    <x v="1642"/>
    <x v="1648"/>
    <s v="25.7mg/dL"/>
    <s v="164.44mg/dL"/>
    <n v="27.62"/>
    <x v="410"/>
    <x v="0"/>
    <x v="0"/>
    <n v="3.39"/>
    <s v="No"/>
    <s v="No"/>
    <s v="No"/>
    <s v="No"/>
    <s v="No"/>
    <x v="0"/>
    <s v="XXXConfid"/>
  </r>
  <r>
    <x v="1748"/>
    <x v="14"/>
    <x v="0"/>
    <x v="1"/>
    <x v="1"/>
    <x v="925"/>
    <x v="1"/>
    <x v="804"/>
    <x v="827"/>
    <x v="494"/>
    <x v="360"/>
    <x v="0"/>
    <s v="Yes"/>
    <x v="1"/>
    <x v="1"/>
    <x v="0"/>
    <s v="No"/>
    <s v="131mmHg"/>
    <s v="91mmHg"/>
    <x v="1643"/>
    <x v="1649"/>
    <s v="29.15mg/dL"/>
    <s v="368.84mg/dL"/>
    <n v="6.49"/>
    <x v="519"/>
    <x v="0"/>
    <x v="0"/>
    <n v="8.99"/>
    <s v="No"/>
    <s v="No"/>
    <s v="No"/>
    <s v="No"/>
    <s v="No"/>
    <x v="0"/>
    <s v="XXXConfid"/>
  </r>
  <r>
    <x v="1749"/>
    <x v="15"/>
    <x v="0"/>
    <x v="0"/>
    <x v="2"/>
    <x v="722"/>
    <x v="0"/>
    <x v="1140"/>
    <x v="654"/>
    <x v="807"/>
    <x v="238"/>
    <x v="1"/>
    <s v="No"/>
    <x v="1"/>
    <x v="0"/>
    <x v="0"/>
    <s v="No"/>
    <s v="135mmHg"/>
    <s v="83mmHg"/>
    <x v="1644"/>
    <x v="1650"/>
    <s v="73.12mg/dL"/>
    <s v="123.02mg/dL"/>
    <n v="5.92"/>
    <x v="533"/>
    <x v="0"/>
    <x v="0"/>
    <n v="5.98"/>
    <s v="No"/>
    <s v="No"/>
    <s v="Yes"/>
    <s v="No"/>
    <s v="No"/>
    <x v="0"/>
    <s v="XXXConfid"/>
  </r>
  <r>
    <x v="1750"/>
    <x v="19"/>
    <x v="1"/>
    <x v="0"/>
    <x v="1"/>
    <x v="1243"/>
    <x v="0"/>
    <x v="263"/>
    <x v="178"/>
    <x v="17"/>
    <x v="523"/>
    <x v="0"/>
    <s v="No"/>
    <x v="0"/>
    <x v="0"/>
    <x v="0"/>
    <s v="No"/>
    <s v="151mmHg"/>
    <s v="86mmHg"/>
    <x v="1175"/>
    <x v="1651"/>
    <s v="85.56mg/dL"/>
    <s v="215.98mg/dL"/>
    <n v="3.9"/>
    <x v="277"/>
    <x v="0"/>
    <x v="1"/>
    <n v="3.81"/>
    <s v="No"/>
    <s v="No"/>
    <s v="No"/>
    <s v="Yes"/>
    <s v="No"/>
    <x v="1"/>
    <s v="XXXConfid"/>
  </r>
  <r>
    <x v="1751"/>
    <x v="27"/>
    <x v="1"/>
    <x v="0"/>
    <x v="2"/>
    <x v="828"/>
    <x v="1"/>
    <x v="1176"/>
    <x v="377"/>
    <x v="237"/>
    <x v="408"/>
    <x v="0"/>
    <s v="No"/>
    <x v="1"/>
    <x v="1"/>
    <x v="0"/>
    <s v="No"/>
    <s v="149mmHg"/>
    <s v="71mmHg"/>
    <x v="1645"/>
    <x v="1652"/>
    <s v="61.88mg/dL"/>
    <s v="127.47mg/dL"/>
    <n v="18.12"/>
    <x v="195"/>
    <x v="0"/>
    <x v="1"/>
    <n v="3.11"/>
    <s v="No"/>
    <s v="No"/>
    <s v="No"/>
    <s v="No"/>
    <s v="No"/>
    <x v="1"/>
    <s v="XXXConfid"/>
  </r>
  <r>
    <x v="1752"/>
    <x v="7"/>
    <x v="0"/>
    <x v="2"/>
    <x v="3"/>
    <x v="1044"/>
    <x v="1"/>
    <x v="770"/>
    <x v="828"/>
    <x v="609"/>
    <x v="330"/>
    <x v="0"/>
    <s v="No"/>
    <x v="1"/>
    <x v="1"/>
    <x v="0"/>
    <s v="No"/>
    <s v="140mmHg"/>
    <s v="102mmHg"/>
    <x v="1646"/>
    <x v="1653"/>
    <s v="89.7mg/dL"/>
    <s v="284.83mg/dL"/>
    <n v="8.07"/>
    <x v="503"/>
    <x v="0"/>
    <x v="0"/>
    <n v="2.4900000000000002"/>
    <s v="No"/>
    <s v="No"/>
    <s v="No"/>
    <s v="No"/>
    <s v="Yes"/>
    <x v="0"/>
    <s v="XXXConfid"/>
  </r>
  <r>
    <x v="1753"/>
    <x v="23"/>
    <x v="0"/>
    <x v="0"/>
    <x v="0"/>
    <x v="627"/>
    <x v="0"/>
    <x v="1177"/>
    <x v="142"/>
    <x v="194"/>
    <x v="298"/>
    <x v="0"/>
    <s v="No"/>
    <x v="1"/>
    <x v="0"/>
    <x v="1"/>
    <s v="No"/>
    <s v="96mmHg"/>
    <s v="118mmHg"/>
    <x v="1647"/>
    <x v="1654"/>
    <s v="34.44mg/dL"/>
    <s v="152.85mg/dL"/>
    <n v="8.73"/>
    <x v="646"/>
    <x v="0"/>
    <x v="1"/>
    <n v="9.5299999999999994"/>
    <s v="Yes"/>
    <s v="Yes"/>
    <s v="No"/>
    <s v="No"/>
    <s v="No"/>
    <x v="1"/>
    <s v="XXXConfid"/>
  </r>
  <r>
    <x v="1754"/>
    <x v="30"/>
    <x v="0"/>
    <x v="0"/>
    <x v="0"/>
    <x v="1244"/>
    <x v="0"/>
    <x v="1174"/>
    <x v="829"/>
    <x v="308"/>
    <x v="441"/>
    <x v="1"/>
    <s v="No"/>
    <x v="1"/>
    <x v="0"/>
    <x v="0"/>
    <s v="No"/>
    <s v="100mmHg"/>
    <s v="116mmHg"/>
    <x v="1648"/>
    <x v="1655"/>
    <s v="49.49mg/dL"/>
    <s v="288.53mg/dL"/>
    <n v="13.76"/>
    <x v="690"/>
    <x v="0"/>
    <x v="0"/>
    <n v="1.71"/>
    <s v="No"/>
    <s v="No"/>
    <s v="No"/>
    <s v="No"/>
    <s v="No"/>
    <x v="0"/>
    <s v="XXXConfid"/>
  </r>
  <r>
    <x v="1755"/>
    <x v="7"/>
    <x v="1"/>
    <x v="3"/>
    <x v="1"/>
    <x v="95"/>
    <x v="0"/>
    <x v="1178"/>
    <x v="830"/>
    <x v="28"/>
    <x v="339"/>
    <x v="1"/>
    <s v="No"/>
    <x v="1"/>
    <x v="1"/>
    <x v="0"/>
    <s v="No"/>
    <s v="154mmHg"/>
    <s v="60mmHg"/>
    <x v="1649"/>
    <x v="1656"/>
    <s v="29.71mg/dL"/>
    <s v="337.99mg/dL"/>
    <n v="23.95"/>
    <x v="271"/>
    <x v="0"/>
    <x v="0"/>
    <n v="8.74"/>
    <s v="No"/>
    <s v="No"/>
    <s v="No"/>
    <s v="No"/>
    <s v="No"/>
    <x v="0"/>
    <s v="XXXConfid"/>
  </r>
  <r>
    <x v="1756"/>
    <x v="28"/>
    <x v="1"/>
    <x v="1"/>
    <x v="0"/>
    <x v="65"/>
    <x v="1"/>
    <x v="1179"/>
    <x v="139"/>
    <x v="269"/>
    <x v="473"/>
    <x v="0"/>
    <s v="No"/>
    <x v="1"/>
    <x v="1"/>
    <x v="0"/>
    <s v="No"/>
    <s v="136mmHg"/>
    <s v="69mmHg"/>
    <x v="1650"/>
    <x v="1657"/>
    <s v="92.11mg/dL"/>
    <s v="188.16mg/dL"/>
    <n v="22.06"/>
    <x v="608"/>
    <x v="0"/>
    <x v="1"/>
    <n v="5.67"/>
    <s v="No"/>
    <s v="No"/>
    <s v="No"/>
    <s v="No"/>
    <s v="Yes"/>
    <x v="0"/>
    <s v="XXXConfid"/>
  </r>
  <r>
    <x v="1757"/>
    <x v="13"/>
    <x v="0"/>
    <x v="2"/>
    <x v="2"/>
    <x v="695"/>
    <x v="0"/>
    <x v="287"/>
    <x v="649"/>
    <x v="407"/>
    <x v="1"/>
    <x v="0"/>
    <s v="No"/>
    <x v="0"/>
    <x v="1"/>
    <x v="0"/>
    <s v="No"/>
    <s v="139mmHg"/>
    <s v="77mmHg"/>
    <x v="1651"/>
    <x v="1658"/>
    <s v="97.69mg/dL"/>
    <s v="265.66mg/dL"/>
    <n v="3"/>
    <x v="809"/>
    <x v="0"/>
    <x v="0"/>
    <n v="3.19"/>
    <s v="No"/>
    <s v="No"/>
    <s v="Yes"/>
    <s v="No"/>
    <s v="No"/>
    <x v="0"/>
    <s v="XXXConfid"/>
  </r>
  <r>
    <x v="1758"/>
    <x v="25"/>
    <x v="0"/>
    <x v="0"/>
    <x v="0"/>
    <x v="198"/>
    <x v="0"/>
    <x v="1032"/>
    <x v="287"/>
    <x v="19"/>
    <x v="156"/>
    <x v="1"/>
    <s v="Yes"/>
    <x v="1"/>
    <x v="1"/>
    <x v="0"/>
    <s v="No"/>
    <s v="94mmHg"/>
    <s v="111mmHg"/>
    <x v="1652"/>
    <x v="1659"/>
    <s v="41.83mg/dL"/>
    <s v="200.26mg/dL"/>
    <n v="18.39"/>
    <x v="296"/>
    <x v="0"/>
    <x v="0"/>
    <n v="3.98"/>
    <s v="Yes"/>
    <s v="No"/>
    <s v="No"/>
    <s v="No"/>
    <s v="No"/>
    <x v="0"/>
    <s v="XXXConfid"/>
  </r>
  <r>
    <x v="1759"/>
    <x v="7"/>
    <x v="1"/>
    <x v="2"/>
    <x v="1"/>
    <x v="199"/>
    <x v="0"/>
    <x v="1180"/>
    <x v="594"/>
    <x v="844"/>
    <x v="374"/>
    <x v="0"/>
    <s v="No"/>
    <x v="1"/>
    <x v="1"/>
    <x v="0"/>
    <s v="Yes"/>
    <s v="90mmHg"/>
    <s v="64mmHg"/>
    <x v="1653"/>
    <x v="1660"/>
    <s v="36.57mg/dL"/>
    <s v="304.95mg/dL"/>
    <n v="8.48"/>
    <x v="328"/>
    <x v="0"/>
    <x v="0"/>
    <n v="3.57"/>
    <s v="No"/>
    <s v="No"/>
    <s v="No"/>
    <s v="No"/>
    <s v="No"/>
    <x v="1"/>
    <s v="XXXConfid"/>
  </r>
  <r>
    <x v="1760"/>
    <x v="18"/>
    <x v="1"/>
    <x v="0"/>
    <x v="2"/>
    <x v="1245"/>
    <x v="1"/>
    <x v="1181"/>
    <x v="570"/>
    <x v="619"/>
    <x v="79"/>
    <x v="1"/>
    <s v="No"/>
    <x v="1"/>
    <x v="1"/>
    <x v="0"/>
    <s v="No"/>
    <s v="137mmHg"/>
    <s v="86mmHg"/>
    <x v="1654"/>
    <x v="1661"/>
    <s v="64.98mg/dL"/>
    <s v="334.76mg/dL"/>
    <n v="2.02"/>
    <x v="221"/>
    <x v="1"/>
    <x v="0"/>
    <n v="5.0599999999999996"/>
    <s v="No"/>
    <s v="No"/>
    <s v="No"/>
    <s v="No"/>
    <s v="No"/>
    <x v="0"/>
    <s v="XXXConfid"/>
  </r>
  <r>
    <x v="1761"/>
    <x v="1"/>
    <x v="1"/>
    <x v="0"/>
    <x v="3"/>
    <x v="804"/>
    <x v="0"/>
    <x v="389"/>
    <x v="6"/>
    <x v="825"/>
    <x v="486"/>
    <x v="0"/>
    <s v="No"/>
    <x v="1"/>
    <x v="1"/>
    <x v="1"/>
    <s v="No"/>
    <s v="117mmHg"/>
    <s v="105mmHg"/>
    <x v="1655"/>
    <x v="1662"/>
    <s v="92.2mg/dL"/>
    <s v="192.86mg/dL"/>
    <n v="28.52"/>
    <x v="517"/>
    <x v="0"/>
    <x v="0"/>
    <n v="0.52"/>
    <s v="No"/>
    <s v="No"/>
    <s v="No"/>
    <s v="No"/>
    <s v="No"/>
    <x v="0"/>
    <s v="XXXConfid"/>
  </r>
  <r>
    <x v="1762"/>
    <x v="25"/>
    <x v="0"/>
    <x v="0"/>
    <x v="2"/>
    <x v="472"/>
    <x v="0"/>
    <x v="1182"/>
    <x v="791"/>
    <x v="303"/>
    <x v="74"/>
    <x v="1"/>
    <s v="No"/>
    <x v="1"/>
    <x v="0"/>
    <x v="0"/>
    <s v="No"/>
    <s v="172mmHg"/>
    <s v="101mmHg"/>
    <x v="1656"/>
    <x v="1663"/>
    <s v="53.58mg/dL"/>
    <s v="390.19mg/dL"/>
    <n v="26.22"/>
    <x v="810"/>
    <x v="0"/>
    <x v="1"/>
    <n v="5.57"/>
    <s v="No"/>
    <s v="No"/>
    <s v="Yes"/>
    <s v="No"/>
    <s v="No"/>
    <x v="0"/>
    <s v="XXXConfid"/>
  </r>
  <r>
    <x v="1763"/>
    <x v="25"/>
    <x v="1"/>
    <x v="2"/>
    <x v="0"/>
    <x v="105"/>
    <x v="0"/>
    <x v="57"/>
    <x v="831"/>
    <x v="188"/>
    <x v="53"/>
    <x v="1"/>
    <s v="No"/>
    <x v="1"/>
    <x v="1"/>
    <x v="1"/>
    <s v="No"/>
    <s v="169mmHg"/>
    <s v="79mmHg"/>
    <x v="1657"/>
    <x v="1664"/>
    <s v="78.04mg/dL"/>
    <s v="301.02mg/dL"/>
    <n v="15.62"/>
    <x v="384"/>
    <x v="0"/>
    <x v="0"/>
    <n v="7.63"/>
    <s v="No"/>
    <s v="No"/>
    <s v="No"/>
    <s v="No"/>
    <s v="No"/>
    <x v="0"/>
    <s v="XXXConfid"/>
  </r>
  <r>
    <x v="1764"/>
    <x v="11"/>
    <x v="1"/>
    <x v="0"/>
    <x v="0"/>
    <x v="153"/>
    <x v="0"/>
    <x v="1183"/>
    <x v="282"/>
    <x v="563"/>
    <x v="483"/>
    <x v="0"/>
    <s v="No"/>
    <x v="1"/>
    <x v="1"/>
    <x v="0"/>
    <s v="No"/>
    <s v="144mmHg"/>
    <s v="94mmHg"/>
    <x v="1658"/>
    <x v="1665"/>
    <s v="52.09mg/dL"/>
    <s v="291.22mg/dL"/>
    <n v="22.02"/>
    <x v="11"/>
    <x v="0"/>
    <x v="0"/>
    <n v="2.4300000000000002"/>
    <s v="Yes"/>
    <s v="No"/>
    <s v="No"/>
    <s v="No"/>
    <s v="No"/>
    <x v="0"/>
    <s v="XXXConfid"/>
  </r>
  <r>
    <x v="1765"/>
    <x v="1"/>
    <x v="0"/>
    <x v="1"/>
    <x v="1"/>
    <x v="990"/>
    <x v="1"/>
    <x v="1184"/>
    <x v="832"/>
    <x v="186"/>
    <x v="204"/>
    <x v="0"/>
    <s v="No"/>
    <x v="1"/>
    <x v="1"/>
    <x v="0"/>
    <s v="No"/>
    <s v="118mmHg"/>
    <s v="106mmHg"/>
    <x v="1659"/>
    <x v="1666"/>
    <s v="21.43mg/dL"/>
    <s v="75.81mg/dL"/>
    <n v="0.73"/>
    <x v="713"/>
    <x v="0"/>
    <x v="0"/>
    <n v="0.51"/>
    <s v="Yes"/>
    <s v="No"/>
    <s v="No"/>
    <s v="No"/>
    <s v="No"/>
    <x v="1"/>
    <s v="XXXConfid"/>
  </r>
  <r>
    <x v="1766"/>
    <x v="1"/>
    <x v="1"/>
    <x v="0"/>
    <x v="2"/>
    <x v="1246"/>
    <x v="1"/>
    <x v="691"/>
    <x v="532"/>
    <x v="845"/>
    <x v="376"/>
    <x v="0"/>
    <s v="Yes"/>
    <x v="1"/>
    <x v="1"/>
    <x v="0"/>
    <s v="No"/>
    <s v="169mmHg"/>
    <s v="103mmHg"/>
    <x v="1660"/>
    <x v="656"/>
    <s v="72.89mg/dL"/>
    <s v="116.46mg/dL"/>
    <n v="28.22"/>
    <x v="94"/>
    <x v="0"/>
    <x v="0"/>
    <n v="0.05"/>
    <s v="No"/>
    <s v="Yes"/>
    <s v="No"/>
    <s v="Yes"/>
    <s v="No"/>
    <x v="0"/>
    <s v="XXXConfid"/>
  </r>
  <r>
    <x v="1767"/>
    <x v="22"/>
    <x v="1"/>
    <x v="2"/>
    <x v="0"/>
    <x v="1247"/>
    <x v="0"/>
    <x v="1146"/>
    <x v="657"/>
    <x v="846"/>
    <x v="315"/>
    <x v="0"/>
    <s v="No"/>
    <x v="1"/>
    <x v="1"/>
    <x v="0"/>
    <s v="No"/>
    <s v="158mmHg"/>
    <s v="78mmHg"/>
    <x v="1661"/>
    <x v="1667"/>
    <s v="63.71mg/dL"/>
    <s v="142.87mg/dL"/>
    <n v="14.4"/>
    <x v="809"/>
    <x v="0"/>
    <x v="0"/>
    <n v="6.16"/>
    <s v="Yes"/>
    <s v="No"/>
    <s v="No"/>
    <s v="No"/>
    <s v="No"/>
    <x v="0"/>
    <s v="XXXConfid"/>
  </r>
  <r>
    <x v="1768"/>
    <x v="9"/>
    <x v="0"/>
    <x v="1"/>
    <x v="2"/>
    <x v="754"/>
    <x v="0"/>
    <x v="151"/>
    <x v="720"/>
    <x v="437"/>
    <x v="69"/>
    <x v="0"/>
    <s v="No"/>
    <x v="1"/>
    <x v="1"/>
    <x v="1"/>
    <s v="No"/>
    <s v="157mmHg"/>
    <s v="97mmHg"/>
    <x v="1662"/>
    <x v="1668"/>
    <s v="65.16mg/dL"/>
    <s v="197.21mg/dL"/>
    <n v="25.39"/>
    <x v="628"/>
    <x v="1"/>
    <x v="0"/>
    <n v="0.02"/>
    <s v="No"/>
    <s v="Yes"/>
    <s v="No"/>
    <s v="No"/>
    <s v="No"/>
    <x v="0"/>
    <s v="XXXConfid"/>
  </r>
  <r>
    <x v="1769"/>
    <x v="18"/>
    <x v="1"/>
    <x v="0"/>
    <x v="2"/>
    <x v="625"/>
    <x v="1"/>
    <x v="1185"/>
    <x v="578"/>
    <x v="456"/>
    <x v="126"/>
    <x v="0"/>
    <s v="No"/>
    <x v="1"/>
    <x v="1"/>
    <x v="0"/>
    <s v="No"/>
    <s v="160mmHg"/>
    <s v="100mmHg"/>
    <x v="1663"/>
    <x v="1669"/>
    <s v="39.78mg/dL"/>
    <s v="242.01mg/dL"/>
    <n v="2.25"/>
    <x v="159"/>
    <x v="0"/>
    <x v="0"/>
    <n v="3.72"/>
    <s v="No"/>
    <s v="No"/>
    <s v="No"/>
    <s v="No"/>
    <s v="No"/>
    <x v="0"/>
    <s v="XXXConfid"/>
  </r>
  <r>
    <x v="1770"/>
    <x v="11"/>
    <x v="0"/>
    <x v="0"/>
    <x v="2"/>
    <x v="1248"/>
    <x v="0"/>
    <x v="69"/>
    <x v="833"/>
    <x v="847"/>
    <x v="246"/>
    <x v="0"/>
    <s v="No"/>
    <x v="1"/>
    <x v="0"/>
    <x v="0"/>
    <s v="Yes"/>
    <s v="161mmHg"/>
    <s v="100mmHg"/>
    <x v="1664"/>
    <x v="1670"/>
    <s v="57.44mg/dL"/>
    <s v="221.03mg/dL"/>
    <n v="7.94"/>
    <x v="811"/>
    <x v="0"/>
    <x v="0"/>
    <n v="4.3099999999999996"/>
    <s v="No"/>
    <s v="No"/>
    <s v="No"/>
    <s v="Yes"/>
    <s v="No"/>
    <x v="0"/>
    <s v="XXXConfid"/>
  </r>
  <r>
    <x v="1771"/>
    <x v="21"/>
    <x v="1"/>
    <x v="0"/>
    <x v="0"/>
    <x v="964"/>
    <x v="0"/>
    <x v="92"/>
    <x v="153"/>
    <x v="196"/>
    <x v="373"/>
    <x v="0"/>
    <s v="No"/>
    <x v="1"/>
    <x v="1"/>
    <x v="1"/>
    <s v="No"/>
    <s v="92mmHg"/>
    <s v="116mmHg"/>
    <x v="1665"/>
    <x v="1671"/>
    <s v="21.61mg/dL"/>
    <s v="263.64mg/dL"/>
    <n v="0.7"/>
    <x v="606"/>
    <x v="1"/>
    <x v="0"/>
    <n v="1.87"/>
    <s v="Yes"/>
    <s v="No"/>
    <s v="No"/>
    <s v="No"/>
    <s v="Yes"/>
    <x v="1"/>
    <s v="XXXConfid"/>
  </r>
  <r>
    <x v="1772"/>
    <x v="18"/>
    <x v="0"/>
    <x v="0"/>
    <x v="0"/>
    <x v="236"/>
    <x v="0"/>
    <x v="3"/>
    <x v="81"/>
    <x v="432"/>
    <x v="232"/>
    <x v="1"/>
    <s v="No"/>
    <x v="1"/>
    <x v="1"/>
    <x v="0"/>
    <s v="No"/>
    <s v="131mmHg"/>
    <s v="109mmHg"/>
    <x v="1666"/>
    <x v="1672"/>
    <s v="94.84mg/dL"/>
    <s v="219.05mg/dL"/>
    <n v="3.79"/>
    <x v="700"/>
    <x v="0"/>
    <x v="0"/>
    <n v="0.11"/>
    <s v="Yes"/>
    <s v="No"/>
    <s v="No"/>
    <s v="No"/>
    <s v="No"/>
    <x v="1"/>
    <s v="XXXConfid"/>
  </r>
  <r>
    <x v="1773"/>
    <x v="6"/>
    <x v="0"/>
    <x v="2"/>
    <x v="3"/>
    <x v="1249"/>
    <x v="0"/>
    <x v="1186"/>
    <x v="834"/>
    <x v="446"/>
    <x v="569"/>
    <x v="0"/>
    <s v="No"/>
    <x v="1"/>
    <x v="0"/>
    <x v="0"/>
    <s v="No"/>
    <s v="114mmHg"/>
    <s v="77mmHg"/>
    <x v="757"/>
    <x v="1673"/>
    <s v="74.35mg/dL"/>
    <s v="359.46mg/dL"/>
    <n v="16.920000000000002"/>
    <x v="410"/>
    <x v="1"/>
    <x v="0"/>
    <n v="4.54"/>
    <s v="Yes"/>
    <s v="No"/>
    <s v="Yes"/>
    <s v="No"/>
    <s v="No"/>
    <x v="1"/>
    <s v="XXXConfid"/>
  </r>
  <r>
    <x v="1774"/>
    <x v="11"/>
    <x v="0"/>
    <x v="2"/>
    <x v="3"/>
    <x v="1250"/>
    <x v="1"/>
    <x v="845"/>
    <x v="519"/>
    <x v="69"/>
    <x v="271"/>
    <x v="0"/>
    <s v="No"/>
    <x v="1"/>
    <x v="1"/>
    <x v="0"/>
    <s v="Yes"/>
    <s v="106mmHg"/>
    <s v="69mmHg"/>
    <x v="1667"/>
    <x v="1674"/>
    <s v="77.14mg/dL"/>
    <s v="368.41mg/dL"/>
    <n v="8.06"/>
    <x v="289"/>
    <x v="0"/>
    <x v="0"/>
    <n v="4.6900000000000004"/>
    <s v="No"/>
    <s v="No"/>
    <s v="No"/>
    <s v="No"/>
    <s v="Yes"/>
    <x v="1"/>
    <s v="XXXConfid"/>
  </r>
  <r>
    <x v="1775"/>
    <x v="2"/>
    <x v="1"/>
    <x v="0"/>
    <x v="2"/>
    <x v="1251"/>
    <x v="0"/>
    <x v="448"/>
    <x v="259"/>
    <x v="848"/>
    <x v="284"/>
    <x v="0"/>
    <s v="No"/>
    <x v="1"/>
    <x v="1"/>
    <x v="0"/>
    <s v="Yes"/>
    <s v="101mmHg"/>
    <s v="80mmHg"/>
    <x v="1668"/>
    <x v="1675"/>
    <s v="97.72mg/dL"/>
    <s v="261.3mg/dL"/>
    <n v="14.88"/>
    <x v="23"/>
    <x v="0"/>
    <x v="0"/>
    <n v="9.49"/>
    <s v="No"/>
    <s v="Yes"/>
    <s v="No"/>
    <s v="No"/>
    <s v="No"/>
    <x v="0"/>
    <s v="XXXConfid"/>
  </r>
  <r>
    <x v="1776"/>
    <x v="26"/>
    <x v="1"/>
    <x v="2"/>
    <x v="2"/>
    <x v="1252"/>
    <x v="0"/>
    <x v="673"/>
    <x v="448"/>
    <x v="442"/>
    <x v="298"/>
    <x v="0"/>
    <s v="No"/>
    <x v="1"/>
    <x v="1"/>
    <x v="0"/>
    <s v="No"/>
    <s v="113mmHg"/>
    <s v="94mmHg"/>
    <x v="1669"/>
    <x v="1676"/>
    <s v="88.38mg/dL"/>
    <s v="129.91mg/dL"/>
    <n v="1.32"/>
    <x v="812"/>
    <x v="1"/>
    <x v="1"/>
    <n v="3.3"/>
    <s v="No"/>
    <s v="Yes"/>
    <s v="No"/>
    <s v="No"/>
    <s v="No"/>
    <x v="1"/>
    <s v="XXXConfid"/>
  </r>
  <r>
    <x v="1777"/>
    <x v="15"/>
    <x v="1"/>
    <x v="0"/>
    <x v="2"/>
    <x v="1253"/>
    <x v="0"/>
    <x v="1187"/>
    <x v="300"/>
    <x v="849"/>
    <x v="135"/>
    <x v="0"/>
    <s v="No"/>
    <x v="1"/>
    <x v="1"/>
    <x v="0"/>
    <s v="No"/>
    <s v="102mmHg"/>
    <s v="115mmHg"/>
    <x v="1670"/>
    <x v="1677"/>
    <s v="98.22mg/dL"/>
    <s v="302.91mg/dL"/>
    <n v="3.15"/>
    <x v="31"/>
    <x v="1"/>
    <x v="0"/>
    <n v="7.86"/>
    <s v="No"/>
    <s v="No"/>
    <s v="No"/>
    <s v="Yes"/>
    <s v="No"/>
    <x v="0"/>
    <s v="XXXConfid"/>
  </r>
  <r>
    <x v="1778"/>
    <x v="10"/>
    <x v="1"/>
    <x v="2"/>
    <x v="3"/>
    <x v="1202"/>
    <x v="1"/>
    <x v="799"/>
    <x v="46"/>
    <x v="183"/>
    <x v="346"/>
    <x v="0"/>
    <s v="No"/>
    <x v="1"/>
    <x v="0"/>
    <x v="0"/>
    <s v="No"/>
    <s v="148mmHg"/>
    <s v="88mmHg"/>
    <x v="1671"/>
    <x v="1678"/>
    <s v="42.41mg/dL"/>
    <s v="289.28mg/dL"/>
    <n v="13.14"/>
    <x v="298"/>
    <x v="1"/>
    <x v="0"/>
    <n v="0.88"/>
    <s v="No"/>
    <s v="No"/>
    <s v="No"/>
    <s v="No"/>
    <s v="No"/>
    <x v="1"/>
    <s v="XXXConfid"/>
  </r>
  <r>
    <x v="1779"/>
    <x v="10"/>
    <x v="0"/>
    <x v="0"/>
    <x v="2"/>
    <x v="201"/>
    <x v="1"/>
    <x v="712"/>
    <x v="585"/>
    <x v="494"/>
    <x v="454"/>
    <x v="0"/>
    <s v="No"/>
    <x v="1"/>
    <x v="0"/>
    <x v="0"/>
    <s v="No"/>
    <s v="115mmHg"/>
    <s v="84mmHg"/>
    <x v="1672"/>
    <x v="1679"/>
    <s v="41.22mg/dL"/>
    <s v="134.36mg/dL"/>
    <n v="29.18"/>
    <x v="493"/>
    <x v="0"/>
    <x v="0"/>
    <n v="1.92"/>
    <s v="No"/>
    <s v="No"/>
    <s v="Yes"/>
    <s v="No"/>
    <s v="No"/>
    <x v="0"/>
    <s v="XXXConfid"/>
  </r>
  <r>
    <x v="1780"/>
    <x v="28"/>
    <x v="0"/>
    <x v="2"/>
    <x v="2"/>
    <x v="1097"/>
    <x v="0"/>
    <x v="1188"/>
    <x v="835"/>
    <x v="768"/>
    <x v="503"/>
    <x v="1"/>
    <s v="No"/>
    <x v="1"/>
    <x v="0"/>
    <x v="0"/>
    <s v="No"/>
    <s v="117mmHg"/>
    <s v="83mmHg"/>
    <x v="1673"/>
    <x v="1680"/>
    <s v="98.38mg/dL"/>
    <s v="179.22mg/dL"/>
    <n v="18.21"/>
    <x v="813"/>
    <x v="0"/>
    <x v="0"/>
    <n v="7.3"/>
    <s v="Yes"/>
    <s v="No"/>
    <s v="No"/>
    <s v="No"/>
    <s v="No"/>
    <x v="0"/>
    <s v="XXXConfid"/>
  </r>
  <r>
    <x v="1781"/>
    <x v="7"/>
    <x v="0"/>
    <x v="0"/>
    <x v="3"/>
    <x v="1254"/>
    <x v="0"/>
    <x v="260"/>
    <x v="773"/>
    <x v="817"/>
    <x v="537"/>
    <x v="0"/>
    <s v="No"/>
    <x v="1"/>
    <x v="1"/>
    <x v="0"/>
    <s v="No"/>
    <s v="134mmHg"/>
    <s v="85mmHg"/>
    <x v="1674"/>
    <x v="1681"/>
    <s v="41.66mg/dL"/>
    <s v="398.91mg/dL"/>
    <n v="13.44"/>
    <x v="323"/>
    <x v="0"/>
    <x v="1"/>
    <n v="7.74"/>
    <s v="No"/>
    <s v="No"/>
    <s v="No"/>
    <s v="Yes"/>
    <s v="Yes"/>
    <x v="1"/>
    <s v="XXXConfid"/>
  </r>
  <r>
    <x v="1782"/>
    <x v="21"/>
    <x v="1"/>
    <x v="0"/>
    <x v="0"/>
    <x v="1255"/>
    <x v="0"/>
    <x v="627"/>
    <x v="523"/>
    <x v="850"/>
    <x v="459"/>
    <x v="1"/>
    <s v="No"/>
    <x v="0"/>
    <x v="1"/>
    <x v="0"/>
    <s v="No"/>
    <s v="178mmHg"/>
    <s v="107mmHg"/>
    <x v="1675"/>
    <x v="1682"/>
    <s v="58.3mg/dL"/>
    <s v="123.85mg/dL"/>
    <n v="9.99"/>
    <x v="169"/>
    <x v="0"/>
    <x v="0"/>
    <n v="1.34"/>
    <s v="Yes"/>
    <s v="Yes"/>
    <s v="No"/>
    <s v="No"/>
    <s v="No"/>
    <x v="0"/>
    <s v="XXXConfid"/>
  </r>
  <r>
    <x v="1783"/>
    <x v="13"/>
    <x v="0"/>
    <x v="0"/>
    <x v="0"/>
    <x v="1256"/>
    <x v="0"/>
    <x v="509"/>
    <x v="836"/>
    <x v="851"/>
    <x v="66"/>
    <x v="0"/>
    <s v="No"/>
    <x v="0"/>
    <x v="1"/>
    <x v="0"/>
    <s v="No"/>
    <s v="159mmHg"/>
    <s v="113mmHg"/>
    <x v="1676"/>
    <x v="1683"/>
    <s v="61.13mg/dL"/>
    <s v="229mg/dL"/>
    <n v="15.84"/>
    <x v="514"/>
    <x v="0"/>
    <x v="0"/>
    <n v="5.49"/>
    <s v="No"/>
    <s v="No"/>
    <s v="No"/>
    <s v="No"/>
    <s v="No"/>
    <x v="0"/>
    <s v="XXXConfid"/>
  </r>
  <r>
    <x v="1784"/>
    <x v="29"/>
    <x v="0"/>
    <x v="3"/>
    <x v="2"/>
    <x v="266"/>
    <x v="0"/>
    <x v="173"/>
    <x v="216"/>
    <x v="96"/>
    <x v="356"/>
    <x v="0"/>
    <s v="No"/>
    <x v="0"/>
    <x v="1"/>
    <x v="0"/>
    <s v="No"/>
    <s v="159mmHg"/>
    <s v="75mmHg"/>
    <x v="1677"/>
    <x v="1684"/>
    <s v="45.73mg/dL"/>
    <s v="325.58mg/dL"/>
    <n v="9.5399999999999991"/>
    <x v="814"/>
    <x v="0"/>
    <x v="0"/>
    <n v="1.22"/>
    <s v="No"/>
    <s v="No"/>
    <s v="No"/>
    <s v="Yes"/>
    <s v="Yes"/>
    <x v="1"/>
    <s v="XXXConfid"/>
  </r>
  <r>
    <x v="1785"/>
    <x v="23"/>
    <x v="1"/>
    <x v="0"/>
    <x v="1"/>
    <x v="959"/>
    <x v="0"/>
    <x v="968"/>
    <x v="109"/>
    <x v="49"/>
    <x v="161"/>
    <x v="0"/>
    <s v="No"/>
    <x v="1"/>
    <x v="1"/>
    <x v="0"/>
    <s v="No"/>
    <s v="104mmHg"/>
    <s v="108mmHg"/>
    <x v="1678"/>
    <x v="1685"/>
    <s v="41.16mg/dL"/>
    <s v="382.8mg/dL"/>
    <n v="13.95"/>
    <x v="204"/>
    <x v="0"/>
    <x v="0"/>
    <n v="0.53"/>
    <s v="Yes"/>
    <s v="Yes"/>
    <s v="No"/>
    <s v="No"/>
    <s v="No"/>
    <x v="1"/>
    <s v="XXXConfid"/>
  </r>
  <r>
    <x v="1786"/>
    <x v="5"/>
    <x v="1"/>
    <x v="2"/>
    <x v="1"/>
    <x v="1257"/>
    <x v="1"/>
    <x v="68"/>
    <x v="119"/>
    <x v="637"/>
    <x v="317"/>
    <x v="1"/>
    <s v="No"/>
    <x v="1"/>
    <x v="1"/>
    <x v="0"/>
    <s v="No"/>
    <s v="91mmHg"/>
    <s v="79mmHg"/>
    <x v="1679"/>
    <x v="1207"/>
    <s v="39.36mg/dL"/>
    <s v="257.09mg/dL"/>
    <n v="0.88"/>
    <x v="139"/>
    <x v="0"/>
    <x v="0"/>
    <n v="8.0399999999999991"/>
    <s v="No"/>
    <s v="No"/>
    <s v="No"/>
    <s v="No"/>
    <s v="Yes"/>
    <x v="0"/>
    <s v="XXXConfid"/>
  </r>
  <r>
    <x v="1787"/>
    <x v="13"/>
    <x v="0"/>
    <x v="0"/>
    <x v="0"/>
    <x v="1258"/>
    <x v="0"/>
    <x v="250"/>
    <x v="320"/>
    <x v="84"/>
    <x v="519"/>
    <x v="0"/>
    <s v="No"/>
    <x v="1"/>
    <x v="1"/>
    <x v="0"/>
    <s v="No"/>
    <s v="171mmHg"/>
    <s v="99mmHg"/>
    <x v="1680"/>
    <x v="1686"/>
    <s v="41.97mg/dL"/>
    <s v="358.15mg/dL"/>
    <n v="18.66"/>
    <x v="702"/>
    <x v="0"/>
    <x v="0"/>
    <n v="0.65"/>
    <s v="No"/>
    <s v="No"/>
    <s v="No"/>
    <s v="No"/>
    <s v="No"/>
    <x v="0"/>
    <s v="XXXConfid"/>
  </r>
  <r>
    <x v="1788"/>
    <x v="30"/>
    <x v="0"/>
    <x v="2"/>
    <x v="0"/>
    <x v="573"/>
    <x v="0"/>
    <x v="557"/>
    <x v="816"/>
    <x v="185"/>
    <x v="482"/>
    <x v="1"/>
    <s v="No"/>
    <x v="0"/>
    <x v="1"/>
    <x v="0"/>
    <s v="No"/>
    <s v="158mmHg"/>
    <s v="69mmHg"/>
    <x v="1681"/>
    <x v="1687"/>
    <s v="34.04mg/dL"/>
    <s v="306.62mg/dL"/>
    <n v="14.94"/>
    <x v="767"/>
    <x v="0"/>
    <x v="1"/>
    <n v="3.49"/>
    <s v="Yes"/>
    <s v="No"/>
    <s v="No"/>
    <s v="No"/>
    <s v="Yes"/>
    <x v="1"/>
    <s v="XXXConfid"/>
  </r>
  <r>
    <x v="1789"/>
    <x v="15"/>
    <x v="0"/>
    <x v="0"/>
    <x v="2"/>
    <x v="1259"/>
    <x v="0"/>
    <x v="1189"/>
    <x v="69"/>
    <x v="43"/>
    <x v="26"/>
    <x v="1"/>
    <s v="No"/>
    <x v="1"/>
    <x v="1"/>
    <x v="0"/>
    <s v="No"/>
    <s v="129mmHg"/>
    <s v="74mmHg"/>
    <x v="611"/>
    <x v="1688"/>
    <s v="99.74mg/dL"/>
    <s v="289.87mg/dL"/>
    <n v="24.86"/>
    <x v="784"/>
    <x v="0"/>
    <x v="0"/>
    <n v="2.56"/>
    <s v="Yes"/>
    <s v="No"/>
    <s v="No"/>
    <s v="No"/>
    <s v="Yes"/>
    <x v="0"/>
    <s v="XXXConfid"/>
  </r>
  <r>
    <x v="1790"/>
    <x v="12"/>
    <x v="1"/>
    <x v="0"/>
    <x v="3"/>
    <x v="1260"/>
    <x v="1"/>
    <x v="308"/>
    <x v="767"/>
    <x v="344"/>
    <x v="274"/>
    <x v="1"/>
    <s v="No"/>
    <x v="1"/>
    <x v="1"/>
    <x v="0"/>
    <s v="No"/>
    <s v="138mmHg"/>
    <s v="119mmHg"/>
    <x v="1682"/>
    <x v="1689"/>
    <s v="86.45mg/dL"/>
    <s v="346.98mg/dL"/>
    <n v="25.94"/>
    <x v="80"/>
    <x v="0"/>
    <x v="0"/>
    <n v="5.08"/>
    <s v="No"/>
    <s v="No"/>
    <s v="No"/>
    <s v="Yes"/>
    <s v="No"/>
    <x v="0"/>
    <s v="XXXConfid"/>
  </r>
  <r>
    <x v="1791"/>
    <x v="28"/>
    <x v="1"/>
    <x v="2"/>
    <x v="0"/>
    <x v="1261"/>
    <x v="0"/>
    <x v="1190"/>
    <x v="250"/>
    <x v="543"/>
    <x v="167"/>
    <x v="0"/>
    <s v="No"/>
    <x v="1"/>
    <x v="1"/>
    <x v="0"/>
    <s v="No"/>
    <s v="133mmHg"/>
    <s v="96mmHg"/>
    <x v="1683"/>
    <x v="1690"/>
    <s v="26.65mg/dL"/>
    <s v="327.97mg/dL"/>
    <n v="4.9800000000000004"/>
    <x v="815"/>
    <x v="0"/>
    <x v="0"/>
    <n v="9"/>
    <s v="No"/>
    <s v="No"/>
    <s v="No"/>
    <s v="No"/>
    <s v="No"/>
    <x v="0"/>
    <s v="XXXConfid"/>
  </r>
  <r>
    <x v="1792"/>
    <x v="9"/>
    <x v="1"/>
    <x v="3"/>
    <x v="1"/>
    <x v="1262"/>
    <x v="0"/>
    <x v="1191"/>
    <x v="319"/>
    <x v="207"/>
    <x v="300"/>
    <x v="0"/>
    <s v="No"/>
    <x v="1"/>
    <x v="0"/>
    <x v="0"/>
    <s v="No"/>
    <s v="97mmHg"/>
    <s v="83mmHg"/>
    <x v="1684"/>
    <x v="1691"/>
    <s v="25.65mg/dL"/>
    <s v="269.18mg/dL"/>
    <n v="13.7"/>
    <x v="80"/>
    <x v="0"/>
    <x v="1"/>
    <n v="2.84"/>
    <s v="Yes"/>
    <s v="No"/>
    <s v="No"/>
    <s v="No"/>
    <s v="No"/>
    <x v="1"/>
    <s v="XXXConfid"/>
  </r>
  <r>
    <x v="1793"/>
    <x v="20"/>
    <x v="0"/>
    <x v="1"/>
    <x v="2"/>
    <x v="1263"/>
    <x v="0"/>
    <x v="533"/>
    <x v="235"/>
    <x v="852"/>
    <x v="145"/>
    <x v="0"/>
    <s v="No"/>
    <x v="1"/>
    <x v="1"/>
    <x v="0"/>
    <s v="No"/>
    <s v="120mmHg"/>
    <s v="80mmHg"/>
    <x v="1685"/>
    <x v="1229"/>
    <s v="47.12mg/dL"/>
    <s v="391.31mg/dL"/>
    <n v="21.55"/>
    <x v="360"/>
    <x v="0"/>
    <x v="0"/>
    <n v="7.59"/>
    <s v="No"/>
    <s v="Yes"/>
    <s v="No"/>
    <s v="No"/>
    <s v="No"/>
    <x v="0"/>
    <s v="XXXConfid"/>
  </r>
  <r>
    <x v="1794"/>
    <x v="30"/>
    <x v="1"/>
    <x v="2"/>
    <x v="0"/>
    <x v="1264"/>
    <x v="1"/>
    <x v="382"/>
    <x v="474"/>
    <x v="163"/>
    <x v="317"/>
    <x v="0"/>
    <s v="Yes"/>
    <x v="1"/>
    <x v="1"/>
    <x v="0"/>
    <s v="No"/>
    <s v="171mmHg"/>
    <s v="78mmHg"/>
    <x v="1686"/>
    <x v="1692"/>
    <s v="80.47mg/dL"/>
    <s v="385.92mg/dL"/>
    <n v="4.47"/>
    <x v="551"/>
    <x v="1"/>
    <x v="0"/>
    <n v="4.7300000000000004"/>
    <s v="No"/>
    <s v="No"/>
    <s v="No"/>
    <s v="No"/>
    <s v="Yes"/>
    <x v="1"/>
    <s v="XXXConfid"/>
  </r>
  <r>
    <x v="1795"/>
    <x v="30"/>
    <x v="1"/>
    <x v="0"/>
    <x v="2"/>
    <x v="1265"/>
    <x v="0"/>
    <x v="1192"/>
    <x v="837"/>
    <x v="26"/>
    <x v="209"/>
    <x v="0"/>
    <s v="No"/>
    <x v="1"/>
    <x v="1"/>
    <x v="1"/>
    <s v="Yes"/>
    <s v="113mmHg"/>
    <s v="78mmHg"/>
    <x v="1687"/>
    <x v="1693"/>
    <s v="26.26mg/dL"/>
    <s v="88.38mg/dL"/>
    <n v="20.88"/>
    <x v="306"/>
    <x v="0"/>
    <x v="1"/>
    <n v="9.59"/>
    <s v="No"/>
    <s v="No"/>
    <s v="No"/>
    <s v="No"/>
    <s v="No"/>
    <x v="0"/>
    <s v="XXXConfid"/>
  </r>
  <r>
    <x v="1796"/>
    <x v="9"/>
    <x v="1"/>
    <x v="0"/>
    <x v="1"/>
    <x v="902"/>
    <x v="0"/>
    <x v="1152"/>
    <x v="302"/>
    <x v="837"/>
    <x v="216"/>
    <x v="0"/>
    <s v="No"/>
    <x v="1"/>
    <x v="1"/>
    <x v="0"/>
    <s v="No"/>
    <s v="177mmHg"/>
    <s v="86mmHg"/>
    <x v="1688"/>
    <x v="1694"/>
    <s v="34.51mg/dL"/>
    <s v="192.77mg/dL"/>
    <n v="26.34"/>
    <x v="651"/>
    <x v="1"/>
    <x v="0"/>
    <n v="3.68"/>
    <s v="No"/>
    <s v="No"/>
    <s v="Yes"/>
    <s v="No"/>
    <s v="No"/>
    <x v="0"/>
    <s v="XXXConfid"/>
  </r>
  <r>
    <x v="1797"/>
    <x v="2"/>
    <x v="1"/>
    <x v="0"/>
    <x v="1"/>
    <x v="850"/>
    <x v="1"/>
    <x v="563"/>
    <x v="618"/>
    <x v="281"/>
    <x v="555"/>
    <x v="0"/>
    <s v="No"/>
    <x v="1"/>
    <x v="1"/>
    <x v="0"/>
    <s v="No"/>
    <s v="140mmHg"/>
    <s v="71mmHg"/>
    <x v="882"/>
    <x v="1695"/>
    <s v="31.93mg/dL"/>
    <s v="111.15mg/dL"/>
    <n v="10.29"/>
    <x v="236"/>
    <x v="0"/>
    <x v="0"/>
    <n v="7.65"/>
    <s v="No"/>
    <s v="No"/>
    <s v="No"/>
    <s v="No"/>
    <s v="Yes"/>
    <x v="0"/>
    <s v="XXXConfid"/>
  </r>
  <r>
    <x v="1798"/>
    <x v="8"/>
    <x v="0"/>
    <x v="0"/>
    <x v="0"/>
    <x v="1266"/>
    <x v="0"/>
    <x v="1193"/>
    <x v="591"/>
    <x v="303"/>
    <x v="103"/>
    <x v="0"/>
    <s v="No"/>
    <x v="1"/>
    <x v="1"/>
    <x v="0"/>
    <s v="No"/>
    <s v="154mmHg"/>
    <s v="95mmHg"/>
    <x v="1689"/>
    <x v="1696"/>
    <s v="26.39mg/dL"/>
    <s v="355.77mg/dL"/>
    <n v="18.2"/>
    <x v="17"/>
    <x v="1"/>
    <x v="0"/>
    <n v="1.64"/>
    <s v="No"/>
    <s v="No"/>
    <s v="No"/>
    <s v="No"/>
    <s v="No"/>
    <x v="1"/>
    <s v="XXXConfid"/>
  </r>
  <r>
    <x v="1799"/>
    <x v="19"/>
    <x v="1"/>
    <x v="0"/>
    <x v="3"/>
    <x v="1231"/>
    <x v="0"/>
    <x v="1111"/>
    <x v="502"/>
    <x v="316"/>
    <x v="394"/>
    <x v="1"/>
    <s v="No"/>
    <x v="1"/>
    <x v="0"/>
    <x v="0"/>
    <s v="Yes"/>
    <s v="98mmHg"/>
    <s v="69mmHg"/>
    <x v="1690"/>
    <x v="1472"/>
    <s v="33.36mg/dL"/>
    <s v="226.14mg/dL"/>
    <n v="19.75"/>
    <x v="665"/>
    <x v="0"/>
    <x v="0"/>
    <n v="0.8"/>
    <s v="No"/>
    <s v="No"/>
    <s v="No"/>
    <s v="No"/>
    <s v="No"/>
    <x v="0"/>
    <s v="XXXConfid"/>
  </r>
  <r>
    <x v="1800"/>
    <x v="6"/>
    <x v="1"/>
    <x v="0"/>
    <x v="1"/>
    <x v="1267"/>
    <x v="0"/>
    <x v="914"/>
    <x v="647"/>
    <x v="463"/>
    <x v="379"/>
    <x v="1"/>
    <s v="No"/>
    <x v="1"/>
    <x v="1"/>
    <x v="0"/>
    <s v="No"/>
    <s v="119mmHg"/>
    <s v="75mmHg"/>
    <x v="1691"/>
    <x v="1697"/>
    <s v="64.78mg/dL"/>
    <s v="102.6mg/dL"/>
    <n v="11.48"/>
    <x v="813"/>
    <x v="0"/>
    <x v="0"/>
    <n v="7.73"/>
    <s v="No"/>
    <s v="No"/>
    <s v="No"/>
    <s v="No"/>
    <s v="No"/>
    <x v="0"/>
    <s v="XXXConfid"/>
  </r>
  <r>
    <x v="1801"/>
    <x v="27"/>
    <x v="0"/>
    <x v="0"/>
    <x v="3"/>
    <x v="1268"/>
    <x v="0"/>
    <x v="565"/>
    <x v="652"/>
    <x v="92"/>
    <x v="373"/>
    <x v="0"/>
    <s v="No"/>
    <x v="1"/>
    <x v="1"/>
    <x v="0"/>
    <s v="No"/>
    <s v="177mmHg"/>
    <s v="72mmHg"/>
    <x v="1692"/>
    <x v="1698"/>
    <s v="61.18mg/dL"/>
    <s v="315.92mg/dL"/>
    <n v="13.74"/>
    <x v="710"/>
    <x v="1"/>
    <x v="0"/>
    <n v="1.4"/>
    <s v="No"/>
    <s v="No"/>
    <s v="No"/>
    <s v="No"/>
    <s v="No"/>
    <x v="1"/>
    <s v="XXXConfid"/>
  </r>
  <r>
    <x v="1802"/>
    <x v="19"/>
    <x v="1"/>
    <x v="0"/>
    <x v="1"/>
    <x v="170"/>
    <x v="0"/>
    <x v="587"/>
    <x v="714"/>
    <x v="265"/>
    <x v="235"/>
    <x v="0"/>
    <s v="No"/>
    <x v="1"/>
    <x v="1"/>
    <x v="0"/>
    <s v="No"/>
    <s v="91mmHg"/>
    <s v="104mmHg"/>
    <x v="1693"/>
    <x v="1699"/>
    <s v="91.37mg/dL"/>
    <s v="310.46mg/dL"/>
    <n v="21.08"/>
    <x v="799"/>
    <x v="0"/>
    <x v="0"/>
    <n v="9.42"/>
    <s v="No"/>
    <s v="No"/>
    <s v="No"/>
    <s v="No"/>
    <s v="Yes"/>
    <x v="0"/>
    <s v="XXXConfid"/>
  </r>
  <r>
    <x v="1803"/>
    <x v="30"/>
    <x v="0"/>
    <x v="0"/>
    <x v="2"/>
    <x v="1269"/>
    <x v="0"/>
    <x v="313"/>
    <x v="838"/>
    <x v="197"/>
    <x v="461"/>
    <x v="0"/>
    <s v="No"/>
    <x v="1"/>
    <x v="1"/>
    <x v="0"/>
    <s v="No"/>
    <s v="117mmHg"/>
    <s v="90mmHg"/>
    <x v="1694"/>
    <x v="1700"/>
    <s v="39.25mg/dL"/>
    <s v="89.41mg/dL"/>
    <n v="19.600000000000001"/>
    <x v="816"/>
    <x v="0"/>
    <x v="0"/>
    <n v="2.39"/>
    <s v="No"/>
    <s v="No"/>
    <s v="Yes"/>
    <s v="No"/>
    <s v="Yes"/>
    <x v="0"/>
    <s v="XXXConfid"/>
  </r>
  <r>
    <x v="1804"/>
    <x v="15"/>
    <x v="1"/>
    <x v="0"/>
    <x v="1"/>
    <x v="1270"/>
    <x v="1"/>
    <x v="1194"/>
    <x v="4"/>
    <x v="344"/>
    <x v="292"/>
    <x v="0"/>
    <s v="No"/>
    <x v="1"/>
    <x v="1"/>
    <x v="0"/>
    <s v="No"/>
    <s v="117mmHg"/>
    <s v="96mmHg"/>
    <x v="1695"/>
    <x v="1701"/>
    <s v="74.05mg/dL"/>
    <s v="376.42mg/dL"/>
    <n v="14.43"/>
    <x v="175"/>
    <x v="0"/>
    <x v="0"/>
    <n v="6.97"/>
    <s v="No"/>
    <s v="No"/>
    <s v="No"/>
    <s v="No"/>
    <s v="No"/>
    <x v="0"/>
    <s v="XXXConfid"/>
  </r>
  <r>
    <x v="1805"/>
    <x v="4"/>
    <x v="1"/>
    <x v="0"/>
    <x v="2"/>
    <x v="421"/>
    <x v="0"/>
    <x v="1195"/>
    <x v="64"/>
    <x v="853"/>
    <x v="151"/>
    <x v="0"/>
    <s v="Yes"/>
    <x v="1"/>
    <x v="0"/>
    <x v="0"/>
    <s v="Yes"/>
    <s v="97mmHg"/>
    <s v="103mmHg"/>
    <x v="1696"/>
    <x v="1223"/>
    <s v="93.94mg/dL"/>
    <s v="127.34mg/dL"/>
    <n v="5.13"/>
    <x v="484"/>
    <x v="0"/>
    <x v="1"/>
    <n v="3.67"/>
    <s v="No"/>
    <s v="No"/>
    <s v="No"/>
    <s v="Yes"/>
    <s v="No"/>
    <x v="1"/>
    <s v="XXXConfid"/>
  </r>
  <r>
    <x v="1806"/>
    <x v="0"/>
    <x v="0"/>
    <x v="2"/>
    <x v="2"/>
    <x v="607"/>
    <x v="1"/>
    <x v="342"/>
    <x v="155"/>
    <x v="427"/>
    <x v="440"/>
    <x v="0"/>
    <s v="No"/>
    <x v="1"/>
    <x v="1"/>
    <x v="0"/>
    <s v="No"/>
    <s v="141mmHg"/>
    <s v="114mmHg"/>
    <x v="1697"/>
    <x v="1702"/>
    <s v="60.19mg/dL"/>
    <s v="181.4mg/dL"/>
    <n v="19.809999999999999"/>
    <x v="480"/>
    <x v="0"/>
    <x v="0"/>
    <n v="0.36"/>
    <s v="No"/>
    <s v="No"/>
    <s v="No"/>
    <s v="No"/>
    <s v="No"/>
    <x v="0"/>
    <s v="XXXConfid"/>
  </r>
  <r>
    <x v="1807"/>
    <x v="1"/>
    <x v="0"/>
    <x v="1"/>
    <x v="2"/>
    <x v="1271"/>
    <x v="0"/>
    <x v="650"/>
    <x v="67"/>
    <x v="854"/>
    <x v="146"/>
    <x v="1"/>
    <s v="No"/>
    <x v="1"/>
    <x v="1"/>
    <x v="0"/>
    <s v="No"/>
    <s v="151mmHg"/>
    <s v="78mmHg"/>
    <x v="1698"/>
    <x v="1454"/>
    <s v="21.52mg/dL"/>
    <s v="363.02mg/dL"/>
    <n v="15.65"/>
    <x v="116"/>
    <x v="0"/>
    <x v="0"/>
    <n v="7.47"/>
    <s v="Yes"/>
    <s v="No"/>
    <s v="Yes"/>
    <s v="No"/>
    <s v="No"/>
    <x v="0"/>
    <s v="XXXConfid"/>
  </r>
  <r>
    <x v="1808"/>
    <x v="10"/>
    <x v="0"/>
    <x v="2"/>
    <x v="3"/>
    <x v="730"/>
    <x v="0"/>
    <x v="1067"/>
    <x v="176"/>
    <x v="206"/>
    <x v="357"/>
    <x v="0"/>
    <s v="No"/>
    <x v="1"/>
    <x v="0"/>
    <x v="0"/>
    <s v="No"/>
    <s v="130mmHg"/>
    <s v="86mmHg"/>
    <x v="1699"/>
    <x v="1328"/>
    <s v="45.49mg/dL"/>
    <s v="273.4mg/dL"/>
    <n v="6.82"/>
    <x v="817"/>
    <x v="0"/>
    <x v="1"/>
    <n v="7.82"/>
    <s v="No"/>
    <s v="No"/>
    <s v="No"/>
    <s v="No"/>
    <s v="No"/>
    <x v="0"/>
    <s v="XXXConfid"/>
  </r>
  <r>
    <x v="1809"/>
    <x v="24"/>
    <x v="1"/>
    <x v="0"/>
    <x v="0"/>
    <x v="208"/>
    <x v="1"/>
    <x v="1196"/>
    <x v="152"/>
    <x v="273"/>
    <x v="253"/>
    <x v="1"/>
    <s v="Yes"/>
    <x v="1"/>
    <x v="1"/>
    <x v="0"/>
    <s v="No"/>
    <s v="117mmHg"/>
    <s v="118mmHg"/>
    <x v="1700"/>
    <x v="1703"/>
    <s v="45.04mg/dL"/>
    <s v="135.85mg/dL"/>
    <n v="19.600000000000001"/>
    <x v="511"/>
    <x v="0"/>
    <x v="1"/>
    <n v="8.3699999999999992"/>
    <s v="No"/>
    <s v="No"/>
    <s v="No"/>
    <s v="No"/>
    <s v="Yes"/>
    <x v="1"/>
    <s v="XXXConfid"/>
  </r>
  <r>
    <x v="1810"/>
    <x v="30"/>
    <x v="0"/>
    <x v="0"/>
    <x v="0"/>
    <x v="1100"/>
    <x v="0"/>
    <x v="1197"/>
    <x v="168"/>
    <x v="452"/>
    <x v="65"/>
    <x v="0"/>
    <s v="No"/>
    <x v="0"/>
    <x v="1"/>
    <x v="0"/>
    <s v="No"/>
    <s v="163mmHg"/>
    <s v="76mmHg"/>
    <x v="1701"/>
    <x v="1704"/>
    <s v="62.38mg/dL"/>
    <s v="255.55mg/dL"/>
    <n v="17.739999999999998"/>
    <x v="138"/>
    <x v="0"/>
    <x v="0"/>
    <n v="6.31"/>
    <s v="Yes"/>
    <s v="No"/>
    <s v="No"/>
    <s v="No"/>
    <s v="Yes"/>
    <x v="0"/>
    <s v="XXXConfid"/>
  </r>
  <r>
    <x v="1811"/>
    <x v="16"/>
    <x v="1"/>
    <x v="0"/>
    <x v="1"/>
    <x v="1137"/>
    <x v="1"/>
    <x v="394"/>
    <x v="839"/>
    <x v="574"/>
    <x v="513"/>
    <x v="1"/>
    <s v="Yes"/>
    <x v="1"/>
    <x v="1"/>
    <x v="0"/>
    <s v="No"/>
    <s v="141mmHg"/>
    <s v="67mmHg"/>
    <x v="1702"/>
    <x v="1705"/>
    <s v="87.17mg/dL"/>
    <s v="167.37mg/dL"/>
    <n v="3.63"/>
    <x v="211"/>
    <x v="0"/>
    <x v="0"/>
    <n v="0.47"/>
    <s v="No"/>
    <s v="No"/>
    <s v="No"/>
    <s v="No"/>
    <s v="No"/>
    <x v="1"/>
    <s v="XXXConfid"/>
  </r>
  <r>
    <x v="1812"/>
    <x v="9"/>
    <x v="0"/>
    <x v="0"/>
    <x v="2"/>
    <x v="445"/>
    <x v="1"/>
    <x v="1009"/>
    <x v="803"/>
    <x v="2"/>
    <x v="275"/>
    <x v="0"/>
    <s v="No"/>
    <x v="1"/>
    <x v="0"/>
    <x v="0"/>
    <s v="Yes"/>
    <s v="107mmHg"/>
    <s v="99mmHg"/>
    <x v="1703"/>
    <x v="1706"/>
    <s v="76.42mg/dL"/>
    <s v="349.12mg/dL"/>
    <n v="25.66"/>
    <x v="452"/>
    <x v="0"/>
    <x v="0"/>
    <n v="1.81"/>
    <s v="No"/>
    <s v="No"/>
    <s v="No"/>
    <s v="No"/>
    <s v="No"/>
    <x v="0"/>
    <s v="XXXConfid"/>
  </r>
  <r>
    <x v="1813"/>
    <x v="22"/>
    <x v="0"/>
    <x v="0"/>
    <x v="0"/>
    <x v="1272"/>
    <x v="0"/>
    <x v="342"/>
    <x v="18"/>
    <x v="855"/>
    <x v="340"/>
    <x v="0"/>
    <s v="No"/>
    <x v="1"/>
    <x v="1"/>
    <x v="0"/>
    <s v="No"/>
    <s v="119mmHg"/>
    <s v="114mmHg"/>
    <x v="1704"/>
    <x v="1707"/>
    <s v="66.97mg/dL"/>
    <s v="102.78mg/dL"/>
    <n v="14.06"/>
    <x v="527"/>
    <x v="1"/>
    <x v="1"/>
    <n v="7.21"/>
    <s v="No"/>
    <s v="No"/>
    <s v="No"/>
    <s v="No"/>
    <s v="No"/>
    <x v="1"/>
    <s v="XXXConfid"/>
  </r>
  <r>
    <x v="1814"/>
    <x v="13"/>
    <x v="0"/>
    <x v="2"/>
    <x v="3"/>
    <x v="752"/>
    <x v="0"/>
    <x v="1023"/>
    <x v="839"/>
    <x v="856"/>
    <x v="529"/>
    <x v="0"/>
    <s v="No"/>
    <x v="1"/>
    <x v="1"/>
    <x v="0"/>
    <s v="No"/>
    <s v="119mmHg"/>
    <s v="105mmHg"/>
    <x v="1705"/>
    <x v="389"/>
    <s v="69.77mg/dL"/>
    <s v="206.34mg/dL"/>
    <n v="7.58"/>
    <x v="421"/>
    <x v="0"/>
    <x v="0"/>
    <n v="4.7"/>
    <s v="No"/>
    <s v="No"/>
    <s v="No"/>
    <s v="Yes"/>
    <s v="No"/>
    <x v="0"/>
    <s v="XXXConfid"/>
  </r>
  <r>
    <x v="1815"/>
    <x v="17"/>
    <x v="0"/>
    <x v="0"/>
    <x v="0"/>
    <x v="1273"/>
    <x v="0"/>
    <x v="1134"/>
    <x v="802"/>
    <x v="636"/>
    <x v="566"/>
    <x v="0"/>
    <s v="No"/>
    <x v="1"/>
    <x v="1"/>
    <x v="0"/>
    <s v="No"/>
    <s v="115mmHg"/>
    <s v="110mmHg"/>
    <x v="1706"/>
    <x v="1708"/>
    <s v="29.42mg/dL"/>
    <s v="370.98mg/dL"/>
    <n v="1.05"/>
    <x v="818"/>
    <x v="1"/>
    <x v="0"/>
    <n v="2.76"/>
    <s v="No"/>
    <s v="No"/>
    <s v="No"/>
    <s v="No"/>
    <s v="No"/>
    <x v="1"/>
    <s v="XXXConfid"/>
  </r>
  <r>
    <x v="1816"/>
    <x v="28"/>
    <x v="1"/>
    <x v="0"/>
    <x v="2"/>
    <x v="1274"/>
    <x v="0"/>
    <x v="1198"/>
    <x v="4"/>
    <x v="824"/>
    <x v="156"/>
    <x v="0"/>
    <s v="No"/>
    <x v="0"/>
    <x v="1"/>
    <x v="0"/>
    <s v="No"/>
    <s v="178mmHg"/>
    <s v="63mmHg"/>
    <x v="1707"/>
    <x v="1709"/>
    <s v="65.03mg/dL"/>
    <s v="282.91mg/dL"/>
    <n v="22.22"/>
    <x v="149"/>
    <x v="1"/>
    <x v="0"/>
    <n v="5.58"/>
    <s v="No"/>
    <s v="No"/>
    <s v="Yes"/>
    <s v="No"/>
    <s v="No"/>
    <x v="0"/>
    <s v="XXXConfid"/>
  </r>
  <r>
    <x v="1817"/>
    <x v="26"/>
    <x v="1"/>
    <x v="3"/>
    <x v="3"/>
    <x v="225"/>
    <x v="0"/>
    <x v="1199"/>
    <x v="359"/>
    <x v="331"/>
    <x v="371"/>
    <x v="1"/>
    <s v="No"/>
    <x v="1"/>
    <x v="0"/>
    <x v="0"/>
    <s v="No"/>
    <s v="137mmHg"/>
    <s v="90mmHg"/>
    <x v="1708"/>
    <x v="1018"/>
    <s v="31.65mg/dL"/>
    <s v="186.18mg/dL"/>
    <n v="1.57"/>
    <x v="30"/>
    <x v="0"/>
    <x v="0"/>
    <n v="8.5"/>
    <s v="No"/>
    <s v="No"/>
    <s v="No"/>
    <s v="No"/>
    <s v="No"/>
    <x v="0"/>
    <s v="XXXConfid"/>
  </r>
  <r>
    <x v="1818"/>
    <x v="22"/>
    <x v="0"/>
    <x v="0"/>
    <x v="2"/>
    <x v="1106"/>
    <x v="0"/>
    <x v="835"/>
    <x v="252"/>
    <x v="679"/>
    <x v="571"/>
    <x v="0"/>
    <s v="No"/>
    <x v="1"/>
    <x v="1"/>
    <x v="0"/>
    <s v="Yes"/>
    <s v="132mmHg"/>
    <s v="71mmHg"/>
    <x v="1709"/>
    <x v="1710"/>
    <s v="95.51mg/dL"/>
    <s v="188.2mg/dL"/>
    <n v="7.01"/>
    <x v="484"/>
    <x v="0"/>
    <x v="0"/>
    <n v="8.08"/>
    <s v="No"/>
    <s v="No"/>
    <s v="No"/>
    <s v="No"/>
    <s v="No"/>
    <x v="0"/>
    <s v="XXXConfid"/>
  </r>
  <r>
    <x v="1819"/>
    <x v="30"/>
    <x v="0"/>
    <x v="0"/>
    <x v="1"/>
    <x v="1275"/>
    <x v="1"/>
    <x v="1200"/>
    <x v="210"/>
    <x v="248"/>
    <x v="432"/>
    <x v="0"/>
    <s v="No"/>
    <x v="0"/>
    <x v="1"/>
    <x v="0"/>
    <s v="No"/>
    <s v="162mmHg"/>
    <s v="94mmHg"/>
    <x v="1710"/>
    <x v="1711"/>
    <s v="63.61mg/dL"/>
    <s v="114.39mg/dL"/>
    <n v="11.87"/>
    <x v="230"/>
    <x v="1"/>
    <x v="0"/>
    <n v="2.59"/>
    <s v="No"/>
    <s v="Yes"/>
    <s v="No"/>
    <s v="No"/>
    <s v="No"/>
    <x v="1"/>
    <s v="XXXConfid"/>
  </r>
  <r>
    <x v="1820"/>
    <x v="14"/>
    <x v="0"/>
    <x v="2"/>
    <x v="2"/>
    <x v="1276"/>
    <x v="1"/>
    <x v="46"/>
    <x v="768"/>
    <x v="857"/>
    <x v="343"/>
    <x v="0"/>
    <s v="No"/>
    <x v="1"/>
    <x v="1"/>
    <x v="0"/>
    <s v="No"/>
    <s v="170mmHg"/>
    <s v="77mmHg"/>
    <x v="1711"/>
    <x v="1712"/>
    <s v="49.02mg/dL"/>
    <s v="75.18mg/dL"/>
    <n v="11.51"/>
    <x v="525"/>
    <x v="0"/>
    <x v="0"/>
    <n v="9.75"/>
    <s v="Yes"/>
    <s v="No"/>
    <s v="No"/>
    <s v="No"/>
    <s v="No"/>
    <x v="0"/>
    <s v="XXXConfid"/>
  </r>
  <r>
    <x v="1821"/>
    <x v="1"/>
    <x v="0"/>
    <x v="0"/>
    <x v="1"/>
    <x v="452"/>
    <x v="0"/>
    <x v="1201"/>
    <x v="840"/>
    <x v="372"/>
    <x v="574"/>
    <x v="0"/>
    <s v="No"/>
    <x v="0"/>
    <x v="0"/>
    <x v="0"/>
    <s v="No"/>
    <s v="99mmHg"/>
    <s v="107mmHg"/>
    <x v="1712"/>
    <x v="1116"/>
    <s v="80.75mg/dL"/>
    <s v="390.14mg/dL"/>
    <n v="8.33"/>
    <x v="797"/>
    <x v="1"/>
    <x v="0"/>
    <n v="2.42"/>
    <s v="No"/>
    <s v="No"/>
    <s v="No"/>
    <s v="Yes"/>
    <s v="Yes"/>
    <x v="1"/>
    <s v="XXXConfid"/>
  </r>
  <r>
    <x v="1822"/>
    <x v="30"/>
    <x v="0"/>
    <x v="2"/>
    <x v="0"/>
    <x v="41"/>
    <x v="1"/>
    <x v="81"/>
    <x v="487"/>
    <x v="499"/>
    <x v="28"/>
    <x v="0"/>
    <s v="No"/>
    <x v="0"/>
    <x v="0"/>
    <x v="0"/>
    <s v="No"/>
    <s v="176mmHg"/>
    <s v="116mmHg"/>
    <x v="1713"/>
    <x v="1462"/>
    <s v="96.23mg/dL"/>
    <s v="361.64mg/dL"/>
    <n v="14.2"/>
    <x v="50"/>
    <x v="0"/>
    <x v="0"/>
    <n v="7.39"/>
    <s v="No"/>
    <s v="No"/>
    <s v="No"/>
    <s v="No"/>
    <s v="Yes"/>
    <x v="0"/>
    <s v="XXXConfid"/>
  </r>
  <r>
    <x v="1823"/>
    <x v="24"/>
    <x v="0"/>
    <x v="2"/>
    <x v="2"/>
    <x v="1277"/>
    <x v="1"/>
    <x v="1202"/>
    <x v="678"/>
    <x v="705"/>
    <x v="276"/>
    <x v="0"/>
    <s v="Yes"/>
    <x v="1"/>
    <x v="1"/>
    <x v="0"/>
    <s v="No"/>
    <s v="106mmHg"/>
    <s v="70mmHg"/>
    <x v="1714"/>
    <x v="1713"/>
    <s v="21.44mg/dL"/>
    <s v="388.99mg/dL"/>
    <n v="10.35"/>
    <x v="218"/>
    <x v="0"/>
    <x v="0"/>
    <n v="6.8"/>
    <s v="No"/>
    <s v="No"/>
    <s v="No"/>
    <s v="No"/>
    <s v="No"/>
    <x v="0"/>
    <s v="XXXConfid"/>
  </r>
  <r>
    <x v="1824"/>
    <x v="27"/>
    <x v="1"/>
    <x v="0"/>
    <x v="2"/>
    <x v="338"/>
    <x v="0"/>
    <x v="24"/>
    <x v="841"/>
    <x v="660"/>
    <x v="212"/>
    <x v="0"/>
    <s v="No"/>
    <x v="0"/>
    <x v="1"/>
    <x v="0"/>
    <s v="No"/>
    <s v="148mmHg"/>
    <s v="103mmHg"/>
    <x v="145"/>
    <x v="1714"/>
    <s v="56.44mg/dL"/>
    <s v="91.32mg/dL"/>
    <n v="23.87"/>
    <x v="485"/>
    <x v="0"/>
    <x v="0"/>
    <n v="9.75"/>
    <s v="No"/>
    <s v="No"/>
    <s v="No"/>
    <s v="No"/>
    <s v="No"/>
    <x v="0"/>
    <s v="XXXConfid"/>
  </r>
  <r>
    <x v="1825"/>
    <x v="10"/>
    <x v="1"/>
    <x v="0"/>
    <x v="3"/>
    <x v="900"/>
    <x v="0"/>
    <x v="1203"/>
    <x v="292"/>
    <x v="558"/>
    <x v="455"/>
    <x v="1"/>
    <s v="No"/>
    <x v="1"/>
    <x v="1"/>
    <x v="0"/>
    <s v="No"/>
    <s v="172mmHg"/>
    <s v="105mmHg"/>
    <x v="1715"/>
    <x v="1715"/>
    <s v="91.98mg/dL"/>
    <s v="345.73mg/dL"/>
    <n v="24.43"/>
    <x v="257"/>
    <x v="0"/>
    <x v="1"/>
    <n v="7.06"/>
    <s v="No"/>
    <s v="Yes"/>
    <s v="Yes"/>
    <s v="No"/>
    <s v="No"/>
    <x v="0"/>
    <s v="XXXConfid"/>
  </r>
  <r>
    <x v="1826"/>
    <x v="24"/>
    <x v="0"/>
    <x v="1"/>
    <x v="1"/>
    <x v="1278"/>
    <x v="1"/>
    <x v="1204"/>
    <x v="750"/>
    <x v="6"/>
    <x v="276"/>
    <x v="0"/>
    <s v="No"/>
    <x v="1"/>
    <x v="1"/>
    <x v="0"/>
    <s v="No"/>
    <s v="158mmHg"/>
    <s v="118mmHg"/>
    <x v="1716"/>
    <x v="1716"/>
    <s v="36.73mg/dL"/>
    <s v="225.11mg/dL"/>
    <n v="26.6"/>
    <x v="735"/>
    <x v="0"/>
    <x v="0"/>
    <n v="3.5"/>
    <s v="No"/>
    <s v="Yes"/>
    <s v="No"/>
    <s v="No"/>
    <s v="Yes"/>
    <x v="0"/>
    <s v="XXXConfid"/>
  </r>
  <r>
    <x v="1827"/>
    <x v="3"/>
    <x v="1"/>
    <x v="3"/>
    <x v="1"/>
    <x v="1279"/>
    <x v="1"/>
    <x v="1205"/>
    <x v="401"/>
    <x v="858"/>
    <x v="510"/>
    <x v="0"/>
    <s v="No"/>
    <x v="1"/>
    <x v="1"/>
    <x v="0"/>
    <s v="No"/>
    <s v="97mmHg"/>
    <s v="105mmHg"/>
    <x v="1717"/>
    <x v="1717"/>
    <s v="74.97mg/dL"/>
    <s v="104.17mg/dL"/>
    <n v="12.55"/>
    <x v="599"/>
    <x v="1"/>
    <x v="0"/>
    <n v="8.74"/>
    <s v="No"/>
    <s v="No"/>
    <s v="Yes"/>
    <s v="No"/>
    <s v="No"/>
    <x v="0"/>
    <s v="XXXConfid"/>
  </r>
  <r>
    <x v="1828"/>
    <x v="30"/>
    <x v="1"/>
    <x v="2"/>
    <x v="2"/>
    <x v="1280"/>
    <x v="0"/>
    <x v="42"/>
    <x v="842"/>
    <x v="542"/>
    <x v="394"/>
    <x v="1"/>
    <s v="Yes"/>
    <x v="1"/>
    <x v="1"/>
    <x v="0"/>
    <s v="Yes"/>
    <s v="94mmHg"/>
    <s v="72mmHg"/>
    <x v="1718"/>
    <x v="1718"/>
    <s v="58.24mg/dL"/>
    <s v="149.47mg/dL"/>
    <n v="26.09"/>
    <x v="427"/>
    <x v="1"/>
    <x v="0"/>
    <n v="3.53"/>
    <s v="No"/>
    <s v="No"/>
    <s v="Yes"/>
    <s v="No"/>
    <s v="No"/>
    <x v="0"/>
    <s v="XXXConfid"/>
  </r>
  <r>
    <x v="1829"/>
    <x v="28"/>
    <x v="1"/>
    <x v="3"/>
    <x v="0"/>
    <x v="1281"/>
    <x v="0"/>
    <x v="168"/>
    <x v="79"/>
    <x v="351"/>
    <x v="298"/>
    <x v="0"/>
    <s v="No"/>
    <x v="0"/>
    <x v="0"/>
    <x v="0"/>
    <s v="No"/>
    <s v="142mmHg"/>
    <s v="76mmHg"/>
    <x v="1719"/>
    <x v="1719"/>
    <s v="41.35mg/dL"/>
    <s v="70.4mg/dL"/>
    <n v="4.7"/>
    <x v="620"/>
    <x v="0"/>
    <x v="0"/>
    <n v="8.89"/>
    <s v="No"/>
    <s v="Yes"/>
    <s v="No"/>
    <s v="Yes"/>
    <s v="Yes"/>
    <x v="0"/>
    <s v="XXXConfid"/>
  </r>
  <r>
    <x v="1830"/>
    <x v="10"/>
    <x v="0"/>
    <x v="2"/>
    <x v="1"/>
    <x v="1282"/>
    <x v="1"/>
    <x v="943"/>
    <x v="828"/>
    <x v="292"/>
    <x v="487"/>
    <x v="0"/>
    <s v="Yes"/>
    <x v="1"/>
    <x v="1"/>
    <x v="0"/>
    <s v="No"/>
    <s v="102mmHg"/>
    <s v="82mmHg"/>
    <x v="38"/>
    <x v="1720"/>
    <s v="35.67mg/dL"/>
    <s v="150.83mg/dL"/>
    <n v="26.43"/>
    <x v="173"/>
    <x v="0"/>
    <x v="0"/>
    <n v="6.5"/>
    <s v="Yes"/>
    <s v="No"/>
    <s v="No"/>
    <s v="No"/>
    <s v="No"/>
    <x v="0"/>
    <s v="XXXConfid"/>
  </r>
  <r>
    <x v="1831"/>
    <x v="2"/>
    <x v="1"/>
    <x v="2"/>
    <x v="0"/>
    <x v="1283"/>
    <x v="0"/>
    <x v="1206"/>
    <x v="13"/>
    <x v="682"/>
    <x v="462"/>
    <x v="0"/>
    <s v="Yes"/>
    <x v="1"/>
    <x v="1"/>
    <x v="0"/>
    <s v="No"/>
    <s v="171mmHg"/>
    <s v="75mmHg"/>
    <x v="1720"/>
    <x v="1721"/>
    <s v="39.03mg/dL"/>
    <s v="269.12mg/dL"/>
    <n v="21.29"/>
    <x v="741"/>
    <x v="0"/>
    <x v="1"/>
    <n v="0.24"/>
    <s v="No"/>
    <s v="Yes"/>
    <s v="No"/>
    <s v="Yes"/>
    <s v="No"/>
    <x v="1"/>
    <s v="XXXConfid"/>
  </r>
  <r>
    <x v="1832"/>
    <x v="16"/>
    <x v="0"/>
    <x v="0"/>
    <x v="3"/>
    <x v="857"/>
    <x v="0"/>
    <x v="1207"/>
    <x v="652"/>
    <x v="859"/>
    <x v="247"/>
    <x v="1"/>
    <s v="No"/>
    <x v="1"/>
    <x v="1"/>
    <x v="0"/>
    <s v="No"/>
    <s v="113mmHg"/>
    <s v="109mmHg"/>
    <x v="1636"/>
    <x v="1722"/>
    <s v="69.39mg/dL"/>
    <s v="387.29mg/dL"/>
    <n v="8.6999999999999993"/>
    <x v="382"/>
    <x v="0"/>
    <x v="0"/>
    <n v="1.39"/>
    <s v="No"/>
    <s v="No"/>
    <s v="Yes"/>
    <s v="Yes"/>
    <s v="Yes"/>
    <x v="1"/>
    <s v="XXXConfid"/>
  </r>
  <r>
    <x v="1833"/>
    <x v="14"/>
    <x v="1"/>
    <x v="2"/>
    <x v="1"/>
    <x v="1265"/>
    <x v="1"/>
    <x v="1208"/>
    <x v="766"/>
    <x v="860"/>
    <x v="152"/>
    <x v="0"/>
    <s v="No"/>
    <x v="1"/>
    <x v="1"/>
    <x v="1"/>
    <s v="No"/>
    <s v="159mmHg"/>
    <s v="60mmHg"/>
    <x v="483"/>
    <x v="1723"/>
    <s v="26.74mg/dL"/>
    <s v="120.43mg/dL"/>
    <n v="20.47"/>
    <x v="567"/>
    <x v="0"/>
    <x v="0"/>
    <n v="7.44"/>
    <s v="Yes"/>
    <s v="No"/>
    <s v="No"/>
    <s v="Yes"/>
    <s v="No"/>
    <x v="0"/>
    <s v="XXXConfid"/>
  </r>
  <r>
    <x v="1834"/>
    <x v="12"/>
    <x v="1"/>
    <x v="0"/>
    <x v="2"/>
    <x v="873"/>
    <x v="0"/>
    <x v="1209"/>
    <x v="91"/>
    <x v="529"/>
    <x v="489"/>
    <x v="0"/>
    <s v="No"/>
    <x v="1"/>
    <x v="0"/>
    <x v="0"/>
    <s v="No"/>
    <s v="111mmHg"/>
    <s v="102mmHg"/>
    <x v="1721"/>
    <x v="1724"/>
    <s v="74.33mg/dL"/>
    <s v="297.24mg/dL"/>
    <n v="13.11"/>
    <x v="344"/>
    <x v="1"/>
    <x v="0"/>
    <n v="3.06"/>
    <s v="No"/>
    <s v="No"/>
    <s v="No"/>
    <s v="No"/>
    <s v="No"/>
    <x v="1"/>
    <s v="XXXConfid"/>
  </r>
  <r>
    <x v="1835"/>
    <x v="24"/>
    <x v="0"/>
    <x v="1"/>
    <x v="0"/>
    <x v="1284"/>
    <x v="1"/>
    <x v="731"/>
    <x v="843"/>
    <x v="811"/>
    <x v="9"/>
    <x v="0"/>
    <s v="No"/>
    <x v="0"/>
    <x v="1"/>
    <x v="0"/>
    <s v="No"/>
    <s v="90mmHg"/>
    <s v="80mmHg"/>
    <x v="1722"/>
    <x v="1725"/>
    <s v="25.68mg/dL"/>
    <s v="164.16mg/dL"/>
    <n v="2.16"/>
    <x v="819"/>
    <x v="1"/>
    <x v="0"/>
    <n v="1.63"/>
    <s v="No"/>
    <s v="No"/>
    <s v="No"/>
    <s v="Yes"/>
    <s v="No"/>
    <x v="1"/>
    <s v="XXXConfid"/>
  </r>
  <r>
    <x v="1836"/>
    <x v="2"/>
    <x v="1"/>
    <x v="0"/>
    <x v="3"/>
    <x v="1285"/>
    <x v="1"/>
    <x v="1210"/>
    <x v="574"/>
    <x v="299"/>
    <x v="52"/>
    <x v="0"/>
    <s v="No"/>
    <x v="1"/>
    <x v="1"/>
    <x v="0"/>
    <s v="No"/>
    <s v="130mmHg"/>
    <s v="69mmHg"/>
    <x v="1723"/>
    <x v="1726"/>
    <s v="59.34mg/dL"/>
    <s v="268.12mg/dL"/>
    <n v="28.53"/>
    <x v="364"/>
    <x v="0"/>
    <x v="0"/>
    <n v="7.1"/>
    <s v="Yes"/>
    <s v="No"/>
    <s v="No"/>
    <s v="No"/>
    <s v="No"/>
    <x v="0"/>
    <s v="XXXConfid"/>
  </r>
  <r>
    <x v="1837"/>
    <x v="7"/>
    <x v="1"/>
    <x v="0"/>
    <x v="0"/>
    <x v="1286"/>
    <x v="0"/>
    <x v="1211"/>
    <x v="326"/>
    <x v="692"/>
    <x v="313"/>
    <x v="0"/>
    <s v="No"/>
    <x v="1"/>
    <x v="1"/>
    <x v="0"/>
    <s v="No"/>
    <s v="120mmHg"/>
    <s v="61mmHg"/>
    <x v="1724"/>
    <x v="1727"/>
    <s v="35.56mg/dL"/>
    <s v="74.71mg/dL"/>
    <n v="16.649999999999999"/>
    <x v="561"/>
    <x v="0"/>
    <x v="0"/>
    <n v="8.76"/>
    <s v="No"/>
    <s v="No"/>
    <s v="No"/>
    <s v="No"/>
    <s v="No"/>
    <x v="0"/>
    <s v="XXXConfid"/>
  </r>
  <r>
    <x v="1838"/>
    <x v="30"/>
    <x v="0"/>
    <x v="0"/>
    <x v="0"/>
    <x v="254"/>
    <x v="0"/>
    <x v="299"/>
    <x v="234"/>
    <x v="690"/>
    <x v="488"/>
    <x v="0"/>
    <s v="No"/>
    <x v="1"/>
    <x v="0"/>
    <x v="0"/>
    <s v="No"/>
    <s v="157mmHg"/>
    <s v="94mmHg"/>
    <x v="1725"/>
    <x v="177"/>
    <s v="55.48mg/dL"/>
    <s v="137.33mg/dL"/>
    <n v="23.83"/>
    <x v="225"/>
    <x v="1"/>
    <x v="0"/>
    <n v="9.5299999999999994"/>
    <s v="No"/>
    <s v="No"/>
    <s v="No"/>
    <s v="Yes"/>
    <s v="No"/>
    <x v="0"/>
    <s v="XXXConfid"/>
  </r>
  <r>
    <x v="1839"/>
    <x v="22"/>
    <x v="1"/>
    <x v="0"/>
    <x v="1"/>
    <x v="1287"/>
    <x v="0"/>
    <x v="1039"/>
    <x v="519"/>
    <x v="861"/>
    <x v="394"/>
    <x v="1"/>
    <s v="No"/>
    <x v="1"/>
    <x v="1"/>
    <x v="0"/>
    <s v="No"/>
    <s v="100mmHg"/>
    <s v="92mmHg"/>
    <x v="1726"/>
    <x v="1728"/>
    <s v="48.25mg/dL"/>
    <s v="302.46mg/dL"/>
    <n v="19.559999999999999"/>
    <x v="820"/>
    <x v="0"/>
    <x v="0"/>
    <n v="7.7"/>
    <s v="No"/>
    <s v="Yes"/>
    <s v="No"/>
    <s v="Yes"/>
    <s v="Yes"/>
    <x v="0"/>
    <s v="XXXConfid"/>
  </r>
  <r>
    <x v="1840"/>
    <x v="4"/>
    <x v="1"/>
    <x v="1"/>
    <x v="2"/>
    <x v="1136"/>
    <x v="1"/>
    <x v="559"/>
    <x v="75"/>
    <x v="612"/>
    <x v="7"/>
    <x v="0"/>
    <s v="No"/>
    <x v="1"/>
    <x v="1"/>
    <x v="0"/>
    <s v="No"/>
    <s v="114mmHg"/>
    <s v="63mmHg"/>
    <x v="1727"/>
    <x v="1729"/>
    <s v="67.26mg/dL"/>
    <s v="59.69mg/dL"/>
    <n v="29.47"/>
    <x v="431"/>
    <x v="0"/>
    <x v="0"/>
    <n v="2.5099999999999998"/>
    <s v="No"/>
    <s v="No"/>
    <s v="No"/>
    <s v="No"/>
    <s v="No"/>
    <x v="0"/>
    <s v="XXXConfid"/>
  </r>
  <r>
    <x v="1841"/>
    <x v="28"/>
    <x v="0"/>
    <x v="0"/>
    <x v="1"/>
    <x v="503"/>
    <x v="0"/>
    <x v="1212"/>
    <x v="492"/>
    <x v="344"/>
    <x v="475"/>
    <x v="0"/>
    <s v="No"/>
    <x v="1"/>
    <x v="1"/>
    <x v="0"/>
    <s v="No"/>
    <s v="172mmHg"/>
    <s v="74mmHg"/>
    <x v="1728"/>
    <x v="1730"/>
    <s v="78.94mg/dL"/>
    <s v="316.35mg/dL"/>
    <n v="29.47"/>
    <x v="121"/>
    <x v="0"/>
    <x v="0"/>
    <n v="1.79"/>
    <s v="No"/>
    <s v="No"/>
    <s v="No"/>
    <s v="No"/>
    <s v="No"/>
    <x v="0"/>
    <s v="XXXConfid"/>
  </r>
  <r>
    <x v="1842"/>
    <x v="2"/>
    <x v="1"/>
    <x v="0"/>
    <x v="0"/>
    <x v="1288"/>
    <x v="1"/>
    <x v="723"/>
    <x v="142"/>
    <x v="11"/>
    <x v="327"/>
    <x v="1"/>
    <s v="No"/>
    <x v="0"/>
    <x v="1"/>
    <x v="0"/>
    <s v="No"/>
    <s v="141mmHg"/>
    <s v="91mmHg"/>
    <x v="1729"/>
    <x v="1731"/>
    <s v="36.23mg/dL"/>
    <s v="83.89mg/dL"/>
    <n v="27.07"/>
    <x v="789"/>
    <x v="0"/>
    <x v="0"/>
    <n v="7.62"/>
    <s v="No"/>
    <s v="No"/>
    <s v="No"/>
    <s v="No"/>
    <s v="No"/>
    <x v="0"/>
    <s v="XXXConfid"/>
  </r>
  <r>
    <x v="1843"/>
    <x v="11"/>
    <x v="1"/>
    <x v="1"/>
    <x v="0"/>
    <x v="755"/>
    <x v="0"/>
    <x v="1213"/>
    <x v="663"/>
    <x v="728"/>
    <x v="90"/>
    <x v="0"/>
    <s v="No"/>
    <x v="1"/>
    <x v="0"/>
    <x v="0"/>
    <s v="No"/>
    <s v="98mmHg"/>
    <s v="95mmHg"/>
    <x v="1730"/>
    <x v="757"/>
    <s v="51.25mg/dL"/>
    <s v="167.31mg/dL"/>
    <n v="21.33"/>
    <x v="333"/>
    <x v="0"/>
    <x v="0"/>
    <n v="8.23"/>
    <s v="No"/>
    <s v="No"/>
    <s v="No"/>
    <s v="No"/>
    <s v="Yes"/>
    <x v="0"/>
    <s v="XXXConfid"/>
  </r>
  <r>
    <x v="1844"/>
    <x v="17"/>
    <x v="1"/>
    <x v="3"/>
    <x v="2"/>
    <x v="1289"/>
    <x v="0"/>
    <x v="288"/>
    <x v="389"/>
    <x v="254"/>
    <x v="277"/>
    <x v="0"/>
    <s v="No"/>
    <x v="1"/>
    <x v="0"/>
    <x v="0"/>
    <s v="No"/>
    <s v="146mmHg"/>
    <s v="65mmHg"/>
    <x v="1731"/>
    <x v="1732"/>
    <s v="35.97mg/dL"/>
    <s v="95.11mg/dL"/>
    <n v="12.84"/>
    <x v="122"/>
    <x v="1"/>
    <x v="0"/>
    <n v="8.7100000000000009"/>
    <s v="No"/>
    <s v="No"/>
    <s v="No"/>
    <s v="No"/>
    <s v="No"/>
    <x v="0"/>
    <s v="XXXConfid"/>
  </r>
  <r>
    <x v="1845"/>
    <x v="27"/>
    <x v="1"/>
    <x v="0"/>
    <x v="0"/>
    <x v="1290"/>
    <x v="0"/>
    <x v="514"/>
    <x v="844"/>
    <x v="537"/>
    <x v="497"/>
    <x v="1"/>
    <s v="No"/>
    <x v="1"/>
    <x v="1"/>
    <x v="0"/>
    <s v="Yes"/>
    <s v="119mmHg"/>
    <s v="113mmHg"/>
    <x v="698"/>
    <x v="1733"/>
    <s v="45.45mg/dL"/>
    <s v="276.93mg/dL"/>
    <n v="7.97"/>
    <x v="129"/>
    <x v="0"/>
    <x v="0"/>
    <n v="7.76"/>
    <s v="No"/>
    <s v="No"/>
    <s v="No"/>
    <s v="No"/>
    <s v="No"/>
    <x v="0"/>
    <s v="XXXConfid"/>
  </r>
  <r>
    <x v="1846"/>
    <x v="0"/>
    <x v="1"/>
    <x v="0"/>
    <x v="2"/>
    <x v="1291"/>
    <x v="0"/>
    <x v="29"/>
    <x v="387"/>
    <x v="780"/>
    <x v="32"/>
    <x v="1"/>
    <s v="No"/>
    <x v="0"/>
    <x v="1"/>
    <x v="1"/>
    <s v="Yes"/>
    <s v="141mmHg"/>
    <s v="61mmHg"/>
    <x v="1732"/>
    <x v="1734"/>
    <s v="64.61mg/dL"/>
    <s v="395.61mg/dL"/>
    <n v="24.33"/>
    <x v="224"/>
    <x v="0"/>
    <x v="0"/>
    <n v="10"/>
    <s v="No"/>
    <s v="No"/>
    <s v="No"/>
    <s v="No"/>
    <s v="No"/>
    <x v="0"/>
    <s v="XXXConfid"/>
  </r>
  <r>
    <x v="1847"/>
    <x v="7"/>
    <x v="1"/>
    <x v="0"/>
    <x v="1"/>
    <x v="1292"/>
    <x v="0"/>
    <x v="1214"/>
    <x v="634"/>
    <x v="477"/>
    <x v="421"/>
    <x v="0"/>
    <s v="Yes"/>
    <x v="1"/>
    <x v="1"/>
    <x v="0"/>
    <s v="No"/>
    <s v="169mmHg"/>
    <s v="118mmHg"/>
    <x v="1733"/>
    <x v="1735"/>
    <s v="61.26mg/dL"/>
    <s v="251.19mg/dL"/>
    <n v="0.16"/>
    <x v="715"/>
    <x v="1"/>
    <x v="0"/>
    <n v="3.47"/>
    <s v="Yes"/>
    <s v="No"/>
    <s v="Yes"/>
    <s v="No"/>
    <s v="No"/>
    <x v="1"/>
    <s v="XXXConfid"/>
  </r>
  <r>
    <x v="1848"/>
    <x v="17"/>
    <x v="1"/>
    <x v="3"/>
    <x v="2"/>
    <x v="171"/>
    <x v="0"/>
    <x v="393"/>
    <x v="484"/>
    <x v="862"/>
    <x v="543"/>
    <x v="1"/>
    <s v="No"/>
    <x v="1"/>
    <x v="0"/>
    <x v="0"/>
    <s v="No"/>
    <s v="165mmHg"/>
    <s v="112mmHg"/>
    <x v="1117"/>
    <x v="1736"/>
    <s v="63.92mg/dL"/>
    <s v="398.67mg/dL"/>
    <n v="16.89"/>
    <x v="208"/>
    <x v="1"/>
    <x v="0"/>
    <n v="5.64"/>
    <s v="No"/>
    <s v="No"/>
    <s v="No"/>
    <s v="No"/>
    <s v="Yes"/>
    <x v="0"/>
    <s v="XXXConfid"/>
  </r>
  <r>
    <x v="1849"/>
    <x v="27"/>
    <x v="0"/>
    <x v="0"/>
    <x v="0"/>
    <x v="1293"/>
    <x v="0"/>
    <x v="1215"/>
    <x v="159"/>
    <x v="255"/>
    <x v="575"/>
    <x v="0"/>
    <s v="No"/>
    <x v="1"/>
    <x v="1"/>
    <x v="0"/>
    <s v="No"/>
    <s v="174mmHg"/>
    <s v="90mmHg"/>
    <x v="1734"/>
    <x v="981"/>
    <s v="24.06mg/dL"/>
    <s v="171.48mg/dL"/>
    <n v="1.2"/>
    <x v="797"/>
    <x v="0"/>
    <x v="0"/>
    <n v="7.54"/>
    <s v="No"/>
    <s v="No"/>
    <s v="No"/>
    <s v="Yes"/>
    <s v="No"/>
    <x v="0"/>
    <s v="XXXConfid"/>
  </r>
  <r>
    <x v="1850"/>
    <x v="17"/>
    <x v="1"/>
    <x v="2"/>
    <x v="1"/>
    <x v="1294"/>
    <x v="0"/>
    <x v="1216"/>
    <x v="681"/>
    <x v="614"/>
    <x v="253"/>
    <x v="0"/>
    <s v="No"/>
    <x v="1"/>
    <x v="0"/>
    <x v="0"/>
    <s v="Yes"/>
    <s v="97mmHg"/>
    <s v="83mmHg"/>
    <x v="1735"/>
    <x v="1737"/>
    <s v="97.71mg/dL"/>
    <s v="163.5mg/dL"/>
    <n v="7.83"/>
    <x v="821"/>
    <x v="0"/>
    <x v="0"/>
    <n v="7.13"/>
    <s v="No"/>
    <s v="No"/>
    <s v="No"/>
    <s v="No"/>
    <s v="No"/>
    <x v="0"/>
    <s v="XXXConfid"/>
  </r>
  <r>
    <x v="1851"/>
    <x v="9"/>
    <x v="1"/>
    <x v="0"/>
    <x v="2"/>
    <x v="1295"/>
    <x v="0"/>
    <x v="1217"/>
    <x v="383"/>
    <x v="863"/>
    <x v="277"/>
    <x v="1"/>
    <s v="Yes"/>
    <x v="1"/>
    <x v="1"/>
    <x v="0"/>
    <s v="No"/>
    <s v="151mmHg"/>
    <s v="115mmHg"/>
    <x v="1736"/>
    <x v="1070"/>
    <s v="41.86mg/dL"/>
    <s v="209.66mg/dL"/>
    <n v="29"/>
    <x v="159"/>
    <x v="0"/>
    <x v="0"/>
    <n v="1.5"/>
    <s v="Yes"/>
    <s v="No"/>
    <s v="No"/>
    <s v="No"/>
    <s v="Yes"/>
    <x v="0"/>
    <s v="XXXConfid"/>
  </r>
  <r>
    <x v="1852"/>
    <x v="30"/>
    <x v="0"/>
    <x v="0"/>
    <x v="2"/>
    <x v="443"/>
    <x v="0"/>
    <x v="1218"/>
    <x v="828"/>
    <x v="864"/>
    <x v="180"/>
    <x v="0"/>
    <s v="No"/>
    <x v="1"/>
    <x v="1"/>
    <x v="0"/>
    <s v="No"/>
    <s v="142mmHg"/>
    <s v="111mmHg"/>
    <x v="1737"/>
    <x v="1738"/>
    <s v="54.92mg/dL"/>
    <s v="331.86mg/dL"/>
    <n v="3.07"/>
    <x v="741"/>
    <x v="0"/>
    <x v="0"/>
    <n v="0.81"/>
    <s v="No"/>
    <s v="No"/>
    <s v="No"/>
    <s v="No"/>
    <s v="No"/>
    <x v="0"/>
    <s v="XXXConfid"/>
  </r>
  <r>
    <x v="1853"/>
    <x v="18"/>
    <x v="0"/>
    <x v="3"/>
    <x v="2"/>
    <x v="1089"/>
    <x v="0"/>
    <x v="1219"/>
    <x v="845"/>
    <x v="544"/>
    <x v="122"/>
    <x v="0"/>
    <s v="No"/>
    <x v="1"/>
    <x v="0"/>
    <x v="0"/>
    <s v="No"/>
    <s v="95mmHg"/>
    <s v="86mmHg"/>
    <x v="1738"/>
    <x v="1739"/>
    <s v="96.21mg/dL"/>
    <s v="173.22mg/dL"/>
    <n v="12.09"/>
    <x v="822"/>
    <x v="1"/>
    <x v="0"/>
    <n v="1.76"/>
    <s v="Yes"/>
    <s v="No"/>
    <s v="Yes"/>
    <s v="No"/>
    <s v="No"/>
    <x v="1"/>
    <s v="XXXConfid"/>
  </r>
  <r>
    <x v="1854"/>
    <x v="9"/>
    <x v="1"/>
    <x v="2"/>
    <x v="0"/>
    <x v="608"/>
    <x v="1"/>
    <x v="1065"/>
    <x v="407"/>
    <x v="619"/>
    <x v="508"/>
    <x v="0"/>
    <s v="No"/>
    <x v="1"/>
    <x v="1"/>
    <x v="0"/>
    <s v="No"/>
    <s v="141mmHg"/>
    <s v="70mmHg"/>
    <x v="1739"/>
    <x v="1740"/>
    <s v="58.97mg/dL"/>
    <s v="258.55mg/dL"/>
    <n v="24.02"/>
    <x v="823"/>
    <x v="0"/>
    <x v="0"/>
    <n v="0.94"/>
    <s v="No"/>
    <s v="Yes"/>
    <s v="No"/>
    <s v="Yes"/>
    <s v="No"/>
    <x v="0"/>
    <s v="XXXConfid"/>
  </r>
  <r>
    <x v="1855"/>
    <x v="21"/>
    <x v="0"/>
    <x v="1"/>
    <x v="0"/>
    <x v="1296"/>
    <x v="1"/>
    <x v="1220"/>
    <x v="739"/>
    <x v="338"/>
    <x v="173"/>
    <x v="1"/>
    <s v="No"/>
    <x v="1"/>
    <x v="1"/>
    <x v="0"/>
    <s v="No"/>
    <s v="104mmHg"/>
    <s v="90mmHg"/>
    <x v="466"/>
    <x v="1741"/>
    <s v="21.65mg/dL"/>
    <s v="126.05mg/dL"/>
    <n v="24.18"/>
    <x v="237"/>
    <x v="0"/>
    <x v="0"/>
    <n v="0.28999999999999998"/>
    <s v="Yes"/>
    <s v="No"/>
    <s v="Yes"/>
    <s v="No"/>
    <s v="No"/>
    <x v="0"/>
    <s v="XXXConfid"/>
  </r>
  <r>
    <x v="1856"/>
    <x v="13"/>
    <x v="0"/>
    <x v="0"/>
    <x v="2"/>
    <x v="604"/>
    <x v="0"/>
    <x v="1221"/>
    <x v="846"/>
    <x v="411"/>
    <x v="159"/>
    <x v="0"/>
    <s v="No"/>
    <x v="1"/>
    <x v="1"/>
    <x v="0"/>
    <s v="No"/>
    <s v="170mmHg"/>
    <s v="71mmHg"/>
    <x v="1740"/>
    <x v="752"/>
    <s v="94.28mg/dL"/>
    <s v="311.97mg/dL"/>
    <n v="22.7"/>
    <x v="583"/>
    <x v="0"/>
    <x v="1"/>
    <n v="3.84"/>
    <s v="No"/>
    <s v="No"/>
    <s v="No"/>
    <s v="No"/>
    <s v="Yes"/>
    <x v="1"/>
    <s v="XXXConfid"/>
  </r>
  <r>
    <x v="1857"/>
    <x v="22"/>
    <x v="0"/>
    <x v="0"/>
    <x v="3"/>
    <x v="1297"/>
    <x v="0"/>
    <x v="306"/>
    <x v="847"/>
    <x v="641"/>
    <x v="193"/>
    <x v="0"/>
    <s v="No"/>
    <x v="1"/>
    <x v="1"/>
    <x v="0"/>
    <s v="No"/>
    <s v="176mmHg"/>
    <s v="103mmHg"/>
    <x v="1741"/>
    <x v="1742"/>
    <s v="44.11mg/dL"/>
    <s v="308.61mg/dL"/>
    <n v="8.7100000000000009"/>
    <x v="813"/>
    <x v="0"/>
    <x v="0"/>
    <n v="0.1"/>
    <s v="No"/>
    <s v="No"/>
    <s v="No"/>
    <s v="No"/>
    <s v="Yes"/>
    <x v="1"/>
    <s v="XXXConfid"/>
  </r>
  <r>
    <x v="1858"/>
    <x v="21"/>
    <x v="0"/>
    <x v="0"/>
    <x v="2"/>
    <x v="160"/>
    <x v="0"/>
    <x v="75"/>
    <x v="90"/>
    <x v="310"/>
    <x v="6"/>
    <x v="0"/>
    <s v="No"/>
    <x v="1"/>
    <x v="1"/>
    <x v="0"/>
    <s v="No"/>
    <s v="135mmHg"/>
    <s v="93mmHg"/>
    <x v="1742"/>
    <x v="1743"/>
    <s v="42.16mg/dL"/>
    <s v="310.81mg/dL"/>
    <n v="28.51"/>
    <x v="823"/>
    <x v="0"/>
    <x v="0"/>
    <n v="3.97"/>
    <s v="Yes"/>
    <s v="No"/>
    <s v="No"/>
    <s v="No"/>
    <s v="No"/>
    <x v="0"/>
    <s v="XXXConfid"/>
  </r>
  <r>
    <x v="1859"/>
    <x v="15"/>
    <x v="1"/>
    <x v="0"/>
    <x v="0"/>
    <x v="1056"/>
    <x v="1"/>
    <x v="268"/>
    <x v="26"/>
    <x v="71"/>
    <x v="389"/>
    <x v="0"/>
    <s v="No"/>
    <x v="1"/>
    <x v="1"/>
    <x v="0"/>
    <s v="No"/>
    <s v="115mmHg"/>
    <s v="96mmHg"/>
    <x v="1743"/>
    <x v="1744"/>
    <s v="36.36mg/dL"/>
    <s v="333.63mg/dL"/>
    <n v="1.56"/>
    <x v="370"/>
    <x v="0"/>
    <x v="1"/>
    <n v="0.66"/>
    <s v="No"/>
    <s v="No"/>
    <s v="No"/>
    <s v="No"/>
    <s v="Yes"/>
    <x v="1"/>
    <s v="XXXConfid"/>
  </r>
  <r>
    <x v="1860"/>
    <x v="18"/>
    <x v="1"/>
    <x v="3"/>
    <x v="1"/>
    <x v="31"/>
    <x v="0"/>
    <x v="1222"/>
    <x v="848"/>
    <x v="188"/>
    <x v="59"/>
    <x v="0"/>
    <s v="No"/>
    <x v="1"/>
    <x v="0"/>
    <x v="0"/>
    <s v="No"/>
    <s v="175mmHg"/>
    <s v="119mmHg"/>
    <x v="1744"/>
    <x v="1745"/>
    <s v="45.51mg/dL"/>
    <s v="355.51mg/dL"/>
    <n v="11.05"/>
    <x v="631"/>
    <x v="1"/>
    <x v="0"/>
    <n v="3.94"/>
    <s v="No"/>
    <s v="No"/>
    <s v="No"/>
    <s v="No"/>
    <s v="No"/>
    <x v="1"/>
    <s v="XXXConfid"/>
  </r>
  <r>
    <x v="1861"/>
    <x v="16"/>
    <x v="1"/>
    <x v="0"/>
    <x v="2"/>
    <x v="1298"/>
    <x v="0"/>
    <x v="187"/>
    <x v="64"/>
    <x v="865"/>
    <x v="165"/>
    <x v="0"/>
    <s v="No"/>
    <x v="1"/>
    <x v="1"/>
    <x v="0"/>
    <s v="No"/>
    <s v="127mmHg"/>
    <s v="72mmHg"/>
    <x v="1745"/>
    <x v="1280"/>
    <s v="74.84mg/dL"/>
    <s v="117.43mg/dL"/>
    <n v="1.57"/>
    <x v="509"/>
    <x v="0"/>
    <x v="1"/>
    <n v="7.96"/>
    <s v="No"/>
    <s v="No"/>
    <s v="Yes"/>
    <s v="No"/>
    <s v="Yes"/>
    <x v="1"/>
    <s v="XXXConfid"/>
  </r>
  <r>
    <x v="1862"/>
    <x v="27"/>
    <x v="1"/>
    <x v="0"/>
    <x v="1"/>
    <x v="1299"/>
    <x v="0"/>
    <x v="720"/>
    <x v="367"/>
    <x v="566"/>
    <x v="499"/>
    <x v="0"/>
    <s v="No"/>
    <x v="1"/>
    <x v="1"/>
    <x v="0"/>
    <s v="No"/>
    <s v="126mmHg"/>
    <s v="70mmHg"/>
    <x v="1746"/>
    <x v="1746"/>
    <s v="40.08mg/dL"/>
    <s v="327.91mg/dL"/>
    <n v="5.8"/>
    <x v="470"/>
    <x v="0"/>
    <x v="0"/>
    <n v="0.81"/>
    <s v="Yes"/>
    <s v="No"/>
    <s v="No"/>
    <s v="Yes"/>
    <s v="Yes"/>
    <x v="0"/>
    <s v="XXXConfid"/>
  </r>
  <r>
    <x v="1863"/>
    <x v="20"/>
    <x v="1"/>
    <x v="0"/>
    <x v="0"/>
    <x v="1300"/>
    <x v="0"/>
    <x v="1223"/>
    <x v="849"/>
    <x v="646"/>
    <x v="141"/>
    <x v="0"/>
    <s v="No"/>
    <x v="1"/>
    <x v="1"/>
    <x v="0"/>
    <s v="No"/>
    <s v="106mmHg"/>
    <s v="71mmHg"/>
    <x v="1747"/>
    <x v="1747"/>
    <s v="52.94mg/dL"/>
    <s v="168.13mg/dL"/>
    <n v="20.170000000000002"/>
    <x v="75"/>
    <x v="0"/>
    <x v="0"/>
    <n v="8.83"/>
    <s v="No"/>
    <s v="No"/>
    <s v="Yes"/>
    <s v="Yes"/>
    <s v="Yes"/>
    <x v="0"/>
    <s v="XXXConfid"/>
  </r>
  <r>
    <x v="1864"/>
    <x v="11"/>
    <x v="0"/>
    <x v="2"/>
    <x v="2"/>
    <x v="977"/>
    <x v="1"/>
    <x v="26"/>
    <x v="660"/>
    <x v="159"/>
    <x v="193"/>
    <x v="0"/>
    <s v="Yes"/>
    <x v="0"/>
    <x v="1"/>
    <x v="0"/>
    <s v="No"/>
    <s v="158mmHg"/>
    <s v="76mmHg"/>
    <x v="44"/>
    <x v="1748"/>
    <s v="48.88mg/dL"/>
    <s v="58.57mg/dL"/>
    <n v="17.62"/>
    <x v="609"/>
    <x v="0"/>
    <x v="0"/>
    <n v="8.02"/>
    <s v="No"/>
    <s v="No"/>
    <s v="Yes"/>
    <s v="No"/>
    <s v="No"/>
    <x v="0"/>
    <s v="XXXConfid"/>
  </r>
  <r>
    <x v="1865"/>
    <x v="7"/>
    <x v="1"/>
    <x v="2"/>
    <x v="0"/>
    <x v="860"/>
    <x v="0"/>
    <x v="167"/>
    <x v="41"/>
    <x v="866"/>
    <x v="96"/>
    <x v="0"/>
    <s v="No"/>
    <x v="1"/>
    <x v="0"/>
    <x v="0"/>
    <s v="No"/>
    <s v="92mmHg"/>
    <s v="93mmHg"/>
    <x v="1748"/>
    <x v="1749"/>
    <s v="43.75mg/dL"/>
    <s v="272.37mg/dL"/>
    <n v="17.61"/>
    <x v="512"/>
    <x v="0"/>
    <x v="0"/>
    <n v="6.64"/>
    <s v="Yes"/>
    <s v="No"/>
    <s v="Yes"/>
    <s v="No"/>
    <s v="No"/>
    <x v="0"/>
    <s v="XXXConfid"/>
  </r>
  <r>
    <x v="1866"/>
    <x v="28"/>
    <x v="0"/>
    <x v="0"/>
    <x v="1"/>
    <x v="842"/>
    <x v="0"/>
    <x v="1137"/>
    <x v="383"/>
    <x v="207"/>
    <x v="405"/>
    <x v="1"/>
    <s v="No"/>
    <x v="1"/>
    <x v="0"/>
    <x v="0"/>
    <s v="No"/>
    <s v="153mmHg"/>
    <s v="110mmHg"/>
    <x v="1749"/>
    <x v="1750"/>
    <s v="42.58mg/dL"/>
    <s v="208.99mg/dL"/>
    <n v="4.7699999999999996"/>
    <x v="824"/>
    <x v="0"/>
    <x v="0"/>
    <n v="4.47"/>
    <s v="No"/>
    <s v="Yes"/>
    <s v="No"/>
    <s v="No"/>
    <s v="No"/>
    <x v="1"/>
    <s v="XXXConfid"/>
  </r>
  <r>
    <x v="1867"/>
    <x v="1"/>
    <x v="0"/>
    <x v="0"/>
    <x v="0"/>
    <x v="1246"/>
    <x v="1"/>
    <x v="1224"/>
    <x v="208"/>
    <x v="241"/>
    <x v="526"/>
    <x v="1"/>
    <s v="No"/>
    <x v="1"/>
    <x v="1"/>
    <x v="0"/>
    <s v="No"/>
    <s v="156mmHg"/>
    <s v="69mmHg"/>
    <x v="1750"/>
    <x v="1751"/>
    <s v="45.15mg/dL"/>
    <s v="235.02mg/dL"/>
    <n v="16.34"/>
    <x v="517"/>
    <x v="0"/>
    <x v="1"/>
    <n v="5.91"/>
    <s v="No"/>
    <s v="No"/>
    <s v="No"/>
    <s v="No"/>
    <s v="No"/>
    <x v="1"/>
    <s v="XXXConfid"/>
  </r>
  <r>
    <x v="1868"/>
    <x v="5"/>
    <x v="0"/>
    <x v="0"/>
    <x v="2"/>
    <x v="1301"/>
    <x v="0"/>
    <x v="192"/>
    <x v="737"/>
    <x v="832"/>
    <x v="520"/>
    <x v="0"/>
    <s v="No"/>
    <x v="1"/>
    <x v="1"/>
    <x v="0"/>
    <s v="No"/>
    <s v="137mmHg"/>
    <s v="84mmHg"/>
    <x v="1751"/>
    <x v="1752"/>
    <s v="64.06mg/dL"/>
    <s v="369.67mg/dL"/>
    <n v="10.72"/>
    <x v="279"/>
    <x v="0"/>
    <x v="1"/>
    <n v="5.23"/>
    <s v="No"/>
    <s v="No"/>
    <s v="Yes"/>
    <s v="No"/>
    <s v="Yes"/>
    <x v="0"/>
    <s v="XXXConfid"/>
  </r>
  <r>
    <x v="1869"/>
    <x v="2"/>
    <x v="0"/>
    <x v="0"/>
    <x v="2"/>
    <x v="1302"/>
    <x v="0"/>
    <x v="1225"/>
    <x v="850"/>
    <x v="460"/>
    <x v="335"/>
    <x v="0"/>
    <s v="No"/>
    <x v="1"/>
    <x v="1"/>
    <x v="0"/>
    <s v="No"/>
    <s v="115mmHg"/>
    <s v="81mmHg"/>
    <x v="1752"/>
    <x v="1753"/>
    <s v="70.1mg/dL"/>
    <s v="381.01mg/dL"/>
    <n v="16.02"/>
    <x v="825"/>
    <x v="1"/>
    <x v="0"/>
    <n v="9.75"/>
    <s v="Yes"/>
    <s v="Yes"/>
    <s v="No"/>
    <s v="No"/>
    <s v="Yes"/>
    <x v="1"/>
    <s v="XXXConfid"/>
  </r>
  <r>
    <x v="1870"/>
    <x v="7"/>
    <x v="0"/>
    <x v="0"/>
    <x v="2"/>
    <x v="1303"/>
    <x v="0"/>
    <x v="1226"/>
    <x v="124"/>
    <x v="660"/>
    <x v="390"/>
    <x v="0"/>
    <s v="No"/>
    <x v="0"/>
    <x v="0"/>
    <x v="1"/>
    <s v="No"/>
    <s v="130mmHg"/>
    <s v="113mmHg"/>
    <x v="1753"/>
    <x v="1754"/>
    <s v="81.97mg/dL"/>
    <s v="281.06mg/dL"/>
    <n v="18.86"/>
    <x v="480"/>
    <x v="0"/>
    <x v="0"/>
    <n v="0.7"/>
    <s v="No"/>
    <s v="Yes"/>
    <s v="No"/>
    <s v="No"/>
    <s v="No"/>
    <x v="0"/>
    <s v="XXXConfid"/>
  </r>
  <r>
    <x v="1871"/>
    <x v="17"/>
    <x v="0"/>
    <x v="0"/>
    <x v="0"/>
    <x v="901"/>
    <x v="0"/>
    <x v="331"/>
    <x v="387"/>
    <x v="178"/>
    <x v="405"/>
    <x v="1"/>
    <s v="No"/>
    <x v="1"/>
    <x v="0"/>
    <x v="0"/>
    <s v="Yes"/>
    <s v="93mmHg"/>
    <s v="71mmHg"/>
    <x v="827"/>
    <x v="1755"/>
    <s v="43.41mg/dL"/>
    <s v="376.84mg/dL"/>
    <n v="7.91"/>
    <x v="549"/>
    <x v="0"/>
    <x v="0"/>
    <n v="0.83"/>
    <s v="Yes"/>
    <s v="No"/>
    <s v="No"/>
    <s v="No"/>
    <s v="Yes"/>
    <x v="1"/>
    <s v="XXXConfid"/>
  </r>
  <r>
    <x v="1872"/>
    <x v="2"/>
    <x v="1"/>
    <x v="0"/>
    <x v="1"/>
    <x v="389"/>
    <x v="1"/>
    <x v="591"/>
    <x v="851"/>
    <x v="348"/>
    <x v="419"/>
    <x v="0"/>
    <s v="Yes"/>
    <x v="1"/>
    <x v="0"/>
    <x v="0"/>
    <s v="No"/>
    <s v="165mmHg"/>
    <s v="62mmHg"/>
    <x v="1754"/>
    <x v="1756"/>
    <s v="48.27mg/dL"/>
    <s v="145.51mg/dL"/>
    <n v="29.63"/>
    <x v="649"/>
    <x v="0"/>
    <x v="1"/>
    <n v="0.05"/>
    <s v="No"/>
    <s v="No"/>
    <s v="No"/>
    <s v="No"/>
    <s v="Yes"/>
    <x v="0"/>
    <s v="XXXConfid"/>
  </r>
  <r>
    <x v="1873"/>
    <x v="30"/>
    <x v="0"/>
    <x v="3"/>
    <x v="2"/>
    <x v="1304"/>
    <x v="0"/>
    <x v="737"/>
    <x v="68"/>
    <x v="31"/>
    <x v="262"/>
    <x v="0"/>
    <s v="No"/>
    <x v="1"/>
    <x v="1"/>
    <x v="0"/>
    <s v="No"/>
    <s v="126mmHg"/>
    <s v="102mmHg"/>
    <x v="1755"/>
    <x v="1757"/>
    <s v="79.23mg/dL"/>
    <s v="267.17mg/dL"/>
    <n v="19.47"/>
    <x v="355"/>
    <x v="1"/>
    <x v="0"/>
    <n v="5.12"/>
    <s v="No"/>
    <s v="No"/>
    <s v="No"/>
    <s v="No"/>
    <s v="Yes"/>
    <x v="1"/>
    <s v="XXXConfid"/>
  </r>
  <r>
    <x v="1874"/>
    <x v="7"/>
    <x v="0"/>
    <x v="0"/>
    <x v="2"/>
    <x v="1305"/>
    <x v="0"/>
    <x v="1088"/>
    <x v="80"/>
    <x v="387"/>
    <x v="56"/>
    <x v="0"/>
    <s v="No"/>
    <x v="1"/>
    <x v="1"/>
    <x v="0"/>
    <s v="No"/>
    <s v="110mmHg"/>
    <s v="101mmHg"/>
    <x v="1756"/>
    <x v="1758"/>
    <s v="83.79mg/dL"/>
    <s v="161.55mg/dL"/>
    <n v="22.32"/>
    <x v="516"/>
    <x v="1"/>
    <x v="1"/>
    <n v="5.59"/>
    <s v="No"/>
    <s v="No"/>
    <s v="No"/>
    <s v="No"/>
    <s v="No"/>
    <x v="1"/>
    <s v="XXXConfid"/>
  </r>
  <r>
    <x v="1875"/>
    <x v="27"/>
    <x v="1"/>
    <x v="0"/>
    <x v="1"/>
    <x v="105"/>
    <x v="0"/>
    <x v="104"/>
    <x v="148"/>
    <x v="674"/>
    <x v="461"/>
    <x v="0"/>
    <s v="No"/>
    <x v="0"/>
    <x v="1"/>
    <x v="0"/>
    <s v="Yes"/>
    <s v="143mmHg"/>
    <s v="77mmHg"/>
    <x v="1757"/>
    <x v="1759"/>
    <s v="26.06mg/dL"/>
    <s v="74.21mg/dL"/>
    <n v="11.72"/>
    <x v="403"/>
    <x v="0"/>
    <x v="0"/>
    <n v="4.41"/>
    <s v="No"/>
    <s v="No"/>
    <s v="No"/>
    <s v="No"/>
    <s v="Yes"/>
    <x v="0"/>
    <s v="XXXConfid"/>
  </r>
  <r>
    <x v="1876"/>
    <x v="4"/>
    <x v="1"/>
    <x v="0"/>
    <x v="2"/>
    <x v="225"/>
    <x v="1"/>
    <x v="1227"/>
    <x v="852"/>
    <x v="196"/>
    <x v="185"/>
    <x v="0"/>
    <s v="No"/>
    <x v="1"/>
    <x v="1"/>
    <x v="0"/>
    <s v="No"/>
    <s v="93mmHg"/>
    <s v="71mmHg"/>
    <x v="1758"/>
    <x v="1760"/>
    <s v="39.38mg/dL"/>
    <s v="353.65mg/dL"/>
    <n v="17.96"/>
    <x v="718"/>
    <x v="1"/>
    <x v="0"/>
    <n v="7.45"/>
    <s v="No"/>
    <s v="No"/>
    <s v="No"/>
    <s v="No"/>
    <s v="No"/>
    <x v="0"/>
    <s v="XXXConfid"/>
  </r>
  <r>
    <x v="1877"/>
    <x v="15"/>
    <x v="0"/>
    <x v="2"/>
    <x v="3"/>
    <x v="64"/>
    <x v="1"/>
    <x v="575"/>
    <x v="51"/>
    <x v="634"/>
    <x v="254"/>
    <x v="1"/>
    <s v="No"/>
    <x v="1"/>
    <x v="1"/>
    <x v="0"/>
    <s v="No"/>
    <s v="142mmHg"/>
    <s v="86mmHg"/>
    <x v="1759"/>
    <x v="151"/>
    <s v="27.1mg/dL"/>
    <s v="190.18mg/dL"/>
    <n v="27.02"/>
    <x v="667"/>
    <x v="0"/>
    <x v="0"/>
    <n v="6.87"/>
    <s v="Yes"/>
    <s v="No"/>
    <s v="No"/>
    <s v="No"/>
    <s v="No"/>
    <x v="0"/>
    <s v="XXXConfid"/>
  </r>
  <r>
    <x v="1878"/>
    <x v="17"/>
    <x v="0"/>
    <x v="0"/>
    <x v="1"/>
    <x v="1306"/>
    <x v="1"/>
    <x v="996"/>
    <x v="487"/>
    <x v="17"/>
    <x v="438"/>
    <x v="0"/>
    <s v="No"/>
    <x v="1"/>
    <x v="1"/>
    <x v="0"/>
    <s v="Yes"/>
    <s v="115mmHg"/>
    <s v="98mmHg"/>
    <x v="1705"/>
    <x v="1761"/>
    <s v="38.09mg/dL"/>
    <s v="201.62mg/dL"/>
    <n v="1.89"/>
    <x v="543"/>
    <x v="0"/>
    <x v="0"/>
    <n v="6.83"/>
    <s v="No"/>
    <s v="No"/>
    <s v="No"/>
    <s v="No"/>
    <s v="Yes"/>
    <x v="0"/>
    <s v="XXXConfid"/>
  </r>
  <r>
    <x v="1879"/>
    <x v="24"/>
    <x v="0"/>
    <x v="0"/>
    <x v="1"/>
    <x v="683"/>
    <x v="0"/>
    <x v="302"/>
    <x v="398"/>
    <x v="47"/>
    <x v="61"/>
    <x v="0"/>
    <s v="No"/>
    <x v="1"/>
    <x v="1"/>
    <x v="0"/>
    <s v="No"/>
    <s v="137mmHg"/>
    <s v="76mmHg"/>
    <x v="1760"/>
    <x v="1762"/>
    <s v="25.4mg/dL"/>
    <s v="195.78mg/dL"/>
    <n v="27.19"/>
    <x v="76"/>
    <x v="0"/>
    <x v="1"/>
    <n v="3.92"/>
    <s v="No"/>
    <s v="Yes"/>
    <s v="No"/>
    <s v="No"/>
    <s v="No"/>
    <x v="0"/>
    <s v="XXXConfid"/>
  </r>
  <r>
    <x v="1880"/>
    <x v="26"/>
    <x v="0"/>
    <x v="2"/>
    <x v="1"/>
    <x v="1154"/>
    <x v="0"/>
    <x v="1228"/>
    <x v="454"/>
    <x v="457"/>
    <x v="535"/>
    <x v="0"/>
    <s v="No"/>
    <x v="1"/>
    <x v="1"/>
    <x v="1"/>
    <s v="No"/>
    <s v="129mmHg"/>
    <s v="106mmHg"/>
    <x v="1761"/>
    <x v="1763"/>
    <s v="63.82mg/dL"/>
    <s v="111.48mg/dL"/>
    <n v="9.2100000000000009"/>
    <x v="458"/>
    <x v="0"/>
    <x v="1"/>
    <n v="9.41"/>
    <s v="No"/>
    <s v="No"/>
    <s v="No"/>
    <s v="No"/>
    <s v="No"/>
    <x v="1"/>
    <s v="XXXConfid"/>
  </r>
  <r>
    <x v="1881"/>
    <x v="9"/>
    <x v="0"/>
    <x v="1"/>
    <x v="2"/>
    <x v="108"/>
    <x v="1"/>
    <x v="516"/>
    <x v="770"/>
    <x v="867"/>
    <x v="86"/>
    <x v="1"/>
    <s v="No"/>
    <x v="0"/>
    <x v="1"/>
    <x v="0"/>
    <s v="No"/>
    <s v="147mmHg"/>
    <s v="116mmHg"/>
    <x v="1762"/>
    <x v="191"/>
    <s v="29.76mg/dL"/>
    <s v="368.02mg/dL"/>
    <n v="20.81"/>
    <x v="547"/>
    <x v="1"/>
    <x v="0"/>
    <n v="1.98"/>
    <s v="No"/>
    <s v="No"/>
    <s v="No"/>
    <s v="Yes"/>
    <s v="No"/>
    <x v="1"/>
    <s v="XXXConfid"/>
  </r>
  <r>
    <x v="1882"/>
    <x v="25"/>
    <x v="0"/>
    <x v="2"/>
    <x v="0"/>
    <x v="1264"/>
    <x v="0"/>
    <x v="1229"/>
    <x v="521"/>
    <x v="304"/>
    <x v="503"/>
    <x v="1"/>
    <s v="Yes"/>
    <x v="0"/>
    <x v="1"/>
    <x v="0"/>
    <s v="No"/>
    <s v="113mmHg"/>
    <s v="104mmHg"/>
    <x v="1763"/>
    <x v="1764"/>
    <s v="63.06mg/dL"/>
    <s v="314.84mg/dL"/>
    <n v="2.76"/>
    <x v="468"/>
    <x v="0"/>
    <x v="1"/>
    <n v="3.1"/>
    <s v="Yes"/>
    <s v="No"/>
    <s v="No"/>
    <s v="No"/>
    <s v="No"/>
    <x v="1"/>
    <s v="XXXConfid"/>
  </r>
  <r>
    <x v="1883"/>
    <x v="5"/>
    <x v="1"/>
    <x v="1"/>
    <x v="1"/>
    <x v="976"/>
    <x v="0"/>
    <x v="194"/>
    <x v="853"/>
    <x v="814"/>
    <x v="301"/>
    <x v="1"/>
    <s v="Yes"/>
    <x v="1"/>
    <x v="1"/>
    <x v="0"/>
    <s v="Yes"/>
    <s v="117mmHg"/>
    <s v="62mmHg"/>
    <x v="1764"/>
    <x v="1765"/>
    <s v="32.38mg/dL"/>
    <s v="316.56mg/dL"/>
    <n v="24.03"/>
    <x v="235"/>
    <x v="0"/>
    <x v="0"/>
    <n v="3.01"/>
    <s v="No"/>
    <s v="No"/>
    <s v="No"/>
    <s v="No"/>
    <s v="No"/>
    <x v="0"/>
    <s v="XXXConfid"/>
  </r>
  <r>
    <x v="1884"/>
    <x v="2"/>
    <x v="1"/>
    <x v="0"/>
    <x v="2"/>
    <x v="267"/>
    <x v="0"/>
    <x v="1230"/>
    <x v="145"/>
    <x v="525"/>
    <x v="486"/>
    <x v="0"/>
    <s v="No"/>
    <x v="1"/>
    <x v="1"/>
    <x v="0"/>
    <s v="No"/>
    <s v="126mmHg"/>
    <s v="71mmHg"/>
    <x v="1765"/>
    <x v="1766"/>
    <s v="58.71mg/dL"/>
    <s v="92.36mg/dL"/>
    <n v="15.24"/>
    <x v="826"/>
    <x v="1"/>
    <x v="0"/>
    <n v="4.47"/>
    <s v="No"/>
    <s v="No"/>
    <s v="No"/>
    <s v="No"/>
    <s v="Yes"/>
    <x v="1"/>
    <s v="XXXConfid"/>
  </r>
  <r>
    <x v="1885"/>
    <x v="24"/>
    <x v="1"/>
    <x v="2"/>
    <x v="1"/>
    <x v="462"/>
    <x v="0"/>
    <x v="435"/>
    <x v="156"/>
    <x v="618"/>
    <x v="25"/>
    <x v="0"/>
    <s v="No"/>
    <x v="1"/>
    <x v="1"/>
    <x v="0"/>
    <s v="No"/>
    <s v="156mmHg"/>
    <s v="87mmHg"/>
    <x v="1766"/>
    <x v="1767"/>
    <s v="93.98mg/dL"/>
    <s v="329.74mg/dL"/>
    <n v="13.4"/>
    <x v="147"/>
    <x v="0"/>
    <x v="0"/>
    <n v="7.65"/>
    <s v="No"/>
    <s v="No"/>
    <s v="No"/>
    <s v="No"/>
    <s v="No"/>
    <x v="0"/>
    <s v="XXXConfid"/>
  </r>
  <r>
    <x v="1886"/>
    <x v="0"/>
    <x v="1"/>
    <x v="1"/>
    <x v="1"/>
    <x v="1307"/>
    <x v="0"/>
    <x v="1231"/>
    <x v="527"/>
    <x v="541"/>
    <x v="562"/>
    <x v="0"/>
    <s v="No"/>
    <x v="1"/>
    <x v="0"/>
    <x v="0"/>
    <s v="No"/>
    <s v="97mmHg"/>
    <s v="96mmHg"/>
    <x v="1767"/>
    <x v="1768"/>
    <s v="57.71mg/dL"/>
    <s v="283.62mg/dL"/>
    <n v="11.64"/>
    <x v="822"/>
    <x v="0"/>
    <x v="0"/>
    <n v="1.1499999999999999"/>
    <s v="No"/>
    <s v="No"/>
    <s v="Yes"/>
    <s v="No"/>
    <s v="No"/>
    <x v="0"/>
    <s v="XXXConfid"/>
  </r>
  <r>
    <x v="1887"/>
    <x v="16"/>
    <x v="1"/>
    <x v="2"/>
    <x v="1"/>
    <x v="1308"/>
    <x v="0"/>
    <x v="421"/>
    <x v="832"/>
    <x v="324"/>
    <x v="560"/>
    <x v="0"/>
    <s v="No"/>
    <x v="1"/>
    <x v="1"/>
    <x v="0"/>
    <s v="No"/>
    <s v="96mmHg"/>
    <s v="112mmHg"/>
    <x v="1768"/>
    <x v="1769"/>
    <s v="52.97mg/dL"/>
    <s v="240.59mg/dL"/>
    <n v="7.55"/>
    <x v="827"/>
    <x v="0"/>
    <x v="0"/>
    <n v="1.99"/>
    <s v="No"/>
    <s v="No"/>
    <s v="No"/>
    <s v="Yes"/>
    <s v="Yes"/>
    <x v="1"/>
    <s v="XXXConfid"/>
  </r>
  <r>
    <x v="1888"/>
    <x v="15"/>
    <x v="0"/>
    <x v="1"/>
    <x v="1"/>
    <x v="393"/>
    <x v="0"/>
    <x v="1232"/>
    <x v="477"/>
    <x v="310"/>
    <x v="185"/>
    <x v="0"/>
    <s v="No"/>
    <x v="1"/>
    <x v="1"/>
    <x v="0"/>
    <s v="No"/>
    <s v="141mmHg"/>
    <s v="109mmHg"/>
    <x v="1769"/>
    <x v="1770"/>
    <s v="48.37mg/dL"/>
    <s v="94.81mg/dL"/>
    <n v="19.68"/>
    <x v="693"/>
    <x v="0"/>
    <x v="0"/>
    <n v="6.33"/>
    <s v="No"/>
    <s v="No"/>
    <s v="No"/>
    <s v="No"/>
    <s v="No"/>
    <x v="0"/>
    <s v="XXXConfid"/>
  </r>
  <r>
    <x v="1889"/>
    <x v="6"/>
    <x v="0"/>
    <x v="2"/>
    <x v="3"/>
    <x v="1309"/>
    <x v="0"/>
    <x v="270"/>
    <x v="854"/>
    <x v="868"/>
    <x v="203"/>
    <x v="0"/>
    <s v="No"/>
    <x v="1"/>
    <x v="1"/>
    <x v="0"/>
    <s v="No"/>
    <s v="93mmHg"/>
    <s v="114mmHg"/>
    <x v="1770"/>
    <x v="1771"/>
    <s v="98.77mg/dL"/>
    <s v="319.16mg/dL"/>
    <n v="29.99"/>
    <x v="306"/>
    <x v="1"/>
    <x v="0"/>
    <n v="4.8099999999999996"/>
    <s v="No"/>
    <s v="No"/>
    <s v="No"/>
    <s v="No"/>
    <s v="No"/>
    <x v="0"/>
    <s v="XXXConfid"/>
  </r>
  <r>
    <x v="1890"/>
    <x v="5"/>
    <x v="1"/>
    <x v="3"/>
    <x v="2"/>
    <x v="1310"/>
    <x v="0"/>
    <x v="575"/>
    <x v="498"/>
    <x v="501"/>
    <x v="63"/>
    <x v="0"/>
    <s v="No"/>
    <x v="1"/>
    <x v="1"/>
    <x v="0"/>
    <s v="Yes"/>
    <s v="173mmHg"/>
    <s v="108mmHg"/>
    <x v="1771"/>
    <x v="1772"/>
    <s v="36.59mg/dL"/>
    <s v="352.74mg/dL"/>
    <n v="13.74"/>
    <x v="166"/>
    <x v="0"/>
    <x v="0"/>
    <n v="5.03"/>
    <s v="No"/>
    <s v="No"/>
    <s v="No"/>
    <s v="No"/>
    <s v="No"/>
    <x v="0"/>
    <s v="XXXConfid"/>
  </r>
  <r>
    <x v="1891"/>
    <x v="13"/>
    <x v="0"/>
    <x v="0"/>
    <x v="2"/>
    <x v="1311"/>
    <x v="0"/>
    <x v="785"/>
    <x v="491"/>
    <x v="869"/>
    <x v="89"/>
    <x v="0"/>
    <s v="Yes"/>
    <x v="1"/>
    <x v="1"/>
    <x v="0"/>
    <s v="Yes"/>
    <s v="104mmHg"/>
    <s v="64mmHg"/>
    <x v="1772"/>
    <x v="1773"/>
    <s v="39.48mg/dL"/>
    <s v="130.93mg/dL"/>
    <n v="0.35"/>
    <x v="828"/>
    <x v="1"/>
    <x v="0"/>
    <n v="5.83"/>
    <s v="Yes"/>
    <s v="No"/>
    <s v="No"/>
    <s v="No"/>
    <s v="No"/>
    <x v="0"/>
    <s v="XXXConfid"/>
  </r>
  <r>
    <x v="1892"/>
    <x v="6"/>
    <x v="1"/>
    <x v="0"/>
    <x v="2"/>
    <x v="1312"/>
    <x v="0"/>
    <x v="1232"/>
    <x v="228"/>
    <x v="137"/>
    <x v="576"/>
    <x v="1"/>
    <s v="Yes"/>
    <x v="1"/>
    <x v="1"/>
    <x v="0"/>
    <s v="No"/>
    <s v="168mmHg"/>
    <s v="61mmHg"/>
    <x v="1773"/>
    <x v="1774"/>
    <s v="98.51mg/dL"/>
    <s v="127.23mg/dL"/>
    <n v="15.43"/>
    <x v="829"/>
    <x v="0"/>
    <x v="0"/>
    <n v="9.5299999999999994"/>
    <s v="No"/>
    <s v="No"/>
    <s v="No"/>
    <s v="Yes"/>
    <s v="No"/>
    <x v="0"/>
    <s v="XXXConfid"/>
  </r>
  <r>
    <x v="1893"/>
    <x v="4"/>
    <x v="0"/>
    <x v="0"/>
    <x v="0"/>
    <x v="802"/>
    <x v="1"/>
    <x v="1233"/>
    <x v="611"/>
    <x v="727"/>
    <x v="100"/>
    <x v="1"/>
    <s v="No"/>
    <x v="1"/>
    <x v="1"/>
    <x v="0"/>
    <s v="No"/>
    <s v="110mmHg"/>
    <s v="110mmHg"/>
    <x v="1774"/>
    <x v="1775"/>
    <s v="31.92mg/dL"/>
    <s v="397.67mg/dL"/>
    <n v="20.73"/>
    <x v="742"/>
    <x v="0"/>
    <x v="0"/>
    <n v="0.24"/>
    <s v="No"/>
    <s v="No"/>
    <s v="No"/>
    <s v="No"/>
    <s v="Yes"/>
    <x v="0"/>
    <s v="XXXConfid"/>
  </r>
  <r>
    <x v="1894"/>
    <x v="15"/>
    <x v="1"/>
    <x v="0"/>
    <x v="0"/>
    <x v="818"/>
    <x v="0"/>
    <x v="1234"/>
    <x v="855"/>
    <x v="870"/>
    <x v="551"/>
    <x v="0"/>
    <s v="Yes"/>
    <x v="1"/>
    <x v="1"/>
    <x v="1"/>
    <s v="Yes"/>
    <s v="105mmHg"/>
    <s v="85mmHg"/>
    <x v="1775"/>
    <x v="1776"/>
    <s v="50.47mg/dL"/>
    <s v="323.41mg/dL"/>
    <n v="22.16"/>
    <x v="797"/>
    <x v="0"/>
    <x v="0"/>
    <n v="2.2400000000000002"/>
    <s v="No"/>
    <s v="Yes"/>
    <s v="No"/>
    <s v="No"/>
    <s v="No"/>
    <x v="0"/>
    <s v="XXXConfid"/>
  </r>
  <r>
    <x v="1895"/>
    <x v="14"/>
    <x v="1"/>
    <x v="3"/>
    <x v="2"/>
    <x v="697"/>
    <x v="0"/>
    <x v="34"/>
    <x v="441"/>
    <x v="56"/>
    <x v="127"/>
    <x v="0"/>
    <s v="No"/>
    <x v="1"/>
    <x v="1"/>
    <x v="0"/>
    <s v="No"/>
    <s v="120mmHg"/>
    <s v="100mmHg"/>
    <x v="1776"/>
    <x v="1777"/>
    <s v="98.27mg/dL"/>
    <s v="295.27mg/dL"/>
    <n v="23.35"/>
    <x v="720"/>
    <x v="0"/>
    <x v="0"/>
    <n v="1.49"/>
    <s v="No"/>
    <s v="No"/>
    <s v="No"/>
    <s v="No"/>
    <s v="No"/>
    <x v="0"/>
    <s v="XXXConfid"/>
  </r>
  <r>
    <x v="1896"/>
    <x v="27"/>
    <x v="0"/>
    <x v="0"/>
    <x v="0"/>
    <x v="1313"/>
    <x v="0"/>
    <x v="714"/>
    <x v="145"/>
    <x v="393"/>
    <x v="49"/>
    <x v="0"/>
    <s v="No"/>
    <x v="0"/>
    <x v="1"/>
    <x v="1"/>
    <s v="No"/>
    <s v="96mmHg"/>
    <s v="113mmHg"/>
    <x v="1777"/>
    <x v="1778"/>
    <s v="37.28mg/dL"/>
    <s v="375.23mg/dL"/>
    <n v="22.46"/>
    <x v="151"/>
    <x v="0"/>
    <x v="0"/>
    <n v="9.25"/>
    <s v="No"/>
    <s v="No"/>
    <s v="No"/>
    <s v="Yes"/>
    <s v="Yes"/>
    <x v="0"/>
    <s v="XXXConfid"/>
  </r>
  <r>
    <x v="1897"/>
    <x v="22"/>
    <x v="0"/>
    <x v="0"/>
    <x v="0"/>
    <x v="35"/>
    <x v="1"/>
    <x v="848"/>
    <x v="13"/>
    <x v="536"/>
    <x v="58"/>
    <x v="0"/>
    <s v="No"/>
    <x v="1"/>
    <x v="1"/>
    <x v="1"/>
    <s v="No"/>
    <s v="109mmHg"/>
    <s v="107mmHg"/>
    <x v="1778"/>
    <x v="1779"/>
    <s v="67.73mg/dL"/>
    <s v="249.6mg/dL"/>
    <n v="6.27"/>
    <x v="439"/>
    <x v="1"/>
    <x v="0"/>
    <n v="7.83"/>
    <s v="No"/>
    <s v="No"/>
    <s v="No"/>
    <s v="No"/>
    <s v="No"/>
    <x v="0"/>
    <s v="XXXConfid"/>
  </r>
  <r>
    <x v="1898"/>
    <x v="19"/>
    <x v="0"/>
    <x v="0"/>
    <x v="1"/>
    <x v="617"/>
    <x v="0"/>
    <x v="728"/>
    <x v="395"/>
    <x v="22"/>
    <x v="31"/>
    <x v="0"/>
    <s v="Yes"/>
    <x v="1"/>
    <x v="0"/>
    <x v="0"/>
    <s v="No"/>
    <s v="157mmHg"/>
    <s v="73mmHg"/>
    <x v="1779"/>
    <x v="1780"/>
    <s v="90.2mg/dL"/>
    <s v="164.83mg/dL"/>
    <n v="28.93"/>
    <x v="20"/>
    <x v="0"/>
    <x v="0"/>
    <n v="6.31"/>
    <s v="Yes"/>
    <s v="No"/>
    <s v="No"/>
    <s v="No"/>
    <s v="No"/>
    <x v="0"/>
    <s v="XXXConfid"/>
  </r>
  <r>
    <x v="1899"/>
    <x v="27"/>
    <x v="1"/>
    <x v="0"/>
    <x v="0"/>
    <x v="1314"/>
    <x v="1"/>
    <x v="1235"/>
    <x v="325"/>
    <x v="867"/>
    <x v="432"/>
    <x v="0"/>
    <s v="No"/>
    <x v="1"/>
    <x v="1"/>
    <x v="0"/>
    <s v="No"/>
    <s v="169mmHg"/>
    <s v="115mmHg"/>
    <x v="1780"/>
    <x v="1781"/>
    <s v="87.99mg/dL"/>
    <s v="373.58mg/dL"/>
    <n v="1.02"/>
    <x v="102"/>
    <x v="1"/>
    <x v="0"/>
    <n v="4.55"/>
    <s v="No"/>
    <s v="No"/>
    <s v="No"/>
    <s v="No"/>
    <s v="No"/>
    <x v="1"/>
    <s v="XXXConfid"/>
  </r>
  <r>
    <x v="1900"/>
    <x v="5"/>
    <x v="0"/>
    <x v="1"/>
    <x v="0"/>
    <x v="1315"/>
    <x v="0"/>
    <x v="1236"/>
    <x v="476"/>
    <x v="587"/>
    <x v="484"/>
    <x v="0"/>
    <s v="Yes"/>
    <x v="1"/>
    <x v="1"/>
    <x v="0"/>
    <s v="No"/>
    <s v="111mmHg"/>
    <s v="88mmHg"/>
    <x v="1781"/>
    <x v="1782"/>
    <s v="49.89mg/dL"/>
    <s v="317.93mg/dL"/>
    <n v="3.19"/>
    <x v="550"/>
    <x v="0"/>
    <x v="1"/>
    <n v="8.43"/>
    <s v="No"/>
    <s v="No"/>
    <s v="No"/>
    <s v="No"/>
    <s v="No"/>
    <x v="1"/>
    <s v="XXXConfid"/>
  </r>
  <r>
    <x v="1901"/>
    <x v="6"/>
    <x v="1"/>
    <x v="0"/>
    <x v="0"/>
    <x v="37"/>
    <x v="0"/>
    <x v="1237"/>
    <x v="584"/>
    <x v="813"/>
    <x v="464"/>
    <x v="1"/>
    <s v="Yes"/>
    <x v="1"/>
    <x v="1"/>
    <x v="0"/>
    <s v="No"/>
    <s v="108mmHg"/>
    <s v="83mmHg"/>
    <x v="1782"/>
    <x v="1783"/>
    <s v="25.29mg/dL"/>
    <s v="104.07mg/dL"/>
    <n v="12.36"/>
    <x v="604"/>
    <x v="1"/>
    <x v="0"/>
    <n v="6.46"/>
    <s v="No"/>
    <s v="Yes"/>
    <s v="No"/>
    <s v="No"/>
    <s v="No"/>
    <x v="0"/>
    <s v="XXXConfid"/>
  </r>
  <r>
    <x v="1902"/>
    <x v="9"/>
    <x v="0"/>
    <x v="0"/>
    <x v="0"/>
    <x v="1316"/>
    <x v="1"/>
    <x v="1131"/>
    <x v="856"/>
    <x v="556"/>
    <x v="304"/>
    <x v="0"/>
    <s v="No"/>
    <x v="1"/>
    <x v="1"/>
    <x v="0"/>
    <s v="No"/>
    <s v="95mmHg"/>
    <s v="61mmHg"/>
    <x v="1783"/>
    <x v="1784"/>
    <s v="92.83mg/dL"/>
    <s v="180.98mg/dL"/>
    <n v="14.63"/>
    <x v="644"/>
    <x v="0"/>
    <x v="0"/>
    <n v="1.03"/>
    <s v="No"/>
    <s v="No"/>
    <s v="No"/>
    <s v="No"/>
    <s v="No"/>
    <x v="0"/>
    <s v="XXXConfid"/>
  </r>
  <r>
    <x v="1903"/>
    <x v="18"/>
    <x v="1"/>
    <x v="3"/>
    <x v="3"/>
    <x v="751"/>
    <x v="0"/>
    <x v="1238"/>
    <x v="32"/>
    <x v="503"/>
    <x v="133"/>
    <x v="0"/>
    <s v="No"/>
    <x v="1"/>
    <x v="1"/>
    <x v="0"/>
    <s v="No"/>
    <s v="169mmHg"/>
    <s v="100mmHg"/>
    <x v="1784"/>
    <x v="1785"/>
    <s v="68.04mg/dL"/>
    <s v="296.77mg/dL"/>
    <n v="26.76"/>
    <x v="830"/>
    <x v="0"/>
    <x v="0"/>
    <n v="1.4"/>
    <s v="No"/>
    <s v="No"/>
    <s v="No"/>
    <s v="No"/>
    <s v="No"/>
    <x v="0"/>
    <s v="XXXConfid"/>
  </r>
  <r>
    <x v="1904"/>
    <x v="29"/>
    <x v="0"/>
    <x v="0"/>
    <x v="0"/>
    <x v="542"/>
    <x v="0"/>
    <x v="1239"/>
    <x v="857"/>
    <x v="871"/>
    <x v="146"/>
    <x v="1"/>
    <s v="Yes"/>
    <x v="1"/>
    <x v="1"/>
    <x v="0"/>
    <s v="Yes"/>
    <s v="92mmHg"/>
    <s v="84mmHg"/>
    <x v="1785"/>
    <x v="1786"/>
    <s v="57.52mg/dL"/>
    <s v="204.53mg/dL"/>
    <n v="1.66"/>
    <x v="377"/>
    <x v="0"/>
    <x v="0"/>
    <n v="1.39"/>
    <s v="No"/>
    <s v="Yes"/>
    <s v="No"/>
    <s v="No"/>
    <s v="No"/>
    <x v="0"/>
    <s v="XXXConfid"/>
  </r>
  <r>
    <x v="1905"/>
    <x v="1"/>
    <x v="1"/>
    <x v="0"/>
    <x v="3"/>
    <x v="53"/>
    <x v="1"/>
    <x v="277"/>
    <x v="55"/>
    <x v="872"/>
    <x v="104"/>
    <x v="1"/>
    <s v="No"/>
    <x v="1"/>
    <x v="1"/>
    <x v="0"/>
    <s v="No"/>
    <s v="134mmHg"/>
    <s v="60mmHg"/>
    <x v="1786"/>
    <x v="1787"/>
    <s v="21.59mg/dL"/>
    <s v="107.48mg/dL"/>
    <n v="0.33"/>
    <x v="501"/>
    <x v="0"/>
    <x v="0"/>
    <n v="1.82"/>
    <s v="No"/>
    <s v="No"/>
    <s v="No"/>
    <s v="Yes"/>
    <s v="No"/>
    <x v="0"/>
    <s v="XXXConfid"/>
  </r>
  <r>
    <x v="1906"/>
    <x v="12"/>
    <x v="0"/>
    <x v="2"/>
    <x v="2"/>
    <x v="1317"/>
    <x v="0"/>
    <x v="570"/>
    <x v="169"/>
    <x v="579"/>
    <x v="221"/>
    <x v="0"/>
    <s v="No"/>
    <x v="0"/>
    <x v="1"/>
    <x v="0"/>
    <s v="No"/>
    <s v="114mmHg"/>
    <s v="116mmHg"/>
    <x v="1787"/>
    <x v="1788"/>
    <s v="77.92mg/dL"/>
    <s v="345.8mg/dL"/>
    <n v="2.86"/>
    <x v="229"/>
    <x v="0"/>
    <x v="1"/>
    <n v="9.67"/>
    <s v="No"/>
    <s v="No"/>
    <s v="No"/>
    <s v="No"/>
    <s v="Yes"/>
    <x v="0"/>
    <s v="XXXConfid"/>
  </r>
  <r>
    <x v="1907"/>
    <x v="24"/>
    <x v="0"/>
    <x v="0"/>
    <x v="2"/>
    <x v="322"/>
    <x v="0"/>
    <x v="1240"/>
    <x v="532"/>
    <x v="507"/>
    <x v="441"/>
    <x v="0"/>
    <s v="Yes"/>
    <x v="1"/>
    <x v="1"/>
    <x v="0"/>
    <s v="No"/>
    <s v="109mmHg"/>
    <s v="74mmHg"/>
    <x v="1788"/>
    <x v="1789"/>
    <s v="59.45mg/dL"/>
    <s v="337.46mg/dL"/>
    <n v="27.01"/>
    <x v="577"/>
    <x v="0"/>
    <x v="0"/>
    <n v="0.73"/>
    <s v="No"/>
    <s v="No"/>
    <s v="No"/>
    <s v="No"/>
    <s v="Yes"/>
    <x v="0"/>
    <s v="XXXConfid"/>
  </r>
  <r>
    <x v="1908"/>
    <x v="4"/>
    <x v="1"/>
    <x v="0"/>
    <x v="0"/>
    <x v="541"/>
    <x v="1"/>
    <x v="1035"/>
    <x v="397"/>
    <x v="811"/>
    <x v="534"/>
    <x v="0"/>
    <s v="No"/>
    <x v="0"/>
    <x v="1"/>
    <x v="0"/>
    <s v="No"/>
    <s v="130mmHg"/>
    <s v="90mmHg"/>
    <x v="571"/>
    <x v="1790"/>
    <s v="88.2mg/dL"/>
    <s v="296.21mg/dL"/>
    <n v="28.3"/>
    <x v="461"/>
    <x v="0"/>
    <x v="0"/>
    <n v="5.61"/>
    <s v="No"/>
    <s v="No"/>
    <s v="Yes"/>
    <s v="No"/>
    <s v="No"/>
    <x v="0"/>
    <s v="XXXConfid"/>
  </r>
  <r>
    <x v="1909"/>
    <x v="16"/>
    <x v="1"/>
    <x v="0"/>
    <x v="2"/>
    <x v="1318"/>
    <x v="0"/>
    <x v="847"/>
    <x v="773"/>
    <x v="344"/>
    <x v="194"/>
    <x v="0"/>
    <s v="No"/>
    <x v="0"/>
    <x v="1"/>
    <x v="0"/>
    <s v="No"/>
    <s v="90mmHg"/>
    <s v="80mmHg"/>
    <x v="1789"/>
    <x v="1791"/>
    <s v="29.29mg/dL"/>
    <s v="377.18mg/dL"/>
    <n v="27.2"/>
    <x v="197"/>
    <x v="1"/>
    <x v="1"/>
    <n v="7.87"/>
    <s v="No"/>
    <s v="No"/>
    <s v="Yes"/>
    <s v="Yes"/>
    <s v="No"/>
    <x v="0"/>
    <s v="XXXConfid"/>
  </r>
  <r>
    <x v="1910"/>
    <x v="10"/>
    <x v="1"/>
    <x v="0"/>
    <x v="0"/>
    <x v="75"/>
    <x v="0"/>
    <x v="1241"/>
    <x v="470"/>
    <x v="352"/>
    <x v="419"/>
    <x v="0"/>
    <s v="No"/>
    <x v="1"/>
    <x v="1"/>
    <x v="0"/>
    <s v="No"/>
    <s v="137mmHg"/>
    <s v="101mmHg"/>
    <x v="1790"/>
    <x v="1792"/>
    <s v="60.7mg/dL"/>
    <s v="190.19mg/dL"/>
    <n v="14.82"/>
    <x v="831"/>
    <x v="0"/>
    <x v="0"/>
    <n v="7.76"/>
    <s v="No"/>
    <s v="No"/>
    <s v="Yes"/>
    <s v="No"/>
    <s v="No"/>
    <x v="0"/>
    <s v="XXXConfid"/>
  </r>
  <r>
    <x v="1911"/>
    <x v="30"/>
    <x v="1"/>
    <x v="0"/>
    <x v="2"/>
    <x v="532"/>
    <x v="0"/>
    <x v="1133"/>
    <x v="432"/>
    <x v="362"/>
    <x v="103"/>
    <x v="0"/>
    <s v="No"/>
    <x v="1"/>
    <x v="1"/>
    <x v="0"/>
    <s v="No"/>
    <s v="170mmHg"/>
    <s v="102mmHg"/>
    <x v="1791"/>
    <x v="1793"/>
    <s v="92.2mg/dL"/>
    <s v="259.76mg/dL"/>
    <n v="10.52"/>
    <x v="97"/>
    <x v="0"/>
    <x v="1"/>
    <n v="7.21"/>
    <s v="Yes"/>
    <s v="Yes"/>
    <s v="No"/>
    <s v="No"/>
    <s v="Yes"/>
    <x v="1"/>
    <s v="XXXConfid"/>
  </r>
  <r>
    <x v="1912"/>
    <x v="24"/>
    <x v="0"/>
    <x v="0"/>
    <x v="2"/>
    <x v="1319"/>
    <x v="0"/>
    <x v="94"/>
    <x v="858"/>
    <x v="107"/>
    <x v="271"/>
    <x v="1"/>
    <s v="No"/>
    <x v="1"/>
    <x v="1"/>
    <x v="0"/>
    <s v="No"/>
    <s v="101mmHg"/>
    <s v="73mmHg"/>
    <x v="1792"/>
    <x v="1794"/>
    <s v="23.83mg/dL"/>
    <s v="118.55mg/dL"/>
    <n v="27.22"/>
    <x v="440"/>
    <x v="0"/>
    <x v="0"/>
    <n v="3.76"/>
    <s v="No"/>
    <s v="No"/>
    <s v="No"/>
    <s v="Yes"/>
    <s v="Yes"/>
    <x v="0"/>
    <s v="XXXConfid"/>
  </r>
  <r>
    <x v="1913"/>
    <x v="10"/>
    <x v="0"/>
    <x v="0"/>
    <x v="2"/>
    <x v="1320"/>
    <x v="0"/>
    <x v="1242"/>
    <x v="859"/>
    <x v="508"/>
    <x v="408"/>
    <x v="0"/>
    <s v="No"/>
    <x v="1"/>
    <x v="1"/>
    <x v="0"/>
    <s v="No"/>
    <s v="176mmHg"/>
    <s v="100mmHg"/>
    <x v="1793"/>
    <x v="1795"/>
    <s v="63.45mg/dL"/>
    <s v="257.13mg/dL"/>
    <n v="4.41"/>
    <x v="173"/>
    <x v="0"/>
    <x v="0"/>
    <n v="5.92"/>
    <s v="No"/>
    <s v="No"/>
    <s v="No"/>
    <s v="No"/>
    <s v="Yes"/>
    <x v="0"/>
    <s v="XXXConfid"/>
  </r>
  <r>
    <x v="1914"/>
    <x v="24"/>
    <x v="1"/>
    <x v="3"/>
    <x v="1"/>
    <x v="930"/>
    <x v="1"/>
    <x v="1243"/>
    <x v="275"/>
    <x v="558"/>
    <x v="502"/>
    <x v="0"/>
    <s v="Yes"/>
    <x v="1"/>
    <x v="0"/>
    <x v="0"/>
    <s v="No"/>
    <s v="151mmHg"/>
    <s v="109mmHg"/>
    <x v="1794"/>
    <x v="1796"/>
    <s v="22.88mg/dL"/>
    <s v="161.61mg/dL"/>
    <n v="25.88"/>
    <x v="790"/>
    <x v="0"/>
    <x v="0"/>
    <n v="5.95"/>
    <s v="No"/>
    <s v="No"/>
    <s v="Yes"/>
    <s v="No"/>
    <s v="No"/>
    <x v="0"/>
    <s v="XXXConfid"/>
  </r>
  <r>
    <x v="1915"/>
    <x v="28"/>
    <x v="0"/>
    <x v="2"/>
    <x v="2"/>
    <x v="1321"/>
    <x v="0"/>
    <x v="1244"/>
    <x v="534"/>
    <x v="363"/>
    <x v="224"/>
    <x v="0"/>
    <s v="No"/>
    <x v="1"/>
    <x v="1"/>
    <x v="1"/>
    <s v="No"/>
    <s v="102mmHg"/>
    <s v="110mmHg"/>
    <x v="1795"/>
    <x v="1797"/>
    <s v="34.31mg/dL"/>
    <s v="308.6mg/dL"/>
    <n v="7.31"/>
    <x v="656"/>
    <x v="0"/>
    <x v="0"/>
    <n v="7.15"/>
    <s v="No"/>
    <s v="No"/>
    <s v="No"/>
    <s v="No"/>
    <s v="No"/>
    <x v="0"/>
    <s v="XXXConfid"/>
  </r>
  <r>
    <x v="1916"/>
    <x v="26"/>
    <x v="1"/>
    <x v="1"/>
    <x v="3"/>
    <x v="538"/>
    <x v="0"/>
    <x v="457"/>
    <x v="860"/>
    <x v="506"/>
    <x v="433"/>
    <x v="1"/>
    <s v="No"/>
    <x v="1"/>
    <x v="0"/>
    <x v="0"/>
    <s v="No"/>
    <s v="126mmHg"/>
    <s v="74mmHg"/>
    <x v="1796"/>
    <x v="1798"/>
    <s v="76.78mg/dL"/>
    <s v="370.56mg/dL"/>
    <n v="6.18"/>
    <x v="562"/>
    <x v="0"/>
    <x v="0"/>
    <n v="7.05"/>
    <s v="No"/>
    <s v="No"/>
    <s v="No"/>
    <s v="No"/>
    <s v="No"/>
    <x v="0"/>
    <s v="XXXConfid"/>
  </r>
  <r>
    <x v="1917"/>
    <x v="7"/>
    <x v="0"/>
    <x v="0"/>
    <x v="2"/>
    <x v="1322"/>
    <x v="1"/>
    <x v="1061"/>
    <x v="523"/>
    <x v="622"/>
    <x v="230"/>
    <x v="0"/>
    <s v="Yes"/>
    <x v="0"/>
    <x v="0"/>
    <x v="0"/>
    <s v="Yes"/>
    <s v="177mmHg"/>
    <s v="83mmHg"/>
    <x v="1797"/>
    <x v="1799"/>
    <s v="27.16mg/dL"/>
    <s v="152.1mg/dL"/>
    <n v="13.97"/>
    <x v="606"/>
    <x v="1"/>
    <x v="0"/>
    <n v="6.04"/>
    <s v="No"/>
    <s v="No"/>
    <s v="No"/>
    <s v="No"/>
    <s v="No"/>
    <x v="1"/>
    <s v="XXXConfid"/>
  </r>
  <r>
    <x v="1918"/>
    <x v="1"/>
    <x v="0"/>
    <x v="0"/>
    <x v="0"/>
    <x v="556"/>
    <x v="0"/>
    <x v="1111"/>
    <x v="231"/>
    <x v="312"/>
    <x v="378"/>
    <x v="0"/>
    <s v="No"/>
    <x v="1"/>
    <x v="1"/>
    <x v="0"/>
    <s v="No"/>
    <s v="137mmHg"/>
    <s v="67mmHg"/>
    <x v="1514"/>
    <x v="1800"/>
    <s v="42.8mg/dL"/>
    <s v="288.08mg/dL"/>
    <n v="10.58"/>
    <x v="351"/>
    <x v="0"/>
    <x v="1"/>
    <n v="9.44"/>
    <s v="No"/>
    <s v="No"/>
    <s v="No"/>
    <s v="No"/>
    <s v="No"/>
    <x v="1"/>
    <s v="XXXConfid"/>
  </r>
  <r>
    <x v="1919"/>
    <x v="28"/>
    <x v="0"/>
    <x v="0"/>
    <x v="2"/>
    <x v="8"/>
    <x v="0"/>
    <x v="1245"/>
    <x v="545"/>
    <x v="45"/>
    <x v="88"/>
    <x v="0"/>
    <s v="No"/>
    <x v="1"/>
    <x v="1"/>
    <x v="0"/>
    <s v="No"/>
    <s v="131mmHg"/>
    <s v="66mmHg"/>
    <x v="1798"/>
    <x v="1801"/>
    <s v="26.15mg/dL"/>
    <s v="101.88mg/dL"/>
    <n v="6.2"/>
    <x v="601"/>
    <x v="1"/>
    <x v="0"/>
    <n v="9.33"/>
    <s v="No"/>
    <s v="Yes"/>
    <s v="No"/>
    <s v="Yes"/>
    <s v="No"/>
    <x v="1"/>
    <s v="XXXConfid"/>
  </r>
  <r>
    <x v="1920"/>
    <x v="26"/>
    <x v="0"/>
    <x v="3"/>
    <x v="0"/>
    <x v="981"/>
    <x v="0"/>
    <x v="666"/>
    <x v="206"/>
    <x v="560"/>
    <x v="86"/>
    <x v="1"/>
    <s v="No"/>
    <x v="1"/>
    <x v="1"/>
    <x v="0"/>
    <s v="Yes"/>
    <s v="135mmHg"/>
    <s v="68mmHg"/>
    <x v="1799"/>
    <x v="1802"/>
    <s v="77.8mg/dL"/>
    <s v="64.03mg/dL"/>
    <n v="18.559999999999999"/>
    <x v="706"/>
    <x v="0"/>
    <x v="0"/>
    <n v="0.96"/>
    <s v="Yes"/>
    <s v="No"/>
    <s v="Yes"/>
    <s v="No"/>
    <s v="Yes"/>
    <x v="0"/>
    <s v="XXXConfid"/>
  </r>
  <r>
    <x v="1921"/>
    <x v="24"/>
    <x v="0"/>
    <x v="2"/>
    <x v="2"/>
    <x v="629"/>
    <x v="0"/>
    <x v="1246"/>
    <x v="461"/>
    <x v="573"/>
    <x v="517"/>
    <x v="0"/>
    <s v="No"/>
    <x v="1"/>
    <x v="1"/>
    <x v="0"/>
    <s v="No"/>
    <s v="169mmHg"/>
    <s v="67mmHg"/>
    <x v="1800"/>
    <x v="1803"/>
    <s v="50.8mg/dL"/>
    <s v="271.74mg/dL"/>
    <n v="4.2699999999999996"/>
    <x v="691"/>
    <x v="0"/>
    <x v="0"/>
    <n v="0.83"/>
    <s v="No"/>
    <s v="No"/>
    <s v="Yes"/>
    <s v="Yes"/>
    <s v="Yes"/>
    <x v="0"/>
    <s v="XXXConfid"/>
  </r>
  <r>
    <x v="1922"/>
    <x v="28"/>
    <x v="0"/>
    <x v="1"/>
    <x v="0"/>
    <x v="1282"/>
    <x v="0"/>
    <x v="1120"/>
    <x v="797"/>
    <x v="866"/>
    <x v="437"/>
    <x v="0"/>
    <s v="No"/>
    <x v="1"/>
    <x v="0"/>
    <x v="0"/>
    <s v="No"/>
    <s v="153mmHg"/>
    <s v="84mmHg"/>
    <x v="1801"/>
    <x v="139"/>
    <s v="41.42mg/dL"/>
    <s v="258.07mg/dL"/>
    <n v="7.22"/>
    <x v="832"/>
    <x v="1"/>
    <x v="0"/>
    <n v="1.27"/>
    <s v="Yes"/>
    <s v="No"/>
    <s v="No"/>
    <s v="No"/>
    <s v="No"/>
    <x v="1"/>
    <s v="XXXConfid"/>
  </r>
  <r>
    <x v="1923"/>
    <x v="15"/>
    <x v="0"/>
    <x v="0"/>
    <x v="1"/>
    <x v="450"/>
    <x v="0"/>
    <x v="133"/>
    <x v="754"/>
    <x v="12"/>
    <x v="39"/>
    <x v="0"/>
    <s v="No"/>
    <x v="0"/>
    <x v="1"/>
    <x v="0"/>
    <s v="No"/>
    <s v="123mmHg"/>
    <s v="102mmHg"/>
    <x v="1802"/>
    <x v="1804"/>
    <s v="44.66mg/dL"/>
    <s v="147.48mg/dL"/>
    <n v="24.93"/>
    <x v="774"/>
    <x v="1"/>
    <x v="1"/>
    <n v="1.5"/>
    <s v="No"/>
    <s v="No"/>
    <s v="No"/>
    <s v="No"/>
    <s v="No"/>
    <x v="0"/>
    <s v="XXXConfid"/>
  </r>
  <r>
    <x v="1924"/>
    <x v="17"/>
    <x v="1"/>
    <x v="0"/>
    <x v="2"/>
    <x v="1323"/>
    <x v="1"/>
    <x v="1247"/>
    <x v="861"/>
    <x v="528"/>
    <x v="402"/>
    <x v="0"/>
    <s v="No"/>
    <x v="0"/>
    <x v="1"/>
    <x v="0"/>
    <s v="Yes"/>
    <s v="120mmHg"/>
    <s v="74mmHg"/>
    <x v="1803"/>
    <x v="1805"/>
    <s v="74mg/dL"/>
    <s v="164.56mg/dL"/>
    <n v="22.01"/>
    <x v="530"/>
    <x v="0"/>
    <x v="0"/>
    <n v="5.61"/>
    <s v="No"/>
    <s v="No"/>
    <s v="No"/>
    <s v="No"/>
    <s v="No"/>
    <x v="0"/>
    <s v="XXXConfid"/>
  </r>
  <r>
    <x v="1925"/>
    <x v="23"/>
    <x v="0"/>
    <x v="2"/>
    <x v="1"/>
    <x v="1324"/>
    <x v="0"/>
    <x v="1248"/>
    <x v="407"/>
    <x v="518"/>
    <x v="384"/>
    <x v="1"/>
    <s v="No"/>
    <x v="1"/>
    <x v="1"/>
    <x v="0"/>
    <s v="Yes"/>
    <s v="175mmHg"/>
    <s v="106mmHg"/>
    <x v="1804"/>
    <x v="1806"/>
    <s v="26.65mg/dL"/>
    <s v="190.35mg/dL"/>
    <n v="1.49"/>
    <x v="639"/>
    <x v="0"/>
    <x v="0"/>
    <n v="7.48"/>
    <s v="Yes"/>
    <s v="No"/>
    <s v="No"/>
    <s v="No"/>
    <s v="No"/>
    <x v="0"/>
    <s v="XXXConfid"/>
  </r>
  <r>
    <x v="1926"/>
    <x v="1"/>
    <x v="0"/>
    <x v="0"/>
    <x v="1"/>
    <x v="1325"/>
    <x v="0"/>
    <x v="165"/>
    <x v="600"/>
    <x v="873"/>
    <x v="187"/>
    <x v="0"/>
    <s v="No"/>
    <x v="1"/>
    <x v="1"/>
    <x v="0"/>
    <s v="No"/>
    <s v="113mmHg"/>
    <s v="106mmHg"/>
    <x v="1805"/>
    <x v="1807"/>
    <s v="40.1mg/dL"/>
    <s v="137.41mg/dL"/>
    <n v="2.71"/>
    <x v="806"/>
    <x v="0"/>
    <x v="0"/>
    <n v="9.6300000000000008"/>
    <s v="Yes"/>
    <s v="Yes"/>
    <s v="No"/>
    <s v="Yes"/>
    <s v="No"/>
    <x v="0"/>
    <s v="XXXConfid"/>
  </r>
  <r>
    <x v="1927"/>
    <x v="17"/>
    <x v="1"/>
    <x v="0"/>
    <x v="2"/>
    <x v="672"/>
    <x v="1"/>
    <x v="1249"/>
    <x v="571"/>
    <x v="470"/>
    <x v="461"/>
    <x v="0"/>
    <s v="No"/>
    <x v="0"/>
    <x v="1"/>
    <x v="0"/>
    <s v="No"/>
    <s v="91mmHg"/>
    <s v="66mmHg"/>
    <x v="1806"/>
    <x v="1808"/>
    <s v="59.21mg/dL"/>
    <s v="57.94mg/dL"/>
    <n v="2.29"/>
    <x v="726"/>
    <x v="0"/>
    <x v="0"/>
    <n v="2.02"/>
    <s v="No"/>
    <s v="No"/>
    <s v="No"/>
    <s v="Yes"/>
    <s v="No"/>
    <x v="0"/>
    <s v="XXXConfid"/>
  </r>
  <r>
    <x v="1928"/>
    <x v="11"/>
    <x v="0"/>
    <x v="0"/>
    <x v="0"/>
    <x v="1326"/>
    <x v="1"/>
    <x v="885"/>
    <x v="5"/>
    <x v="665"/>
    <x v="131"/>
    <x v="0"/>
    <s v="No"/>
    <x v="0"/>
    <x v="1"/>
    <x v="0"/>
    <s v="No"/>
    <s v="153mmHg"/>
    <s v="60mmHg"/>
    <x v="1807"/>
    <x v="1167"/>
    <s v="44.79mg/dL"/>
    <s v="299.72mg/dL"/>
    <n v="5.26"/>
    <x v="116"/>
    <x v="0"/>
    <x v="0"/>
    <n v="8.17"/>
    <s v="No"/>
    <s v="No"/>
    <s v="Yes"/>
    <s v="No"/>
    <s v="No"/>
    <x v="0"/>
    <s v="XXXConfid"/>
  </r>
  <r>
    <x v="1929"/>
    <x v="11"/>
    <x v="1"/>
    <x v="2"/>
    <x v="2"/>
    <x v="1327"/>
    <x v="1"/>
    <x v="559"/>
    <x v="206"/>
    <x v="874"/>
    <x v="71"/>
    <x v="0"/>
    <s v="No"/>
    <x v="1"/>
    <x v="1"/>
    <x v="0"/>
    <s v="No"/>
    <s v="105mmHg"/>
    <s v="107mmHg"/>
    <x v="1808"/>
    <x v="1809"/>
    <s v="82.79mg/dL"/>
    <s v="389.13mg/dL"/>
    <n v="1.73"/>
    <x v="456"/>
    <x v="0"/>
    <x v="0"/>
    <n v="3.51"/>
    <s v="Yes"/>
    <s v="No"/>
    <s v="No"/>
    <s v="No"/>
    <s v="No"/>
    <x v="1"/>
    <s v="XXXConfid"/>
  </r>
  <r>
    <x v="1930"/>
    <x v="9"/>
    <x v="0"/>
    <x v="0"/>
    <x v="0"/>
    <x v="657"/>
    <x v="1"/>
    <x v="1250"/>
    <x v="862"/>
    <x v="649"/>
    <x v="394"/>
    <x v="0"/>
    <s v="No"/>
    <x v="1"/>
    <x v="1"/>
    <x v="1"/>
    <s v="No"/>
    <s v="160mmHg"/>
    <s v="61mmHg"/>
    <x v="1809"/>
    <x v="1810"/>
    <s v="44.48mg/dL"/>
    <s v="337.66mg/dL"/>
    <n v="6.25"/>
    <x v="258"/>
    <x v="1"/>
    <x v="1"/>
    <n v="8.01"/>
    <s v="No"/>
    <s v="No"/>
    <s v="No"/>
    <s v="No"/>
    <s v="No"/>
    <x v="1"/>
    <s v="XXXConfid"/>
  </r>
  <r>
    <x v="1931"/>
    <x v="21"/>
    <x v="1"/>
    <x v="0"/>
    <x v="2"/>
    <x v="1123"/>
    <x v="0"/>
    <x v="1251"/>
    <x v="544"/>
    <x v="526"/>
    <x v="251"/>
    <x v="0"/>
    <s v="No"/>
    <x v="1"/>
    <x v="1"/>
    <x v="0"/>
    <s v="No"/>
    <s v="122mmHg"/>
    <s v="67mmHg"/>
    <x v="809"/>
    <x v="1811"/>
    <s v="59.25mg/dL"/>
    <s v="99.31mg/dL"/>
    <n v="15.15"/>
    <x v="203"/>
    <x v="0"/>
    <x v="0"/>
    <n v="6.13"/>
    <s v="No"/>
    <s v="No"/>
    <s v="No"/>
    <s v="No"/>
    <s v="No"/>
    <x v="0"/>
    <s v="XXXConfid"/>
  </r>
  <r>
    <x v="1932"/>
    <x v="21"/>
    <x v="0"/>
    <x v="1"/>
    <x v="2"/>
    <x v="739"/>
    <x v="1"/>
    <x v="505"/>
    <x v="197"/>
    <x v="511"/>
    <x v="485"/>
    <x v="0"/>
    <s v="No"/>
    <x v="1"/>
    <x v="1"/>
    <x v="0"/>
    <s v="No"/>
    <s v="103mmHg"/>
    <s v="62mmHg"/>
    <x v="1810"/>
    <x v="1812"/>
    <s v="61.57mg/dL"/>
    <s v="355.36mg/dL"/>
    <n v="21.22"/>
    <x v="591"/>
    <x v="0"/>
    <x v="0"/>
    <n v="3.25"/>
    <s v="No"/>
    <s v="No"/>
    <s v="No"/>
    <s v="No"/>
    <s v="No"/>
    <x v="0"/>
    <s v="XXXConfid"/>
  </r>
  <r>
    <x v="1933"/>
    <x v="28"/>
    <x v="0"/>
    <x v="0"/>
    <x v="0"/>
    <x v="537"/>
    <x v="1"/>
    <x v="1252"/>
    <x v="374"/>
    <x v="875"/>
    <x v="219"/>
    <x v="0"/>
    <s v="No"/>
    <x v="1"/>
    <x v="1"/>
    <x v="0"/>
    <s v="No"/>
    <s v="99mmHg"/>
    <s v="104mmHg"/>
    <x v="1811"/>
    <x v="1813"/>
    <s v="54.81mg/dL"/>
    <s v="371.4mg/dL"/>
    <n v="17.260000000000002"/>
    <x v="45"/>
    <x v="0"/>
    <x v="0"/>
    <n v="3.76"/>
    <s v="No"/>
    <s v="No"/>
    <s v="No"/>
    <s v="Yes"/>
    <s v="No"/>
    <x v="0"/>
    <s v="XXXConfid"/>
  </r>
  <r>
    <x v="1934"/>
    <x v="1"/>
    <x v="1"/>
    <x v="0"/>
    <x v="3"/>
    <x v="1328"/>
    <x v="1"/>
    <x v="857"/>
    <x v="562"/>
    <x v="444"/>
    <x v="99"/>
    <x v="0"/>
    <s v="No"/>
    <x v="1"/>
    <x v="1"/>
    <x v="0"/>
    <s v="No"/>
    <s v="90mmHg"/>
    <s v="82mmHg"/>
    <x v="1812"/>
    <x v="1814"/>
    <s v="90.51mg/dL"/>
    <s v="390.41mg/dL"/>
    <n v="7.27"/>
    <x v="539"/>
    <x v="0"/>
    <x v="0"/>
    <n v="3.33"/>
    <s v="Yes"/>
    <s v="No"/>
    <s v="No"/>
    <s v="No"/>
    <s v="No"/>
    <x v="0"/>
    <s v="XXXConfid"/>
  </r>
  <r>
    <x v="1935"/>
    <x v="1"/>
    <x v="1"/>
    <x v="1"/>
    <x v="0"/>
    <x v="283"/>
    <x v="1"/>
    <x v="630"/>
    <x v="158"/>
    <x v="49"/>
    <x v="17"/>
    <x v="0"/>
    <s v="Yes"/>
    <x v="0"/>
    <x v="0"/>
    <x v="0"/>
    <s v="No"/>
    <s v="128mmHg"/>
    <s v="79mmHg"/>
    <x v="1813"/>
    <x v="1815"/>
    <s v="49.93mg/dL"/>
    <s v="368.14mg/dL"/>
    <n v="15.68"/>
    <x v="549"/>
    <x v="1"/>
    <x v="0"/>
    <n v="3.2"/>
    <s v="Yes"/>
    <s v="No"/>
    <s v="No"/>
    <s v="No"/>
    <s v="Yes"/>
    <x v="1"/>
    <s v="XXXConfid"/>
  </r>
  <r>
    <x v="1936"/>
    <x v="21"/>
    <x v="1"/>
    <x v="0"/>
    <x v="0"/>
    <x v="1326"/>
    <x v="0"/>
    <x v="1253"/>
    <x v="792"/>
    <x v="817"/>
    <x v="448"/>
    <x v="0"/>
    <s v="Yes"/>
    <x v="1"/>
    <x v="1"/>
    <x v="0"/>
    <s v="No"/>
    <s v="108mmHg"/>
    <s v="78mmHg"/>
    <x v="1814"/>
    <x v="1816"/>
    <s v="58.04mg/dL"/>
    <s v="66.34mg/dL"/>
    <n v="14.59"/>
    <x v="390"/>
    <x v="1"/>
    <x v="0"/>
    <n v="7.87"/>
    <s v="No"/>
    <s v="No"/>
    <s v="No"/>
    <s v="Yes"/>
    <s v="Yes"/>
    <x v="1"/>
    <s v="XXXConfid"/>
  </r>
  <r>
    <x v="1937"/>
    <x v="1"/>
    <x v="0"/>
    <x v="0"/>
    <x v="2"/>
    <x v="1329"/>
    <x v="0"/>
    <x v="919"/>
    <x v="527"/>
    <x v="876"/>
    <x v="158"/>
    <x v="0"/>
    <s v="No"/>
    <x v="1"/>
    <x v="1"/>
    <x v="0"/>
    <s v="No"/>
    <s v="176mmHg"/>
    <s v="109mmHg"/>
    <x v="1815"/>
    <x v="1817"/>
    <s v="97.11mg/dL"/>
    <s v="398.37mg/dL"/>
    <n v="14.23"/>
    <x v="481"/>
    <x v="1"/>
    <x v="0"/>
    <n v="6.74"/>
    <s v="Yes"/>
    <s v="No"/>
    <s v="No"/>
    <s v="No"/>
    <s v="No"/>
    <x v="1"/>
    <s v="XXXConfid"/>
  </r>
  <r>
    <x v="1938"/>
    <x v="16"/>
    <x v="1"/>
    <x v="0"/>
    <x v="1"/>
    <x v="1330"/>
    <x v="0"/>
    <x v="1254"/>
    <x v="82"/>
    <x v="189"/>
    <x v="5"/>
    <x v="0"/>
    <s v="No"/>
    <x v="1"/>
    <x v="1"/>
    <x v="1"/>
    <s v="Yes"/>
    <s v="130mmHg"/>
    <s v="101mmHg"/>
    <x v="1816"/>
    <x v="1818"/>
    <s v="29.26mg/dL"/>
    <s v="381.21mg/dL"/>
    <n v="1.45"/>
    <x v="833"/>
    <x v="0"/>
    <x v="0"/>
    <n v="6.76"/>
    <s v="No"/>
    <s v="No"/>
    <s v="No"/>
    <s v="No"/>
    <s v="Yes"/>
    <x v="0"/>
    <s v="XXXConfid"/>
  </r>
  <r>
    <x v="1939"/>
    <x v="10"/>
    <x v="0"/>
    <x v="0"/>
    <x v="1"/>
    <x v="1331"/>
    <x v="0"/>
    <x v="1255"/>
    <x v="788"/>
    <x v="877"/>
    <x v="418"/>
    <x v="0"/>
    <s v="No"/>
    <x v="1"/>
    <x v="0"/>
    <x v="0"/>
    <s v="No"/>
    <s v="177mmHg"/>
    <s v="113mmHg"/>
    <x v="1817"/>
    <x v="1819"/>
    <s v="75.65mg/dL"/>
    <s v="116.56mg/dL"/>
    <n v="19.78"/>
    <x v="671"/>
    <x v="0"/>
    <x v="0"/>
    <n v="0.31"/>
    <s v="Yes"/>
    <s v="No"/>
    <s v="No"/>
    <s v="No"/>
    <s v="Yes"/>
    <x v="0"/>
    <s v="XXXConfid"/>
  </r>
  <r>
    <x v="1940"/>
    <x v="1"/>
    <x v="0"/>
    <x v="0"/>
    <x v="3"/>
    <x v="45"/>
    <x v="0"/>
    <x v="1093"/>
    <x v="168"/>
    <x v="514"/>
    <x v="359"/>
    <x v="1"/>
    <s v="No"/>
    <x v="1"/>
    <x v="1"/>
    <x v="0"/>
    <s v="No"/>
    <s v="168mmHg"/>
    <s v="109mmHg"/>
    <x v="1818"/>
    <x v="1820"/>
    <s v="94.83mg/dL"/>
    <s v="105.93mg/dL"/>
    <n v="6.44"/>
    <x v="234"/>
    <x v="0"/>
    <x v="0"/>
    <n v="0.45"/>
    <s v="Yes"/>
    <s v="No"/>
    <s v="No"/>
    <s v="No"/>
    <s v="No"/>
    <x v="1"/>
    <s v="XXXConfid"/>
  </r>
  <r>
    <x v="1941"/>
    <x v="3"/>
    <x v="1"/>
    <x v="2"/>
    <x v="0"/>
    <x v="1332"/>
    <x v="0"/>
    <x v="1256"/>
    <x v="863"/>
    <x v="405"/>
    <x v="97"/>
    <x v="0"/>
    <s v="No"/>
    <x v="1"/>
    <x v="1"/>
    <x v="0"/>
    <s v="No"/>
    <s v="171mmHg"/>
    <s v="76mmHg"/>
    <x v="1819"/>
    <x v="1821"/>
    <s v="92.87mg/dL"/>
    <s v="59.44mg/dL"/>
    <n v="25.35"/>
    <x v="277"/>
    <x v="0"/>
    <x v="0"/>
    <n v="8.77"/>
    <s v="No"/>
    <s v="No"/>
    <s v="No"/>
    <s v="Yes"/>
    <s v="Yes"/>
    <x v="0"/>
    <s v="XXXConfid"/>
  </r>
  <r>
    <x v="1942"/>
    <x v="6"/>
    <x v="0"/>
    <x v="3"/>
    <x v="2"/>
    <x v="1333"/>
    <x v="0"/>
    <x v="102"/>
    <x v="81"/>
    <x v="846"/>
    <x v="463"/>
    <x v="0"/>
    <s v="Yes"/>
    <x v="1"/>
    <x v="1"/>
    <x v="0"/>
    <s v="No"/>
    <s v="121mmHg"/>
    <s v="97mmHg"/>
    <x v="1820"/>
    <x v="1822"/>
    <s v="89.64mg/dL"/>
    <s v="147.14mg/dL"/>
    <n v="25.29"/>
    <x v="362"/>
    <x v="1"/>
    <x v="0"/>
    <n v="1.58"/>
    <s v="Yes"/>
    <s v="No"/>
    <s v="Yes"/>
    <s v="Yes"/>
    <s v="No"/>
    <x v="0"/>
    <s v="XXXConfid"/>
  </r>
  <r>
    <x v="1943"/>
    <x v="2"/>
    <x v="0"/>
    <x v="0"/>
    <x v="2"/>
    <x v="337"/>
    <x v="0"/>
    <x v="1257"/>
    <x v="208"/>
    <x v="189"/>
    <x v="392"/>
    <x v="0"/>
    <s v="Yes"/>
    <x v="1"/>
    <x v="1"/>
    <x v="0"/>
    <s v="No"/>
    <s v="172mmHg"/>
    <s v="114mmHg"/>
    <x v="1821"/>
    <x v="1823"/>
    <s v="52.54mg/dL"/>
    <s v="398.5mg/dL"/>
    <n v="23.09"/>
    <x v="188"/>
    <x v="1"/>
    <x v="0"/>
    <n v="8.36"/>
    <s v="No"/>
    <s v="Yes"/>
    <s v="No"/>
    <s v="No"/>
    <s v="Yes"/>
    <x v="1"/>
    <s v="XXXConfid"/>
  </r>
  <r>
    <x v="1944"/>
    <x v="22"/>
    <x v="1"/>
    <x v="0"/>
    <x v="2"/>
    <x v="1334"/>
    <x v="0"/>
    <x v="202"/>
    <x v="244"/>
    <x v="18"/>
    <x v="472"/>
    <x v="0"/>
    <s v="No"/>
    <x v="0"/>
    <x v="1"/>
    <x v="0"/>
    <s v="No"/>
    <s v="179mmHg"/>
    <s v="115mmHg"/>
    <x v="1822"/>
    <x v="1824"/>
    <s v="87.26mg/dL"/>
    <s v="85.66mg/dL"/>
    <n v="11.31"/>
    <x v="685"/>
    <x v="0"/>
    <x v="0"/>
    <n v="2.73"/>
    <s v="Yes"/>
    <s v="No"/>
    <s v="No"/>
    <s v="No"/>
    <s v="No"/>
    <x v="0"/>
    <s v="XXXConfid"/>
  </r>
  <r>
    <x v="1945"/>
    <x v="1"/>
    <x v="0"/>
    <x v="0"/>
    <x v="3"/>
    <x v="1335"/>
    <x v="0"/>
    <x v="1258"/>
    <x v="207"/>
    <x v="416"/>
    <x v="375"/>
    <x v="1"/>
    <s v="No"/>
    <x v="1"/>
    <x v="1"/>
    <x v="0"/>
    <s v="No"/>
    <s v="168mmHg"/>
    <s v="78mmHg"/>
    <x v="1823"/>
    <x v="1084"/>
    <s v="65.43mg/dL"/>
    <s v="398.29mg/dL"/>
    <n v="22.29"/>
    <x v="89"/>
    <x v="0"/>
    <x v="0"/>
    <n v="4.3899999999999997"/>
    <s v="No"/>
    <s v="Yes"/>
    <s v="No"/>
    <s v="No"/>
    <s v="No"/>
    <x v="0"/>
    <s v="XXXConfid"/>
  </r>
  <r>
    <x v="1946"/>
    <x v="20"/>
    <x v="0"/>
    <x v="1"/>
    <x v="0"/>
    <x v="253"/>
    <x v="0"/>
    <x v="1259"/>
    <x v="46"/>
    <x v="371"/>
    <x v="104"/>
    <x v="0"/>
    <s v="Yes"/>
    <x v="1"/>
    <x v="1"/>
    <x v="0"/>
    <s v="No"/>
    <s v="105mmHg"/>
    <s v="115mmHg"/>
    <x v="1824"/>
    <x v="1825"/>
    <s v="41.18mg/dL"/>
    <s v="81.17mg/dL"/>
    <n v="11.41"/>
    <x v="383"/>
    <x v="0"/>
    <x v="0"/>
    <n v="2.71"/>
    <s v="No"/>
    <s v="No"/>
    <s v="Yes"/>
    <s v="No"/>
    <s v="No"/>
    <x v="0"/>
    <s v="XXXConfid"/>
  </r>
  <r>
    <x v="1947"/>
    <x v="19"/>
    <x v="1"/>
    <x v="2"/>
    <x v="2"/>
    <x v="1149"/>
    <x v="0"/>
    <x v="1240"/>
    <x v="543"/>
    <x v="755"/>
    <x v="367"/>
    <x v="0"/>
    <s v="No"/>
    <x v="1"/>
    <x v="0"/>
    <x v="0"/>
    <s v="No"/>
    <s v="130mmHg"/>
    <s v="109mmHg"/>
    <x v="1825"/>
    <x v="1826"/>
    <s v="40.69mg/dL"/>
    <s v="92.7mg/dL"/>
    <n v="9.52"/>
    <x v="751"/>
    <x v="1"/>
    <x v="0"/>
    <n v="3.37"/>
    <s v="No"/>
    <s v="Yes"/>
    <s v="No"/>
    <s v="No"/>
    <s v="Yes"/>
    <x v="1"/>
    <s v="XXXConfid"/>
  </r>
  <r>
    <x v="1948"/>
    <x v="30"/>
    <x v="1"/>
    <x v="0"/>
    <x v="1"/>
    <x v="633"/>
    <x v="0"/>
    <x v="752"/>
    <x v="864"/>
    <x v="579"/>
    <x v="188"/>
    <x v="1"/>
    <s v="No"/>
    <x v="0"/>
    <x v="0"/>
    <x v="0"/>
    <s v="No"/>
    <s v="91mmHg"/>
    <s v="85mmHg"/>
    <x v="1826"/>
    <x v="1827"/>
    <s v="54.47mg/dL"/>
    <s v="275.11mg/dL"/>
    <n v="7.27"/>
    <x v="318"/>
    <x v="0"/>
    <x v="0"/>
    <n v="9.5399999999999991"/>
    <s v="No"/>
    <s v="No"/>
    <s v="No"/>
    <s v="No"/>
    <s v="No"/>
    <x v="0"/>
    <s v="XXXConfid"/>
  </r>
  <r>
    <x v="1949"/>
    <x v="5"/>
    <x v="0"/>
    <x v="0"/>
    <x v="0"/>
    <x v="1099"/>
    <x v="1"/>
    <x v="1260"/>
    <x v="716"/>
    <x v="263"/>
    <x v="577"/>
    <x v="1"/>
    <s v="No"/>
    <x v="1"/>
    <x v="1"/>
    <x v="0"/>
    <s v="No"/>
    <s v="117mmHg"/>
    <s v="119mmHg"/>
    <x v="1827"/>
    <x v="1828"/>
    <s v="91.17mg/dL"/>
    <s v="162.3mg/dL"/>
    <n v="18.149999999999999"/>
    <x v="170"/>
    <x v="0"/>
    <x v="0"/>
    <n v="9.18"/>
    <s v="No"/>
    <s v="No"/>
    <s v="No"/>
    <s v="No"/>
    <s v="No"/>
    <x v="0"/>
    <s v="XXXConfid"/>
  </r>
  <r>
    <x v="1950"/>
    <x v="2"/>
    <x v="1"/>
    <x v="0"/>
    <x v="3"/>
    <x v="285"/>
    <x v="1"/>
    <x v="813"/>
    <x v="311"/>
    <x v="207"/>
    <x v="538"/>
    <x v="1"/>
    <s v="No"/>
    <x v="1"/>
    <x v="0"/>
    <x v="0"/>
    <s v="No"/>
    <s v="95mmHg"/>
    <s v="64mmHg"/>
    <x v="1828"/>
    <x v="1829"/>
    <s v="66.36mg/dL"/>
    <s v="217.57mg/dL"/>
    <n v="27.41"/>
    <x v="692"/>
    <x v="0"/>
    <x v="0"/>
    <n v="3.23"/>
    <s v="No"/>
    <s v="No"/>
    <s v="No"/>
    <s v="No"/>
    <s v="No"/>
    <x v="0"/>
    <s v="XXXConfid"/>
  </r>
  <r>
    <x v="1951"/>
    <x v="7"/>
    <x v="0"/>
    <x v="0"/>
    <x v="2"/>
    <x v="5"/>
    <x v="1"/>
    <x v="1261"/>
    <x v="732"/>
    <x v="412"/>
    <x v="83"/>
    <x v="0"/>
    <s v="Yes"/>
    <x v="1"/>
    <x v="1"/>
    <x v="0"/>
    <s v="Yes"/>
    <s v="130mmHg"/>
    <s v="75mmHg"/>
    <x v="1809"/>
    <x v="427"/>
    <s v="34.04mg/dL"/>
    <s v="347.66mg/dL"/>
    <n v="21.45"/>
    <x v="586"/>
    <x v="0"/>
    <x v="0"/>
    <n v="7.07"/>
    <s v="No"/>
    <s v="No"/>
    <s v="No"/>
    <s v="No"/>
    <s v="No"/>
    <x v="0"/>
    <s v="XXXConfid"/>
  </r>
  <r>
    <x v="1952"/>
    <x v="6"/>
    <x v="1"/>
    <x v="2"/>
    <x v="0"/>
    <x v="1336"/>
    <x v="0"/>
    <x v="818"/>
    <x v="706"/>
    <x v="857"/>
    <x v="212"/>
    <x v="1"/>
    <s v="No"/>
    <x v="1"/>
    <x v="1"/>
    <x v="1"/>
    <s v="No"/>
    <s v="122mmHg"/>
    <s v="104mmHg"/>
    <x v="1829"/>
    <x v="1830"/>
    <s v="90.78mg/dL"/>
    <s v="96.56mg/dL"/>
    <n v="7.16"/>
    <x v="347"/>
    <x v="0"/>
    <x v="0"/>
    <n v="7.67"/>
    <s v="No"/>
    <s v="No"/>
    <s v="No"/>
    <s v="No"/>
    <s v="Yes"/>
    <x v="0"/>
    <s v="XXXConfid"/>
  </r>
  <r>
    <x v="1953"/>
    <x v="21"/>
    <x v="0"/>
    <x v="2"/>
    <x v="1"/>
    <x v="180"/>
    <x v="0"/>
    <x v="1098"/>
    <x v="187"/>
    <x v="93"/>
    <x v="432"/>
    <x v="0"/>
    <s v="No"/>
    <x v="1"/>
    <x v="0"/>
    <x v="1"/>
    <s v="No"/>
    <s v="159mmHg"/>
    <s v="71mmHg"/>
    <x v="1830"/>
    <x v="1831"/>
    <s v="59.39mg/dL"/>
    <s v="351.19mg/dL"/>
    <n v="3.74"/>
    <x v="563"/>
    <x v="0"/>
    <x v="0"/>
    <n v="4.5"/>
    <s v="No"/>
    <s v="No"/>
    <s v="No"/>
    <s v="Yes"/>
    <s v="No"/>
    <x v="1"/>
    <s v="XXXConfid"/>
  </r>
  <r>
    <x v="1954"/>
    <x v="8"/>
    <x v="1"/>
    <x v="0"/>
    <x v="1"/>
    <x v="626"/>
    <x v="0"/>
    <x v="824"/>
    <x v="487"/>
    <x v="12"/>
    <x v="563"/>
    <x v="1"/>
    <s v="No"/>
    <x v="1"/>
    <x v="1"/>
    <x v="0"/>
    <s v="No"/>
    <s v="92mmHg"/>
    <s v="117mmHg"/>
    <x v="1831"/>
    <x v="1832"/>
    <s v="33.57mg/dL"/>
    <s v="281.15mg/dL"/>
    <n v="4.58"/>
    <x v="311"/>
    <x v="0"/>
    <x v="0"/>
    <n v="1.65"/>
    <s v="No"/>
    <s v="No"/>
    <s v="No"/>
    <s v="No"/>
    <s v="Yes"/>
    <x v="1"/>
    <s v="XXXConfid"/>
  </r>
  <r>
    <x v="1955"/>
    <x v="13"/>
    <x v="0"/>
    <x v="0"/>
    <x v="0"/>
    <x v="1337"/>
    <x v="0"/>
    <x v="1145"/>
    <x v="157"/>
    <x v="333"/>
    <x v="379"/>
    <x v="0"/>
    <s v="No"/>
    <x v="1"/>
    <x v="1"/>
    <x v="0"/>
    <s v="No"/>
    <s v="158mmHg"/>
    <s v="68mmHg"/>
    <x v="1832"/>
    <x v="1833"/>
    <s v="26.23mg/dL"/>
    <s v="126.1mg/dL"/>
    <n v="27.75"/>
    <x v="121"/>
    <x v="1"/>
    <x v="0"/>
    <n v="2.09"/>
    <s v="No"/>
    <s v="No"/>
    <s v="Yes"/>
    <s v="No"/>
    <s v="No"/>
    <x v="0"/>
    <s v="XXXConfid"/>
  </r>
  <r>
    <x v="1956"/>
    <x v="5"/>
    <x v="1"/>
    <x v="0"/>
    <x v="2"/>
    <x v="1215"/>
    <x v="0"/>
    <x v="1262"/>
    <x v="658"/>
    <x v="878"/>
    <x v="169"/>
    <x v="0"/>
    <s v="Yes"/>
    <x v="1"/>
    <x v="1"/>
    <x v="0"/>
    <s v="No"/>
    <s v="160mmHg"/>
    <s v="107mmHg"/>
    <x v="1833"/>
    <x v="1834"/>
    <s v="79.36mg/dL"/>
    <s v="127.94mg/dL"/>
    <n v="28.13"/>
    <x v="170"/>
    <x v="0"/>
    <x v="0"/>
    <n v="2.67"/>
    <s v="No"/>
    <s v="No"/>
    <s v="No"/>
    <s v="Yes"/>
    <s v="No"/>
    <x v="0"/>
    <s v="XXXConfid"/>
  </r>
  <r>
    <x v="1957"/>
    <x v="23"/>
    <x v="1"/>
    <x v="0"/>
    <x v="2"/>
    <x v="1338"/>
    <x v="1"/>
    <x v="1263"/>
    <x v="798"/>
    <x v="502"/>
    <x v="4"/>
    <x v="0"/>
    <s v="No"/>
    <x v="1"/>
    <x v="1"/>
    <x v="0"/>
    <s v="No"/>
    <s v="124mmHg"/>
    <s v="82mmHg"/>
    <x v="1834"/>
    <x v="1835"/>
    <s v="87.44mg/dL"/>
    <s v="325.07mg/dL"/>
    <n v="14.35"/>
    <x v="693"/>
    <x v="0"/>
    <x v="0"/>
    <n v="0.31"/>
    <s v="No"/>
    <s v="No"/>
    <s v="Yes"/>
    <s v="No"/>
    <s v="Yes"/>
    <x v="0"/>
    <s v="XXXConfid"/>
  </r>
  <r>
    <x v="1958"/>
    <x v="27"/>
    <x v="0"/>
    <x v="0"/>
    <x v="0"/>
    <x v="292"/>
    <x v="0"/>
    <x v="1264"/>
    <x v="167"/>
    <x v="698"/>
    <x v="333"/>
    <x v="1"/>
    <s v="No"/>
    <x v="1"/>
    <x v="1"/>
    <x v="0"/>
    <s v="Yes"/>
    <s v="129mmHg"/>
    <s v="87mmHg"/>
    <x v="1835"/>
    <x v="1836"/>
    <s v="52.65mg/dL"/>
    <s v="273mg/dL"/>
    <n v="14.41"/>
    <x v="329"/>
    <x v="0"/>
    <x v="0"/>
    <n v="4.88"/>
    <s v="Yes"/>
    <s v="Yes"/>
    <s v="No"/>
    <s v="No"/>
    <s v="Yes"/>
    <x v="0"/>
    <s v="XXXConfid"/>
  </r>
  <r>
    <x v="1959"/>
    <x v="20"/>
    <x v="0"/>
    <x v="3"/>
    <x v="0"/>
    <x v="799"/>
    <x v="0"/>
    <x v="1265"/>
    <x v="49"/>
    <x v="396"/>
    <x v="202"/>
    <x v="0"/>
    <s v="No"/>
    <x v="1"/>
    <x v="1"/>
    <x v="0"/>
    <s v="No"/>
    <s v="179mmHg"/>
    <s v="84mmHg"/>
    <x v="1836"/>
    <x v="1837"/>
    <s v="67.43mg/dL"/>
    <s v="313.07mg/dL"/>
    <n v="17.2"/>
    <x v="718"/>
    <x v="0"/>
    <x v="0"/>
    <n v="4.87"/>
    <s v="No"/>
    <s v="No"/>
    <s v="No"/>
    <s v="Yes"/>
    <s v="No"/>
    <x v="0"/>
    <s v="XXXConfid"/>
  </r>
  <r>
    <x v="1960"/>
    <x v="30"/>
    <x v="1"/>
    <x v="0"/>
    <x v="2"/>
    <x v="1339"/>
    <x v="1"/>
    <x v="1266"/>
    <x v="714"/>
    <x v="844"/>
    <x v="570"/>
    <x v="0"/>
    <s v="Yes"/>
    <x v="1"/>
    <x v="1"/>
    <x v="0"/>
    <s v="Yes"/>
    <s v="172mmHg"/>
    <s v="108mmHg"/>
    <x v="1837"/>
    <x v="1838"/>
    <s v="78.43mg/dL"/>
    <s v="185.25mg/dL"/>
    <n v="26.01"/>
    <x v="763"/>
    <x v="0"/>
    <x v="0"/>
    <n v="3.1"/>
    <s v="No"/>
    <s v="No"/>
    <s v="No"/>
    <s v="No"/>
    <s v="No"/>
    <x v="0"/>
    <s v="XXXConfid"/>
  </r>
  <r>
    <x v="1961"/>
    <x v="11"/>
    <x v="0"/>
    <x v="0"/>
    <x v="0"/>
    <x v="1283"/>
    <x v="0"/>
    <x v="209"/>
    <x v="795"/>
    <x v="90"/>
    <x v="58"/>
    <x v="1"/>
    <s v="No"/>
    <x v="1"/>
    <x v="1"/>
    <x v="0"/>
    <s v="No"/>
    <s v="154mmHg"/>
    <s v="63mmHg"/>
    <x v="35"/>
    <x v="1839"/>
    <s v="39.09mg/dL"/>
    <s v="147.11mg/dL"/>
    <n v="24.83"/>
    <x v="834"/>
    <x v="0"/>
    <x v="0"/>
    <n v="4.6100000000000003"/>
    <s v="No"/>
    <s v="Yes"/>
    <s v="No"/>
    <s v="No"/>
    <s v="No"/>
    <x v="0"/>
    <s v="XXXConfid"/>
  </r>
  <r>
    <x v="1962"/>
    <x v="4"/>
    <x v="0"/>
    <x v="0"/>
    <x v="1"/>
    <x v="492"/>
    <x v="1"/>
    <x v="1184"/>
    <x v="846"/>
    <x v="54"/>
    <x v="3"/>
    <x v="1"/>
    <s v="No"/>
    <x v="1"/>
    <x v="1"/>
    <x v="0"/>
    <s v="No"/>
    <s v="104mmHg"/>
    <s v="103mmHg"/>
    <x v="1838"/>
    <x v="1840"/>
    <s v="50.42mg/dL"/>
    <s v="163.18mg/dL"/>
    <n v="12.29"/>
    <x v="537"/>
    <x v="0"/>
    <x v="0"/>
    <n v="9.06"/>
    <s v="Yes"/>
    <s v="No"/>
    <s v="No"/>
    <s v="No"/>
    <s v="No"/>
    <x v="0"/>
    <s v="XXXConfid"/>
  </r>
  <r>
    <x v="1963"/>
    <x v="4"/>
    <x v="0"/>
    <x v="0"/>
    <x v="1"/>
    <x v="1340"/>
    <x v="0"/>
    <x v="1267"/>
    <x v="865"/>
    <x v="442"/>
    <x v="384"/>
    <x v="0"/>
    <s v="No"/>
    <x v="1"/>
    <x v="1"/>
    <x v="0"/>
    <s v="No"/>
    <s v="130mmHg"/>
    <s v="72mmHg"/>
    <x v="1839"/>
    <x v="1841"/>
    <s v="38.64mg/dL"/>
    <s v="167.53mg/dL"/>
    <n v="9.73"/>
    <x v="835"/>
    <x v="0"/>
    <x v="0"/>
    <n v="4.87"/>
    <s v="Yes"/>
    <s v="No"/>
    <s v="No"/>
    <s v="Yes"/>
    <s v="No"/>
    <x v="1"/>
    <s v="XXXConfid"/>
  </r>
  <r>
    <x v="1964"/>
    <x v="24"/>
    <x v="0"/>
    <x v="0"/>
    <x v="0"/>
    <x v="1341"/>
    <x v="1"/>
    <x v="361"/>
    <x v="285"/>
    <x v="144"/>
    <x v="25"/>
    <x v="0"/>
    <s v="No"/>
    <x v="1"/>
    <x v="1"/>
    <x v="0"/>
    <s v="No"/>
    <s v="150mmHg"/>
    <s v="95mmHg"/>
    <x v="1840"/>
    <x v="1842"/>
    <s v="64.98mg/dL"/>
    <s v="272.47mg/dL"/>
    <n v="26.01"/>
    <x v="680"/>
    <x v="0"/>
    <x v="0"/>
    <n v="6.48"/>
    <s v="No"/>
    <s v="Yes"/>
    <s v="No"/>
    <s v="No"/>
    <s v="No"/>
    <x v="0"/>
    <s v="XXXConfid"/>
  </r>
  <r>
    <x v="1965"/>
    <x v="9"/>
    <x v="0"/>
    <x v="0"/>
    <x v="2"/>
    <x v="1342"/>
    <x v="0"/>
    <x v="965"/>
    <x v="410"/>
    <x v="41"/>
    <x v="318"/>
    <x v="0"/>
    <s v="No"/>
    <x v="1"/>
    <x v="1"/>
    <x v="0"/>
    <s v="No"/>
    <s v="137mmHg"/>
    <s v="65mmHg"/>
    <x v="712"/>
    <x v="1843"/>
    <s v="82.78mg/dL"/>
    <s v="233.49mg/dL"/>
    <n v="29.06"/>
    <x v="611"/>
    <x v="0"/>
    <x v="0"/>
    <n v="6.54"/>
    <s v="No"/>
    <s v="Yes"/>
    <s v="Yes"/>
    <s v="Yes"/>
    <s v="Yes"/>
    <x v="0"/>
    <s v="XXXConfid"/>
  </r>
  <r>
    <x v="1966"/>
    <x v="22"/>
    <x v="1"/>
    <x v="3"/>
    <x v="3"/>
    <x v="1343"/>
    <x v="0"/>
    <x v="372"/>
    <x v="183"/>
    <x v="879"/>
    <x v="372"/>
    <x v="1"/>
    <s v="No"/>
    <x v="1"/>
    <x v="0"/>
    <x v="0"/>
    <s v="No"/>
    <s v="99mmHg"/>
    <s v="103mmHg"/>
    <x v="1841"/>
    <x v="1844"/>
    <s v="28.53mg/dL"/>
    <s v="357.89mg/dL"/>
    <n v="18.690000000000001"/>
    <x v="664"/>
    <x v="1"/>
    <x v="0"/>
    <n v="9.1199999999999992"/>
    <s v="No"/>
    <s v="No"/>
    <s v="No"/>
    <s v="Yes"/>
    <s v="No"/>
    <x v="0"/>
    <s v="XXXConfid"/>
  </r>
  <r>
    <x v="1967"/>
    <x v="8"/>
    <x v="1"/>
    <x v="3"/>
    <x v="1"/>
    <x v="1344"/>
    <x v="0"/>
    <x v="369"/>
    <x v="109"/>
    <x v="821"/>
    <x v="505"/>
    <x v="1"/>
    <s v="No"/>
    <x v="1"/>
    <x v="1"/>
    <x v="0"/>
    <s v="No"/>
    <s v="143mmHg"/>
    <s v="113mmHg"/>
    <x v="1842"/>
    <x v="1845"/>
    <s v="53.68mg/dL"/>
    <s v="191.69mg/dL"/>
    <n v="23.55"/>
    <x v="239"/>
    <x v="0"/>
    <x v="0"/>
    <n v="9.24"/>
    <s v="No"/>
    <s v="Yes"/>
    <s v="No"/>
    <s v="No"/>
    <s v="Yes"/>
    <x v="0"/>
    <s v="XXXConfid"/>
  </r>
  <r>
    <x v="1968"/>
    <x v="0"/>
    <x v="0"/>
    <x v="2"/>
    <x v="3"/>
    <x v="1345"/>
    <x v="0"/>
    <x v="833"/>
    <x v="491"/>
    <x v="35"/>
    <x v="578"/>
    <x v="1"/>
    <s v="No"/>
    <x v="0"/>
    <x v="1"/>
    <x v="0"/>
    <s v="No"/>
    <s v="179mmHg"/>
    <s v="64mmHg"/>
    <x v="1843"/>
    <x v="1846"/>
    <s v="22.78mg/dL"/>
    <s v="150.95mg/dL"/>
    <n v="1.87"/>
    <x v="836"/>
    <x v="1"/>
    <x v="0"/>
    <n v="3.54"/>
    <s v="No"/>
    <s v="No"/>
    <s v="Yes"/>
    <s v="Yes"/>
    <s v="No"/>
    <x v="1"/>
    <s v="XXXConfid"/>
  </r>
  <r>
    <x v="1969"/>
    <x v="28"/>
    <x v="1"/>
    <x v="3"/>
    <x v="0"/>
    <x v="845"/>
    <x v="0"/>
    <x v="1268"/>
    <x v="866"/>
    <x v="880"/>
    <x v="180"/>
    <x v="0"/>
    <s v="No"/>
    <x v="1"/>
    <x v="1"/>
    <x v="0"/>
    <s v="No"/>
    <s v="105mmHg"/>
    <s v="114mmHg"/>
    <x v="1844"/>
    <x v="1847"/>
    <s v="27.54mg/dL"/>
    <s v="262.44mg/dL"/>
    <n v="18.18"/>
    <x v="316"/>
    <x v="1"/>
    <x v="0"/>
    <n v="3.18"/>
    <s v="No"/>
    <s v="No"/>
    <s v="No"/>
    <s v="No"/>
    <s v="No"/>
    <x v="1"/>
    <s v="XXXConfid"/>
  </r>
  <r>
    <x v="1970"/>
    <x v="19"/>
    <x v="0"/>
    <x v="0"/>
    <x v="0"/>
    <x v="1346"/>
    <x v="0"/>
    <x v="463"/>
    <x v="267"/>
    <x v="559"/>
    <x v="498"/>
    <x v="0"/>
    <s v="No"/>
    <x v="0"/>
    <x v="1"/>
    <x v="1"/>
    <s v="No"/>
    <s v="122mmHg"/>
    <s v="102mmHg"/>
    <x v="1845"/>
    <x v="1014"/>
    <s v="91.15mg/dL"/>
    <s v="351.83mg/dL"/>
    <n v="13.93"/>
    <x v="234"/>
    <x v="0"/>
    <x v="0"/>
    <n v="7.9"/>
    <s v="No"/>
    <s v="No"/>
    <s v="No"/>
    <s v="No"/>
    <s v="No"/>
    <x v="0"/>
    <s v="XXXConfid"/>
  </r>
  <r>
    <x v="1971"/>
    <x v="4"/>
    <x v="0"/>
    <x v="1"/>
    <x v="0"/>
    <x v="1041"/>
    <x v="0"/>
    <x v="1269"/>
    <x v="630"/>
    <x v="647"/>
    <x v="474"/>
    <x v="0"/>
    <s v="No"/>
    <x v="1"/>
    <x v="1"/>
    <x v="0"/>
    <s v="No"/>
    <s v="150mmHg"/>
    <s v="112mmHg"/>
    <x v="1846"/>
    <x v="1848"/>
    <s v="60.99mg/dL"/>
    <s v="275.84mg/dL"/>
    <n v="13.03"/>
    <x v="20"/>
    <x v="0"/>
    <x v="0"/>
    <n v="7.06"/>
    <s v="No"/>
    <s v="No"/>
    <s v="No"/>
    <s v="No"/>
    <s v="No"/>
    <x v="0"/>
    <s v="XXXConfid"/>
  </r>
  <r>
    <x v="1972"/>
    <x v="6"/>
    <x v="1"/>
    <x v="0"/>
    <x v="2"/>
    <x v="1347"/>
    <x v="0"/>
    <x v="924"/>
    <x v="597"/>
    <x v="720"/>
    <x v="266"/>
    <x v="1"/>
    <s v="No"/>
    <x v="1"/>
    <x v="0"/>
    <x v="0"/>
    <s v="No"/>
    <s v="98mmHg"/>
    <s v="103mmHg"/>
    <x v="1847"/>
    <x v="1508"/>
    <s v="82.92mg/dL"/>
    <s v="66.67mg/dL"/>
    <n v="13.26"/>
    <x v="837"/>
    <x v="0"/>
    <x v="0"/>
    <n v="5.0999999999999996"/>
    <s v="No"/>
    <s v="No"/>
    <s v="Yes"/>
    <s v="No"/>
    <s v="No"/>
    <x v="0"/>
    <s v="XXXConfid"/>
  </r>
  <r>
    <x v="1973"/>
    <x v="28"/>
    <x v="0"/>
    <x v="0"/>
    <x v="0"/>
    <x v="1292"/>
    <x v="0"/>
    <x v="577"/>
    <x v="635"/>
    <x v="881"/>
    <x v="255"/>
    <x v="1"/>
    <s v="No"/>
    <x v="1"/>
    <x v="1"/>
    <x v="0"/>
    <s v="No"/>
    <s v="130mmHg"/>
    <s v="105mmHg"/>
    <x v="1848"/>
    <x v="1849"/>
    <s v="99.44mg/dL"/>
    <s v="162.48mg/dL"/>
    <n v="0.8"/>
    <x v="838"/>
    <x v="0"/>
    <x v="0"/>
    <n v="3.2"/>
    <s v="No"/>
    <s v="No"/>
    <s v="No"/>
    <s v="No"/>
    <s v="No"/>
    <x v="1"/>
    <s v="XXXConfid"/>
  </r>
  <r>
    <x v="1974"/>
    <x v="18"/>
    <x v="1"/>
    <x v="0"/>
    <x v="1"/>
    <x v="1348"/>
    <x v="0"/>
    <x v="1270"/>
    <x v="822"/>
    <x v="670"/>
    <x v="163"/>
    <x v="0"/>
    <s v="Yes"/>
    <x v="1"/>
    <x v="1"/>
    <x v="0"/>
    <s v="No"/>
    <s v="122mmHg"/>
    <s v="89mmHg"/>
    <x v="1849"/>
    <x v="22"/>
    <s v="31.26mg/dL"/>
    <s v="238.39mg/dL"/>
    <n v="29.84"/>
    <x v="41"/>
    <x v="0"/>
    <x v="0"/>
    <n v="6.32"/>
    <s v="No"/>
    <s v="No"/>
    <s v="No"/>
    <s v="No"/>
    <s v="No"/>
    <x v="0"/>
    <s v="XXXConfid"/>
  </r>
  <r>
    <x v="1975"/>
    <x v="16"/>
    <x v="1"/>
    <x v="0"/>
    <x v="2"/>
    <x v="244"/>
    <x v="0"/>
    <x v="498"/>
    <x v="336"/>
    <x v="568"/>
    <x v="318"/>
    <x v="0"/>
    <s v="Yes"/>
    <x v="1"/>
    <x v="1"/>
    <x v="0"/>
    <s v="No"/>
    <s v="176mmHg"/>
    <s v="90mmHg"/>
    <x v="1850"/>
    <x v="1850"/>
    <s v="62.91mg/dL"/>
    <s v="64.31mg/dL"/>
    <n v="4.71"/>
    <x v="836"/>
    <x v="0"/>
    <x v="0"/>
    <n v="0.15"/>
    <s v="No"/>
    <s v="No"/>
    <s v="No"/>
    <s v="No"/>
    <s v="Yes"/>
    <x v="1"/>
    <s v="XXXConfid"/>
  </r>
  <r>
    <x v="1976"/>
    <x v="12"/>
    <x v="0"/>
    <x v="0"/>
    <x v="3"/>
    <x v="1349"/>
    <x v="1"/>
    <x v="214"/>
    <x v="235"/>
    <x v="882"/>
    <x v="376"/>
    <x v="0"/>
    <s v="Yes"/>
    <x v="1"/>
    <x v="0"/>
    <x v="0"/>
    <s v="No"/>
    <s v="157mmHg"/>
    <s v="86mmHg"/>
    <x v="1851"/>
    <x v="1851"/>
    <s v="74.64mg/dL"/>
    <s v="238.54mg/dL"/>
    <n v="25.41"/>
    <x v="839"/>
    <x v="1"/>
    <x v="0"/>
    <n v="9.06"/>
    <s v="No"/>
    <s v="Yes"/>
    <s v="No"/>
    <s v="Yes"/>
    <s v="No"/>
    <x v="0"/>
    <s v="XXXConfid"/>
  </r>
  <r>
    <x v="1977"/>
    <x v="20"/>
    <x v="0"/>
    <x v="0"/>
    <x v="0"/>
    <x v="1"/>
    <x v="0"/>
    <x v="523"/>
    <x v="867"/>
    <x v="883"/>
    <x v="375"/>
    <x v="0"/>
    <s v="No"/>
    <x v="1"/>
    <x v="0"/>
    <x v="0"/>
    <s v="No"/>
    <s v="157mmHg"/>
    <s v="117mmHg"/>
    <x v="1852"/>
    <x v="1852"/>
    <s v="81.27mg/dL"/>
    <s v="239.59mg/dL"/>
    <n v="10.64"/>
    <x v="592"/>
    <x v="0"/>
    <x v="0"/>
    <n v="5.44"/>
    <s v="Yes"/>
    <s v="No"/>
    <s v="No"/>
    <s v="Yes"/>
    <s v="No"/>
    <x v="0"/>
    <s v="XXXConfid"/>
  </r>
  <r>
    <x v="1978"/>
    <x v="4"/>
    <x v="1"/>
    <x v="0"/>
    <x v="1"/>
    <x v="363"/>
    <x v="1"/>
    <x v="198"/>
    <x v="292"/>
    <x v="853"/>
    <x v="31"/>
    <x v="0"/>
    <s v="No"/>
    <x v="0"/>
    <x v="1"/>
    <x v="0"/>
    <s v="Yes"/>
    <s v="133mmHg"/>
    <s v="69mmHg"/>
    <x v="1853"/>
    <x v="1853"/>
    <s v="36.71mg/dL"/>
    <s v="395.39mg/dL"/>
    <n v="6.87"/>
    <x v="459"/>
    <x v="0"/>
    <x v="0"/>
    <n v="2.33"/>
    <s v="No"/>
    <s v="No"/>
    <s v="No"/>
    <s v="No"/>
    <s v="Yes"/>
    <x v="1"/>
    <s v="XXXConfid"/>
  </r>
  <r>
    <x v="1979"/>
    <x v="17"/>
    <x v="1"/>
    <x v="0"/>
    <x v="0"/>
    <x v="1350"/>
    <x v="0"/>
    <x v="812"/>
    <x v="447"/>
    <x v="428"/>
    <x v="148"/>
    <x v="1"/>
    <s v="No"/>
    <x v="1"/>
    <x v="1"/>
    <x v="0"/>
    <s v="No"/>
    <s v="148mmHg"/>
    <s v="63mmHg"/>
    <x v="1854"/>
    <x v="1854"/>
    <s v="40.87mg/dL"/>
    <s v="370.77mg/dL"/>
    <n v="16.71"/>
    <x v="657"/>
    <x v="0"/>
    <x v="0"/>
    <n v="5.81"/>
    <s v="No"/>
    <s v="No"/>
    <s v="Yes"/>
    <s v="No"/>
    <s v="Yes"/>
    <x v="0"/>
    <s v="XXXConfid"/>
  </r>
  <r>
    <x v="1980"/>
    <x v="13"/>
    <x v="0"/>
    <x v="3"/>
    <x v="0"/>
    <x v="1258"/>
    <x v="0"/>
    <x v="1271"/>
    <x v="296"/>
    <x v="827"/>
    <x v="499"/>
    <x v="0"/>
    <s v="No"/>
    <x v="1"/>
    <x v="1"/>
    <x v="0"/>
    <s v="No"/>
    <s v="148mmHg"/>
    <s v="74mmHg"/>
    <x v="1855"/>
    <x v="823"/>
    <s v="90.4mg/dL"/>
    <s v="284.83mg/dL"/>
    <n v="17.54"/>
    <x v="670"/>
    <x v="0"/>
    <x v="1"/>
    <n v="3.8"/>
    <s v="No"/>
    <s v="No"/>
    <s v="No"/>
    <s v="No"/>
    <s v="No"/>
    <x v="1"/>
    <s v="XXXConfid"/>
  </r>
  <r>
    <x v="1981"/>
    <x v="27"/>
    <x v="0"/>
    <x v="0"/>
    <x v="2"/>
    <x v="1351"/>
    <x v="1"/>
    <x v="437"/>
    <x v="589"/>
    <x v="746"/>
    <x v="122"/>
    <x v="0"/>
    <s v="No"/>
    <x v="1"/>
    <x v="1"/>
    <x v="0"/>
    <s v="No"/>
    <s v="153mmHg"/>
    <s v="113mmHg"/>
    <x v="966"/>
    <x v="1855"/>
    <s v="22.91mg/dL"/>
    <s v="146.71mg/dL"/>
    <n v="0.78"/>
    <x v="840"/>
    <x v="0"/>
    <x v="0"/>
    <n v="4.3499999999999996"/>
    <s v="No"/>
    <s v="No"/>
    <s v="No"/>
    <s v="No"/>
    <s v="No"/>
    <x v="1"/>
    <s v="XXXConfid"/>
  </r>
  <r>
    <x v="1982"/>
    <x v="16"/>
    <x v="0"/>
    <x v="2"/>
    <x v="2"/>
    <x v="930"/>
    <x v="0"/>
    <x v="823"/>
    <x v="551"/>
    <x v="477"/>
    <x v="438"/>
    <x v="0"/>
    <s v="No"/>
    <x v="1"/>
    <x v="1"/>
    <x v="0"/>
    <s v="No"/>
    <s v="166mmHg"/>
    <s v="114mmHg"/>
    <x v="1856"/>
    <x v="1856"/>
    <s v="78.95mg/dL"/>
    <s v="147.41mg/dL"/>
    <n v="16.940000000000001"/>
    <x v="85"/>
    <x v="0"/>
    <x v="1"/>
    <n v="5.0199999999999996"/>
    <s v="No"/>
    <s v="No"/>
    <s v="No"/>
    <s v="No"/>
    <s v="Yes"/>
    <x v="1"/>
    <s v="XXXConfid"/>
  </r>
  <r>
    <x v="1983"/>
    <x v="11"/>
    <x v="0"/>
    <x v="1"/>
    <x v="0"/>
    <x v="490"/>
    <x v="0"/>
    <x v="1272"/>
    <x v="336"/>
    <x v="765"/>
    <x v="577"/>
    <x v="0"/>
    <s v="No"/>
    <x v="1"/>
    <x v="1"/>
    <x v="0"/>
    <s v="No"/>
    <s v="100mmHg"/>
    <s v="71mmHg"/>
    <x v="1857"/>
    <x v="1857"/>
    <s v="44.06mg/dL"/>
    <s v="135.36mg/dL"/>
    <n v="4.37"/>
    <x v="789"/>
    <x v="0"/>
    <x v="0"/>
    <n v="1.06"/>
    <s v="No"/>
    <s v="No"/>
    <s v="No"/>
    <s v="No"/>
    <s v="No"/>
    <x v="0"/>
    <s v="XXXConfid"/>
  </r>
  <r>
    <x v="1984"/>
    <x v="3"/>
    <x v="1"/>
    <x v="0"/>
    <x v="1"/>
    <x v="1210"/>
    <x v="0"/>
    <x v="853"/>
    <x v="93"/>
    <x v="858"/>
    <x v="117"/>
    <x v="0"/>
    <s v="Yes"/>
    <x v="1"/>
    <x v="0"/>
    <x v="1"/>
    <s v="No"/>
    <s v="104mmHg"/>
    <s v="68mmHg"/>
    <x v="1858"/>
    <x v="1858"/>
    <s v="61.31mg/dL"/>
    <s v="321.94mg/dL"/>
    <n v="25.15"/>
    <x v="34"/>
    <x v="0"/>
    <x v="0"/>
    <n v="1.94"/>
    <s v="No"/>
    <s v="Yes"/>
    <s v="Yes"/>
    <s v="No"/>
    <s v="Yes"/>
    <x v="0"/>
    <s v="XXXConfid"/>
  </r>
  <r>
    <x v="1985"/>
    <x v="26"/>
    <x v="0"/>
    <x v="0"/>
    <x v="3"/>
    <x v="1352"/>
    <x v="0"/>
    <x v="575"/>
    <x v="22"/>
    <x v="856"/>
    <x v="545"/>
    <x v="0"/>
    <s v="No"/>
    <x v="1"/>
    <x v="0"/>
    <x v="0"/>
    <s v="No"/>
    <s v="163mmHg"/>
    <s v="85mmHg"/>
    <x v="1859"/>
    <x v="1859"/>
    <s v="96.77mg/dL"/>
    <s v="371.11mg/dL"/>
    <n v="14.2"/>
    <x v="596"/>
    <x v="0"/>
    <x v="0"/>
    <n v="2.54"/>
    <s v="Yes"/>
    <s v="No"/>
    <s v="No"/>
    <s v="No"/>
    <s v="No"/>
    <x v="0"/>
    <s v="XXXConfid"/>
  </r>
  <r>
    <x v="1986"/>
    <x v="2"/>
    <x v="0"/>
    <x v="2"/>
    <x v="2"/>
    <x v="1162"/>
    <x v="0"/>
    <x v="1273"/>
    <x v="422"/>
    <x v="884"/>
    <x v="165"/>
    <x v="0"/>
    <s v="No"/>
    <x v="1"/>
    <x v="1"/>
    <x v="0"/>
    <s v="No"/>
    <s v="132mmHg"/>
    <s v="81mmHg"/>
    <x v="1860"/>
    <x v="1860"/>
    <s v="32.58mg/dL"/>
    <s v="325.94mg/dL"/>
    <n v="10.16"/>
    <x v="394"/>
    <x v="0"/>
    <x v="0"/>
    <n v="3.03"/>
    <s v="No"/>
    <s v="No"/>
    <s v="No"/>
    <s v="No"/>
    <s v="No"/>
    <x v="0"/>
    <s v="XXXConfid"/>
  </r>
  <r>
    <x v="1987"/>
    <x v="22"/>
    <x v="0"/>
    <x v="0"/>
    <x v="2"/>
    <x v="398"/>
    <x v="0"/>
    <x v="791"/>
    <x v="868"/>
    <x v="382"/>
    <x v="201"/>
    <x v="0"/>
    <s v="No"/>
    <x v="1"/>
    <x v="1"/>
    <x v="0"/>
    <s v="Yes"/>
    <s v="160mmHg"/>
    <s v="84mmHg"/>
    <x v="1861"/>
    <x v="1861"/>
    <s v="81.98mg/dL"/>
    <s v="294.27mg/dL"/>
    <n v="13.97"/>
    <x v="191"/>
    <x v="0"/>
    <x v="1"/>
    <n v="1.1100000000000001"/>
    <s v="No"/>
    <s v="No"/>
    <s v="No"/>
    <s v="Yes"/>
    <s v="No"/>
    <x v="0"/>
    <s v="XXXConfid"/>
  </r>
  <r>
    <x v="1988"/>
    <x v="3"/>
    <x v="0"/>
    <x v="2"/>
    <x v="0"/>
    <x v="506"/>
    <x v="1"/>
    <x v="527"/>
    <x v="869"/>
    <x v="816"/>
    <x v="104"/>
    <x v="1"/>
    <s v="Yes"/>
    <x v="1"/>
    <x v="0"/>
    <x v="0"/>
    <s v="No"/>
    <s v="116mmHg"/>
    <s v="83mmHg"/>
    <x v="1862"/>
    <x v="1862"/>
    <s v="29.05mg/dL"/>
    <s v="158.3mg/dL"/>
    <n v="24.48"/>
    <x v="734"/>
    <x v="0"/>
    <x v="0"/>
    <n v="6.54"/>
    <s v="Yes"/>
    <s v="No"/>
    <s v="Yes"/>
    <s v="No"/>
    <s v="No"/>
    <x v="1"/>
    <s v="XXXConfid"/>
  </r>
  <r>
    <x v="1989"/>
    <x v="24"/>
    <x v="0"/>
    <x v="0"/>
    <x v="2"/>
    <x v="541"/>
    <x v="1"/>
    <x v="1274"/>
    <x v="93"/>
    <x v="292"/>
    <x v="544"/>
    <x v="0"/>
    <s v="No"/>
    <x v="1"/>
    <x v="1"/>
    <x v="0"/>
    <s v="No"/>
    <s v="117mmHg"/>
    <s v="63mmHg"/>
    <x v="1863"/>
    <x v="649"/>
    <s v="84.03mg/dL"/>
    <s v="164.06mg/dL"/>
    <n v="10"/>
    <x v="841"/>
    <x v="0"/>
    <x v="0"/>
    <n v="1.81"/>
    <s v="Yes"/>
    <s v="No"/>
    <s v="No"/>
    <s v="No"/>
    <s v="No"/>
    <x v="0"/>
    <s v="XXXConfid"/>
  </r>
  <r>
    <x v="1990"/>
    <x v="11"/>
    <x v="1"/>
    <x v="0"/>
    <x v="1"/>
    <x v="1353"/>
    <x v="0"/>
    <x v="1275"/>
    <x v="358"/>
    <x v="853"/>
    <x v="93"/>
    <x v="0"/>
    <s v="Yes"/>
    <x v="1"/>
    <x v="1"/>
    <x v="0"/>
    <s v="No"/>
    <s v="161mmHg"/>
    <s v="102mmHg"/>
    <x v="1864"/>
    <x v="1863"/>
    <s v="97.52mg/dL"/>
    <s v="380.77mg/dL"/>
    <n v="22.21"/>
    <x v="530"/>
    <x v="0"/>
    <x v="0"/>
    <n v="3.83"/>
    <s v="Yes"/>
    <s v="No"/>
    <s v="No"/>
    <s v="No"/>
    <s v="No"/>
    <x v="1"/>
    <s v="XXXConfid"/>
  </r>
  <r>
    <x v="1991"/>
    <x v="14"/>
    <x v="0"/>
    <x v="3"/>
    <x v="3"/>
    <x v="1274"/>
    <x v="0"/>
    <x v="135"/>
    <x v="643"/>
    <x v="870"/>
    <x v="359"/>
    <x v="0"/>
    <s v="No"/>
    <x v="1"/>
    <x v="1"/>
    <x v="0"/>
    <s v="No"/>
    <s v="99mmHg"/>
    <s v="90mmHg"/>
    <x v="1865"/>
    <x v="1864"/>
    <s v="23.93mg/dL"/>
    <s v="169.01mg/dL"/>
    <n v="20.5"/>
    <x v="249"/>
    <x v="0"/>
    <x v="0"/>
    <n v="3.47"/>
    <s v="No"/>
    <s v="No"/>
    <s v="No"/>
    <s v="Yes"/>
    <s v="No"/>
    <x v="0"/>
    <s v="XXXConfid"/>
  </r>
  <r>
    <x v="1992"/>
    <x v="15"/>
    <x v="0"/>
    <x v="2"/>
    <x v="0"/>
    <x v="243"/>
    <x v="0"/>
    <x v="364"/>
    <x v="415"/>
    <x v="275"/>
    <x v="524"/>
    <x v="0"/>
    <s v="No"/>
    <x v="0"/>
    <x v="1"/>
    <x v="1"/>
    <s v="No"/>
    <s v="135mmHg"/>
    <s v="102mmHg"/>
    <x v="1866"/>
    <x v="1865"/>
    <s v="93.78mg/dL"/>
    <s v="135.29mg/dL"/>
    <n v="13.23"/>
    <x v="233"/>
    <x v="0"/>
    <x v="1"/>
    <n v="4.72"/>
    <s v="No"/>
    <s v="No"/>
    <s v="No"/>
    <s v="No"/>
    <s v="Yes"/>
    <x v="0"/>
    <s v="XXXConfid"/>
  </r>
  <r>
    <x v="1993"/>
    <x v="27"/>
    <x v="1"/>
    <x v="0"/>
    <x v="0"/>
    <x v="1354"/>
    <x v="0"/>
    <x v="1276"/>
    <x v="89"/>
    <x v="584"/>
    <x v="356"/>
    <x v="0"/>
    <s v="No"/>
    <x v="1"/>
    <x v="0"/>
    <x v="0"/>
    <s v="No"/>
    <s v="94mmHg"/>
    <s v="113mmHg"/>
    <x v="1867"/>
    <x v="1866"/>
    <s v="76.13mg/dL"/>
    <s v="169.54mg/dL"/>
    <n v="28.03"/>
    <x v="295"/>
    <x v="0"/>
    <x v="1"/>
    <n v="5.44"/>
    <s v="No"/>
    <s v="Yes"/>
    <s v="No"/>
    <s v="No"/>
    <s v="No"/>
    <x v="0"/>
    <s v="XXXConfid"/>
  </r>
  <r>
    <x v="1994"/>
    <x v="3"/>
    <x v="1"/>
    <x v="0"/>
    <x v="3"/>
    <x v="1355"/>
    <x v="0"/>
    <x v="826"/>
    <x v="254"/>
    <x v="40"/>
    <x v="442"/>
    <x v="1"/>
    <s v="No"/>
    <x v="1"/>
    <x v="1"/>
    <x v="0"/>
    <s v="No"/>
    <s v="91mmHg"/>
    <s v="100mmHg"/>
    <x v="1868"/>
    <x v="1867"/>
    <s v="61.19mg/dL"/>
    <s v="288.6mg/dL"/>
    <n v="17.39"/>
    <x v="831"/>
    <x v="0"/>
    <x v="0"/>
    <n v="0.68"/>
    <s v="Yes"/>
    <s v="No"/>
    <s v="No"/>
    <s v="No"/>
    <s v="No"/>
    <x v="1"/>
    <s v="XXXConfid"/>
  </r>
  <r>
    <x v="1995"/>
    <x v="19"/>
    <x v="1"/>
    <x v="3"/>
    <x v="1"/>
    <x v="55"/>
    <x v="0"/>
    <x v="1277"/>
    <x v="638"/>
    <x v="885"/>
    <x v="562"/>
    <x v="0"/>
    <s v="No"/>
    <x v="1"/>
    <x v="1"/>
    <x v="0"/>
    <s v="No"/>
    <s v="118mmHg"/>
    <s v="102mmHg"/>
    <x v="1869"/>
    <x v="1868"/>
    <s v="87.06mg/dL"/>
    <s v="99.63mg/dL"/>
    <n v="11.04"/>
    <x v="651"/>
    <x v="1"/>
    <x v="0"/>
    <n v="3.38"/>
    <s v="No"/>
    <s v="Yes"/>
    <s v="No"/>
    <s v="Yes"/>
    <s v="No"/>
    <x v="0"/>
    <s v="XXXConfid"/>
  </r>
  <r>
    <x v="1996"/>
    <x v="27"/>
    <x v="0"/>
    <x v="0"/>
    <x v="0"/>
    <x v="554"/>
    <x v="1"/>
    <x v="1278"/>
    <x v="273"/>
    <x v="479"/>
    <x v="335"/>
    <x v="0"/>
    <s v="No"/>
    <x v="1"/>
    <x v="1"/>
    <x v="0"/>
    <s v="No"/>
    <s v="169mmHg"/>
    <s v="69mmHg"/>
    <x v="1870"/>
    <x v="1869"/>
    <s v="78.51mg/dL"/>
    <s v="225.36mg/dL"/>
    <n v="2.63"/>
    <x v="212"/>
    <x v="1"/>
    <x v="0"/>
    <n v="8.82"/>
    <s v="No"/>
    <s v="Yes"/>
    <s v="No"/>
    <s v="No"/>
    <s v="No"/>
    <x v="1"/>
    <s v="XXXConfid"/>
  </r>
  <r>
    <x v="1997"/>
    <x v="16"/>
    <x v="0"/>
    <x v="0"/>
    <x v="3"/>
    <x v="1060"/>
    <x v="1"/>
    <x v="1279"/>
    <x v="65"/>
    <x v="599"/>
    <x v="526"/>
    <x v="0"/>
    <s v="No"/>
    <x v="1"/>
    <x v="1"/>
    <x v="0"/>
    <s v="No"/>
    <s v="125mmHg"/>
    <s v="60mmHg"/>
    <x v="1871"/>
    <x v="1870"/>
    <s v="45.51mg/dL"/>
    <s v="264.53mg/dL"/>
    <n v="12.35"/>
    <x v="85"/>
    <x v="0"/>
    <x v="0"/>
    <n v="0.21"/>
    <s v="No"/>
    <s v="No"/>
    <s v="No"/>
    <s v="No"/>
    <s v="No"/>
    <x v="0"/>
    <s v="XXXConfid"/>
  </r>
  <r>
    <x v="1998"/>
    <x v="12"/>
    <x v="1"/>
    <x v="1"/>
    <x v="1"/>
    <x v="1115"/>
    <x v="0"/>
    <x v="361"/>
    <x v="119"/>
    <x v="504"/>
    <x v="115"/>
    <x v="0"/>
    <s v="No"/>
    <x v="0"/>
    <x v="0"/>
    <x v="1"/>
    <s v="No"/>
    <s v="140mmHg"/>
    <s v="62mmHg"/>
    <x v="723"/>
    <x v="1871"/>
    <s v="22.85mg/dL"/>
    <s v="55.1mg/dL"/>
    <n v="25.72"/>
    <x v="314"/>
    <x v="0"/>
    <x v="0"/>
    <n v="1.0900000000000001"/>
    <s v="No"/>
    <s v="No"/>
    <s v="No"/>
    <s v="No"/>
    <s v="No"/>
    <x v="0"/>
    <s v="XXXConfid"/>
  </r>
  <r>
    <x v="1999"/>
    <x v="17"/>
    <x v="1"/>
    <x v="2"/>
    <x v="0"/>
    <x v="378"/>
    <x v="1"/>
    <x v="793"/>
    <x v="561"/>
    <x v="93"/>
    <x v="259"/>
    <x v="0"/>
    <s v="No"/>
    <x v="1"/>
    <x v="1"/>
    <x v="0"/>
    <s v="No"/>
    <s v="156mmHg"/>
    <s v="96mmHg"/>
    <x v="1872"/>
    <x v="1872"/>
    <s v="93.88mg/dL"/>
    <s v="209.47mg/dL"/>
    <n v="28.35"/>
    <x v="833"/>
    <x v="1"/>
    <x v="0"/>
    <n v="9.2899999999999991"/>
    <s v="No"/>
    <s v="No"/>
    <s v="No"/>
    <s v="No"/>
    <s v="Yes"/>
    <x v="0"/>
    <s v="XXXConfid"/>
  </r>
  <r>
    <x v="2000"/>
    <x v="29"/>
    <x v="0"/>
    <x v="3"/>
    <x v="2"/>
    <x v="1356"/>
    <x v="0"/>
    <x v="277"/>
    <x v="154"/>
    <x v="108"/>
    <x v="433"/>
    <x v="0"/>
    <s v="No"/>
    <x v="1"/>
    <x v="1"/>
    <x v="1"/>
    <s v="Yes"/>
    <s v="134mmHg"/>
    <s v="99mmHg"/>
    <x v="1873"/>
    <x v="1873"/>
    <s v="46.49mg/dL"/>
    <s v="351.13mg/dL"/>
    <n v="6.05"/>
    <x v="443"/>
    <x v="0"/>
    <x v="0"/>
    <n v="3.31"/>
    <s v="No"/>
    <s v="Yes"/>
    <s v="No"/>
    <s v="No"/>
    <s v="Yes"/>
    <x v="1"/>
    <s v="XXXConfid"/>
  </r>
  <r>
    <x v="2001"/>
    <x v="13"/>
    <x v="0"/>
    <x v="2"/>
    <x v="2"/>
    <x v="499"/>
    <x v="1"/>
    <x v="860"/>
    <x v="181"/>
    <x v="134"/>
    <x v="560"/>
    <x v="0"/>
    <s v="No"/>
    <x v="1"/>
    <x v="0"/>
    <x v="0"/>
    <s v="No"/>
    <s v="106mmHg"/>
    <s v="95mmHg"/>
    <x v="1874"/>
    <x v="1874"/>
    <s v="98.04mg/dL"/>
    <s v="384.75mg/dL"/>
    <n v="23.63"/>
    <x v="764"/>
    <x v="0"/>
    <x v="1"/>
    <n v="5.15"/>
    <s v="No"/>
    <s v="No"/>
    <s v="No"/>
    <s v="No"/>
    <s v="Yes"/>
    <x v="1"/>
    <s v="XXXConfid"/>
  </r>
  <r>
    <x v="2002"/>
    <x v="10"/>
    <x v="0"/>
    <x v="2"/>
    <x v="3"/>
    <x v="1357"/>
    <x v="0"/>
    <x v="573"/>
    <x v="413"/>
    <x v="633"/>
    <x v="172"/>
    <x v="0"/>
    <s v="No"/>
    <x v="0"/>
    <x v="0"/>
    <x v="0"/>
    <s v="Yes"/>
    <s v="161mmHg"/>
    <s v="79mmHg"/>
    <x v="1875"/>
    <x v="1875"/>
    <s v="90.69mg/dL"/>
    <s v="331.69mg/dL"/>
    <n v="13.27"/>
    <x v="449"/>
    <x v="0"/>
    <x v="0"/>
    <n v="8.5500000000000007"/>
    <s v="No"/>
    <s v="No"/>
    <s v="No"/>
    <s v="Yes"/>
    <s v="No"/>
    <x v="1"/>
    <s v="XXXConfid"/>
  </r>
  <r>
    <x v="2003"/>
    <x v="0"/>
    <x v="0"/>
    <x v="0"/>
    <x v="1"/>
    <x v="1358"/>
    <x v="0"/>
    <x v="706"/>
    <x v="250"/>
    <x v="510"/>
    <x v="291"/>
    <x v="0"/>
    <s v="No"/>
    <x v="1"/>
    <x v="1"/>
    <x v="0"/>
    <s v="No"/>
    <s v="136mmHg"/>
    <s v="88mmHg"/>
    <x v="1876"/>
    <x v="1574"/>
    <s v="24.89mg/dL"/>
    <s v="52.34mg/dL"/>
    <n v="2.3199999999999998"/>
    <x v="842"/>
    <x v="0"/>
    <x v="1"/>
    <n v="5.0199999999999996"/>
    <s v="Yes"/>
    <s v="No"/>
    <s v="No"/>
    <s v="No"/>
    <s v="No"/>
    <x v="1"/>
    <s v="XXXConfid"/>
  </r>
  <r>
    <x v="2004"/>
    <x v="6"/>
    <x v="1"/>
    <x v="0"/>
    <x v="3"/>
    <x v="714"/>
    <x v="1"/>
    <x v="1280"/>
    <x v="771"/>
    <x v="463"/>
    <x v="16"/>
    <x v="0"/>
    <s v="No"/>
    <x v="1"/>
    <x v="1"/>
    <x v="0"/>
    <s v="No"/>
    <s v="135mmHg"/>
    <s v="68mmHg"/>
    <x v="1877"/>
    <x v="1876"/>
    <s v="62.88mg/dL"/>
    <s v="86.65mg/dL"/>
    <n v="5.41"/>
    <x v="390"/>
    <x v="0"/>
    <x v="1"/>
    <n v="9.11"/>
    <s v="No"/>
    <s v="No"/>
    <s v="No"/>
    <s v="No"/>
    <s v="No"/>
    <x v="1"/>
    <s v="XXXConfid"/>
  </r>
  <r>
    <x v="2005"/>
    <x v="0"/>
    <x v="1"/>
    <x v="2"/>
    <x v="3"/>
    <x v="1000"/>
    <x v="1"/>
    <x v="605"/>
    <x v="71"/>
    <x v="663"/>
    <x v="204"/>
    <x v="1"/>
    <s v="No"/>
    <x v="1"/>
    <x v="1"/>
    <x v="0"/>
    <s v="Yes"/>
    <s v="101mmHg"/>
    <s v="100mmHg"/>
    <x v="1878"/>
    <x v="1877"/>
    <s v="21.96mg/dL"/>
    <s v="78.27mg/dL"/>
    <n v="17.239999999999998"/>
    <x v="27"/>
    <x v="0"/>
    <x v="0"/>
    <n v="9.1199999999999992"/>
    <s v="No"/>
    <s v="No"/>
    <s v="Yes"/>
    <s v="No"/>
    <s v="Yes"/>
    <x v="0"/>
    <s v="XXXConfid"/>
  </r>
  <r>
    <x v="2006"/>
    <x v="23"/>
    <x v="0"/>
    <x v="0"/>
    <x v="2"/>
    <x v="1073"/>
    <x v="1"/>
    <x v="881"/>
    <x v="337"/>
    <x v="886"/>
    <x v="50"/>
    <x v="0"/>
    <s v="No"/>
    <x v="1"/>
    <x v="1"/>
    <x v="0"/>
    <s v="No"/>
    <s v="129mmHg"/>
    <s v="65mmHg"/>
    <x v="1879"/>
    <x v="1878"/>
    <s v="47.6mg/dL"/>
    <s v="267.38mg/dL"/>
    <n v="26.33"/>
    <x v="64"/>
    <x v="1"/>
    <x v="0"/>
    <n v="0.28999999999999998"/>
    <s v="No"/>
    <s v="No"/>
    <s v="No"/>
    <s v="No"/>
    <s v="No"/>
    <x v="1"/>
    <s v="XXXConfid"/>
  </r>
  <r>
    <x v="2007"/>
    <x v="23"/>
    <x v="1"/>
    <x v="0"/>
    <x v="2"/>
    <x v="1359"/>
    <x v="1"/>
    <x v="1202"/>
    <x v="610"/>
    <x v="528"/>
    <x v="110"/>
    <x v="0"/>
    <s v="Yes"/>
    <x v="1"/>
    <x v="1"/>
    <x v="0"/>
    <s v="No"/>
    <s v="116mmHg"/>
    <s v="67mmHg"/>
    <x v="1880"/>
    <x v="1879"/>
    <s v="42.31mg/dL"/>
    <s v="265.51mg/dL"/>
    <n v="29.4"/>
    <x v="180"/>
    <x v="0"/>
    <x v="0"/>
    <n v="8.36"/>
    <s v="No"/>
    <s v="No"/>
    <s v="Yes"/>
    <s v="Yes"/>
    <s v="Yes"/>
    <x v="1"/>
    <s v="XXXConfid"/>
  </r>
  <r>
    <x v="2008"/>
    <x v="2"/>
    <x v="1"/>
    <x v="0"/>
    <x v="2"/>
    <x v="672"/>
    <x v="0"/>
    <x v="693"/>
    <x v="625"/>
    <x v="216"/>
    <x v="200"/>
    <x v="1"/>
    <s v="No"/>
    <x v="1"/>
    <x v="0"/>
    <x v="0"/>
    <s v="No"/>
    <s v="130mmHg"/>
    <s v="101mmHg"/>
    <x v="1881"/>
    <x v="1880"/>
    <s v="81.53mg/dL"/>
    <s v="299.24mg/dL"/>
    <n v="21.59"/>
    <x v="169"/>
    <x v="1"/>
    <x v="1"/>
    <n v="9.24"/>
    <s v="No"/>
    <s v="No"/>
    <s v="No"/>
    <s v="Yes"/>
    <s v="Yes"/>
    <x v="1"/>
    <s v="XXXConfid"/>
  </r>
  <r>
    <x v="2009"/>
    <x v="17"/>
    <x v="0"/>
    <x v="0"/>
    <x v="2"/>
    <x v="598"/>
    <x v="0"/>
    <x v="1281"/>
    <x v="593"/>
    <x v="887"/>
    <x v="280"/>
    <x v="0"/>
    <s v="No"/>
    <x v="1"/>
    <x v="1"/>
    <x v="0"/>
    <s v="No"/>
    <s v="156mmHg"/>
    <s v="82mmHg"/>
    <x v="1882"/>
    <x v="1881"/>
    <s v="38.66mg/dL"/>
    <s v="348.93mg/dL"/>
    <n v="15.74"/>
    <x v="843"/>
    <x v="0"/>
    <x v="0"/>
    <n v="8.8699999999999992"/>
    <s v="No"/>
    <s v="No"/>
    <s v="No"/>
    <s v="No"/>
    <s v="Yes"/>
    <x v="1"/>
    <s v="XXXConfid"/>
  </r>
  <r>
    <x v="2010"/>
    <x v="16"/>
    <x v="1"/>
    <x v="2"/>
    <x v="2"/>
    <x v="284"/>
    <x v="0"/>
    <x v="448"/>
    <x v="262"/>
    <x v="444"/>
    <x v="168"/>
    <x v="0"/>
    <s v="No"/>
    <x v="1"/>
    <x v="1"/>
    <x v="0"/>
    <s v="No"/>
    <s v="117mmHg"/>
    <s v="80mmHg"/>
    <x v="1883"/>
    <x v="1882"/>
    <s v="25.4mg/dL"/>
    <s v="143.1mg/dL"/>
    <n v="9.61"/>
    <x v="297"/>
    <x v="0"/>
    <x v="1"/>
    <n v="9.0500000000000007"/>
    <s v="Yes"/>
    <s v="No"/>
    <s v="No"/>
    <s v="No"/>
    <s v="No"/>
    <x v="1"/>
    <s v="XXXConfid"/>
  </r>
  <r>
    <x v="2011"/>
    <x v="0"/>
    <x v="0"/>
    <x v="0"/>
    <x v="0"/>
    <x v="1360"/>
    <x v="0"/>
    <x v="606"/>
    <x v="578"/>
    <x v="494"/>
    <x v="140"/>
    <x v="0"/>
    <s v="No"/>
    <x v="1"/>
    <x v="1"/>
    <x v="0"/>
    <s v="Yes"/>
    <s v="122mmHg"/>
    <s v="75mmHg"/>
    <x v="1884"/>
    <x v="1883"/>
    <s v="92.93mg/dL"/>
    <s v="209.63mg/dL"/>
    <n v="4.4800000000000004"/>
    <x v="844"/>
    <x v="0"/>
    <x v="0"/>
    <n v="8.42"/>
    <s v="Yes"/>
    <s v="No"/>
    <s v="No"/>
    <s v="Yes"/>
    <s v="No"/>
    <x v="1"/>
    <s v="XXXConfid"/>
  </r>
  <r>
    <x v="2012"/>
    <x v="12"/>
    <x v="0"/>
    <x v="0"/>
    <x v="2"/>
    <x v="504"/>
    <x v="0"/>
    <x v="1282"/>
    <x v="225"/>
    <x v="14"/>
    <x v="26"/>
    <x v="0"/>
    <s v="No"/>
    <x v="1"/>
    <x v="1"/>
    <x v="0"/>
    <s v="No"/>
    <s v="96mmHg"/>
    <s v="94mmHg"/>
    <x v="1885"/>
    <x v="1697"/>
    <s v="76.91mg/dL"/>
    <s v="339.49mg/dL"/>
    <n v="12.35"/>
    <x v="598"/>
    <x v="0"/>
    <x v="0"/>
    <n v="8.4600000000000009"/>
    <s v="No"/>
    <s v="No"/>
    <s v="No"/>
    <s v="No"/>
    <s v="No"/>
    <x v="1"/>
    <s v="XXXConfid"/>
  </r>
  <r>
    <x v="2013"/>
    <x v="11"/>
    <x v="1"/>
    <x v="0"/>
    <x v="0"/>
    <x v="316"/>
    <x v="0"/>
    <x v="468"/>
    <x v="598"/>
    <x v="716"/>
    <x v="60"/>
    <x v="1"/>
    <s v="Yes"/>
    <x v="1"/>
    <x v="1"/>
    <x v="0"/>
    <s v="No"/>
    <s v="112mmHg"/>
    <s v="100mmHg"/>
    <x v="1886"/>
    <x v="1884"/>
    <s v="51.24mg/dL"/>
    <s v="343.83mg/dL"/>
    <n v="18.27"/>
    <x v="60"/>
    <x v="0"/>
    <x v="0"/>
    <n v="3.3"/>
    <s v="No"/>
    <s v="No"/>
    <s v="No"/>
    <s v="No"/>
    <s v="Yes"/>
    <x v="1"/>
    <s v="XXXConfid"/>
  </r>
  <r>
    <x v="2014"/>
    <x v="7"/>
    <x v="1"/>
    <x v="0"/>
    <x v="2"/>
    <x v="1361"/>
    <x v="0"/>
    <x v="283"/>
    <x v="81"/>
    <x v="373"/>
    <x v="420"/>
    <x v="0"/>
    <s v="No"/>
    <x v="0"/>
    <x v="1"/>
    <x v="0"/>
    <s v="No"/>
    <s v="94mmHg"/>
    <s v="81mmHg"/>
    <x v="1887"/>
    <x v="1885"/>
    <s v="87.45mg/dL"/>
    <s v="215.27mg/dL"/>
    <n v="12.23"/>
    <x v="521"/>
    <x v="0"/>
    <x v="0"/>
    <n v="5.47"/>
    <s v="No"/>
    <s v="Yes"/>
    <s v="No"/>
    <s v="No"/>
    <s v="No"/>
    <x v="0"/>
    <s v="XXXConfid"/>
  </r>
  <r>
    <x v="2015"/>
    <x v="20"/>
    <x v="0"/>
    <x v="3"/>
    <x v="2"/>
    <x v="970"/>
    <x v="0"/>
    <x v="230"/>
    <x v="710"/>
    <x v="837"/>
    <x v="97"/>
    <x v="0"/>
    <s v="No"/>
    <x v="1"/>
    <x v="1"/>
    <x v="0"/>
    <s v="No"/>
    <s v="97mmHg"/>
    <s v="87mmHg"/>
    <x v="1888"/>
    <x v="1886"/>
    <s v="63.97mg/dL"/>
    <s v="288.92mg/dL"/>
    <n v="19.2"/>
    <x v="845"/>
    <x v="0"/>
    <x v="0"/>
    <n v="3.58"/>
    <s v="No"/>
    <s v="No"/>
    <s v="No"/>
    <s v="Yes"/>
    <s v="No"/>
    <x v="1"/>
    <s v="XXXConfid"/>
  </r>
  <r>
    <x v="2016"/>
    <x v="11"/>
    <x v="1"/>
    <x v="0"/>
    <x v="0"/>
    <x v="1362"/>
    <x v="0"/>
    <x v="305"/>
    <x v="45"/>
    <x v="49"/>
    <x v="368"/>
    <x v="1"/>
    <s v="Yes"/>
    <x v="1"/>
    <x v="1"/>
    <x v="0"/>
    <s v="No"/>
    <s v="107mmHg"/>
    <s v="62mmHg"/>
    <x v="1889"/>
    <x v="1887"/>
    <s v="36.9mg/dL"/>
    <s v="190.29mg/dL"/>
    <n v="25.38"/>
    <x v="66"/>
    <x v="0"/>
    <x v="0"/>
    <n v="1.56"/>
    <s v="No"/>
    <s v="No"/>
    <s v="No"/>
    <s v="No"/>
    <s v="No"/>
    <x v="1"/>
    <s v="XXXConfid"/>
  </r>
  <r>
    <x v="2017"/>
    <x v="4"/>
    <x v="0"/>
    <x v="0"/>
    <x v="2"/>
    <x v="862"/>
    <x v="0"/>
    <x v="638"/>
    <x v="563"/>
    <x v="864"/>
    <x v="253"/>
    <x v="0"/>
    <s v="No"/>
    <x v="1"/>
    <x v="1"/>
    <x v="0"/>
    <s v="Yes"/>
    <s v="175mmHg"/>
    <s v="119mmHg"/>
    <x v="1890"/>
    <x v="1888"/>
    <s v="32.62mg/dL"/>
    <s v="229.93mg/dL"/>
    <n v="19.22"/>
    <x v="305"/>
    <x v="1"/>
    <x v="0"/>
    <n v="8.58"/>
    <s v="No"/>
    <s v="No"/>
    <s v="No"/>
    <s v="No"/>
    <s v="No"/>
    <x v="1"/>
    <s v="XXXConfid"/>
  </r>
  <r>
    <x v="2018"/>
    <x v="18"/>
    <x v="0"/>
    <x v="1"/>
    <x v="0"/>
    <x v="288"/>
    <x v="0"/>
    <x v="1283"/>
    <x v="762"/>
    <x v="888"/>
    <x v="364"/>
    <x v="0"/>
    <s v="No"/>
    <x v="1"/>
    <x v="1"/>
    <x v="0"/>
    <s v="Yes"/>
    <s v="107mmHg"/>
    <s v="87mmHg"/>
    <x v="1891"/>
    <x v="1331"/>
    <s v="72.62mg/dL"/>
    <s v="302.8mg/dL"/>
    <n v="25.66"/>
    <x v="577"/>
    <x v="0"/>
    <x v="0"/>
    <n v="5.93"/>
    <s v="No"/>
    <s v="No"/>
    <s v="No"/>
    <s v="No"/>
    <s v="No"/>
    <x v="0"/>
    <s v="XXXConfid"/>
  </r>
  <r>
    <x v="2019"/>
    <x v="21"/>
    <x v="0"/>
    <x v="2"/>
    <x v="0"/>
    <x v="614"/>
    <x v="0"/>
    <x v="407"/>
    <x v="870"/>
    <x v="155"/>
    <x v="183"/>
    <x v="0"/>
    <s v="No"/>
    <x v="1"/>
    <x v="1"/>
    <x v="1"/>
    <s v="No"/>
    <s v="112mmHg"/>
    <s v="82mmHg"/>
    <x v="1892"/>
    <x v="1889"/>
    <s v="54.93mg/dL"/>
    <s v="75.74mg/dL"/>
    <n v="8.4600000000000009"/>
    <x v="489"/>
    <x v="0"/>
    <x v="0"/>
    <n v="0.25"/>
    <s v="No"/>
    <s v="No"/>
    <s v="No"/>
    <s v="No"/>
    <s v="No"/>
    <x v="1"/>
    <s v="XXXConfid"/>
  </r>
  <r>
    <x v="2020"/>
    <x v="25"/>
    <x v="1"/>
    <x v="0"/>
    <x v="0"/>
    <x v="1363"/>
    <x v="1"/>
    <x v="1284"/>
    <x v="77"/>
    <x v="889"/>
    <x v="78"/>
    <x v="0"/>
    <s v="No"/>
    <x v="1"/>
    <x v="0"/>
    <x v="0"/>
    <s v="Yes"/>
    <s v="111mmHg"/>
    <s v="84mmHg"/>
    <x v="1893"/>
    <x v="1890"/>
    <s v="74.23mg/dL"/>
    <s v="238.95mg/dL"/>
    <n v="26.31"/>
    <x v="846"/>
    <x v="0"/>
    <x v="0"/>
    <n v="7.04"/>
    <s v="No"/>
    <s v="No"/>
    <s v="No"/>
    <s v="No"/>
    <s v="No"/>
    <x v="0"/>
    <s v="XXXConfid"/>
  </r>
  <r>
    <x v="2021"/>
    <x v="13"/>
    <x v="0"/>
    <x v="1"/>
    <x v="3"/>
    <x v="464"/>
    <x v="0"/>
    <x v="668"/>
    <x v="847"/>
    <x v="308"/>
    <x v="478"/>
    <x v="0"/>
    <s v="No"/>
    <x v="1"/>
    <x v="0"/>
    <x v="0"/>
    <s v="Yes"/>
    <s v="106mmHg"/>
    <s v="68mmHg"/>
    <x v="1212"/>
    <x v="1891"/>
    <s v="28.93mg/dL"/>
    <s v="254.23mg/dL"/>
    <n v="2.16"/>
    <x v="27"/>
    <x v="0"/>
    <x v="0"/>
    <n v="7.33"/>
    <s v="Yes"/>
    <s v="No"/>
    <s v="No"/>
    <s v="No"/>
    <s v="No"/>
    <x v="1"/>
    <s v="XXXConfid"/>
  </r>
  <r>
    <x v="2022"/>
    <x v="27"/>
    <x v="0"/>
    <x v="0"/>
    <x v="0"/>
    <x v="208"/>
    <x v="0"/>
    <x v="528"/>
    <x v="463"/>
    <x v="190"/>
    <x v="448"/>
    <x v="0"/>
    <s v="No"/>
    <x v="1"/>
    <x v="1"/>
    <x v="0"/>
    <s v="Yes"/>
    <s v="109mmHg"/>
    <s v="80mmHg"/>
    <x v="1894"/>
    <x v="1892"/>
    <s v="64.85mg/dL"/>
    <s v="373.88mg/dL"/>
    <n v="18.38"/>
    <x v="99"/>
    <x v="0"/>
    <x v="0"/>
    <n v="9.59"/>
    <s v="No"/>
    <s v="No"/>
    <s v="No"/>
    <s v="No"/>
    <s v="No"/>
    <x v="1"/>
    <s v="XXXConfid"/>
  </r>
  <r>
    <x v="2023"/>
    <x v="16"/>
    <x v="0"/>
    <x v="3"/>
    <x v="3"/>
    <x v="387"/>
    <x v="0"/>
    <x v="45"/>
    <x v="823"/>
    <x v="717"/>
    <x v="154"/>
    <x v="1"/>
    <s v="No"/>
    <x v="0"/>
    <x v="1"/>
    <x v="0"/>
    <s v="No"/>
    <s v="117mmHg"/>
    <s v="86mmHg"/>
    <x v="1895"/>
    <x v="1893"/>
    <s v="21.83mg/dL"/>
    <s v="204.02mg/dL"/>
    <n v="22.64"/>
    <x v="847"/>
    <x v="0"/>
    <x v="0"/>
    <n v="9.61"/>
    <s v="No"/>
    <s v="Yes"/>
    <s v="No"/>
    <s v="No"/>
    <s v="No"/>
    <x v="1"/>
    <s v="XXXConfid"/>
  </r>
  <r>
    <x v="2024"/>
    <x v="20"/>
    <x v="1"/>
    <x v="3"/>
    <x v="0"/>
    <x v="1364"/>
    <x v="0"/>
    <x v="1285"/>
    <x v="871"/>
    <x v="606"/>
    <x v="226"/>
    <x v="1"/>
    <s v="No"/>
    <x v="1"/>
    <x v="0"/>
    <x v="0"/>
    <s v="No"/>
    <s v="175mmHg"/>
    <s v="62mmHg"/>
    <x v="1896"/>
    <x v="1894"/>
    <s v="73.04mg/dL"/>
    <s v="244.12mg/dL"/>
    <n v="17.03"/>
    <x v="802"/>
    <x v="0"/>
    <x v="0"/>
    <n v="0.27"/>
    <s v="No"/>
    <s v="No"/>
    <s v="No"/>
    <s v="No"/>
    <s v="Yes"/>
    <x v="1"/>
    <s v="XXXConfid"/>
  </r>
  <r>
    <x v="2025"/>
    <x v="2"/>
    <x v="1"/>
    <x v="2"/>
    <x v="1"/>
    <x v="1365"/>
    <x v="0"/>
    <x v="1036"/>
    <x v="564"/>
    <x v="172"/>
    <x v="332"/>
    <x v="0"/>
    <s v="No"/>
    <x v="1"/>
    <x v="1"/>
    <x v="1"/>
    <s v="No"/>
    <s v="105mmHg"/>
    <s v="63mmHg"/>
    <x v="1897"/>
    <x v="1895"/>
    <s v="43.16mg/dL"/>
    <s v="347.47mg/dL"/>
    <n v="6.33"/>
    <x v="189"/>
    <x v="0"/>
    <x v="0"/>
    <n v="7.48"/>
    <s v="No"/>
    <s v="Yes"/>
    <s v="Yes"/>
    <s v="Yes"/>
    <s v="No"/>
    <x v="0"/>
    <s v="XXXConfid"/>
  </r>
  <r>
    <x v="2026"/>
    <x v="6"/>
    <x v="1"/>
    <x v="0"/>
    <x v="1"/>
    <x v="984"/>
    <x v="0"/>
    <x v="124"/>
    <x v="369"/>
    <x v="346"/>
    <x v="175"/>
    <x v="1"/>
    <s v="No"/>
    <x v="1"/>
    <x v="1"/>
    <x v="0"/>
    <s v="No"/>
    <s v="162mmHg"/>
    <s v="103mmHg"/>
    <x v="1898"/>
    <x v="1896"/>
    <s v="54.14mg/dL"/>
    <s v="196.46mg/dL"/>
    <n v="6.25"/>
    <x v="848"/>
    <x v="1"/>
    <x v="0"/>
    <n v="1.76"/>
    <s v="No"/>
    <s v="No"/>
    <s v="No"/>
    <s v="No"/>
    <s v="No"/>
    <x v="0"/>
    <s v="XXXConfid"/>
  </r>
  <r>
    <x v="2027"/>
    <x v="3"/>
    <x v="0"/>
    <x v="2"/>
    <x v="2"/>
    <x v="1366"/>
    <x v="0"/>
    <x v="1058"/>
    <x v="647"/>
    <x v="46"/>
    <x v="118"/>
    <x v="0"/>
    <s v="No"/>
    <x v="1"/>
    <x v="1"/>
    <x v="0"/>
    <s v="No"/>
    <s v="172mmHg"/>
    <s v="94mmHg"/>
    <x v="1899"/>
    <x v="1897"/>
    <s v="42.8mg/dL"/>
    <s v="381.17mg/dL"/>
    <n v="1.79"/>
    <x v="611"/>
    <x v="0"/>
    <x v="0"/>
    <n v="4"/>
    <s v="No"/>
    <s v="No"/>
    <s v="No"/>
    <s v="No"/>
    <s v="No"/>
    <x v="1"/>
    <s v="XXXConfid"/>
  </r>
  <r>
    <x v="2028"/>
    <x v="28"/>
    <x v="1"/>
    <x v="2"/>
    <x v="2"/>
    <x v="1166"/>
    <x v="0"/>
    <x v="1076"/>
    <x v="602"/>
    <x v="785"/>
    <x v="214"/>
    <x v="1"/>
    <s v="No"/>
    <x v="0"/>
    <x v="1"/>
    <x v="0"/>
    <s v="No"/>
    <s v="126mmHg"/>
    <s v="117mmHg"/>
    <x v="1900"/>
    <x v="1898"/>
    <s v="41.7mg/dL"/>
    <s v="271.38mg/dL"/>
    <n v="24.47"/>
    <x v="672"/>
    <x v="0"/>
    <x v="0"/>
    <n v="8.4600000000000009"/>
    <s v="No"/>
    <s v="No"/>
    <s v="Yes"/>
    <s v="No"/>
    <s v="No"/>
    <x v="0"/>
    <s v="XXXConfid"/>
  </r>
  <r>
    <x v="2029"/>
    <x v="30"/>
    <x v="0"/>
    <x v="2"/>
    <x v="1"/>
    <x v="459"/>
    <x v="0"/>
    <x v="1286"/>
    <x v="872"/>
    <x v="317"/>
    <x v="269"/>
    <x v="0"/>
    <s v="No"/>
    <x v="1"/>
    <x v="1"/>
    <x v="0"/>
    <s v="No"/>
    <s v="138mmHg"/>
    <s v="87mmHg"/>
    <x v="450"/>
    <x v="1899"/>
    <s v="99.06mg/dL"/>
    <s v="183.37mg/dL"/>
    <n v="1.57"/>
    <x v="657"/>
    <x v="0"/>
    <x v="1"/>
    <n v="6.12"/>
    <s v="No"/>
    <s v="No"/>
    <s v="No"/>
    <s v="No"/>
    <s v="No"/>
    <x v="1"/>
    <s v="XXXConfid"/>
  </r>
  <r>
    <x v="2030"/>
    <x v="9"/>
    <x v="0"/>
    <x v="0"/>
    <x v="0"/>
    <x v="1367"/>
    <x v="0"/>
    <x v="181"/>
    <x v="858"/>
    <x v="344"/>
    <x v="78"/>
    <x v="0"/>
    <s v="No"/>
    <x v="1"/>
    <x v="0"/>
    <x v="0"/>
    <s v="Yes"/>
    <s v="106mmHg"/>
    <s v="83mmHg"/>
    <x v="1901"/>
    <x v="1900"/>
    <s v="55.22mg/dL"/>
    <s v="264.31mg/dL"/>
    <n v="24.3"/>
    <x v="644"/>
    <x v="0"/>
    <x v="0"/>
    <n v="9.15"/>
    <s v="No"/>
    <s v="Yes"/>
    <s v="No"/>
    <s v="No"/>
    <s v="Yes"/>
    <x v="0"/>
    <s v="XXXConfid"/>
  </r>
  <r>
    <x v="2031"/>
    <x v="8"/>
    <x v="0"/>
    <x v="0"/>
    <x v="0"/>
    <x v="862"/>
    <x v="0"/>
    <x v="407"/>
    <x v="662"/>
    <x v="299"/>
    <x v="393"/>
    <x v="0"/>
    <s v="No"/>
    <x v="0"/>
    <x v="1"/>
    <x v="0"/>
    <s v="No"/>
    <s v="99mmHg"/>
    <s v="73mmHg"/>
    <x v="1902"/>
    <x v="1901"/>
    <s v="78.4mg/dL"/>
    <s v="160.27mg/dL"/>
    <n v="9.99"/>
    <x v="633"/>
    <x v="1"/>
    <x v="0"/>
    <n v="3.97"/>
    <s v="No"/>
    <s v="No"/>
    <s v="Yes"/>
    <s v="No"/>
    <s v="Yes"/>
    <x v="0"/>
    <s v="XXXConfid"/>
  </r>
  <r>
    <x v="2032"/>
    <x v="24"/>
    <x v="1"/>
    <x v="2"/>
    <x v="0"/>
    <x v="1368"/>
    <x v="0"/>
    <x v="1287"/>
    <x v="647"/>
    <x v="700"/>
    <x v="461"/>
    <x v="0"/>
    <s v="No"/>
    <x v="1"/>
    <x v="1"/>
    <x v="0"/>
    <s v="No"/>
    <s v="153mmHg"/>
    <s v="114mmHg"/>
    <x v="1903"/>
    <x v="1902"/>
    <s v="42.87mg/dL"/>
    <s v="277.24mg/dL"/>
    <n v="10.27"/>
    <x v="595"/>
    <x v="0"/>
    <x v="1"/>
    <n v="3.15"/>
    <s v="No"/>
    <s v="No"/>
    <s v="No"/>
    <s v="No"/>
    <s v="No"/>
    <x v="0"/>
    <s v="XXXConfid"/>
  </r>
  <r>
    <x v="2033"/>
    <x v="17"/>
    <x v="1"/>
    <x v="0"/>
    <x v="1"/>
    <x v="1122"/>
    <x v="0"/>
    <x v="842"/>
    <x v="375"/>
    <x v="168"/>
    <x v="243"/>
    <x v="0"/>
    <s v="No"/>
    <x v="1"/>
    <x v="1"/>
    <x v="0"/>
    <s v="No"/>
    <s v="123mmHg"/>
    <s v="105mmHg"/>
    <x v="1904"/>
    <x v="1903"/>
    <s v="27.81mg/dL"/>
    <s v="98.03mg/dL"/>
    <n v="0.97"/>
    <x v="814"/>
    <x v="0"/>
    <x v="0"/>
    <n v="0.96"/>
    <s v="No"/>
    <s v="No"/>
    <s v="No"/>
    <s v="No"/>
    <s v="No"/>
    <x v="1"/>
    <s v="XXXConfid"/>
  </r>
  <r>
    <x v="2034"/>
    <x v="27"/>
    <x v="0"/>
    <x v="0"/>
    <x v="2"/>
    <x v="1020"/>
    <x v="1"/>
    <x v="1288"/>
    <x v="183"/>
    <x v="276"/>
    <x v="26"/>
    <x v="0"/>
    <s v="No"/>
    <x v="1"/>
    <x v="1"/>
    <x v="0"/>
    <s v="Yes"/>
    <s v="129mmHg"/>
    <s v="115mmHg"/>
    <x v="1880"/>
    <x v="1904"/>
    <s v="54.4mg/dL"/>
    <s v="271.01mg/dL"/>
    <n v="13.99"/>
    <x v="114"/>
    <x v="0"/>
    <x v="0"/>
    <n v="5.47"/>
    <s v="No"/>
    <s v="No"/>
    <s v="Yes"/>
    <s v="No"/>
    <s v="No"/>
    <x v="0"/>
    <s v="XXXConfid"/>
  </r>
  <r>
    <x v="2035"/>
    <x v="25"/>
    <x v="1"/>
    <x v="1"/>
    <x v="0"/>
    <x v="1369"/>
    <x v="1"/>
    <x v="216"/>
    <x v="305"/>
    <x v="555"/>
    <x v="134"/>
    <x v="0"/>
    <s v="No"/>
    <x v="1"/>
    <x v="1"/>
    <x v="0"/>
    <s v="No"/>
    <s v="154mmHg"/>
    <s v="92mmHg"/>
    <x v="690"/>
    <x v="1905"/>
    <s v="76.73mg/dL"/>
    <s v="380.7mg/dL"/>
    <n v="21.1"/>
    <x v="421"/>
    <x v="1"/>
    <x v="0"/>
    <n v="6.09"/>
    <s v="No"/>
    <s v="Yes"/>
    <s v="Yes"/>
    <s v="No"/>
    <s v="No"/>
    <x v="1"/>
    <s v="XXXConfid"/>
  </r>
  <r>
    <x v="2036"/>
    <x v="18"/>
    <x v="0"/>
    <x v="0"/>
    <x v="1"/>
    <x v="538"/>
    <x v="1"/>
    <x v="568"/>
    <x v="249"/>
    <x v="676"/>
    <x v="525"/>
    <x v="1"/>
    <s v="No"/>
    <x v="1"/>
    <x v="1"/>
    <x v="0"/>
    <s v="No"/>
    <s v="112mmHg"/>
    <s v="64mmHg"/>
    <x v="1905"/>
    <x v="1131"/>
    <s v="33.67mg/dL"/>
    <s v="278.84mg/dL"/>
    <n v="20.36"/>
    <x v="330"/>
    <x v="0"/>
    <x v="0"/>
    <n v="1.18"/>
    <s v="No"/>
    <s v="No"/>
    <s v="No"/>
    <s v="No"/>
    <s v="No"/>
    <x v="1"/>
    <s v="XXXConfid"/>
  </r>
  <r>
    <x v="2037"/>
    <x v="30"/>
    <x v="0"/>
    <x v="0"/>
    <x v="1"/>
    <x v="1370"/>
    <x v="0"/>
    <x v="321"/>
    <x v="101"/>
    <x v="524"/>
    <x v="490"/>
    <x v="0"/>
    <s v="Yes"/>
    <x v="1"/>
    <x v="1"/>
    <x v="0"/>
    <s v="No"/>
    <s v="160mmHg"/>
    <s v="76mmHg"/>
    <x v="1906"/>
    <x v="1906"/>
    <s v="24.42mg/dL"/>
    <s v="136.6mg/dL"/>
    <n v="27.35"/>
    <x v="570"/>
    <x v="0"/>
    <x v="0"/>
    <n v="1.3"/>
    <s v="No"/>
    <s v="No"/>
    <s v="No"/>
    <s v="Yes"/>
    <s v="Yes"/>
    <x v="0"/>
    <s v="XXXConfid"/>
  </r>
  <r>
    <x v="2038"/>
    <x v="6"/>
    <x v="0"/>
    <x v="0"/>
    <x v="3"/>
    <x v="1371"/>
    <x v="0"/>
    <x v="826"/>
    <x v="695"/>
    <x v="890"/>
    <x v="189"/>
    <x v="0"/>
    <s v="No"/>
    <x v="0"/>
    <x v="1"/>
    <x v="0"/>
    <s v="No"/>
    <s v="99mmHg"/>
    <s v="89mmHg"/>
    <x v="1907"/>
    <x v="1907"/>
    <s v="85.25mg/dL"/>
    <s v="163.17mg/dL"/>
    <n v="12.64"/>
    <x v="771"/>
    <x v="0"/>
    <x v="0"/>
    <n v="6.59"/>
    <s v="No"/>
    <s v="No"/>
    <s v="No"/>
    <s v="No"/>
    <s v="No"/>
    <x v="0"/>
    <s v="XXXConfid"/>
  </r>
  <r>
    <x v="2039"/>
    <x v="25"/>
    <x v="1"/>
    <x v="0"/>
    <x v="1"/>
    <x v="1372"/>
    <x v="0"/>
    <x v="1235"/>
    <x v="197"/>
    <x v="690"/>
    <x v="359"/>
    <x v="0"/>
    <s v="No"/>
    <x v="1"/>
    <x v="1"/>
    <x v="0"/>
    <s v="No"/>
    <s v="125mmHg"/>
    <s v="103mmHg"/>
    <x v="1908"/>
    <x v="848"/>
    <s v="96.83mg/dL"/>
    <s v="229.94mg/dL"/>
    <n v="29.96"/>
    <x v="547"/>
    <x v="0"/>
    <x v="0"/>
    <n v="6.4"/>
    <s v="No"/>
    <s v="No"/>
    <s v="No"/>
    <s v="No"/>
    <s v="Yes"/>
    <x v="1"/>
    <s v="XXXConfid"/>
  </r>
  <r>
    <x v="2040"/>
    <x v="24"/>
    <x v="1"/>
    <x v="0"/>
    <x v="2"/>
    <x v="474"/>
    <x v="0"/>
    <x v="899"/>
    <x v="180"/>
    <x v="161"/>
    <x v="534"/>
    <x v="0"/>
    <s v="No"/>
    <x v="0"/>
    <x v="1"/>
    <x v="0"/>
    <s v="No"/>
    <s v="110mmHg"/>
    <s v="98mmHg"/>
    <x v="1909"/>
    <x v="1908"/>
    <s v="23.01mg/dL"/>
    <s v="194.79mg/dL"/>
    <n v="7.89"/>
    <x v="228"/>
    <x v="0"/>
    <x v="0"/>
    <n v="6.56"/>
    <s v="No"/>
    <s v="No"/>
    <s v="No"/>
    <s v="Yes"/>
    <s v="No"/>
    <x v="0"/>
    <s v="XXXConfid"/>
  </r>
  <r>
    <x v="2041"/>
    <x v="25"/>
    <x v="1"/>
    <x v="0"/>
    <x v="0"/>
    <x v="58"/>
    <x v="0"/>
    <x v="298"/>
    <x v="116"/>
    <x v="291"/>
    <x v="28"/>
    <x v="0"/>
    <s v="No"/>
    <x v="1"/>
    <x v="1"/>
    <x v="0"/>
    <s v="No"/>
    <s v="135mmHg"/>
    <s v="114mmHg"/>
    <x v="1910"/>
    <x v="1909"/>
    <s v="28.89mg/dL"/>
    <s v="284.41mg/dL"/>
    <n v="23.22"/>
    <x v="136"/>
    <x v="1"/>
    <x v="0"/>
    <n v="7.84"/>
    <s v="No"/>
    <s v="No"/>
    <s v="No"/>
    <s v="No"/>
    <s v="No"/>
    <x v="0"/>
    <s v="XXXConfid"/>
  </r>
  <r>
    <x v="2042"/>
    <x v="1"/>
    <x v="0"/>
    <x v="3"/>
    <x v="2"/>
    <x v="766"/>
    <x v="0"/>
    <x v="629"/>
    <x v="331"/>
    <x v="343"/>
    <x v="16"/>
    <x v="0"/>
    <s v="No"/>
    <x v="1"/>
    <x v="1"/>
    <x v="0"/>
    <s v="No"/>
    <s v="91mmHg"/>
    <s v="90mmHg"/>
    <x v="1911"/>
    <x v="1910"/>
    <s v="56mg/dL"/>
    <s v="275.34mg/dL"/>
    <n v="19.12"/>
    <x v="557"/>
    <x v="1"/>
    <x v="0"/>
    <n v="8.52"/>
    <s v="No"/>
    <s v="No"/>
    <s v="No"/>
    <s v="Yes"/>
    <s v="No"/>
    <x v="1"/>
    <s v="XXXConfid"/>
  </r>
  <r>
    <x v="2043"/>
    <x v="15"/>
    <x v="1"/>
    <x v="0"/>
    <x v="0"/>
    <x v="1373"/>
    <x v="1"/>
    <x v="412"/>
    <x v="320"/>
    <x v="632"/>
    <x v="11"/>
    <x v="0"/>
    <s v="No"/>
    <x v="1"/>
    <x v="1"/>
    <x v="1"/>
    <s v="No"/>
    <s v="120mmHg"/>
    <s v="64mmHg"/>
    <x v="1912"/>
    <x v="1911"/>
    <s v="64.65mg/dL"/>
    <s v="206.08mg/dL"/>
    <n v="23.03"/>
    <x v="709"/>
    <x v="0"/>
    <x v="0"/>
    <n v="4.4800000000000004"/>
    <s v="No"/>
    <s v="No"/>
    <s v="No"/>
    <s v="No"/>
    <s v="No"/>
    <x v="0"/>
    <s v="XXXConfid"/>
  </r>
  <r>
    <x v="2044"/>
    <x v="20"/>
    <x v="1"/>
    <x v="3"/>
    <x v="0"/>
    <x v="1330"/>
    <x v="0"/>
    <x v="294"/>
    <x v="873"/>
    <x v="191"/>
    <x v="396"/>
    <x v="0"/>
    <s v="No"/>
    <x v="1"/>
    <x v="1"/>
    <x v="0"/>
    <s v="No"/>
    <s v="169mmHg"/>
    <s v="60mmHg"/>
    <x v="1913"/>
    <x v="1912"/>
    <s v="97.63mg/dL"/>
    <s v="374.2mg/dL"/>
    <n v="3.67"/>
    <x v="607"/>
    <x v="0"/>
    <x v="0"/>
    <n v="0.84"/>
    <s v="No"/>
    <s v="Yes"/>
    <s v="No"/>
    <s v="No"/>
    <s v="No"/>
    <x v="1"/>
    <s v="XXXConfid"/>
  </r>
  <r>
    <x v="2045"/>
    <x v="12"/>
    <x v="0"/>
    <x v="0"/>
    <x v="0"/>
    <x v="1374"/>
    <x v="0"/>
    <x v="1164"/>
    <x v="851"/>
    <x v="345"/>
    <x v="257"/>
    <x v="0"/>
    <s v="Yes"/>
    <x v="1"/>
    <x v="1"/>
    <x v="0"/>
    <s v="No"/>
    <s v="93mmHg"/>
    <s v="90mmHg"/>
    <x v="1914"/>
    <x v="903"/>
    <s v="55.28mg/dL"/>
    <s v="159.19mg/dL"/>
    <n v="6.18"/>
    <x v="457"/>
    <x v="0"/>
    <x v="0"/>
    <n v="2.57"/>
    <s v="No"/>
    <s v="Yes"/>
    <s v="No"/>
    <s v="No"/>
    <s v="No"/>
    <x v="1"/>
    <s v="XXXConfid"/>
  </r>
  <r>
    <x v="2046"/>
    <x v="2"/>
    <x v="0"/>
    <x v="1"/>
    <x v="0"/>
    <x v="662"/>
    <x v="1"/>
    <x v="1289"/>
    <x v="794"/>
    <x v="891"/>
    <x v="343"/>
    <x v="0"/>
    <s v="No"/>
    <x v="1"/>
    <x v="1"/>
    <x v="0"/>
    <s v="No"/>
    <s v="159mmHg"/>
    <s v="106mmHg"/>
    <x v="1915"/>
    <x v="1913"/>
    <s v="23.32mg/dL"/>
    <s v="304.3mg/dL"/>
    <n v="3.06"/>
    <x v="466"/>
    <x v="0"/>
    <x v="1"/>
    <n v="0.68"/>
    <s v="No"/>
    <s v="No"/>
    <s v="No"/>
    <s v="No"/>
    <s v="Yes"/>
    <x v="0"/>
    <s v="XXXConfid"/>
  </r>
  <r>
    <x v="2047"/>
    <x v="12"/>
    <x v="1"/>
    <x v="0"/>
    <x v="0"/>
    <x v="1375"/>
    <x v="0"/>
    <x v="1212"/>
    <x v="163"/>
    <x v="399"/>
    <x v="550"/>
    <x v="0"/>
    <s v="No"/>
    <x v="1"/>
    <x v="0"/>
    <x v="0"/>
    <s v="No"/>
    <s v="124mmHg"/>
    <s v="116mmHg"/>
    <x v="1916"/>
    <x v="1914"/>
    <s v="40.87mg/dL"/>
    <s v="175.35mg/dL"/>
    <n v="27.76"/>
    <x v="470"/>
    <x v="0"/>
    <x v="0"/>
    <n v="5.12"/>
    <s v="No"/>
    <s v="No"/>
    <s v="Yes"/>
    <s v="No"/>
    <s v="No"/>
    <x v="0"/>
    <s v="XXXConfid"/>
  </r>
  <r>
    <x v="2048"/>
    <x v="0"/>
    <x v="1"/>
    <x v="0"/>
    <x v="3"/>
    <x v="1376"/>
    <x v="0"/>
    <x v="889"/>
    <x v="88"/>
    <x v="71"/>
    <x v="196"/>
    <x v="0"/>
    <s v="No"/>
    <x v="0"/>
    <x v="0"/>
    <x v="0"/>
    <s v="Yes"/>
    <s v="104mmHg"/>
    <s v="83mmHg"/>
    <x v="1917"/>
    <x v="1915"/>
    <s v="61.29mg/dL"/>
    <s v="110.97mg/dL"/>
    <n v="16.309999999999999"/>
    <x v="707"/>
    <x v="0"/>
    <x v="1"/>
    <n v="7.05"/>
    <s v="No"/>
    <s v="No"/>
    <s v="No"/>
    <s v="No"/>
    <s v="No"/>
    <x v="1"/>
    <s v="XXXConfid"/>
  </r>
  <r>
    <x v="2049"/>
    <x v="6"/>
    <x v="0"/>
    <x v="0"/>
    <x v="2"/>
    <x v="1377"/>
    <x v="1"/>
    <x v="1280"/>
    <x v="347"/>
    <x v="720"/>
    <x v="72"/>
    <x v="0"/>
    <s v="Yes"/>
    <x v="1"/>
    <x v="1"/>
    <x v="0"/>
    <s v="No"/>
    <s v="102mmHg"/>
    <s v="74mmHg"/>
    <x v="1918"/>
    <x v="1916"/>
    <s v="92.5mg/dL"/>
    <s v="316.46mg/dL"/>
    <n v="10.29"/>
    <x v="284"/>
    <x v="0"/>
    <x v="0"/>
    <n v="3.88"/>
    <s v="No"/>
    <s v="No"/>
    <s v="No"/>
    <s v="No"/>
    <s v="No"/>
    <x v="1"/>
    <s v="XXXConfid"/>
  </r>
  <r>
    <x v="2050"/>
    <x v="25"/>
    <x v="0"/>
    <x v="0"/>
    <x v="0"/>
    <x v="1378"/>
    <x v="1"/>
    <x v="1053"/>
    <x v="253"/>
    <x v="303"/>
    <x v="555"/>
    <x v="1"/>
    <s v="No"/>
    <x v="1"/>
    <x v="1"/>
    <x v="1"/>
    <s v="No"/>
    <s v="126mmHg"/>
    <s v="107mmHg"/>
    <x v="1919"/>
    <x v="1917"/>
    <s v="93.64mg/dL"/>
    <s v="203.95mg/dL"/>
    <n v="10.210000000000001"/>
    <x v="523"/>
    <x v="0"/>
    <x v="0"/>
    <n v="7.54"/>
    <s v="No"/>
    <s v="Yes"/>
    <s v="No"/>
    <s v="No"/>
    <s v="No"/>
    <x v="1"/>
    <s v="XXXConfid"/>
  </r>
  <r>
    <x v="2051"/>
    <x v="21"/>
    <x v="0"/>
    <x v="0"/>
    <x v="2"/>
    <x v="1379"/>
    <x v="0"/>
    <x v="579"/>
    <x v="424"/>
    <x v="675"/>
    <x v="572"/>
    <x v="0"/>
    <s v="No"/>
    <x v="1"/>
    <x v="1"/>
    <x v="0"/>
    <s v="No"/>
    <s v="148mmHg"/>
    <s v="104mmHg"/>
    <x v="1920"/>
    <x v="1918"/>
    <s v="26.22mg/dL"/>
    <s v="137.58mg/dL"/>
    <n v="1.56"/>
    <x v="582"/>
    <x v="1"/>
    <x v="0"/>
    <n v="0.85"/>
    <s v="No"/>
    <s v="No"/>
    <s v="No"/>
    <s v="No"/>
    <s v="Yes"/>
    <x v="1"/>
    <s v="XXXConfid"/>
  </r>
  <r>
    <x v="2052"/>
    <x v="28"/>
    <x v="0"/>
    <x v="0"/>
    <x v="2"/>
    <x v="1380"/>
    <x v="0"/>
    <x v="1290"/>
    <x v="333"/>
    <x v="532"/>
    <x v="166"/>
    <x v="0"/>
    <s v="Yes"/>
    <x v="0"/>
    <x v="1"/>
    <x v="1"/>
    <s v="No"/>
    <s v="96mmHg"/>
    <s v="86mmHg"/>
    <x v="1921"/>
    <x v="1919"/>
    <s v="85.42mg/dL"/>
    <s v="125mg/dL"/>
    <n v="0.19"/>
    <x v="717"/>
    <x v="0"/>
    <x v="0"/>
    <n v="7.64"/>
    <s v="No"/>
    <s v="No"/>
    <s v="No"/>
    <s v="No"/>
    <s v="No"/>
    <x v="0"/>
    <s v="XXXConfid"/>
  </r>
  <r>
    <x v="2053"/>
    <x v="1"/>
    <x v="1"/>
    <x v="2"/>
    <x v="0"/>
    <x v="1381"/>
    <x v="0"/>
    <x v="1291"/>
    <x v="45"/>
    <x v="637"/>
    <x v="497"/>
    <x v="0"/>
    <s v="No"/>
    <x v="1"/>
    <x v="1"/>
    <x v="0"/>
    <s v="No"/>
    <s v="157mmHg"/>
    <s v="113mmHg"/>
    <x v="1922"/>
    <x v="1920"/>
    <s v="47.53mg/dL"/>
    <s v="384.77mg/dL"/>
    <n v="3.04"/>
    <x v="826"/>
    <x v="0"/>
    <x v="1"/>
    <n v="7.05"/>
    <s v="No"/>
    <s v="No"/>
    <s v="No"/>
    <s v="No"/>
    <s v="No"/>
    <x v="1"/>
    <s v="XXXConfid"/>
  </r>
  <r>
    <x v="2054"/>
    <x v="24"/>
    <x v="1"/>
    <x v="0"/>
    <x v="2"/>
    <x v="467"/>
    <x v="0"/>
    <x v="1260"/>
    <x v="820"/>
    <x v="533"/>
    <x v="101"/>
    <x v="0"/>
    <s v="No"/>
    <x v="1"/>
    <x v="1"/>
    <x v="0"/>
    <s v="No"/>
    <s v="146mmHg"/>
    <s v="102mmHg"/>
    <x v="1923"/>
    <x v="1921"/>
    <s v="54.3mg/dL"/>
    <s v="243.46mg/dL"/>
    <n v="9.48"/>
    <x v="804"/>
    <x v="0"/>
    <x v="0"/>
    <n v="9.33"/>
    <s v="No"/>
    <s v="No"/>
    <s v="No"/>
    <s v="No"/>
    <s v="No"/>
    <x v="0"/>
    <s v="XXXConfid"/>
  </r>
  <r>
    <x v="2055"/>
    <x v="22"/>
    <x v="0"/>
    <x v="3"/>
    <x v="0"/>
    <x v="1382"/>
    <x v="0"/>
    <x v="785"/>
    <x v="52"/>
    <x v="52"/>
    <x v="305"/>
    <x v="0"/>
    <s v="No"/>
    <x v="1"/>
    <x v="1"/>
    <x v="0"/>
    <s v="No"/>
    <s v="165mmHg"/>
    <s v="92mmHg"/>
    <x v="1924"/>
    <x v="1922"/>
    <s v="22.8mg/dL"/>
    <s v="230.18mg/dL"/>
    <n v="10.82"/>
    <x v="402"/>
    <x v="0"/>
    <x v="1"/>
    <n v="5.68"/>
    <s v="No"/>
    <s v="No"/>
    <s v="No"/>
    <s v="No"/>
    <s v="Yes"/>
    <x v="1"/>
    <s v="XXXConfid"/>
  </r>
  <r>
    <x v="2056"/>
    <x v="12"/>
    <x v="0"/>
    <x v="3"/>
    <x v="2"/>
    <x v="1383"/>
    <x v="0"/>
    <x v="1292"/>
    <x v="728"/>
    <x v="195"/>
    <x v="194"/>
    <x v="0"/>
    <s v="No"/>
    <x v="1"/>
    <x v="1"/>
    <x v="0"/>
    <s v="No"/>
    <s v="173mmHg"/>
    <s v="68mmHg"/>
    <x v="1925"/>
    <x v="1923"/>
    <s v="31.93mg/dL"/>
    <s v="303.86mg/dL"/>
    <n v="0.72"/>
    <x v="443"/>
    <x v="0"/>
    <x v="0"/>
    <n v="9.2799999999999994"/>
    <s v="No"/>
    <s v="No"/>
    <s v="Yes"/>
    <s v="No"/>
    <s v="No"/>
    <x v="1"/>
    <s v="XXXConfid"/>
  </r>
  <r>
    <x v="2057"/>
    <x v="3"/>
    <x v="0"/>
    <x v="3"/>
    <x v="3"/>
    <x v="1384"/>
    <x v="1"/>
    <x v="597"/>
    <x v="338"/>
    <x v="616"/>
    <x v="387"/>
    <x v="0"/>
    <s v="Yes"/>
    <x v="0"/>
    <x v="1"/>
    <x v="0"/>
    <s v="No"/>
    <s v="127mmHg"/>
    <s v="63mmHg"/>
    <x v="1926"/>
    <x v="1924"/>
    <s v="51.73mg/dL"/>
    <s v="70.5mg/dL"/>
    <n v="26.41"/>
    <x v="259"/>
    <x v="0"/>
    <x v="0"/>
    <n v="8.61"/>
    <s v="Yes"/>
    <s v="No"/>
    <s v="No"/>
    <s v="No"/>
    <s v="No"/>
    <x v="0"/>
    <s v="XXXConfid"/>
  </r>
  <r>
    <x v="2058"/>
    <x v="16"/>
    <x v="1"/>
    <x v="1"/>
    <x v="3"/>
    <x v="14"/>
    <x v="0"/>
    <x v="1147"/>
    <x v="452"/>
    <x v="731"/>
    <x v="314"/>
    <x v="1"/>
    <s v="No"/>
    <x v="1"/>
    <x v="0"/>
    <x v="0"/>
    <s v="No"/>
    <s v="112mmHg"/>
    <s v="118mmHg"/>
    <x v="1927"/>
    <x v="1925"/>
    <s v="54.29mg/dL"/>
    <s v="136.08mg/dL"/>
    <n v="0.82"/>
    <x v="402"/>
    <x v="0"/>
    <x v="0"/>
    <n v="0.93"/>
    <s v="No"/>
    <s v="No"/>
    <s v="Yes"/>
    <s v="Yes"/>
    <s v="Yes"/>
    <x v="1"/>
    <s v="XXXConfid"/>
  </r>
  <r>
    <x v="2059"/>
    <x v="30"/>
    <x v="0"/>
    <x v="2"/>
    <x v="2"/>
    <x v="1385"/>
    <x v="0"/>
    <x v="112"/>
    <x v="848"/>
    <x v="682"/>
    <x v="408"/>
    <x v="0"/>
    <s v="No"/>
    <x v="0"/>
    <x v="1"/>
    <x v="0"/>
    <s v="No"/>
    <s v="114mmHg"/>
    <s v="78mmHg"/>
    <x v="96"/>
    <x v="1926"/>
    <s v="80.21mg/dL"/>
    <s v="87.19mg/dL"/>
    <n v="3.85"/>
    <x v="113"/>
    <x v="0"/>
    <x v="0"/>
    <n v="4.9000000000000004"/>
    <s v="Yes"/>
    <s v="No"/>
    <s v="No"/>
    <s v="No"/>
    <s v="Yes"/>
    <x v="0"/>
    <s v="XXXConfid"/>
  </r>
  <r>
    <x v="2060"/>
    <x v="23"/>
    <x v="1"/>
    <x v="2"/>
    <x v="0"/>
    <x v="1386"/>
    <x v="1"/>
    <x v="314"/>
    <x v="690"/>
    <x v="106"/>
    <x v="203"/>
    <x v="1"/>
    <s v="No"/>
    <x v="1"/>
    <x v="1"/>
    <x v="0"/>
    <s v="No"/>
    <s v="105mmHg"/>
    <s v="82mmHg"/>
    <x v="1928"/>
    <x v="1927"/>
    <s v="52.62mg/dL"/>
    <s v="315.82mg/dL"/>
    <n v="7.49"/>
    <x v="211"/>
    <x v="1"/>
    <x v="0"/>
    <n v="0.51"/>
    <s v="No"/>
    <s v="No"/>
    <s v="Yes"/>
    <s v="No"/>
    <s v="Yes"/>
    <x v="1"/>
    <s v="XXXConfid"/>
  </r>
  <r>
    <x v="2061"/>
    <x v="4"/>
    <x v="1"/>
    <x v="0"/>
    <x v="2"/>
    <x v="280"/>
    <x v="0"/>
    <x v="1293"/>
    <x v="500"/>
    <x v="316"/>
    <x v="92"/>
    <x v="0"/>
    <s v="No"/>
    <x v="1"/>
    <x v="1"/>
    <x v="0"/>
    <s v="No"/>
    <s v="150mmHg"/>
    <s v="113mmHg"/>
    <x v="1929"/>
    <x v="1928"/>
    <s v="26.23mg/dL"/>
    <s v="364.15mg/dL"/>
    <n v="5.51"/>
    <x v="849"/>
    <x v="0"/>
    <x v="0"/>
    <n v="6"/>
    <s v="No"/>
    <s v="No"/>
    <s v="No"/>
    <s v="Yes"/>
    <s v="No"/>
    <x v="1"/>
    <s v="XXXConfid"/>
  </r>
  <r>
    <x v="2062"/>
    <x v="30"/>
    <x v="1"/>
    <x v="1"/>
    <x v="0"/>
    <x v="80"/>
    <x v="0"/>
    <x v="433"/>
    <x v="745"/>
    <x v="37"/>
    <x v="186"/>
    <x v="0"/>
    <s v="No"/>
    <x v="1"/>
    <x v="1"/>
    <x v="0"/>
    <s v="No"/>
    <s v="107mmHg"/>
    <s v="87mmHg"/>
    <x v="1930"/>
    <x v="1929"/>
    <s v="96.25mg/dL"/>
    <s v="313.94mg/dL"/>
    <n v="22.49"/>
    <x v="447"/>
    <x v="0"/>
    <x v="0"/>
    <n v="8.69"/>
    <s v="No"/>
    <s v="No"/>
    <s v="No"/>
    <s v="No"/>
    <s v="No"/>
    <x v="0"/>
    <s v="XXXConfid"/>
  </r>
  <r>
    <x v="2063"/>
    <x v="22"/>
    <x v="1"/>
    <x v="3"/>
    <x v="2"/>
    <x v="1319"/>
    <x v="0"/>
    <x v="814"/>
    <x v="271"/>
    <x v="665"/>
    <x v="556"/>
    <x v="0"/>
    <s v="Yes"/>
    <x v="0"/>
    <x v="1"/>
    <x v="0"/>
    <s v="No"/>
    <s v="177mmHg"/>
    <s v="76mmHg"/>
    <x v="1931"/>
    <x v="1930"/>
    <s v="98.74mg/dL"/>
    <s v="395.49mg/dL"/>
    <n v="24.01"/>
    <x v="311"/>
    <x v="0"/>
    <x v="0"/>
    <n v="8.23"/>
    <s v="No"/>
    <s v="No"/>
    <s v="No"/>
    <s v="No"/>
    <s v="No"/>
    <x v="1"/>
    <s v="XXXConfid"/>
  </r>
  <r>
    <x v="2064"/>
    <x v="2"/>
    <x v="1"/>
    <x v="2"/>
    <x v="1"/>
    <x v="906"/>
    <x v="1"/>
    <x v="1005"/>
    <x v="655"/>
    <x v="62"/>
    <x v="11"/>
    <x v="0"/>
    <s v="Yes"/>
    <x v="1"/>
    <x v="0"/>
    <x v="0"/>
    <s v="No"/>
    <s v="133mmHg"/>
    <s v="68mmHg"/>
    <x v="1932"/>
    <x v="1931"/>
    <s v="64.93mg/dL"/>
    <s v="280.28mg/dL"/>
    <n v="22.78"/>
    <x v="204"/>
    <x v="0"/>
    <x v="0"/>
    <n v="5.08"/>
    <s v="Yes"/>
    <s v="Yes"/>
    <s v="Yes"/>
    <s v="No"/>
    <s v="Yes"/>
    <x v="1"/>
    <s v="XXXConfid"/>
  </r>
  <r>
    <x v="2065"/>
    <x v="24"/>
    <x v="0"/>
    <x v="2"/>
    <x v="1"/>
    <x v="711"/>
    <x v="0"/>
    <x v="1058"/>
    <x v="158"/>
    <x v="652"/>
    <x v="176"/>
    <x v="0"/>
    <s v="Yes"/>
    <x v="0"/>
    <x v="1"/>
    <x v="0"/>
    <s v="No"/>
    <s v="104mmHg"/>
    <s v="117mmHg"/>
    <x v="1933"/>
    <x v="1932"/>
    <s v="29.41mg/dL"/>
    <s v="240.04mg/dL"/>
    <n v="22.74"/>
    <x v="597"/>
    <x v="1"/>
    <x v="0"/>
    <n v="7.87"/>
    <s v="Yes"/>
    <s v="Yes"/>
    <s v="No"/>
    <s v="No"/>
    <s v="Yes"/>
    <x v="1"/>
    <s v="XXXConfid"/>
  </r>
  <r>
    <x v="2066"/>
    <x v="27"/>
    <x v="0"/>
    <x v="2"/>
    <x v="0"/>
    <x v="968"/>
    <x v="1"/>
    <x v="653"/>
    <x v="388"/>
    <x v="707"/>
    <x v="447"/>
    <x v="0"/>
    <s v="Yes"/>
    <x v="1"/>
    <x v="1"/>
    <x v="0"/>
    <s v="No"/>
    <s v="107mmHg"/>
    <s v="80mmHg"/>
    <x v="1934"/>
    <x v="1933"/>
    <s v="21.28mg/dL"/>
    <s v="251.56mg/dL"/>
    <n v="7.67"/>
    <x v="809"/>
    <x v="0"/>
    <x v="0"/>
    <n v="5.91"/>
    <s v="No"/>
    <s v="No"/>
    <s v="No"/>
    <s v="No"/>
    <s v="Yes"/>
    <x v="1"/>
    <s v="XXXConfid"/>
  </r>
  <r>
    <x v="2067"/>
    <x v="18"/>
    <x v="0"/>
    <x v="0"/>
    <x v="2"/>
    <x v="1387"/>
    <x v="1"/>
    <x v="1181"/>
    <x v="84"/>
    <x v="413"/>
    <x v="557"/>
    <x v="0"/>
    <s v="No"/>
    <x v="1"/>
    <x v="1"/>
    <x v="0"/>
    <s v="No"/>
    <s v="111mmHg"/>
    <s v="106mmHg"/>
    <x v="1935"/>
    <x v="1934"/>
    <s v="43.69mg/dL"/>
    <s v="306.15mg/dL"/>
    <n v="4.01"/>
    <x v="456"/>
    <x v="0"/>
    <x v="0"/>
    <n v="7.15"/>
    <s v="Yes"/>
    <s v="No"/>
    <s v="Yes"/>
    <s v="No"/>
    <s v="No"/>
    <x v="0"/>
    <s v="XXXConfid"/>
  </r>
  <r>
    <x v="2068"/>
    <x v="0"/>
    <x v="1"/>
    <x v="2"/>
    <x v="1"/>
    <x v="1388"/>
    <x v="0"/>
    <x v="1294"/>
    <x v="517"/>
    <x v="0"/>
    <x v="204"/>
    <x v="0"/>
    <s v="No"/>
    <x v="1"/>
    <x v="1"/>
    <x v="1"/>
    <s v="No"/>
    <s v="135mmHg"/>
    <s v="65mmHg"/>
    <x v="1936"/>
    <x v="1935"/>
    <s v="91.55mg/dL"/>
    <s v="96.16mg/dL"/>
    <n v="9.9600000000000009"/>
    <x v="146"/>
    <x v="0"/>
    <x v="0"/>
    <n v="2.39"/>
    <s v="No"/>
    <s v="No"/>
    <s v="No"/>
    <s v="No"/>
    <s v="Yes"/>
    <x v="0"/>
    <s v="XXXConfid"/>
  </r>
  <r>
    <x v="2069"/>
    <x v="5"/>
    <x v="1"/>
    <x v="0"/>
    <x v="0"/>
    <x v="1389"/>
    <x v="0"/>
    <x v="1295"/>
    <x v="874"/>
    <x v="185"/>
    <x v="293"/>
    <x v="0"/>
    <s v="No"/>
    <x v="1"/>
    <x v="1"/>
    <x v="1"/>
    <s v="No"/>
    <s v="108mmHg"/>
    <s v="75mmHg"/>
    <x v="1937"/>
    <x v="1936"/>
    <s v="45.55mg/dL"/>
    <s v="247.54mg/dL"/>
    <n v="3.45"/>
    <x v="304"/>
    <x v="1"/>
    <x v="0"/>
    <n v="0.84"/>
    <s v="No"/>
    <s v="No"/>
    <s v="No"/>
    <s v="No"/>
    <s v="No"/>
    <x v="0"/>
    <s v="XXXConfid"/>
  </r>
  <r>
    <x v="2070"/>
    <x v="6"/>
    <x v="1"/>
    <x v="0"/>
    <x v="3"/>
    <x v="1390"/>
    <x v="0"/>
    <x v="957"/>
    <x v="832"/>
    <x v="27"/>
    <x v="416"/>
    <x v="0"/>
    <s v="Yes"/>
    <x v="1"/>
    <x v="0"/>
    <x v="0"/>
    <s v="No"/>
    <s v="121mmHg"/>
    <s v="92mmHg"/>
    <x v="1938"/>
    <x v="1937"/>
    <s v="96.7mg/dL"/>
    <s v="368.6mg/dL"/>
    <n v="4.3099999999999996"/>
    <x v="348"/>
    <x v="0"/>
    <x v="0"/>
    <n v="2.73"/>
    <s v="No"/>
    <s v="No"/>
    <s v="No"/>
    <s v="No"/>
    <s v="No"/>
    <x v="0"/>
    <s v="XXXConfid"/>
  </r>
  <r>
    <x v="2071"/>
    <x v="8"/>
    <x v="0"/>
    <x v="1"/>
    <x v="1"/>
    <x v="1391"/>
    <x v="0"/>
    <x v="1265"/>
    <x v="679"/>
    <x v="260"/>
    <x v="47"/>
    <x v="0"/>
    <s v="No"/>
    <x v="0"/>
    <x v="1"/>
    <x v="0"/>
    <s v="No"/>
    <s v="107mmHg"/>
    <s v="81mmHg"/>
    <x v="1376"/>
    <x v="1938"/>
    <s v="70.77mg/dL"/>
    <s v="380.23mg/dL"/>
    <n v="1.35"/>
    <x v="850"/>
    <x v="0"/>
    <x v="0"/>
    <n v="8.36"/>
    <s v="No"/>
    <s v="No"/>
    <s v="No"/>
    <s v="No"/>
    <s v="Yes"/>
    <x v="0"/>
    <s v="XXXConfid"/>
  </r>
  <r>
    <x v="2072"/>
    <x v="4"/>
    <x v="0"/>
    <x v="0"/>
    <x v="3"/>
    <x v="770"/>
    <x v="1"/>
    <x v="1296"/>
    <x v="91"/>
    <x v="636"/>
    <x v="527"/>
    <x v="0"/>
    <s v="Yes"/>
    <x v="1"/>
    <x v="1"/>
    <x v="0"/>
    <s v="No"/>
    <s v="165mmHg"/>
    <s v="94mmHg"/>
    <x v="1939"/>
    <x v="1939"/>
    <s v="94.96mg/dL"/>
    <s v="307.69mg/dL"/>
    <n v="20.170000000000002"/>
    <x v="638"/>
    <x v="0"/>
    <x v="0"/>
    <n v="0.04"/>
    <s v="No"/>
    <s v="No"/>
    <s v="No"/>
    <s v="No"/>
    <s v="No"/>
    <x v="0"/>
    <s v="XXXConfid"/>
  </r>
  <r>
    <x v="2073"/>
    <x v="19"/>
    <x v="1"/>
    <x v="2"/>
    <x v="2"/>
    <x v="1392"/>
    <x v="0"/>
    <x v="709"/>
    <x v="753"/>
    <x v="892"/>
    <x v="261"/>
    <x v="0"/>
    <s v="No"/>
    <x v="1"/>
    <x v="0"/>
    <x v="0"/>
    <s v="Yes"/>
    <s v="155mmHg"/>
    <s v="65mmHg"/>
    <x v="1940"/>
    <x v="1375"/>
    <s v="33.54mg/dL"/>
    <s v="56.51mg/dL"/>
    <n v="26.91"/>
    <x v="269"/>
    <x v="0"/>
    <x v="0"/>
    <n v="1.2"/>
    <s v="No"/>
    <s v="No"/>
    <s v="No"/>
    <s v="No"/>
    <s v="Yes"/>
    <x v="1"/>
    <s v="XXXConfid"/>
  </r>
  <r>
    <x v="2074"/>
    <x v="15"/>
    <x v="1"/>
    <x v="0"/>
    <x v="0"/>
    <x v="1393"/>
    <x v="0"/>
    <x v="311"/>
    <x v="39"/>
    <x v="748"/>
    <x v="172"/>
    <x v="0"/>
    <s v="No"/>
    <x v="1"/>
    <x v="1"/>
    <x v="0"/>
    <s v="No"/>
    <s v="178mmHg"/>
    <s v="103mmHg"/>
    <x v="248"/>
    <x v="1940"/>
    <s v="38.54mg/dL"/>
    <s v="108.26mg/dL"/>
    <n v="10.97"/>
    <x v="70"/>
    <x v="0"/>
    <x v="0"/>
    <n v="8.1"/>
    <s v="No"/>
    <s v="No"/>
    <s v="Yes"/>
    <s v="No"/>
    <s v="No"/>
    <x v="1"/>
    <s v="XXXConfid"/>
  </r>
  <r>
    <x v="2075"/>
    <x v="4"/>
    <x v="0"/>
    <x v="0"/>
    <x v="3"/>
    <x v="1258"/>
    <x v="0"/>
    <x v="1017"/>
    <x v="650"/>
    <x v="95"/>
    <x v="468"/>
    <x v="0"/>
    <s v="No"/>
    <x v="1"/>
    <x v="1"/>
    <x v="0"/>
    <s v="Yes"/>
    <s v="126mmHg"/>
    <s v="72mmHg"/>
    <x v="1941"/>
    <x v="1941"/>
    <s v="51.17mg/dL"/>
    <s v="346.86mg/dL"/>
    <n v="3.79"/>
    <x v="753"/>
    <x v="0"/>
    <x v="0"/>
    <n v="9.4499999999999993"/>
    <s v="No"/>
    <s v="No"/>
    <s v="No"/>
    <s v="No"/>
    <s v="No"/>
    <x v="0"/>
    <s v="XXXConfid"/>
  </r>
  <r>
    <x v="2076"/>
    <x v="23"/>
    <x v="1"/>
    <x v="0"/>
    <x v="0"/>
    <x v="1233"/>
    <x v="1"/>
    <x v="1297"/>
    <x v="714"/>
    <x v="428"/>
    <x v="369"/>
    <x v="0"/>
    <s v="Yes"/>
    <x v="1"/>
    <x v="0"/>
    <x v="0"/>
    <s v="No"/>
    <s v="96mmHg"/>
    <s v="69mmHg"/>
    <x v="1942"/>
    <x v="1942"/>
    <s v="63.31mg/dL"/>
    <s v="273.04mg/dL"/>
    <n v="3.66"/>
    <x v="449"/>
    <x v="0"/>
    <x v="1"/>
    <n v="5.32"/>
    <s v="No"/>
    <s v="No"/>
    <s v="No"/>
    <s v="No"/>
    <s v="No"/>
    <x v="1"/>
    <s v="XXXConfid"/>
  </r>
  <r>
    <x v="2077"/>
    <x v="13"/>
    <x v="1"/>
    <x v="1"/>
    <x v="1"/>
    <x v="1189"/>
    <x v="1"/>
    <x v="97"/>
    <x v="161"/>
    <x v="893"/>
    <x v="554"/>
    <x v="0"/>
    <s v="No"/>
    <x v="0"/>
    <x v="0"/>
    <x v="0"/>
    <s v="Yes"/>
    <s v="122mmHg"/>
    <s v="98mmHg"/>
    <x v="1943"/>
    <x v="1943"/>
    <s v="90.77mg/dL"/>
    <s v="176.18mg/dL"/>
    <n v="13.52"/>
    <x v="572"/>
    <x v="0"/>
    <x v="0"/>
    <n v="6.06"/>
    <s v="No"/>
    <s v="No"/>
    <s v="No"/>
    <s v="No"/>
    <s v="No"/>
    <x v="1"/>
    <s v="XXXConfid"/>
  </r>
  <r>
    <x v="2078"/>
    <x v="29"/>
    <x v="0"/>
    <x v="2"/>
    <x v="2"/>
    <x v="1394"/>
    <x v="0"/>
    <x v="1298"/>
    <x v="428"/>
    <x v="894"/>
    <x v="354"/>
    <x v="0"/>
    <s v="No"/>
    <x v="0"/>
    <x v="1"/>
    <x v="0"/>
    <s v="No"/>
    <s v="126mmHg"/>
    <s v="110mmHg"/>
    <x v="1944"/>
    <x v="1944"/>
    <s v="49.47mg/dL"/>
    <s v="339mg/dL"/>
    <n v="3.64"/>
    <x v="38"/>
    <x v="0"/>
    <x v="0"/>
    <n v="8.2899999999999991"/>
    <s v="No"/>
    <s v="No"/>
    <s v="No"/>
    <s v="No"/>
    <s v="No"/>
    <x v="0"/>
    <s v="XXXConfid"/>
  </r>
  <r>
    <x v="2079"/>
    <x v="30"/>
    <x v="0"/>
    <x v="0"/>
    <x v="3"/>
    <x v="267"/>
    <x v="0"/>
    <x v="1297"/>
    <x v="42"/>
    <x v="771"/>
    <x v="299"/>
    <x v="0"/>
    <s v="No"/>
    <x v="1"/>
    <x v="1"/>
    <x v="0"/>
    <s v="No"/>
    <s v="178mmHg"/>
    <s v="117mmHg"/>
    <x v="1945"/>
    <x v="1945"/>
    <s v="88.07mg/dL"/>
    <s v="103.23mg/dL"/>
    <n v="29.83"/>
    <x v="302"/>
    <x v="0"/>
    <x v="0"/>
    <n v="6.33"/>
    <s v="No"/>
    <s v="No"/>
    <s v="No"/>
    <s v="No"/>
    <s v="No"/>
    <x v="1"/>
    <s v="XXXConfid"/>
  </r>
  <r>
    <x v="2080"/>
    <x v="6"/>
    <x v="0"/>
    <x v="0"/>
    <x v="0"/>
    <x v="1395"/>
    <x v="0"/>
    <x v="80"/>
    <x v="875"/>
    <x v="750"/>
    <x v="67"/>
    <x v="1"/>
    <s v="No"/>
    <x v="1"/>
    <x v="0"/>
    <x v="0"/>
    <s v="No"/>
    <s v="131mmHg"/>
    <s v="77mmHg"/>
    <x v="1946"/>
    <x v="1946"/>
    <s v="85.65mg/dL"/>
    <s v="88.19mg/dL"/>
    <n v="4.79"/>
    <x v="279"/>
    <x v="0"/>
    <x v="0"/>
    <n v="3.17"/>
    <s v="No"/>
    <s v="No"/>
    <s v="No"/>
    <s v="No"/>
    <s v="No"/>
    <x v="1"/>
    <s v="XXXConfid"/>
  </r>
  <r>
    <x v="2081"/>
    <x v="4"/>
    <x v="0"/>
    <x v="2"/>
    <x v="2"/>
    <x v="1396"/>
    <x v="0"/>
    <x v="1299"/>
    <x v="767"/>
    <x v="592"/>
    <x v="201"/>
    <x v="1"/>
    <s v="No"/>
    <x v="0"/>
    <x v="0"/>
    <x v="0"/>
    <s v="Yes"/>
    <s v="107mmHg"/>
    <s v="119mmHg"/>
    <x v="1947"/>
    <x v="1947"/>
    <s v="86.54mg/dL"/>
    <s v="200.27mg/dL"/>
    <n v="1.1100000000000001"/>
    <x v="151"/>
    <x v="0"/>
    <x v="0"/>
    <n v="6.13"/>
    <s v="No"/>
    <s v="No"/>
    <s v="No"/>
    <s v="No"/>
    <s v="No"/>
    <x v="0"/>
    <s v="XXXConfid"/>
  </r>
  <r>
    <x v="2082"/>
    <x v="23"/>
    <x v="1"/>
    <x v="0"/>
    <x v="2"/>
    <x v="1397"/>
    <x v="0"/>
    <x v="1300"/>
    <x v="39"/>
    <x v="609"/>
    <x v="328"/>
    <x v="0"/>
    <s v="No"/>
    <x v="1"/>
    <x v="0"/>
    <x v="0"/>
    <s v="No"/>
    <s v="132mmHg"/>
    <s v="78mmHg"/>
    <x v="1948"/>
    <x v="1948"/>
    <s v="72.55mg/dL"/>
    <s v="268.24mg/dL"/>
    <n v="7.35"/>
    <x v="756"/>
    <x v="1"/>
    <x v="0"/>
    <n v="2.27"/>
    <s v="No"/>
    <s v="Yes"/>
    <s v="Yes"/>
    <s v="No"/>
    <s v="No"/>
    <x v="0"/>
    <s v="XXXConfid"/>
  </r>
  <r>
    <x v="2083"/>
    <x v="20"/>
    <x v="0"/>
    <x v="1"/>
    <x v="1"/>
    <x v="607"/>
    <x v="0"/>
    <x v="412"/>
    <x v="384"/>
    <x v="738"/>
    <x v="337"/>
    <x v="0"/>
    <s v="No"/>
    <x v="0"/>
    <x v="1"/>
    <x v="0"/>
    <s v="Yes"/>
    <s v="120mmHg"/>
    <s v="102mmHg"/>
    <x v="1949"/>
    <x v="1949"/>
    <s v="73.59mg/dL"/>
    <s v="336.86mg/dL"/>
    <n v="15.33"/>
    <x v="851"/>
    <x v="0"/>
    <x v="0"/>
    <n v="5.23"/>
    <s v="Yes"/>
    <s v="No"/>
    <s v="No"/>
    <s v="No"/>
    <s v="No"/>
    <x v="0"/>
    <s v="XXXConfid"/>
  </r>
  <r>
    <x v="2084"/>
    <x v="0"/>
    <x v="0"/>
    <x v="0"/>
    <x v="0"/>
    <x v="1398"/>
    <x v="0"/>
    <x v="236"/>
    <x v="272"/>
    <x v="53"/>
    <x v="579"/>
    <x v="0"/>
    <s v="No"/>
    <x v="1"/>
    <x v="1"/>
    <x v="0"/>
    <s v="No"/>
    <s v="94mmHg"/>
    <s v="74mmHg"/>
    <x v="1950"/>
    <x v="1844"/>
    <s v="69.4mg/dL"/>
    <s v="120.04mg/dL"/>
    <n v="15.21"/>
    <x v="493"/>
    <x v="0"/>
    <x v="0"/>
    <n v="4.17"/>
    <s v="No"/>
    <s v="No"/>
    <s v="No"/>
    <s v="No"/>
    <s v="No"/>
    <x v="1"/>
    <s v="XXXConfid"/>
  </r>
  <r>
    <x v="2085"/>
    <x v="17"/>
    <x v="1"/>
    <x v="1"/>
    <x v="1"/>
    <x v="802"/>
    <x v="1"/>
    <x v="534"/>
    <x v="380"/>
    <x v="88"/>
    <x v="17"/>
    <x v="0"/>
    <s v="No"/>
    <x v="1"/>
    <x v="1"/>
    <x v="0"/>
    <s v="No"/>
    <s v="172mmHg"/>
    <s v="105mmHg"/>
    <x v="1951"/>
    <x v="1950"/>
    <s v="34.7mg/dL"/>
    <s v="71.7mg/dL"/>
    <n v="20.8"/>
    <x v="156"/>
    <x v="1"/>
    <x v="0"/>
    <n v="3.82"/>
    <s v="No"/>
    <s v="No"/>
    <s v="No"/>
    <s v="No"/>
    <s v="Yes"/>
    <x v="1"/>
    <s v="XXXConfid"/>
  </r>
  <r>
    <x v="2086"/>
    <x v="11"/>
    <x v="0"/>
    <x v="2"/>
    <x v="1"/>
    <x v="1399"/>
    <x v="0"/>
    <x v="1301"/>
    <x v="499"/>
    <x v="483"/>
    <x v="118"/>
    <x v="1"/>
    <s v="No"/>
    <x v="1"/>
    <x v="1"/>
    <x v="0"/>
    <s v="Yes"/>
    <s v="105mmHg"/>
    <s v="73mmHg"/>
    <x v="1952"/>
    <x v="1951"/>
    <s v="30.77mg/dL"/>
    <s v="324.99mg/dL"/>
    <n v="11.38"/>
    <x v="421"/>
    <x v="0"/>
    <x v="0"/>
    <n v="0.55000000000000004"/>
    <s v="No"/>
    <s v="No"/>
    <s v="No"/>
    <s v="No"/>
    <s v="Yes"/>
    <x v="0"/>
    <s v="XXXConfid"/>
  </r>
  <r>
    <x v="2087"/>
    <x v="20"/>
    <x v="1"/>
    <x v="0"/>
    <x v="3"/>
    <x v="1400"/>
    <x v="0"/>
    <x v="679"/>
    <x v="225"/>
    <x v="866"/>
    <x v="399"/>
    <x v="1"/>
    <s v="No"/>
    <x v="1"/>
    <x v="0"/>
    <x v="0"/>
    <s v="No"/>
    <s v="139mmHg"/>
    <s v="66mmHg"/>
    <x v="1953"/>
    <x v="1952"/>
    <s v="59.58mg/dL"/>
    <s v="166.76mg/dL"/>
    <n v="11.82"/>
    <x v="78"/>
    <x v="1"/>
    <x v="0"/>
    <n v="6.26"/>
    <s v="No"/>
    <s v="No"/>
    <s v="No"/>
    <s v="No"/>
    <s v="No"/>
    <x v="1"/>
    <s v="XXXConfid"/>
  </r>
  <r>
    <x v="2088"/>
    <x v="10"/>
    <x v="1"/>
    <x v="0"/>
    <x v="0"/>
    <x v="942"/>
    <x v="1"/>
    <x v="1293"/>
    <x v="645"/>
    <x v="565"/>
    <x v="52"/>
    <x v="0"/>
    <s v="No"/>
    <x v="0"/>
    <x v="1"/>
    <x v="0"/>
    <s v="No"/>
    <s v="139mmHg"/>
    <s v="108mmHg"/>
    <x v="1954"/>
    <x v="1953"/>
    <s v="93.88mg/dL"/>
    <s v="356.3mg/dL"/>
    <n v="11.81"/>
    <x v="125"/>
    <x v="0"/>
    <x v="1"/>
    <n v="6.67"/>
    <s v="No"/>
    <s v="No"/>
    <s v="No"/>
    <s v="No"/>
    <s v="No"/>
    <x v="1"/>
    <s v="XXXConfid"/>
  </r>
  <r>
    <x v="2089"/>
    <x v="25"/>
    <x v="1"/>
    <x v="0"/>
    <x v="1"/>
    <x v="694"/>
    <x v="0"/>
    <x v="1016"/>
    <x v="552"/>
    <x v="593"/>
    <x v="446"/>
    <x v="0"/>
    <s v="No"/>
    <x v="1"/>
    <x v="1"/>
    <x v="0"/>
    <s v="No"/>
    <s v="142mmHg"/>
    <s v="75mmHg"/>
    <x v="1955"/>
    <x v="1954"/>
    <s v="89.18mg/dL"/>
    <s v="170.29mg/dL"/>
    <n v="0.83"/>
    <x v="671"/>
    <x v="0"/>
    <x v="0"/>
    <n v="4.46"/>
    <s v="No"/>
    <s v="No"/>
    <s v="No"/>
    <s v="No"/>
    <s v="No"/>
    <x v="1"/>
    <s v="XXXConfid"/>
  </r>
  <r>
    <x v="2090"/>
    <x v="29"/>
    <x v="1"/>
    <x v="2"/>
    <x v="2"/>
    <x v="840"/>
    <x v="0"/>
    <x v="1302"/>
    <x v="482"/>
    <x v="248"/>
    <x v="424"/>
    <x v="0"/>
    <s v="No"/>
    <x v="1"/>
    <x v="1"/>
    <x v="0"/>
    <s v="No"/>
    <s v="161mmHg"/>
    <s v="98mmHg"/>
    <x v="1956"/>
    <x v="1029"/>
    <s v="53.87mg/dL"/>
    <s v="60.87mg/dL"/>
    <n v="22.07"/>
    <x v="797"/>
    <x v="0"/>
    <x v="0"/>
    <n v="3.27"/>
    <s v="No"/>
    <s v="Yes"/>
    <s v="No"/>
    <s v="No"/>
    <s v="No"/>
    <x v="0"/>
    <s v="XXXConfid"/>
  </r>
  <r>
    <x v="2091"/>
    <x v="10"/>
    <x v="0"/>
    <x v="0"/>
    <x v="2"/>
    <x v="295"/>
    <x v="0"/>
    <x v="1303"/>
    <x v="10"/>
    <x v="108"/>
    <x v="545"/>
    <x v="0"/>
    <s v="No"/>
    <x v="1"/>
    <x v="0"/>
    <x v="0"/>
    <s v="Yes"/>
    <s v="172mmHg"/>
    <s v="103mmHg"/>
    <x v="1957"/>
    <x v="1955"/>
    <s v="79.16mg/dL"/>
    <s v="176.92mg/dL"/>
    <n v="19.46"/>
    <x v="322"/>
    <x v="0"/>
    <x v="1"/>
    <n v="4.5599999999999996"/>
    <s v="No"/>
    <s v="No"/>
    <s v="No"/>
    <s v="No"/>
    <s v="Yes"/>
    <x v="0"/>
    <s v="XXXConfid"/>
  </r>
  <r>
    <x v="2092"/>
    <x v="18"/>
    <x v="1"/>
    <x v="3"/>
    <x v="0"/>
    <x v="447"/>
    <x v="0"/>
    <x v="1304"/>
    <x v="876"/>
    <x v="465"/>
    <x v="125"/>
    <x v="1"/>
    <s v="No"/>
    <x v="1"/>
    <x v="1"/>
    <x v="0"/>
    <s v="No"/>
    <s v="91mmHg"/>
    <s v="95mmHg"/>
    <x v="1514"/>
    <x v="1956"/>
    <s v="26.03mg/dL"/>
    <s v="173.08mg/dL"/>
    <n v="0.82"/>
    <x v="431"/>
    <x v="0"/>
    <x v="0"/>
    <n v="2.16"/>
    <s v="No"/>
    <s v="No"/>
    <s v="No"/>
    <s v="No"/>
    <s v="Yes"/>
    <x v="1"/>
    <s v="XXXConfid"/>
  </r>
  <r>
    <x v="2093"/>
    <x v="11"/>
    <x v="1"/>
    <x v="2"/>
    <x v="3"/>
    <x v="1129"/>
    <x v="0"/>
    <x v="569"/>
    <x v="686"/>
    <x v="798"/>
    <x v="544"/>
    <x v="0"/>
    <s v="No"/>
    <x v="1"/>
    <x v="0"/>
    <x v="0"/>
    <s v="No"/>
    <s v="162mmHg"/>
    <s v="62mmHg"/>
    <x v="1958"/>
    <x v="1957"/>
    <s v="41.48mg/dL"/>
    <s v="255.77mg/dL"/>
    <n v="16.2"/>
    <x v="556"/>
    <x v="0"/>
    <x v="0"/>
    <n v="7.0000000000000007E-2"/>
    <s v="No"/>
    <s v="No"/>
    <s v="No"/>
    <s v="No"/>
    <s v="No"/>
    <x v="0"/>
    <s v="XXXConfid"/>
  </r>
  <r>
    <x v="2094"/>
    <x v="22"/>
    <x v="0"/>
    <x v="0"/>
    <x v="1"/>
    <x v="451"/>
    <x v="0"/>
    <x v="367"/>
    <x v="843"/>
    <x v="699"/>
    <x v="539"/>
    <x v="0"/>
    <s v="No"/>
    <x v="1"/>
    <x v="0"/>
    <x v="0"/>
    <s v="No"/>
    <s v="173mmHg"/>
    <s v="63mmHg"/>
    <x v="1959"/>
    <x v="1958"/>
    <s v="31.26mg/dL"/>
    <s v="142.46mg/dL"/>
    <n v="12.51"/>
    <x v="207"/>
    <x v="0"/>
    <x v="0"/>
    <n v="2.81"/>
    <s v="No"/>
    <s v="No"/>
    <s v="Yes"/>
    <s v="No"/>
    <s v="Yes"/>
    <x v="0"/>
    <s v="XXXConfid"/>
  </r>
  <r>
    <x v="2095"/>
    <x v="29"/>
    <x v="1"/>
    <x v="0"/>
    <x v="0"/>
    <x v="1401"/>
    <x v="0"/>
    <x v="1103"/>
    <x v="703"/>
    <x v="256"/>
    <x v="133"/>
    <x v="0"/>
    <s v="No"/>
    <x v="1"/>
    <x v="0"/>
    <x v="0"/>
    <s v="No"/>
    <s v="164mmHg"/>
    <s v="70mmHg"/>
    <x v="1960"/>
    <x v="1959"/>
    <s v="43.49mg/dL"/>
    <s v="396.19mg/dL"/>
    <n v="16.420000000000002"/>
    <x v="511"/>
    <x v="0"/>
    <x v="0"/>
    <n v="9.11"/>
    <s v="No"/>
    <s v="Yes"/>
    <s v="No"/>
    <s v="No"/>
    <s v="No"/>
    <x v="0"/>
    <s v="XXXConfid"/>
  </r>
  <r>
    <x v="2096"/>
    <x v="10"/>
    <x v="0"/>
    <x v="0"/>
    <x v="2"/>
    <x v="1280"/>
    <x v="0"/>
    <x v="1305"/>
    <x v="699"/>
    <x v="229"/>
    <x v="470"/>
    <x v="0"/>
    <s v="No"/>
    <x v="1"/>
    <x v="1"/>
    <x v="0"/>
    <s v="No"/>
    <s v="171mmHg"/>
    <s v="84mmHg"/>
    <x v="1961"/>
    <x v="1960"/>
    <s v="65.74mg/dL"/>
    <s v="238.31mg/dL"/>
    <n v="22.15"/>
    <x v="199"/>
    <x v="0"/>
    <x v="0"/>
    <n v="8.02"/>
    <s v="No"/>
    <s v="No"/>
    <s v="No"/>
    <s v="No"/>
    <s v="No"/>
    <x v="1"/>
    <s v="XXXConfid"/>
  </r>
  <r>
    <x v="2097"/>
    <x v="30"/>
    <x v="1"/>
    <x v="0"/>
    <x v="0"/>
    <x v="1402"/>
    <x v="0"/>
    <x v="1306"/>
    <x v="30"/>
    <x v="603"/>
    <x v="172"/>
    <x v="0"/>
    <s v="No"/>
    <x v="1"/>
    <x v="1"/>
    <x v="0"/>
    <s v="No"/>
    <s v="105mmHg"/>
    <s v="74mmHg"/>
    <x v="1962"/>
    <x v="1961"/>
    <s v="79.32mg/dL"/>
    <s v="201.77mg/dL"/>
    <n v="7.52"/>
    <x v="852"/>
    <x v="0"/>
    <x v="1"/>
    <n v="5.34"/>
    <s v="No"/>
    <s v="No"/>
    <s v="No"/>
    <s v="No"/>
    <s v="No"/>
    <x v="0"/>
    <s v="XXXConfid"/>
  </r>
  <r>
    <x v="2098"/>
    <x v="25"/>
    <x v="0"/>
    <x v="1"/>
    <x v="0"/>
    <x v="1403"/>
    <x v="0"/>
    <x v="1307"/>
    <x v="674"/>
    <x v="229"/>
    <x v="93"/>
    <x v="0"/>
    <s v="No"/>
    <x v="1"/>
    <x v="1"/>
    <x v="0"/>
    <s v="No"/>
    <s v="172mmHg"/>
    <s v="119mmHg"/>
    <x v="1401"/>
    <x v="1962"/>
    <s v="23.42mg/dL"/>
    <s v="193.08mg/dL"/>
    <n v="8.27"/>
    <x v="325"/>
    <x v="0"/>
    <x v="0"/>
    <n v="1.44"/>
    <s v="No"/>
    <s v="No"/>
    <s v="No"/>
    <s v="No"/>
    <s v="No"/>
    <x v="1"/>
    <s v="XXXConfid"/>
  </r>
  <r>
    <x v="2099"/>
    <x v="18"/>
    <x v="1"/>
    <x v="1"/>
    <x v="3"/>
    <x v="331"/>
    <x v="1"/>
    <x v="969"/>
    <x v="633"/>
    <x v="895"/>
    <x v="26"/>
    <x v="0"/>
    <s v="Yes"/>
    <x v="1"/>
    <x v="0"/>
    <x v="0"/>
    <s v="No"/>
    <s v="117mmHg"/>
    <s v="74mmHg"/>
    <x v="1963"/>
    <x v="1963"/>
    <s v="71.19mg/dL"/>
    <s v="184.19mg/dL"/>
    <n v="5.24"/>
    <x v="30"/>
    <x v="1"/>
    <x v="0"/>
    <n v="3.04"/>
    <s v="Yes"/>
    <s v="No"/>
    <s v="No"/>
    <s v="No"/>
    <s v="No"/>
    <x v="0"/>
    <s v="XXXConfid"/>
  </r>
  <r>
    <x v="2100"/>
    <x v="19"/>
    <x v="1"/>
    <x v="2"/>
    <x v="0"/>
    <x v="1404"/>
    <x v="0"/>
    <x v="951"/>
    <x v="794"/>
    <x v="640"/>
    <x v="553"/>
    <x v="0"/>
    <s v="No"/>
    <x v="1"/>
    <x v="1"/>
    <x v="0"/>
    <s v="No"/>
    <s v="140mmHg"/>
    <s v="91mmHg"/>
    <x v="1964"/>
    <x v="1964"/>
    <s v="78.94mg/dL"/>
    <s v="144.72mg/dL"/>
    <n v="27.72"/>
    <x v="853"/>
    <x v="1"/>
    <x v="0"/>
    <n v="9.01"/>
    <s v="No"/>
    <s v="No"/>
    <s v="No"/>
    <s v="No"/>
    <s v="No"/>
    <x v="1"/>
    <s v="XXXConfid"/>
  </r>
  <r>
    <x v="2101"/>
    <x v="8"/>
    <x v="1"/>
    <x v="0"/>
    <x v="0"/>
    <x v="1405"/>
    <x v="1"/>
    <x v="732"/>
    <x v="316"/>
    <x v="631"/>
    <x v="215"/>
    <x v="0"/>
    <s v="No"/>
    <x v="1"/>
    <x v="0"/>
    <x v="0"/>
    <s v="No"/>
    <s v="110mmHg"/>
    <s v="101mmHg"/>
    <x v="1965"/>
    <x v="1965"/>
    <s v="81.09mg/dL"/>
    <s v="371.13mg/dL"/>
    <n v="25.94"/>
    <x v="583"/>
    <x v="0"/>
    <x v="0"/>
    <n v="0.46"/>
    <s v="No"/>
    <s v="Yes"/>
    <s v="Yes"/>
    <s v="No"/>
    <s v="No"/>
    <x v="1"/>
    <s v="XXXConfid"/>
  </r>
  <r>
    <x v="2102"/>
    <x v="25"/>
    <x v="1"/>
    <x v="1"/>
    <x v="2"/>
    <x v="1406"/>
    <x v="0"/>
    <x v="346"/>
    <x v="870"/>
    <x v="293"/>
    <x v="90"/>
    <x v="0"/>
    <s v="No"/>
    <x v="0"/>
    <x v="1"/>
    <x v="0"/>
    <s v="No"/>
    <s v="169mmHg"/>
    <s v="100mmHg"/>
    <x v="1966"/>
    <x v="1966"/>
    <s v="22.43mg/dL"/>
    <s v="271.98mg/dL"/>
    <n v="27"/>
    <x v="215"/>
    <x v="0"/>
    <x v="0"/>
    <n v="8.09"/>
    <s v="No"/>
    <s v="No"/>
    <s v="No"/>
    <s v="No"/>
    <s v="No"/>
    <x v="1"/>
    <s v="XXXConfid"/>
  </r>
  <r>
    <x v="2103"/>
    <x v="29"/>
    <x v="1"/>
    <x v="0"/>
    <x v="2"/>
    <x v="1214"/>
    <x v="1"/>
    <x v="1308"/>
    <x v="569"/>
    <x v="370"/>
    <x v="509"/>
    <x v="1"/>
    <s v="No"/>
    <x v="1"/>
    <x v="1"/>
    <x v="0"/>
    <s v="No"/>
    <s v="153mmHg"/>
    <s v="98mmHg"/>
    <x v="1967"/>
    <x v="1967"/>
    <s v="70.51mg/dL"/>
    <s v="368.73mg/dL"/>
    <n v="21.45"/>
    <x v="670"/>
    <x v="0"/>
    <x v="0"/>
    <n v="1.97"/>
    <s v="No"/>
    <s v="No"/>
    <s v="No"/>
    <s v="No"/>
    <s v="No"/>
    <x v="0"/>
    <s v="XXXConfid"/>
  </r>
  <r>
    <x v="2104"/>
    <x v="13"/>
    <x v="1"/>
    <x v="0"/>
    <x v="2"/>
    <x v="1011"/>
    <x v="0"/>
    <x v="1309"/>
    <x v="579"/>
    <x v="757"/>
    <x v="25"/>
    <x v="0"/>
    <s v="No"/>
    <x v="1"/>
    <x v="1"/>
    <x v="0"/>
    <s v="No"/>
    <s v="113mmHg"/>
    <s v="71mmHg"/>
    <x v="1968"/>
    <x v="1968"/>
    <s v="90.04mg/dL"/>
    <s v="114.06mg/dL"/>
    <n v="9.73"/>
    <x v="414"/>
    <x v="1"/>
    <x v="0"/>
    <n v="1.6"/>
    <s v="Yes"/>
    <s v="No"/>
    <s v="No"/>
    <s v="No"/>
    <s v="No"/>
    <x v="1"/>
    <s v="XXXConfid"/>
  </r>
  <r>
    <x v="2105"/>
    <x v="17"/>
    <x v="0"/>
    <x v="1"/>
    <x v="0"/>
    <x v="1407"/>
    <x v="0"/>
    <x v="797"/>
    <x v="371"/>
    <x v="291"/>
    <x v="437"/>
    <x v="0"/>
    <s v="No"/>
    <x v="1"/>
    <x v="1"/>
    <x v="0"/>
    <s v="No"/>
    <s v="90mmHg"/>
    <s v="97mmHg"/>
    <x v="1969"/>
    <x v="1969"/>
    <s v="52.68mg/dL"/>
    <s v="137.63mg/dL"/>
    <n v="25.39"/>
    <x v="384"/>
    <x v="1"/>
    <x v="0"/>
    <n v="1.02"/>
    <s v="No"/>
    <s v="No"/>
    <s v="No"/>
    <s v="No"/>
    <s v="No"/>
    <x v="0"/>
    <s v="XXXConfid"/>
  </r>
  <r>
    <x v="2106"/>
    <x v="21"/>
    <x v="0"/>
    <x v="0"/>
    <x v="2"/>
    <x v="1408"/>
    <x v="0"/>
    <x v="1310"/>
    <x v="145"/>
    <x v="678"/>
    <x v="224"/>
    <x v="0"/>
    <s v="No"/>
    <x v="1"/>
    <x v="1"/>
    <x v="0"/>
    <s v="No"/>
    <s v="153mmHg"/>
    <s v="100mmHg"/>
    <x v="1970"/>
    <x v="1970"/>
    <s v="43.23mg/dL"/>
    <s v="61.31mg/dL"/>
    <n v="9.17"/>
    <x v="57"/>
    <x v="0"/>
    <x v="0"/>
    <n v="3.33"/>
    <s v="No"/>
    <s v="No"/>
    <s v="Yes"/>
    <s v="No"/>
    <s v="No"/>
    <x v="1"/>
    <s v="XXXConfid"/>
  </r>
  <r>
    <x v="2107"/>
    <x v="24"/>
    <x v="0"/>
    <x v="2"/>
    <x v="2"/>
    <x v="378"/>
    <x v="0"/>
    <x v="334"/>
    <x v="718"/>
    <x v="245"/>
    <x v="399"/>
    <x v="0"/>
    <s v="No"/>
    <x v="1"/>
    <x v="1"/>
    <x v="0"/>
    <s v="No"/>
    <s v="125mmHg"/>
    <s v="87mmHg"/>
    <x v="1971"/>
    <x v="1971"/>
    <s v="89.56mg/dL"/>
    <s v="123.79mg/dL"/>
    <n v="27.88"/>
    <x v="731"/>
    <x v="0"/>
    <x v="0"/>
    <n v="3.77"/>
    <s v="No"/>
    <s v="Yes"/>
    <s v="No"/>
    <s v="No"/>
    <s v="No"/>
    <x v="0"/>
    <s v="XXXConfid"/>
  </r>
  <r>
    <x v="2108"/>
    <x v="25"/>
    <x v="1"/>
    <x v="2"/>
    <x v="2"/>
    <x v="1409"/>
    <x v="0"/>
    <x v="649"/>
    <x v="157"/>
    <x v="54"/>
    <x v="41"/>
    <x v="0"/>
    <s v="Yes"/>
    <x v="1"/>
    <x v="0"/>
    <x v="0"/>
    <s v="No"/>
    <s v="91mmHg"/>
    <s v="71mmHg"/>
    <x v="1972"/>
    <x v="1972"/>
    <s v="29.41mg/dL"/>
    <s v="75.88mg/dL"/>
    <n v="0.97"/>
    <x v="765"/>
    <x v="0"/>
    <x v="0"/>
    <n v="1.38"/>
    <s v="No"/>
    <s v="No"/>
    <s v="No"/>
    <s v="No"/>
    <s v="No"/>
    <x v="0"/>
    <s v="XXXConfid"/>
  </r>
  <r>
    <x v="2109"/>
    <x v="4"/>
    <x v="0"/>
    <x v="0"/>
    <x v="0"/>
    <x v="1410"/>
    <x v="0"/>
    <x v="1311"/>
    <x v="488"/>
    <x v="864"/>
    <x v="377"/>
    <x v="0"/>
    <s v="No"/>
    <x v="1"/>
    <x v="1"/>
    <x v="0"/>
    <s v="No"/>
    <s v="170mmHg"/>
    <s v="70mmHg"/>
    <x v="1973"/>
    <x v="1973"/>
    <s v="76.68mg/dL"/>
    <s v="188.47mg/dL"/>
    <n v="0.17"/>
    <x v="454"/>
    <x v="0"/>
    <x v="0"/>
    <n v="4.5199999999999996"/>
    <s v="No"/>
    <s v="No"/>
    <s v="Yes"/>
    <s v="No"/>
    <s v="No"/>
    <x v="0"/>
    <s v="XXXConfid"/>
  </r>
  <r>
    <x v="2110"/>
    <x v="27"/>
    <x v="1"/>
    <x v="0"/>
    <x v="1"/>
    <x v="335"/>
    <x v="1"/>
    <x v="637"/>
    <x v="253"/>
    <x v="236"/>
    <x v="335"/>
    <x v="1"/>
    <s v="Yes"/>
    <x v="1"/>
    <x v="1"/>
    <x v="0"/>
    <s v="No"/>
    <s v="128mmHg"/>
    <s v="102mmHg"/>
    <x v="1974"/>
    <x v="1974"/>
    <s v="24.59mg/dL"/>
    <s v="222.39mg/dL"/>
    <n v="14.61"/>
    <x v="310"/>
    <x v="0"/>
    <x v="0"/>
    <n v="5.79"/>
    <s v="No"/>
    <s v="No"/>
    <s v="No"/>
    <s v="No"/>
    <s v="Yes"/>
    <x v="0"/>
    <s v="XXXConfid"/>
  </r>
  <r>
    <x v="2111"/>
    <x v="13"/>
    <x v="0"/>
    <x v="0"/>
    <x v="1"/>
    <x v="1411"/>
    <x v="0"/>
    <x v="1312"/>
    <x v="244"/>
    <x v="896"/>
    <x v="421"/>
    <x v="0"/>
    <s v="No"/>
    <x v="1"/>
    <x v="1"/>
    <x v="0"/>
    <s v="No"/>
    <s v="138mmHg"/>
    <s v="75mmHg"/>
    <x v="1975"/>
    <x v="1975"/>
    <s v="85.63mg/dL"/>
    <s v="385.55mg/dL"/>
    <n v="2.5099999999999998"/>
    <x v="34"/>
    <x v="0"/>
    <x v="0"/>
    <n v="8.1999999999999993"/>
    <s v="Yes"/>
    <s v="No"/>
    <s v="No"/>
    <s v="No"/>
    <s v="No"/>
    <x v="1"/>
    <s v="XXXConfid"/>
  </r>
  <r>
    <x v="2112"/>
    <x v="20"/>
    <x v="1"/>
    <x v="2"/>
    <x v="0"/>
    <x v="779"/>
    <x v="0"/>
    <x v="96"/>
    <x v="191"/>
    <x v="879"/>
    <x v="375"/>
    <x v="0"/>
    <s v="No"/>
    <x v="1"/>
    <x v="1"/>
    <x v="0"/>
    <s v="Yes"/>
    <s v="128mmHg"/>
    <s v="119mmHg"/>
    <x v="1976"/>
    <x v="446"/>
    <s v="37.88mg/dL"/>
    <s v="101.33mg/dL"/>
    <n v="9.5299999999999994"/>
    <x v="92"/>
    <x v="0"/>
    <x v="0"/>
    <n v="5.77"/>
    <s v="Yes"/>
    <s v="No"/>
    <s v="Yes"/>
    <s v="No"/>
    <s v="No"/>
    <x v="0"/>
    <s v="XXXConfid"/>
  </r>
  <r>
    <x v="2113"/>
    <x v="23"/>
    <x v="1"/>
    <x v="3"/>
    <x v="2"/>
    <x v="1034"/>
    <x v="0"/>
    <x v="1313"/>
    <x v="767"/>
    <x v="897"/>
    <x v="351"/>
    <x v="0"/>
    <s v="Yes"/>
    <x v="1"/>
    <x v="1"/>
    <x v="0"/>
    <s v="No"/>
    <s v="134mmHg"/>
    <s v="68mmHg"/>
    <x v="1977"/>
    <x v="1976"/>
    <s v="26.1mg/dL"/>
    <s v="139.72mg/dL"/>
    <n v="27.54"/>
    <x v="620"/>
    <x v="0"/>
    <x v="0"/>
    <n v="0"/>
    <s v="No"/>
    <s v="No"/>
    <s v="Yes"/>
    <s v="Yes"/>
    <s v="No"/>
    <x v="1"/>
    <s v="XXXConfid"/>
  </r>
  <r>
    <x v="2114"/>
    <x v="9"/>
    <x v="0"/>
    <x v="0"/>
    <x v="0"/>
    <x v="910"/>
    <x v="0"/>
    <x v="165"/>
    <x v="331"/>
    <x v="94"/>
    <x v="228"/>
    <x v="0"/>
    <s v="No"/>
    <x v="1"/>
    <x v="1"/>
    <x v="0"/>
    <s v="No"/>
    <s v="171mmHg"/>
    <s v="89mmHg"/>
    <x v="1978"/>
    <x v="1977"/>
    <s v="89.06mg/dL"/>
    <s v="51.24mg/dL"/>
    <n v="26.57"/>
    <x v="506"/>
    <x v="0"/>
    <x v="0"/>
    <n v="9.93"/>
    <s v="No"/>
    <s v="No"/>
    <s v="No"/>
    <s v="No"/>
    <s v="No"/>
    <x v="1"/>
    <s v="XXXConfid"/>
  </r>
  <r>
    <x v="2115"/>
    <x v="0"/>
    <x v="1"/>
    <x v="0"/>
    <x v="1"/>
    <x v="364"/>
    <x v="0"/>
    <x v="559"/>
    <x v="64"/>
    <x v="258"/>
    <x v="52"/>
    <x v="0"/>
    <s v="Yes"/>
    <x v="1"/>
    <x v="1"/>
    <x v="0"/>
    <s v="No"/>
    <s v="127mmHg"/>
    <s v="63mmHg"/>
    <x v="1273"/>
    <x v="1978"/>
    <s v="87.99mg/dL"/>
    <s v="158.25mg/dL"/>
    <n v="27.84"/>
    <x v="96"/>
    <x v="1"/>
    <x v="0"/>
    <n v="0.36"/>
    <s v="Yes"/>
    <s v="Yes"/>
    <s v="No"/>
    <s v="No"/>
    <s v="No"/>
    <x v="0"/>
    <s v="XXXConfid"/>
  </r>
  <r>
    <x v="2116"/>
    <x v="7"/>
    <x v="1"/>
    <x v="0"/>
    <x v="2"/>
    <x v="1412"/>
    <x v="0"/>
    <x v="1314"/>
    <x v="442"/>
    <x v="223"/>
    <x v="180"/>
    <x v="0"/>
    <s v="No"/>
    <x v="1"/>
    <x v="1"/>
    <x v="0"/>
    <s v="No"/>
    <s v="90mmHg"/>
    <s v="111mmHg"/>
    <x v="1979"/>
    <x v="1979"/>
    <s v="21.36mg/dL"/>
    <s v="366.58mg/dL"/>
    <n v="25.74"/>
    <x v="293"/>
    <x v="0"/>
    <x v="0"/>
    <n v="5.25"/>
    <s v="No"/>
    <s v="No"/>
    <s v="Yes"/>
    <s v="No"/>
    <s v="No"/>
    <x v="0"/>
    <s v="XXXConfid"/>
  </r>
  <r>
    <x v="2117"/>
    <x v="1"/>
    <x v="1"/>
    <x v="2"/>
    <x v="2"/>
    <x v="1368"/>
    <x v="0"/>
    <x v="1315"/>
    <x v="877"/>
    <x v="850"/>
    <x v="87"/>
    <x v="1"/>
    <s v="No"/>
    <x v="1"/>
    <x v="1"/>
    <x v="0"/>
    <s v="No"/>
    <s v="110mmHg"/>
    <s v="88mmHg"/>
    <x v="1980"/>
    <x v="1980"/>
    <s v="68.51mg/dL"/>
    <s v="79.33mg/dL"/>
    <n v="13.38"/>
    <x v="139"/>
    <x v="1"/>
    <x v="0"/>
    <n v="4.62"/>
    <s v="No"/>
    <s v="Yes"/>
    <s v="No"/>
    <s v="No"/>
    <s v="No"/>
    <x v="0"/>
    <s v="XXXConfid"/>
  </r>
  <r>
    <x v="2118"/>
    <x v="21"/>
    <x v="0"/>
    <x v="0"/>
    <x v="2"/>
    <x v="1260"/>
    <x v="1"/>
    <x v="1316"/>
    <x v="492"/>
    <x v="693"/>
    <x v="159"/>
    <x v="0"/>
    <s v="No"/>
    <x v="0"/>
    <x v="1"/>
    <x v="0"/>
    <s v="No"/>
    <s v="125mmHg"/>
    <s v="119mmHg"/>
    <x v="1981"/>
    <x v="1981"/>
    <s v="32.27mg/dL"/>
    <s v="166.38mg/dL"/>
    <n v="4.5199999999999996"/>
    <x v="351"/>
    <x v="0"/>
    <x v="0"/>
    <n v="6.63"/>
    <s v="No"/>
    <s v="No"/>
    <s v="No"/>
    <s v="No"/>
    <s v="No"/>
    <x v="0"/>
    <s v="XXXConfid"/>
  </r>
  <r>
    <x v="2119"/>
    <x v="21"/>
    <x v="1"/>
    <x v="0"/>
    <x v="0"/>
    <x v="443"/>
    <x v="0"/>
    <x v="1090"/>
    <x v="214"/>
    <x v="492"/>
    <x v="436"/>
    <x v="0"/>
    <s v="No"/>
    <x v="1"/>
    <x v="1"/>
    <x v="0"/>
    <s v="No"/>
    <s v="164mmHg"/>
    <s v="115mmHg"/>
    <x v="1982"/>
    <x v="789"/>
    <s v="25.77mg/dL"/>
    <s v="83.53mg/dL"/>
    <n v="28.91"/>
    <x v="0"/>
    <x v="1"/>
    <x v="0"/>
    <n v="8.7100000000000009"/>
    <s v="No"/>
    <s v="No"/>
    <s v="No"/>
    <s v="No"/>
    <s v="Yes"/>
    <x v="0"/>
    <s v="XXXConfid"/>
  </r>
  <r>
    <x v="2120"/>
    <x v="18"/>
    <x v="1"/>
    <x v="0"/>
    <x v="2"/>
    <x v="252"/>
    <x v="0"/>
    <x v="1317"/>
    <x v="443"/>
    <x v="173"/>
    <x v="542"/>
    <x v="0"/>
    <s v="No"/>
    <x v="1"/>
    <x v="0"/>
    <x v="0"/>
    <s v="No"/>
    <s v="137mmHg"/>
    <s v="90mmHg"/>
    <x v="1983"/>
    <x v="21"/>
    <s v="54.92mg/dL"/>
    <s v="197.23mg/dL"/>
    <n v="15.76"/>
    <x v="304"/>
    <x v="0"/>
    <x v="0"/>
    <n v="7.56"/>
    <s v="No"/>
    <s v="No"/>
    <s v="No"/>
    <s v="No"/>
    <s v="No"/>
    <x v="1"/>
    <s v="XXXConfid"/>
  </r>
  <r>
    <x v="2121"/>
    <x v="27"/>
    <x v="0"/>
    <x v="0"/>
    <x v="3"/>
    <x v="1413"/>
    <x v="0"/>
    <x v="1318"/>
    <x v="420"/>
    <x v="133"/>
    <x v="174"/>
    <x v="0"/>
    <s v="No"/>
    <x v="0"/>
    <x v="1"/>
    <x v="1"/>
    <s v="No"/>
    <s v="92mmHg"/>
    <s v="116mmHg"/>
    <x v="1984"/>
    <x v="562"/>
    <s v="62.37mg/dL"/>
    <s v="51.06mg/dL"/>
    <n v="1.38"/>
    <x v="566"/>
    <x v="0"/>
    <x v="0"/>
    <n v="2.7"/>
    <s v="No"/>
    <s v="No"/>
    <s v="No"/>
    <s v="No"/>
    <s v="No"/>
    <x v="1"/>
    <s v="XXXConfid"/>
  </r>
  <r>
    <x v="2122"/>
    <x v="16"/>
    <x v="0"/>
    <x v="0"/>
    <x v="2"/>
    <x v="638"/>
    <x v="0"/>
    <x v="1319"/>
    <x v="652"/>
    <x v="898"/>
    <x v="87"/>
    <x v="0"/>
    <s v="No"/>
    <x v="1"/>
    <x v="1"/>
    <x v="0"/>
    <s v="No"/>
    <s v="150mmHg"/>
    <s v="82mmHg"/>
    <x v="854"/>
    <x v="1982"/>
    <s v="87.84mg/dL"/>
    <s v="133.12mg/dL"/>
    <n v="13.84"/>
    <x v="236"/>
    <x v="0"/>
    <x v="0"/>
    <n v="4.4800000000000004"/>
    <s v="No"/>
    <s v="Yes"/>
    <s v="No"/>
    <s v="No"/>
    <s v="No"/>
    <x v="0"/>
    <s v="XXXConfid"/>
  </r>
  <r>
    <x v="2123"/>
    <x v="30"/>
    <x v="1"/>
    <x v="0"/>
    <x v="1"/>
    <x v="1414"/>
    <x v="1"/>
    <x v="299"/>
    <x v="458"/>
    <x v="165"/>
    <x v="384"/>
    <x v="1"/>
    <s v="No"/>
    <x v="1"/>
    <x v="1"/>
    <x v="0"/>
    <s v="No"/>
    <s v="137mmHg"/>
    <s v="114mmHg"/>
    <x v="1985"/>
    <x v="1983"/>
    <s v="33.09mg/dL"/>
    <s v="376.49mg/dL"/>
    <n v="20.7"/>
    <x v="854"/>
    <x v="0"/>
    <x v="0"/>
    <n v="6.59"/>
    <s v="No"/>
    <s v="No"/>
    <s v="No"/>
    <s v="No"/>
    <s v="No"/>
    <x v="0"/>
    <s v="XXXConfid"/>
  </r>
  <r>
    <x v="2124"/>
    <x v="21"/>
    <x v="0"/>
    <x v="0"/>
    <x v="0"/>
    <x v="1415"/>
    <x v="1"/>
    <x v="1137"/>
    <x v="380"/>
    <x v="109"/>
    <x v="138"/>
    <x v="0"/>
    <s v="No"/>
    <x v="1"/>
    <x v="1"/>
    <x v="0"/>
    <s v="No"/>
    <s v="156mmHg"/>
    <s v="109mmHg"/>
    <x v="1986"/>
    <x v="1984"/>
    <s v="31.43mg/dL"/>
    <s v="115.78mg/dL"/>
    <n v="19.04"/>
    <x v="558"/>
    <x v="0"/>
    <x v="0"/>
    <n v="7.07"/>
    <s v="No"/>
    <s v="No"/>
    <s v="Yes"/>
    <s v="No"/>
    <s v="No"/>
    <x v="1"/>
    <s v="XXXConfid"/>
  </r>
  <r>
    <x v="2125"/>
    <x v="21"/>
    <x v="1"/>
    <x v="3"/>
    <x v="0"/>
    <x v="1416"/>
    <x v="1"/>
    <x v="1081"/>
    <x v="116"/>
    <x v="421"/>
    <x v="45"/>
    <x v="0"/>
    <s v="No"/>
    <x v="1"/>
    <x v="1"/>
    <x v="0"/>
    <s v="No"/>
    <s v="165mmHg"/>
    <s v="106mmHg"/>
    <x v="1987"/>
    <x v="1985"/>
    <s v="78.3mg/dL"/>
    <s v="251.81mg/dL"/>
    <n v="2.76"/>
    <x v="396"/>
    <x v="1"/>
    <x v="0"/>
    <n v="5.92"/>
    <s v="No"/>
    <s v="No"/>
    <s v="No"/>
    <s v="No"/>
    <s v="Yes"/>
    <x v="1"/>
    <s v="XXXConfid"/>
  </r>
  <r>
    <x v="2126"/>
    <x v="5"/>
    <x v="1"/>
    <x v="2"/>
    <x v="2"/>
    <x v="1417"/>
    <x v="0"/>
    <x v="1320"/>
    <x v="333"/>
    <x v="695"/>
    <x v="120"/>
    <x v="0"/>
    <s v="No"/>
    <x v="1"/>
    <x v="1"/>
    <x v="1"/>
    <s v="Yes"/>
    <s v="173mmHg"/>
    <s v="87mmHg"/>
    <x v="1988"/>
    <x v="1986"/>
    <s v="60.51mg/dL"/>
    <s v="193.21mg/dL"/>
    <n v="10.64"/>
    <x v="855"/>
    <x v="0"/>
    <x v="1"/>
    <n v="2.1800000000000002"/>
    <s v="No"/>
    <s v="No"/>
    <s v="No"/>
    <s v="No"/>
    <s v="No"/>
    <x v="1"/>
    <s v="XXXConfid"/>
  </r>
  <r>
    <x v="2127"/>
    <x v="1"/>
    <x v="1"/>
    <x v="3"/>
    <x v="2"/>
    <x v="927"/>
    <x v="1"/>
    <x v="1321"/>
    <x v="809"/>
    <x v="389"/>
    <x v="506"/>
    <x v="0"/>
    <s v="No"/>
    <x v="1"/>
    <x v="1"/>
    <x v="0"/>
    <s v="No"/>
    <s v="164mmHg"/>
    <s v="109mmHg"/>
    <x v="1989"/>
    <x v="1987"/>
    <s v="80.04mg/dL"/>
    <s v="367.32mg/dL"/>
    <n v="4.49"/>
    <x v="263"/>
    <x v="0"/>
    <x v="0"/>
    <n v="1.48"/>
    <s v="No"/>
    <s v="No"/>
    <s v="No"/>
    <s v="No"/>
    <s v="No"/>
    <x v="0"/>
    <s v="XXXConfid"/>
  </r>
  <r>
    <x v="2128"/>
    <x v="27"/>
    <x v="0"/>
    <x v="0"/>
    <x v="2"/>
    <x v="1418"/>
    <x v="0"/>
    <x v="579"/>
    <x v="438"/>
    <x v="199"/>
    <x v="118"/>
    <x v="0"/>
    <s v="No"/>
    <x v="1"/>
    <x v="1"/>
    <x v="0"/>
    <s v="No"/>
    <s v="112mmHg"/>
    <s v="70mmHg"/>
    <x v="1990"/>
    <x v="1988"/>
    <s v="71.59mg/dL"/>
    <s v="306.98mg/dL"/>
    <n v="8.8699999999999992"/>
    <x v="856"/>
    <x v="1"/>
    <x v="0"/>
    <n v="7.99"/>
    <s v="No"/>
    <s v="No"/>
    <s v="No"/>
    <s v="No"/>
    <s v="No"/>
    <x v="0"/>
    <s v="XXXConfid"/>
  </r>
  <r>
    <x v="2129"/>
    <x v="5"/>
    <x v="1"/>
    <x v="2"/>
    <x v="1"/>
    <x v="324"/>
    <x v="0"/>
    <x v="1322"/>
    <x v="29"/>
    <x v="899"/>
    <x v="499"/>
    <x v="0"/>
    <s v="No"/>
    <x v="1"/>
    <x v="1"/>
    <x v="0"/>
    <s v="Yes"/>
    <s v="171mmHg"/>
    <s v="84mmHg"/>
    <x v="1991"/>
    <x v="1989"/>
    <s v="23.7mg/dL"/>
    <s v="277.28mg/dL"/>
    <n v="23.88"/>
    <x v="626"/>
    <x v="1"/>
    <x v="0"/>
    <n v="8.67"/>
    <s v="Yes"/>
    <s v="No"/>
    <s v="No"/>
    <s v="No"/>
    <s v="Yes"/>
    <x v="0"/>
    <s v="XXXConfid"/>
  </r>
  <r>
    <x v="2130"/>
    <x v="26"/>
    <x v="1"/>
    <x v="3"/>
    <x v="1"/>
    <x v="1419"/>
    <x v="1"/>
    <x v="1323"/>
    <x v="551"/>
    <x v="675"/>
    <x v="433"/>
    <x v="1"/>
    <s v="Yes"/>
    <x v="1"/>
    <x v="1"/>
    <x v="0"/>
    <s v="No"/>
    <s v="140mmHg"/>
    <s v="85mmHg"/>
    <x v="1992"/>
    <x v="1990"/>
    <s v="29.61mg/dL"/>
    <s v="310.59mg/dL"/>
    <n v="10.54"/>
    <x v="284"/>
    <x v="0"/>
    <x v="0"/>
    <n v="0.06"/>
    <s v="Yes"/>
    <s v="No"/>
    <s v="No"/>
    <s v="Yes"/>
    <s v="Yes"/>
    <x v="1"/>
    <s v="XXXConfid"/>
  </r>
  <r>
    <x v="2131"/>
    <x v="18"/>
    <x v="1"/>
    <x v="2"/>
    <x v="1"/>
    <x v="1420"/>
    <x v="0"/>
    <x v="1324"/>
    <x v="270"/>
    <x v="803"/>
    <x v="20"/>
    <x v="1"/>
    <s v="No"/>
    <x v="1"/>
    <x v="1"/>
    <x v="0"/>
    <s v="No"/>
    <s v="124mmHg"/>
    <s v="72mmHg"/>
    <x v="1993"/>
    <x v="1991"/>
    <s v="26.83mg/dL"/>
    <s v="272mg/dL"/>
    <n v="28.66"/>
    <x v="88"/>
    <x v="0"/>
    <x v="0"/>
    <n v="7.16"/>
    <s v="No"/>
    <s v="No"/>
    <s v="Yes"/>
    <s v="No"/>
    <s v="No"/>
    <x v="1"/>
    <s v="XXXConfid"/>
  </r>
  <r>
    <x v="2132"/>
    <x v="13"/>
    <x v="1"/>
    <x v="0"/>
    <x v="2"/>
    <x v="518"/>
    <x v="0"/>
    <x v="1325"/>
    <x v="878"/>
    <x v="861"/>
    <x v="556"/>
    <x v="0"/>
    <s v="No"/>
    <x v="0"/>
    <x v="1"/>
    <x v="0"/>
    <s v="No"/>
    <s v="94mmHg"/>
    <s v="117mmHg"/>
    <x v="120"/>
    <x v="1992"/>
    <s v="95.85mg/dL"/>
    <s v="61.03mg/dL"/>
    <n v="5.73"/>
    <x v="548"/>
    <x v="0"/>
    <x v="1"/>
    <n v="9.11"/>
    <s v="No"/>
    <s v="No"/>
    <s v="No"/>
    <s v="No"/>
    <s v="No"/>
    <x v="1"/>
    <s v="XXXConfid"/>
  </r>
  <r>
    <x v="2133"/>
    <x v="7"/>
    <x v="0"/>
    <x v="0"/>
    <x v="1"/>
    <x v="1270"/>
    <x v="0"/>
    <x v="943"/>
    <x v="833"/>
    <x v="198"/>
    <x v="60"/>
    <x v="0"/>
    <s v="No"/>
    <x v="1"/>
    <x v="1"/>
    <x v="0"/>
    <s v="Yes"/>
    <s v="131mmHg"/>
    <s v="104mmHg"/>
    <x v="1994"/>
    <x v="1993"/>
    <s v="29.89mg/dL"/>
    <s v="293.99mg/dL"/>
    <n v="3.93"/>
    <x v="701"/>
    <x v="1"/>
    <x v="0"/>
    <n v="0.85"/>
    <s v="Yes"/>
    <s v="No"/>
    <s v="No"/>
    <s v="No"/>
    <s v="No"/>
    <x v="1"/>
    <s v="XXXConfid"/>
  </r>
  <r>
    <x v="2134"/>
    <x v="25"/>
    <x v="1"/>
    <x v="0"/>
    <x v="2"/>
    <x v="1421"/>
    <x v="1"/>
    <x v="288"/>
    <x v="159"/>
    <x v="697"/>
    <x v="102"/>
    <x v="1"/>
    <s v="No"/>
    <x v="1"/>
    <x v="1"/>
    <x v="0"/>
    <s v="No"/>
    <s v="116mmHg"/>
    <s v="74mmHg"/>
    <x v="1995"/>
    <x v="1994"/>
    <s v="49.47mg/dL"/>
    <s v="193.47mg/dL"/>
    <n v="1.29"/>
    <x v="244"/>
    <x v="1"/>
    <x v="0"/>
    <n v="1.1599999999999999"/>
    <s v="No"/>
    <s v="No"/>
    <s v="No"/>
    <s v="Yes"/>
    <s v="Yes"/>
    <x v="0"/>
    <s v="XXXConfid"/>
  </r>
  <r>
    <x v="2135"/>
    <x v="23"/>
    <x v="1"/>
    <x v="0"/>
    <x v="0"/>
    <x v="400"/>
    <x v="0"/>
    <x v="1290"/>
    <x v="111"/>
    <x v="131"/>
    <x v="431"/>
    <x v="0"/>
    <s v="No"/>
    <x v="1"/>
    <x v="0"/>
    <x v="1"/>
    <s v="No"/>
    <s v="154mmHg"/>
    <s v="97mmHg"/>
    <x v="1996"/>
    <x v="1995"/>
    <s v="61.04mg/dL"/>
    <s v="308.34mg/dL"/>
    <n v="2.58"/>
    <x v="370"/>
    <x v="1"/>
    <x v="0"/>
    <n v="3.25"/>
    <s v="No"/>
    <s v="No"/>
    <s v="Yes"/>
    <s v="No"/>
    <s v="No"/>
    <x v="1"/>
    <s v="XXXConfid"/>
  </r>
  <r>
    <x v="2136"/>
    <x v="17"/>
    <x v="1"/>
    <x v="3"/>
    <x v="0"/>
    <x v="888"/>
    <x v="0"/>
    <x v="1107"/>
    <x v="59"/>
    <x v="189"/>
    <x v="228"/>
    <x v="1"/>
    <s v="Yes"/>
    <x v="0"/>
    <x v="1"/>
    <x v="0"/>
    <s v="No"/>
    <s v="161mmHg"/>
    <s v="81mmHg"/>
    <x v="1997"/>
    <x v="1996"/>
    <s v="74.04mg/dL"/>
    <s v="328.71mg/dL"/>
    <n v="27.28"/>
    <x v="846"/>
    <x v="1"/>
    <x v="1"/>
    <n v="6.64"/>
    <s v="Yes"/>
    <s v="No"/>
    <s v="No"/>
    <s v="Yes"/>
    <s v="No"/>
    <x v="1"/>
    <s v="XXXConfid"/>
  </r>
  <r>
    <x v="2137"/>
    <x v="3"/>
    <x v="0"/>
    <x v="1"/>
    <x v="1"/>
    <x v="1422"/>
    <x v="0"/>
    <x v="1326"/>
    <x v="409"/>
    <x v="348"/>
    <x v="294"/>
    <x v="1"/>
    <s v="No"/>
    <x v="1"/>
    <x v="1"/>
    <x v="0"/>
    <s v="No"/>
    <s v="142mmHg"/>
    <s v="107mmHg"/>
    <x v="1998"/>
    <x v="1997"/>
    <s v="52.25mg/dL"/>
    <s v="306.38mg/dL"/>
    <n v="0.75"/>
    <x v="298"/>
    <x v="0"/>
    <x v="0"/>
    <n v="9.8699999999999992"/>
    <s v="No"/>
    <s v="No"/>
    <s v="No"/>
    <s v="No"/>
    <s v="No"/>
    <x v="0"/>
    <s v="XXXConfid"/>
  </r>
  <r>
    <x v="2138"/>
    <x v="16"/>
    <x v="0"/>
    <x v="0"/>
    <x v="0"/>
    <x v="1423"/>
    <x v="0"/>
    <x v="1327"/>
    <x v="879"/>
    <x v="693"/>
    <x v="441"/>
    <x v="0"/>
    <s v="No"/>
    <x v="1"/>
    <x v="1"/>
    <x v="0"/>
    <s v="No"/>
    <s v="146mmHg"/>
    <s v="118mmHg"/>
    <x v="1999"/>
    <x v="1998"/>
    <s v="66.51mg/dL"/>
    <s v="384.11mg/dL"/>
    <n v="27.96"/>
    <x v="228"/>
    <x v="0"/>
    <x v="0"/>
    <n v="2"/>
    <s v="No"/>
    <s v="No"/>
    <s v="No"/>
    <s v="Yes"/>
    <s v="No"/>
    <x v="1"/>
    <s v="XXXConfid"/>
  </r>
  <r>
    <x v="2139"/>
    <x v="4"/>
    <x v="0"/>
    <x v="2"/>
    <x v="1"/>
    <x v="1126"/>
    <x v="0"/>
    <x v="1328"/>
    <x v="537"/>
    <x v="813"/>
    <x v="525"/>
    <x v="0"/>
    <s v="No"/>
    <x v="1"/>
    <x v="0"/>
    <x v="1"/>
    <s v="No"/>
    <s v="102mmHg"/>
    <s v="61mmHg"/>
    <x v="2000"/>
    <x v="1999"/>
    <s v="48.92mg/dL"/>
    <s v="334.39mg/dL"/>
    <n v="10.83"/>
    <x v="857"/>
    <x v="0"/>
    <x v="0"/>
    <n v="8.82"/>
    <s v="No"/>
    <s v="No"/>
    <s v="No"/>
    <s v="Yes"/>
    <s v="No"/>
    <x v="0"/>
    <s v="XXXConfid"/>
  </r>
  <r>
    <x v="2140"/>
    <x v="1"/>
    <x v="0"/>
    <x v="2"/>
    <x v="0"/>
    <x v="1424"/>
    <x v="0"/>
    <x v="1329"/>
    <x v="76"/>
    <x v="593"/>
    <x v="116"/>
    <x v="0"/>
    <s v="Yes"/>
    <x v="1"/>
    <x v="1"/>
    <x v="0"/>
    <s v="Yes"/>
    <s v="142mmHg"/>
    <s v="78mmHg"/>
    <x v="2001"/>
    <x v="429"/>
    <s v="28.59mg/dL"/>
    <s v="187.79mg/dL"/>
    <n v="4.93"/>
    <x v="389"/>
    <x v="0"/>
    <x v="0"/>
    <n v="8.73"/>
    <s v="No"/>
    <s v="Yes"/>
    <s v="No"/>
    <s v="No"/>
    <s v="No"/>
    <x v="0"/>
    <s v="XXXConfid"/>
  </r>
  <r>
    <x v="2141"/>
    <x v="6"/>
    <x v="0"/>
    <x v="0"/>
    <x v="0"/>
    <x v="991"/>
    <x v="0"/>
    <x v="1330"/>
    <x v="880"/>
    <x v="332"/>
    <x v="83"/>
    <x v="1"/>
    <s v="No"/>
    <x v="1"/>
    <x v="1"/>
    <x v="0"/>
    <s v="No"/>
    <s v="137mmHg"/>
    <s v="91mmHg"/>
    <x v="2002"/>
    <x v="1804"/>
    <s v="96.36mg/dL"/>
    <s v="347.48mg/dL"/>
    <n v="20.010000000000002"/>
    <x v="400"/>
    <x v="0"/>
    <x v="0"/>
    <n v="9.57"/>
    <s v="No"/>
    <s v="No"/>
    <s v="No"/>
    <s v="No"/>
    <s v="Yes"/>
    <x v="0"/>
    <s v="XXXConfid"/>
  </r>
  <r>
    <x v="2142"/>
    <x v="24"/>
    <x v="0"/>
    <x v="0"/>
    <x v="1"/>
    <x v="847"/>
    <x v="0"/>
    <x v="723"/>
    <x v="403"/>
    <x v="621"/>
    <x v="85"/>
    <x v="0"/>
    <s v="No"/>
    <x v="1"/>
    <x v="1"/>
    <x v="0"/>
    <s v="Yes"/>
    <s v="166mmHg"/>
    <s v="105mmHg"/>
    <x v="2003"/>
    <x v="1748"/>
    <s v="36.59mg/dL"/>
    <s v="81.08mg/dL"/>
    <n v="25.14"/>
    <x v="690"/>
    <x v="0"/>
    <x v="0"/>
    <n v="6.16"/>
    <s v="No"/>
    <s v="No"/>
    <s v="No"/>
    <s v="Yes"/>
    <s v="No"/>
    <x v="1"/>
    <s v="XXXConfid"/>
  </r>
  <r>
    <x v="2143"/>
    <x v="20"/>
    <x v="1"/>
    <x v="3"/>
    <x v="2"/>
    <x v="1425"/>
    <x v="1"/>
    <x v="244"/>
    <x v="129"/>
    <x v="66"/>
    <x v="82"/>
    <x v="1"/>
    <s v="No"/>
    <x v="1"/>
    <x v="1"/>
    <x v="0"/>
    <s v="Yes"/>
    <s v="101mmHg"/>
    <s v="99mmHg"/>
    <x v="2004"/>
    <x v="2000"/>
    <s v="67.16mg/dL"/>
    <s v="98.69mg/dL"/>
    <n v="5.9"/>
    <x v="263"/>
    <x v="0"/>
    <x v="0"/>
    <n v="4.54"/>
    <s v="No"/>
    <s v="No"/>
    <s v="No"/>
    <s v="Yes"/>
    <s v="Yes"/>
    <x v="1"/>
    <s v="XXXConfid"/>
  </r>
  <r>
    <x v="2144"/>
    <x v="27"/>
    <x v="0"/>
    <x v="0"/>
    <x v="2"/>
    <x v="25"/>
    <x v="0"/>
    <x v="1112"/>
    <x v="720"/>
    <x v="272"/>
    <x v="446"/>
    <x v="0"/>
    <s v="No"/>
    <x v="1"/>
    <x v="1"/>
    <x v="0"/>
    <s v="No"/>
    <s v="122mmHg"/>
    <s v="101mmHg"/>
    <x v="2005"/>
    <x v="2001"/>
    <s v="60.94mg/dL"/>
    <s v="234.52mg/dL"/>
    <n v="1.2"/>
    <x v="505"/>
    <x v="0"/>
    <x v="0"/>
    <n v="4.49"/>
    <s v="Yes"/>
    <s v="No"/>
    <s v="No"/>
    <s v="No"/>
    <s v="No"/>
    <x v="1"/>
    <s v="XXXConfid"/>
  </r>
  <r>
    <x v="2145"/>
    <x v="5"/>
    <x v="0"/>
    <x v="0"/>
    <x v="0"/>
    <x v="843"/>
    <x v="0"/>
    <x v="1044"/>
    <x v="418"/>
    <x v="436"/>
    <x v="61"/>
    <x v="0"/>
    <s v="No"/>
    <x v="1"/>
    <x v="1"/>
    <x v="0"/>
    <s v="No"/>
    <s v="152mmHg"/>
    <s v="106mmHg"/>
    <x v="2006"/>
    <x v="494"/>
    <s v="93.65mg/dL"/>
    <s v="367.99mg/dL"/>
    <n v="6.46"/>
    <x v="768"/>
    <x v="0"/>
    <x v="1"/>
    <n v="9.1999999999999993"/>
    <s v="No"/>
    <s v="No"/>
    <s v="No"/>
    <s v="No"/>
    <s v="No"/>
    <x v="1"/>
    <s v="XXXConfid"/>
  </r>
  <r>
    <x v="2146"/>
    <x v="15"/>
    <x v="0"/>
    <x v="0"/>
    <x v="2"/>
    <x v="1396"/>
    <x v="0"/>
    <x v="1294"/>
    <x v="493"/>
    <x v="412"/>
    <x v="370"/>
    <x v="0"/>
    <s v="No"/>
    <x v="1"/>
    <x v="1"/>
    <x v="0"/>
    <s v="No"/>
    <s v="115mmHg"/>
    <s v="118mmHg"/>
    <x v="2007"/>
    <x v="2002"/>
    <s v="99.68mg/dL"/>
    <s v="294.8mg/dL"/>
    <n v="17.010000000000002"/>
    <x v="200"/>
    <x v="0"/>
    <x v="0"/>
    <n v="5.04"/>
    <s v="No"/>
    <s v="No"/>
    <s v="No"/>
    <s v="No"/>
    <s v="No"/>
    <x v="1"/>
    <s v="XXXConfid"/>
  </r>
  <r>
    <x v="2147"/>
    <x v="8"/>
    <x v="1"/>
    <x v="1"/>
    <x v="2"/>
    <x v="1426"/>
    <x v="0"/>
    <x v="1331"/>
    <x v="508"/>
    <x v="421"/>
    <x v="577"/>
    <x v="0"/>
    <s v="Yes"/>
    <x v="1"/>
    <x v="1"/>
    <x v="0"/>
    <s v="No"/>
    <s v="103mmHg"/>
    <s v="96mmHg"/>
    <x v="2008"/>
    <x v="2003"/>
    <s v="81.28mg/dL"/>
    <s v="145.25mg/dL"/>
    <n v="4.03"/>
    <x v="856"/>
    <x v="0"/>
    <x v="0"/>
    <n v="3.79"/>
    <s v="No"/>
    <s v="No"/>
    <s v="No"/>
    <s v="No"/>
    <s v="Yes"/>
    <x v="1"/>
    <s v="XXXConfid"/>
  </r>
  <r>
    <x v="2148"/>
    <x v="6"/>
    <x v="0"/>
    <x v="0"/>
    <x v="0"/>
    <x v="109"/>
    <x v="0"/>
    <x v="324"/>
    <x v="881"/>
    <x v="540"/>
    <x v="496"/>
    <x v="0"/>
    <s v="No"/>
    <x v="1"/>
    <x v="1"/>
    <x v="0"/>
    <s v="No"/>
    <s v="166mmHg"/>
    <s v="78mmHg"/>
    <x v="784"/>
    <x v="2004"/>
    <s v="81.92mg/dL"/>
    <s v="217.4mg/dL"/>
    <n v="11.11"/>
    <x v="377"/>
    <x v="0"/>
    <x v="1"/>
    <n v="8.33"/>
    <s v="No"/>
    <s v="Yes"/>
    <s v="No"/>
    <s v="No"/>
    <s v="Yes"/>
    <x v="0"/>
    <s v="XXXConf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3CC9C-336F-4A5D-870C-9985FF5AAE08}"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4">
  <location ref="BT3:BU6"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axis="axisRow" showAll="0">
      <items count="3">
        <item x="1"/>
        <item x="0"/>
        <item t="default"/>
      </items>
    </pivotField>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3">
        <item h="1" x="0"/>
        <item x="1"/>
        <item t="default"/>
      </items>
    </pivotField>
    <pivotField showAll="0"/>
  </pivotFields>
  <rowFields count="1">
    <field x="2"/>
  </rowFields>
  <rowItems count="3">
    <i>
      <x/>
    </i>
    <i>
      <x v="1"/>
    </i>
    <i t="grand">
      <x/>
    </i>
  </rowItems>
  <colItems count="1">
    <i/>
  </colItems>
  <dataFields count="1">
    <dataField name="Count of Diagnosis" fld="33" subtotal="count" baseField="0" baseItem="0"/>
  </dataFields>
  <chartFormats count="3">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 chart="13"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4DAE4-C4B2-4466-B9F7-0DF19610D984}"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BG3:BH7"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axis="axisRow" showAll="0">
      <items count="6">
        <item x="0"/>
        <item x="1"/>
        <item x="2"/>
        <item x="3"/>
        <item x="4"/>
        <item t="default"/>
      </items>
    </pivotField>
    <pivotField showAll="0">
      <items count="3">
        <item x="1"/>
        <item x="0"/>
        <item t="default"/>
      </items>
    </pivotField>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3">
        <item h="1" x="0"/>
        <item x="1"/>
        <item t="default"/>
      </items>
    </pivotField>
    <pivotField showAll="0"/>
  </pivotFields>
  <rowFields count="1">
    <field x="1"/>
  </rowFields>
  <rowItems count="4">
    <i>
      <x v="1"/>
    </i>
    <i>
      <x v="2"/>
    </i>
    <i>
      <x v="3"/>
    </i>
    <i t="grand">
      <x/>
    </i>
  </rowItems>
  <colItems count="1">
    <i/>
  </colItems>
  <dataFields count="1">
    <dataField name="Count of Diagnosis" fld="3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C8F9C9-A098-461D-8295-4C70E0EF6339}" name="PivotTable1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DX3:DZ8" firstHeaderRow="1" firstDataRow="2"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axis="axisRow" showAll="0">
      <items count="6">
        <item x="0"/>
        <item x="1"/>
        <item x="2"/>
        <item x="3"/>
        <item x="4"/>
        <item t="default"/>
      </items>
    </pivotField>
    <pivotField showAll="0">
      <items count="3">
        <item x="1"/>
        <item x="0"/>
        <item t="default"/>
      </items>
    </pivotField>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measureFilter="1" sortType="descending">
      <items count="28">
        <item x="0"/>
        <item x="1"/>
        <item x="2"/>
        <item x="3"/>
        <item x="4"/>
        <item x="5"/>
        <item x="6"/>
        <item x="7"/>
        <item x="8"/>
        <item x="9"/>
        <item x="10"/>
        <item x="11"/>
        <item x="12"/>
        <item x="13"/>
        <item x="14"/>
        <item x="15"/>
        <item x="16"/>
        <item x="17"/>
        <item x="18"/>
        <item x="19"/>
        <item x="20"/>
        <item x="21"/>
        <item x="22"/>
        <item x="23"/>
        <item x="24"/>
        <item x="25"/>
        <item x="26"/>
        <item t="default"/>
      </items>
      <autoSortScope>
        <pivotArea dataOnly="0" outline="0" fieldPosition="0">
          <references count="1">
            <reference field="4294967294" count="1" selected="0">
              <x v="0"/>
            </reference>
          </references>
        </pivotArea>
      </autoSortScope>
    </pivotField>
    <pivotField axis="axisCol" showAll="0">
      <items count="3">
        <item h="1"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3">
        <item h="1" x="0"/>
        <item x="1"/>
        <item t="default"/>
      </items>
    </pivotField>
    <pivotField showAll="0"/>
  </pivotFields>
  <rowFields count="1">
    <field x="1"/>
  </rowFields>
  <rowItems count="4">
    <i>
      <x v="1"/>
    </i>
    <i>
      <x v="2"/>
    </i>
    <i>
      <x v="3"/>
    </i>
    <i t="grand">
      <x/>
    </i>
  </rowItems>
  <colFields count="1">
    <field x="6"/>
  </colFields>
  <colItems count="2">
    <i>
      <x v="1"/>
    </i>
    <i t="grand">
      <x/>
    </i>
  </colItems>
  <dataFields count="1">
    <dataField name="Count of Diagnosis" fld="33" subtotal="count"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C37218-B9B7-46C9-B2DD-22B24F6881F3}"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5">
  <location ref="CE3:CF10"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3">
        <item h="1" x="0"/>
        <item x="1"/>
        <item t="default"/>
      </items>
    </pivotField>
    <pivotField showAll="0"/>
  </pivotFields>
  <rowFields count="1">
    <field x="10"/>
  </rowFields>
  <rowItems count="7">
    <i>
      <x v="5"/>
    </i>
    <i>
      <x v="6"/>
    </i>
    <i>
      <x v="1"/>
    </i>
    <i>
      <x v="4"/>
    </i>
    <i>
      <x v="3"/>
    </i>
    <i>
      <x v="2"/>
    </i>
    <i t="grand">
      <x/>
    </i>
  </rowItems>
  <colItems count="1">
    <i/>
  </colItems>
  <dataFields count="1">
    <dataField name="Count of Diagnosis" fld="33"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E49026-DE4B-496C-9258-EA702F4E05FE}"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Z3:AA5"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axis="axisRow" dataFiel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v="1"/>
    </i>
    <i t="grand">
      <x/>
    </i>
  </rowItems>
  <colItems count="1">
    <i/>
  </colItems>
  <dataFields count="1">
    <dataField name="Count of FamilyHistoryAlzheimer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6EBA23-7E4B-4849-B46D-2AD32A9CF4EE}"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K3:K4" firstHeaderRow="1" firstDataRow="1" firstDataCol="0"/>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dataField="1" showAll="0">
      <items count="6">
        <item x="0"/>
        <item x="1"/>
        <item x="2"/>
        <item x="3"/>
        <item x="4"/>
        <item t="default"/>
      </items>
    </pivotField>
    <pivotField showAll="0"/>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60134D-A833-4AA6-8064-C614B728180C}"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Q3:AR5"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h="1" x="0"/>
        <item x="1"/>
        <item t="default"/>
      </items>
    </pivotField>
    <pivotField showAll="0"/>
    <pivotField showAll="0"/>
    <pivotField showAll="0"/>
    <pivotField showAll="0"/>
    <pivotField showAll="0"/>
    <pivotField showAll="0"/>
    <pivotField showAll="0"/>
    <pivotField showAll="0"/>
    <pivotField showAll="0"/>
  </pivotFields>
  <rowFields count="1">
    <field x="25"/>
  </rowFields>
  <rowItems count="2">
    <i>
      <x v="1"/>
    </i>
    <i t="grand">
      <x/>
    </i>
  </rowItems>
  <colItems count="1">
    <i/>
  </colItems>
  <dataFields count="1">
    <dataField name="Count of MemoryComplaints" fld="25" subtotal="count" baseField="0" baseItem="0"/>
  </dataFields>
  <formats count="2">
    <format dxfId="53">
      <pivotArea grandRow="1" outline="0" collapsedLevelsAreSubtotals="1" fieldPosition="0"/>
    </format>
    <format dxfId="5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6F4259-A293-431A-BDDF-4CDEDE463B2D}"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D4:FE15" firstHeaderRow="1" firstDataRow="1" firstDataCol="1"/>
  <pivotFields count="35">
    <pivotField showAll="0"/>
    <pivotField showAll="0">
      <items count="6">
        <item x="0"/>
        <item x="1"/>
        <item x="2"/>
        <item x="3"/>
        <item x="4"/>
        <item t="default"/>
      </items>
    </pivotField>
    <pivotField showAll="0">
      <items count="3">
        <item x="1"/>
        <item x="0"/>
        <item t="default"/>
      </items>
    </pivotField>
    <pivotField showAll="0">
      <items count="5">
        <item x="2"/>
        <item x="0"/>
        <item x="1"/>
        <item x="3"/>
        <item t="default"/>
      </items>
    </pivotField>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s>
  <rowFields count="1">
    <field x="8"/>
  </rowFields>
  <rowItems count="11">
    <i>
      <x v="1"/>
    </i>
    <i>
      <x v="2"/>
    </i>
    <i>
      <x v="3"/>
    </i>
    <i>
      <x v="4"/>
    </i>
    <i>
      <x v="5"/>
    </i>
    <i>
      <x v="6"/>
    </i>
    <i>
      <x v="7"/>
    </i>
    <i>
      <x v="8"/>
    </i>
    <i>
      <x v="9"/>
    </i>
    <i>
      <x v="10"/>
    </i>
    <i t="grand">
      <x/>
    </i>
  </rowItems>
  <colItems count="1">
    <i/>
  </colItems>
  <dataFields count="1">
    <dataField name="Count of Diagnosis" fld="3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F7C11E-0843-4AC2-9756-5F8572AB1222}"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A4" firstHeaderRow="1" firstDataRow="1" firstDataCol="0"/>
  <pivotFields count="35">
    <pivotField dataField="1"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showAll="0"/>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922603-25B8-4831-8A21-AD28329497B1}"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EM3:EN5"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measureFilter="1" sortType="descending">
      <items count="28">
        <item x="0"/>
        <item x="1"/>
        <item x="2"/>
        <item x="3"/>
        <item x="4"/>
        <item x="5"/>
        <item x="6"/>
        <item x="7"/>
        <item x="8"/>
        <item x="9"/>
        <item x="10"/>
        <item x="11"/>
        <item x="12"/>
        <item x="13"/>
        <item x="14"/>
        <item x="15"/>
        <item x="16"/>
        <item x="17"/>
        <item x="18"/>
        <item x="19"/>
        <item x="20"/>
        <item x="21"/>
        <item x="22"/>
        <item x="23"/>
        <item x="24"/>
        <item x="25"/>
        <item x="2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descending">
      <items count="23">
        <item x="0"/>
        <item x="1"/>
        <item x="2"/>
        <item x="3"/>
        <item x="4"/>
        <item x="5"/>
        <item x="6"/>
        <item x="7"/>
        <item x="8"/>
        <item x="9"/>
        <item x="10"/>
        <item x="11"/>
        <item x="12"/>
        <item x="13"/>
        <item x="14"/>
        <item x="15"/>
        <item x="16"/>
        <item x="17"/>
        <item x="18"/>
        <item x="19"/>
        <item x="20"/>
        <item x="21"/>
        <item t="default"/>
      </items>
      <autoSortScope>
        <pivotArea dataOnly="0" outline="0" fieldPosition="0">
          <references count="1">
            <reference field="4294967294" count="1" selected="0">
              <x v="0"/>
            </reference>
          </references>
        </pivotArea>
      </autoSortScope>
    </pivotField>
    <pivotField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items count="3">
        <item h="1" x="0"/>
        <item x="1"/>
        <item t="default"/>
      </items>
    </pivotField>
    <pivotField showAll="0"/>
    <pivotField showAll="0">
      <items count="3">
        <item x="1"/>
        <item x="0"/>
        <item t="default"/>
      </items>
    </pivotField>
    <pivotField axis="axisRow" showAll="0">
      <items count="3">
        <item h="1" x="1"/>
        <item x="0"/>
        <item t="default"/>
      </items>
    </pivotField>
    <pivotField showAll="0">
      <items count="3">
        <item x="0"/>
        <item x="1"/>
        <item t="default"/>
      </items>
    </pivotField>
    <pivotField showAll="0"/>
    <pivotField showAll="0"/>
    <pivotField showAll="0"/>
    <pivotField showAll="0">
      <items count="2010">
        <item x="652"/>
        <item x="1316"/>
        <item x="1957"/>
        <item x="364"/>
        <item x="684"/>
        <item x="1466"/>
        <item x="233"/>
        <item x="1298"/>
        <item x="1130"/>
        <item x="1543"/>
        <item x="644"/>
        <item x="414"/>
        <item x="1747"/>
        <item x="651"/>
        <item x="771"/>
        <item x="93"/>
        <item x="783"/>
        <item x="387"/>
        <item x="151"/>
        <item x="774"/>
        <item x="7"/>
        <item x="29"/>
        <item x="1051"/>
        <item x="1574"/>
        <item x="1163"/>
        <item x="1510"/>
        <item x="1619"/>
        <item x="624"/>
        <item x="191"/>
        <item x="362"/>
        <item x="1498"/>
        <item x="1489"/>
        <item x="1852"/>
        <item x="79"/>
        <item x="1040"/>
        <item x="777"/>
        <item x="1046"/>
        <item x="1653"/>
        <item x="1770"/>
        <item x="1721"/>
        <item x="1896"/>
        <item x="1149"/>
        <item x="1526"/>
        <item x="396"/>
        <item x="383"/>
        <item x="1360"/>
        <item x="1756"/>
        <item x="857"/>
        <item x="510"/>
        <item x="1216"/>
        <item x="1851"/>
        <item x="286"/>
        <item x="889"/>
        <item x="879"/>
        <item x="1596"/>
        <item x="1125"/>
        <item x="1481"/>
        <item x="1135"/>
        <item x="101"/>
        <item x="1846"/>
        <item x="232"/>
        <item x="1243"/>
        <item x="767"/>
        <item x="520"/>
        <item x="444"/>
        <item x="1640"/>
        <item x="956"/>
        <item x="1010"/>
        <item x="1550"/>
        <item x="1589"/>
        <item x="1204"/>
        <item x="1720"/>
        <item x="1047"/>
        <item x="1312"/>
        <item x="505"/>
        <item x="583"/>
        <item x="298"/>
        <item x="702"/>
        <item x="1352"/>
        <item x="361"/>
        <item x="833"/>
        <item x="1936"/>
        <item x="1205"/>
        <item x="663"/>
        <item x="500"/>
        <item x="317"/>
        <item x="623"/>
        <item x="1083"/>
        <item x="87"/>
        <item x="746"/>
        <item x="1873"/>
        <item x="486"/>
        <item x="1451"/>
        <item x="460"/>
        <item x="814"/>
        <item x="1524"/>
        <item x="931"/>
        <item x="111"/>
        <item x="1535"/>
        <item x="349"/>
        <item x="1500"/>
        <item x="1531"/>
        <item x="1288"/>
        <item x="181"/>
        <item x="1636"/>
        <item x="915"/>
        <item x="1984"/>
        <item x="1567"/>
        <item x="937"/>
        <item x="1168"/>
        <item x="1959"/>
        <item x="1582"/>
        <item x="488"/>
        <item x="1843"/>
        <item x="1257"/>
        <item x="1060"/>
        <item x="1691"/>
        <item x="407"/>
        <item x="448"/>
        <item x="480"/>
        <item x="125"/>
        <item x="90"/>
        <item x="1294"/>
        <item x="744"/>
        <item x="962"/>
        <item x="1434"/>
        <item x="1167"/>
        <item x="1850"/>
        <item x="1458"/>
        <item x="1654"/>
        <item x="3"/>
        <item x="1799"/>
        <item x="38"/>
        <item x="55"/>
        <item x="1727"/>
        <item x="1809"/>
        <item x="468"/>
        <item x="708"/>
        <item x="1803"/>
        <item x="741"/>
        <item x="141"/>
        <item x="883"/>
        <item x="1626"/>
        <item x="714"/>
        <item x="1160"/>
        <item x="673"/>
        <item x="943"/>
        <item x="711"/>
        <item x="542"/>
        <item x="1706"/>
        <item x="1096"/>
        <item x="1879"/>
        <item x="612"/>
        <item x="492"/>
        <item x="1858"/>
        <item x="904"/>
        <item x="1866"/>
        <item x="594"/>
        <item x="409"/>
        <item x="1853"/>
        <item x="913"/>
        <item x="1122"/>
        <item x="1848"/>
        <item x="1632"/>
        <item x="560"/>
        <item x="1327"/>
        <item x="423"/>
        <item x="109"/>
        <item x="1862"/>
        <item x="636"/>
        <item x="892"/>
        <item x="1475"/>
        <item x="1214"/>
        <item x="360"/>
        <item x="778"/>
        <item x="1698"/>
        <item x="1779"/>
        <item x="479"/>
        <item x="1154"/>
        <item x="737"/>
        <item x="1128"/>
        <item x="1307"/>
        <item x="1804"/>
        <item x="155"/>
        <item x="292"/>
        <item x="220"/>
        <item x="1024"/>
        <item x="939"/>
        <item x="1368"/>
        <item x="1076"/>
        <item x="920"/>
        <item x="1801"/>
        <item x="1238"/>
        <item x="247"/>
        <item x="166"/>
        <item x="1016"/>
        <item x="634"/>
        <item x="318"/>
        <item x="880"/>
        <item x="525"/>
        <item x="582"/>
        <item x="1449"/>
        <item x="1103"/>
        <item x="1714"/>
        <item x="685"/>
        <item x="1412"/>
        <item x="1233"/>
        <item x="788"/>
        <item x="1664"/>
        <item x="157"/>
        <item x="193"/>
        <item x="1349"/>
        <item x="1193"/>
        <item x="322"/>
        <item x="1701"/>
        <item x="1072"/>
        <item x="1829"/>
        <item x="35"/>
        <item x="934"/>
        <item x="259"/>
        <item x="1320"/>
        <item x="1825"/>
        <item x="529"/>
        <item x="1709"/>
        <item x="556"/>
        <item x="1923"/>
        <item x="1689"/>
        <item x="1740"/>
        <item x="163"/>
        <item x="1971"/>
        <item x="477"/>
        <item x="1124"/>
        <item x="214"/>
        <item x="1751"/>
        <item x="1416"/>
        <item x="1856"/>
        <item x="130"/>
        <item x="1954"/>
        <item x="1043"/>
        <item x="1477"/>
        <item x="1366"/>
        <item x="1686"/>
        <item x="1812"/>
        <item x="1187"/>
        <item x="558"/>
        <item x="1100"/>
        <item x="1786"/>
        <item x="1604"/>
        <item x="1453"/>
        <item x="768"/>
        <item x="102"/>
        <item x="1833"/>
        <item x="871"/>
        <item x="1304"/>
        <item x="171"/>
        <item x="1645"/>
        <item x="849"/>
        <item x="998"/>
        <item x="1735"/>
        <item x="1358"/>
        <item x="970"/>
        <item x="463"/>
        <item x="847"/>
        <item x="270"/>
        <item x="1705"/>
        <item x="1603"/>
        <item x="1505"/>
        <item x="1836"/>
        <item x="1580"/>
        <item x="1563"/>
        <item x="297"/>
        <item x="674"/>
        <item x="516"/>
        <item x="1098"/>
        <item x="433"/>
        <item x="1018"/>
        <item x="1633"/>
        <item x="216"/>
        <item x="447"/>
        <item x="853"/>
        <item x="1123"/>
        <item x="1696"/>
        <item x="838"/>
        <item x="601"/>
        <item x="1222"/>
        <item x="1330"/>
        <item x="280"/>
        <item x="738"/>
        <item x="803"/>
        <item x="618"/>
        <item x="390"/>
        <item x="1970"/>
        <item x="114"/>
        <item x="133"/>
        <item x="655"/>
        <item x="1646"/>
        <item x="850"/>
        <item x="547"/>
        <item x="1270"/>
        <item x="366"/>
        <item x="952"/>
        <item x="439"/>
        <item x="647"/>
        <item x="1472"/>
        <item x="426"/>
        <item x="668"/>
        <item x="1767"/>
        <item x="1180"/>
        <item x="1252"/>
        <item x="1053"/>
        <item x="327"/>
        <item x="352"/>
        <item x="1627"/>
        <item x="763"/>
        <item x="1483"/>
        <item x="646"/>
        <item x="189"/>
        <item x="1628"/>
        <item x="754"/>
        <item x="263"/>
        <item x="1854"/>
        <item x="561"/>
        <item x="1202"/>
        <item x="1584"/>
        <item x="254"/>
        <item x="1579"/>
        <item x="1702"/>
        <item x="622"/>
        <item x="1246"/>
        <item x="1332"/>
        <item x="1955"/>
        <item x="780"/>
        <item x="432"/>
        <item x="588"/>
        <item x="996"/>
        <item x="1885"/>
        <item x="296"/>
        <item x="1612"/>
        <item x="522"/>
        <item x="1061"/>
        <item x="1623"/>
        <item x="1985"/>
        <item x="1932"/>
        <item x="650"/>
        <item x="1468"/>
        <item x="658"/>
        <item x="1566"/>
        <item x="1300"/>
        <item x="631"/>
        <item x="1947"/>
        <item x="1974"/>
        <item x="438"/>
        <item x="923"/>
        <item x="1073"/>
        <item x="861"/>
        <item x="514"/>
        <item x="887"/>
        <item x="553"/>
        <item x="424"/>
        <item x="498"/>
        <item x="570"/>
        <item x="795"/>
        <item x="95"/>
        <item x="1986"/>
        <item x="490"/>
        <item x="845"/>
        <item x="1318"/>
        <item x="1597"/>
        <item x="1969"/>
        <item x="1017"/>
        <item x="831"/>
        <item x="840"/>
        <item x="1508"/>
        <item x="540"/>
        <item x="576"/>
        <item x="1081"/>
        <item x="1599"/>
        <item x="586"/>
        <item x="274"/>
        <item x="1776"/>
        <item x="335"/>
        <item x="866"/>
        <item x="115"/>
        <item x="167"/>
        <item x="1225"/>
        <item x="1503"/>
        <item x="1750"/>
        <item x="567"/>
        <item x="1832"/>
        <item x="846"/>
        <item x="1808"/>
        <item x="1704"/>
        <item x="308"/>
        <item x="91"/>
        <item x="252"/>
        <item x="315"/>
        <item x="695"/>
        <item x="1133"/>
        <item x="1440"/>
        <item x="1611"/>
        <item x="1822"/>
        <item x="1239"/>
        <item x="89"/>
        <item x="1572"/>
        <item x="664"/>
        <item x="1247"/>
        <item x="1488"/>
        <item x="485"/>
        <item x="1395"/>
        <item x="17"/>
        <item x="245"/>
        <item x="1220"/>
        <item x="1172"/>
        <item x="1007"/>
        <item x="1841"/>
        <item x="1911"/>
        <item x="1293"/>
        <item x="603"/>
        <item x="60"/>
        <item x="1744"/>
        <item x="1014"/>
        <item x="945"/>
        <item x="1197"/>
        <item x="69"/>
        <item x="1924"/>
        <item x="793"/>
        <item x="1221"/>
        <item x="1078"/>
        <item x="1218"/>
        <item x="1342"/>
        <item x="921"/>
        <item x="1965"/>
        <item x="473"/>
        <item x="1107"/>
        <item x="1821"/>
        <item x="83"/>
        <item x="481"/>
        <item x="1115"/>
        <item x="1895"/>
        <item x="881"/>
        <item x="665"/>
        <item x="159"/>
        <item x="441"/>
        <item x="927"/>
        <item x="1002"/>
        <item x="1315"/>
        <item x="1087"/>
        <item x="1888"/>
        <item x="706"/>
        <item x="813"/>
        <item x="285"/>
        <item x="1968"/>
        <item x="1200"/>
        <item x="1643"/>
        <item x="2006"/>
        <item x="1999"/>
        <item x="1992"/>
        <item x="28"/>
        <item x="1964"/>
        <item x="1960"/>
        <item x="1514"/>
        <item x="395"/>
        <item x="841"/>
        <item x="1509"/>
        <item x="173"/>
        <item x="568"/>
        <item x="1177"/>
        <item x="39"/>
        <item x="302"/>
        <item x="348"/>
        <item x="1137"/>
        <item x="1710"/>
        <item x="1615"/>
        <item x="1956"/>
        <item x="122"/>
        <item x="1712"/>
        <item x="250"/>
        <item x="1070"/>
        <item x="1120"/>
        <item x="817"/>
        <item x="1616"/>
        <item x="918"/>
        <item x="98"/>
        <item x="1139"/>
        <item x="134"/>
        <item x="589"/>
        <item x="1515"/>
        <item x="1824"/>
        <item x="794"/>
        <item x="729"/>
        <item x="1624"/>
        <item x="1639"/>
        <item x="246"/>
        <item x="1029"/>
        <item x="418"/>
        <item x="1676"/>
        <item x="941"/>
        <item x="792"/>
        <item x="27"/>
        <item x="370"/>
        <item x="74"/>
        <item x="1880"/>
        <item x="172"/>
        <item x="1425"/>
        <item x="796"/>
        <item x="59"/>
        <item x="281"/>
        <item x="158"/>
        <item x="153"/>
        <item x="1277"/>
        <item x="1151"/>
        <item x="1537"/>
        <item x="2003"/>
        <item x="1291"/>
        <item x="375"/>
        <item x="1435"/>
        <item x="694"/>
        <item x="1933"/>
        <item x="1387"/>
        <item x="1003"/>
        <item x="319"/>
        <item x="128"/>
        <item x="1925"/>
        <item x="1614"/>
        <item x="705"/>
        <item x="442"/>
        <item x="1951"/>
        <item x="450"/>
        <item x="1938"/>
        <item x="1788"/>
        <item x="1421"/>
        <item x="1587"/>
        <item x="762"/>
        <item x="1557"/>
        <item x="56"/>
        <item x="1815"/>
        <item x="452"/>
        <item x="578"/>
        <item x="1817"/>
        <item x="725"/>
        <item x="1231"/>
        <item x="1067"/>
        <item x="938"/>
        <item x="1827"/>
        <item x="977"/>
        <item x="693"/>
        <item x="1186"/>
        <item x="911"/>
        <item x="1533"/>
        <item x="164"/>
        <item x="185"/>
        <item x="1054"/>
        <item x="129"/>
        <item x="1972"/>
        <item x="544"/>
        <item x="878"/>
        <item x="1292"/>
        <item x="1943"/>
        <item x="882"/>
        <item x="1147"/>
        <item x="1370"/>
        <item x="559"/>
        <item x="1554"/>
        <item x="1411"/>
        <item x="656"/>
        <item x="1622"/>
        <item x="1444"/>
        <item x="1351"/>
        <item x="1303"/>
        <item x="828"/>
        <item x="608"/>
        <item x="1322"/>
        <item x="1062"/>
        <item x="712"/>
        <item x="815"/>
        <item x="1341"/>
        <item x="1336"/>
        <item x="1372"/>
        <item x="19"/>
        <item x="1376"/>
        <item x="1021"/>
        <item x="37"/>
        <item x="1365"/>
        <item x="198"/>
        <item x="1423"/>
        <item x="346"/>
        <item x="224"/>
        <item x="809"/>
        <item x="523"/>
        <item x="435"/>
        <item x="103"/>
        <item x="1462"/>
        <item x="1807"/>
        <item x="75"/>
        <item x="147"/>
        <item x="310"/>
        <item x="1419"/>
        <item x="615"/>
        <item x="994"/>
        <item x="819"/>
        <item x="785"/>
        <item x="323"/>
        <item x="1396"/>
        <item x="305"/>
        <item x="1442"/>
        <item x="1445"/>
        <item x="986"/>
        <item x="837"/>
        <item x="1919"/>
        <item x="1739"/>
        <item x="1429"/>
        <item x="1867"/>
        <item x="637"/>
        <item x="605"/>
        <item x="812"/>
        <item x="688"/>
        <item x="1670"/>
        <item x="691"/>
        <item x="590"/>
        <item x="300"/>
        <item x="569"/>
        <item x="1111"/>
        <item x="377"/>
        <item x="146"/>
        <item x="389"/>
        <item x="902"/>
        <item x="1711"/>
        <item x="526"/>
        <item x="30"/>
        <item x="791"/>
        <item x="742"/>
        <item x="851"/>
        <item x="339"/>
        <item x="555"/>
        <item x="642"/>
        <item x="371"/>
        <item x="1286"/>
        <item x="1677"/>
        <item x="1240"/>
        <item x="1436"/>
        <item x="530"/>
        <item x="1174"/>
        <item x="1108"/>
        <item x="373"/>
        <item x="723"/>
        <item x="1511"/>
        <item x="633"/>
        <item x="1207"/>
        <item x="354"/>
        <item x="614"/>
        <item x="1529"/>
        <item x="1810"/>
        <item x="1549"/>
        <item x="1718"/>
        <item x="1539"/>
        <item x="852"/>
        <item x="899"/>
        <item x="978"/>
        <item x="1290"/>
        <item x="756"/>
        <item x="66"/>
        <item x="16"/>
        <item x="276"/>
        <item x="1651"/>
        <item x="1299"/>
        <item x="936"/>
        <item x="211"/>
        <item x="1335"/>
        <item x="1145"/>
        <item x="1119"/>
        <item x="97"/>
        <item x="269"/>
        <item x="864"/>
        <item x="253"/>
        <item x="1317"/>
        <item x="806"/>
        <item x="23"/>
        <item x="467"/>
        <item x="406"/>
        <item x="136"/>
        <item x="190"/>
        <item x="536"/>
        <item x="563"/>
        <item x="195"/>
        <item x="1837"/>
        <item x="579"/>
        <item x="950"/>
        <item x="455"/>
        <item x="427"/>
        <item x="1652"/>
        <item x="1760"/>
        <item x="1980"/>
        <item x="283"/>
        <item x="686"/>
        <item x="597"/>
        <item x="475"/>
        <item x="649"/>
        <item x="1176"/>
        <item x="218"/>
        <item x="543"/>
        <item x="726"/>
        <item x="243"/>
        <item x="1901"/>
        <item x="1347"/>
        <item x="503"/>
        <item x="85"/>
        <item x="1184"/>
        <item x="1818"/>
        <item x="1337"/>
        <item x="1583"/>
        <item x="175"/>
        <item x="416"/>
        <item x="827"/>
        <item x="112"/>
        <item x="716"/>
        <item x="1356"/>
        <item x="766"/>
        <item x="454"/>
        <item x="483"/>
        <item x="15"/>
        <item x="1031"/>
        <item x="1487"/>
        <item x="338"/>
        <item x="311"/>
        <item x="446"/>
        <item x="1868"/>
        <item x="1164"/>
        <item x="1095"/>
        <item x="1591"/>
        <item x="487"/>
        <item x="1438"/>
        <item x="1783"/>
        <item x="288"/>
        <item x="1023"/>
        <item x="1382"/>
        <item x="1724"/>
        <item x="313"/>
        <item x="1605"/>
        <item x="267"/>
        <item x="885"/>
        <item x="403"/>
        <item x="1042"/>
        <item x="991"/>
        <item x="398"/>
        <item x="1768"/>
        <item x="76"/>
        <item x="228"/>
        <item x="580"/>
        <item x="593"/>
        <item x="1753"/>
        <item x="1057"/>
        <item x="1538"/>
        <item x="219"/>
        <item x="1928"/>
        <item x="251"/>
        <item x="1792"/>
        <item x="1006"/>
        <item x="976"/>
        <item x="1210"/>
        <item x="528"/>
        <item x="1620"/>
        <item x="462"/>
        <item x="574"/>
        <item x="1764"/>
        <item x="1881"/>
        <item x="1484"/>
        <item x="1921"/>
        <item x="1581"/>
        <item x="657"/>
        <item x="1264"/>
        <item x="1242"/>
        <item x="1110"/>
        <item x="843"/>
        <item x="67"/>
        <item x="287"/>
        <item x="1732"/>
        <item x="641"/>
        <item x="1305"/>
        <item x="1556"/>
        <item x="266"/>
        <item x="1443"/>
        <item x="405"/>
        <item x="21"/>
        <item x="980"/>
        <item x="1937"/>
        <item x="1404"/>
        <item x="1680"/>
        <item x="241"/>
        <item x="1575"/>
        <item x="1785"/>
        <item x="1066"/>
        <item x="1454"/>
        <item x="472"/>
        <item x="1863"/>
        <item x="1114"/>
        <item x="1272"/>
        <item x="1625"/>
        <item x="279"/>
        <item x="1877"/>
        <item x="68"/>
        <item x="821"/>
        <item x="1741"/>
        <item x="1235"/>
        <item x="1424"/>
        <item x="1407"/>
        <item x="1463"/>
        <item x="1586"/>
        <item x="690"/>
        <item x="1988"/>
        <item x="320"/>
        <item x="209"/>
        <item x="924"/>
        <item x="1847"/>
        <item x="135"/>
        <item x="667"/>
        <item x="854"/>
        <item x="1665"/>
        <item x="753"/>
        <item x="1695"/>
        <item x="1997"/>
        <item x="919"/>
        <item x="564"/>
        <item x="997"/>
        <item x="1644"/>
        <item x="1433"/>
        <item x="1161"/>
        <item x="521"/>
        <item x="1903"/>
        <item x="461"/>
        <item x="903"/>
        <item x="1380"/>
        <item x="513"/>
        <item x="1030"/>
        <item x="333"/>
        <item x="630"/>
        <item x="985"/>
        <item x="1377"/>
        <item x="1251"/>
        <item x="1754"/>
        <item x="342"/>
        <item x="1346"/>
        <item x="1703"/>
        <item x="1049"/>
        <item x="1784"/>
        <item x="900"/>
        <item x="1608"/>
        <item x="1931"/>
        <item x="1949"/>
        <item x="344"/>
        <item x="604"/>
        <item x="1771"/>
        <item x="18"/>
        <item x="602"/>
        <item x="188"/>
        <item x="330"/>
        <item x="1897"/>
        <item x="617"/>
        <item x="402"/>
        <item x="148"/>
        <item x="687"/>
        <item x="935"/>
        <item x="1908"/>
        <item x="53"/>
        <item x="1558"/>
        <item x="1116"/>
        <item x="719"/>
        <item x="1734"/>
        <item x="891"/>
        <item x="1802"/>
        <item x="1331"/>
        <item x="1401"/>
        <item x="1189"/>
        <item x="1743"/>
        <item x="1038"/>
        <item x="358"/>
        <item x="154"/>
        <item x="40"/>
        <item x="1926"/>
        <item x="988"/>
        <item x="1496"/>
        <item x="1898"/>
        <item x="1090"/>
        <item x="249"/>
        <item x="1697"/>
        <item x="1491"/>
        <item x="948"/>
        <item x="1276"/>
        <item x="1838"/>
        <item x="1045"/>
        <item x="1945"/>
        <item x="86"/>
        <item x="385"/>
        <item x="1044"/>
        <item x="379"/>
        <item x="982"/>
        <item x="1672"/>
        <item x="1118"/>
        <item x="835"/>
        <item x="1363"/>
        <item x="1086"/>
        <item x="764"/>
        <item x="1328"/>
        <item x="1663"/>
        <item x="1282"/>
        <item x="226"/>
        <item x="100"/>
        <item x="1813"/>
        <item x="1775"/>
        <item x="443"/>
        <item x="1385"/>
        <item x="533"/>
        <item x="221"/>
        <item x="990"/>
        <item x="1094"/>
        <item x="722"/>
        <item x="1504"/>
        <item x="1995"/>
        <item x="138"/>
        <item x="1979"/>
        <item x="326"/>
        <item x="1963"/>
        <item x="1389"/>
        <item x="1219"/>
        <item x="532"/>
        <item x="645"/>
        <item x="1344"/>
        <item x="1230"/>
        <item x="495"/>
        <item x="174"/>
        <item x="501"/>
        <item x="1071"/>
        <item x="165"/>
        <item x="137"/>
        <item x="1309"/>
        <item x="1650"/>
        <item x="1127"/>
        <item x="966"/>
        <item x="1648"/>
        <item x="504"/>
        <item x="981"/>
        <item x="13"/>
        <item x="1140"/>
        <item x="620"/>
        <item x="1523"/>
        <item x="202"/>
        <item x="1761"/>
        <item x="261"/>
        <item x="1914"/>
        <item x="199"/>
        <item x="1577"/>
        <item x="334"/>
        <item x="1527"/>
        <item x="595"/>
        <item x="1158"/>
        <item x="1461"/>
        <item x="1182"/>
        <item x="875"/>
        <item x="1482"/>
        <item x="1289"/>
        <item x="1715"/>
        <item x="1532"/>
        <item x="619"/>
        <item x="150"/>
        <item x="671"/>
        <item x="912"/>
        <item x="271"/>
        <item x="765"/>
        <item x="776"/>
        <item x="818"/>
        <item x="1155"/>
        <item x="1427"/>
        <item x="855"/>
        <item x="1869"/>
        <item x="325"/>
        <item x="1855"/>
        <item x="223"/>
        <item x="77"/>
        <item x="546"/>
        <item x="1102"/>
        <item x="698"/>
        <item x="1930"/>
        <item x="1918"/>
        <item x="345"/>
        <item x="789"/>
        <item x="1245"/>
        <item x="512"/>
        <item x="401"/>
        <item x="1687"/>
        <item x="1935"/>
        <item x="1175"/>
        <item x="1522"/>
        <item x="1364"/>
        <item x="10"/>
        <item x="1085"/>
        <item x="584"/>
        <item x="585"/>
        <item x="967"/>
        <item x="1766"/>
        <item x="1457"/>
        <item x="382"/>
        <item x="696"/>
        <item x="168"/>
        <item x="1922"/>
        <item x="916"/>
        <item x="807"/>
        <item x="666"/>
        <item x="1446"/>
        <item x="110"/>
        <item x="105"/>
        <item x="22"/>
        <item x="627"/>
        <item x="730"/>
        <item x="869"/>
        <item x="799"/>
        <item x="946"/>
        <item x="217"/>
        <item x="1112"/>
        <item x="471"/>
        <item x="1492"/>
        <item x="1212"/>
        <item x="484"/>
        <item x="1371"/>
        <item x="1448"/>
        <item x="987"/>
        <item x="413"/>
        <item x="1564"/>
        <item x="626"/>
        <item x="1008"/>
        <item x="2001"/>
        <item x="775"/>
        <item x="139"/>
        <item x="1464"/>
        <item x="1916"/>
        <item x="36"/>
        <item x="1142"/>
        <item x="1171"/>
        <item x="73"/>
        <item x="204"/>
        <item x="616"/>
        <item x="494"/>
        <item x="1268"/>
        <item x="761"/>
        <item x="1978"/>
        <item x="1601"/>
        <item x="965"/>
        <item x="1752"/>
        <item x="1467"/>
        <item x="459"/>
        <item x="973"/>
        <item x="844"/>
        <item x="1089"/>
        <item x="1191"/>
        <item x="953"/>
        <item x="1542"/>
        <item x="1548"/>
        <item x="44"/>
        <item x="955"/>
        <item x="1525"/>
        <item x="511"/>
        <item x="1414"/>
        <item x="314"/>
        <item x="699"/>
        <item x="1982"/>
        <item x="534"/>
        <item x="212"/>
        <item x="681"/>
        <item x="303"/>
        <item x="107"/>
        <item x="635"/>
        <item x="1872"/>
        <item x="1258"/>
        <item x="1144"/>
        <item x="236"/>
        <item x="993"/>
        <item x="682"/>
        <item x="1513"/>
        <item x="1275"/>
        <item x="1063"/>
        <item x="1379"/>
        <item x="772"/>
        <item x="1899"/>
        <item x="1"/>
        <item x="1725"/>
        <item x="1607"/>
        <item x="1185"/>
        <item x="143"/>
        <item x="1609"/>
        <item x="575"/>
        <item x="906"/>
        <item x="1690"/>
        <item x="557"/>
        <item x="192"/>
        <item x="609"/>
        <item x="1223"/>
        <item x="1084"/>
        <item x="750"/>
        <item x="653"/>
        <item x="312"/>
        <item x="434"/>
        <item x="104"/>
        <item x="1893"/>
        <item x="632"/>
        <item x="1983"/>
        <item x="1659"/>
        <item x="1121"/>
        <item x="1552"/>
        <item x="703"/>
        <item x="482"/>
        <item x="278"/>
        <item x="1215"/>
        <item x="1036"/>
        <item x="8"/>
        <item x="365"/>
        <item x="1588"/>
        <item x="823"/>
        <item x="2004"/>
        <item x="231"/>
        <item x="629"/>
        <item x="1190"/>
        <item x="1375"/>
        <item x="476"/>
        <item x="1455"/>
        <item x="947"/>
        <item x="1516"/>
        <item x="78"/>
        <item x="1736"/>
        <item x="456"/>
        <item x="1109"/>
        <item x="1281"/>
        <item x="1338"/>
        <item x="1819"/>
        <item x="1844"/>
        <item x="1381"/>
        <item x="1400"/>
        <item x="1598"/>
        <item x="755"/>
        <item x="1141"/>
        <item x="779"/>
        <item x="515"/>
        <item x="1692"/>
        <item x="197"/>
        <item x="1099"/>
        <item x="363"/>
        <item x="1009"/>
        <item x="678"/>
        <item x="206"/>
        <item x="1952"/>
        <item x="1910"/>
        <item x="1408"/>
        <item x="1519"/>
        <item x="1669"/>
        <item x="1148"/>
        <item x="1595"/>
        <item x="33"/>
        <item x="805"/>
        <item x="689"/>
        <item x="1015"/>
        <item x="1213"/>
        <item x="572"/>
        <item x="2000"/>
        <item x="925"/>
        <item x="201"/>
        <item x="944"/>
        <item x="367"/>
        <item x="350"/>
        <item x="1378"/>
        <item x="2007"/>
        <item x="234"/>
        <item x="537"/>
        <item x="337"/>
        <item x="440"/>
        <item x="1170"/>
        <item x="161"/>
        <item x="773"/>
        <item x="1080"/>
        <item x="599"/>
        <item x="240"/>
        <item x="1169"/>
        <item x="790"/>
        <item x="4"/>
        <item x="1150"/>
        <item x="757"/>
        <item x="680"/>
        <item x="94"/>
        <item x="1892"/>
        <item x="1731"/>
        <item x="1728"/>
        <item x="152"/>
        <item x="1907"/>
        <item x="1025"/>
        <item x="1262"/>
        <item x="1199"/>
        <item x="1156"/>
        <item x="1271"/>
        <item x="1998"/>
        <item x="1569"/>
        <item x="1973"/>
        <item x="1055"/>
        <item x="421"/>
        <item x="951"/>
        <item x="24"/>
        <item x="1104"/>
        <item x="1790"/>
        <item x="862"/>
        <item x="1800"/>
        <item x="376"/>
        <item x="1013"/>
        <item x="275"/>
        <item x="113"/>
        <item x="47"/>
        <item x="1693"/>
        <item x="1422"/>
        <item x="1684"/>
        <item x="1562"/>
        <item x="1198"/>
        <item x="1153"/>
        <item x="1129"/>
        <item x="1551"/>
        <item x="295"/>
        <item x="974"/>
        <item x="1518"/>
        <item x="1536"/>
        <item x="596"/>
        <item x="1889"/>
        <item x="954"/>
        <item x="1905"/>
        <item x="388"/>
        <item x="895"/>
        <item x="1493"/>
        <item x="816"/>
        <item x="1209"/>
        <item x="810"/>
        <item x="1460"/>
        <item x="1929"/>
        <item x="1486"/>
        <item x="607"/>
        <item x="1181"/>
        <item x="905"/>
        <item x="1668"/>
        <item x="1319"/>
        <item x="2008"/>
        <item x="0"/>
        <item x="478"/>
        <item x="1966"/>
        <item x="1544"/>
        <item x="464"/>
        <item x="704"/>
        <item x="538"/>
        <item x="732"/>
        <item x="1787"/>
        <item x="1325"/>
        <item x="238"/>
        <item x="728"/>
        <item x="244"/>
        <item x="1173"/>
        <item x="1101"/>
        <item x="1314"/>
        <item x="1278"/>
        <item x="898"/>
        <item x="910"/>
        <item x="1432"/>
        <item x="1201"/>
        <item x="1195"/>
        <item x="961"/>
        <item x="1621"/>
        <item x="1146"/>
        <item x="106"/>
        <item x="1064"/>
        <item x="458"/>
        <item x="1495"/>
        <item x="184"/>
        <item x="1211"/>
        <item x="1329"/>
        <item x="752"/>
        <item x="1050"/>
        <item x="186"/>
        <item x="1635"/>
        <item x="611"/>
        <item x="1707"/>
        <item x="183"/>
        <item x="386"/>
        <item x="1780"/>
        <item x="272"/>
        <item x="749"/>
        <item x="160"/>
        <item x="683"/>
        <item x="437"/>
        <item x="419"/>
        <item x="587"/>
        <item x="995"/>
        <item x="1742"/>
        <item x="1839"/>
        <item x="1953"/>
        <item x="1657"/>
        <item x="598"/>
        <item x="465"/>
        <item x="1849"/>
        <item x="1476"/>
        <item x="907"/>
        <item x="1674"/>
        <item x="1994"/>
        <item x="713"/>
        <item x="1996"/>
        <item x="1719"/>
        <item x="1946"/>
        <item x="142"/>
        <item x="41"/>
        <item x="1977"/>
        <item x="1313"/>
        <item x="369"/>
        <item x="356"/>
        <item x="14"/>
        <item x="1506"/>
        <item x="975"/>
        <item x="1878"/>
        <item x="1384"/>
        <item x="1203"/>
        <item x="718"/>
        <item x="1795"/>
        <item x="1082"/>
        <item x="1894"/>
        <item x="963"/>
        <item x="178"/>
        <item x="1912"/>
        <item x="210"/>
        <item x="1647"/>
        <item x="551"/>
        <item x="1874"/>
        <item x="811"/>
        <item x="248"/>
        <item x="1540"/>
        <item x="1723"/>
        <item x="42"/>
        <item x="1285"/>
        <item x="1617"/>
        <item x="541"/>
        <item x="1263"/>
        <item x="1934"/>
        <item x="874"/>
        <item x="301"/>
        <item x="428"/>
        <item x="710"/>
        <item x="1266"/>
        <item x="1394"/>
        <item x="1941"/>
        <item x="654"/>
        <item x="1541"/>
        <item x="1255"/>
        <item x="715"/>
        <item x="1374"/>
        <item x="640"/>
        <item x="727"/>
        <item x="180"/>
        <item x="289"/>
        <item x="591"/>
        <item x="408"/>
        <item x="1681"/>
        <item x="897"/>
        <item x="1339"/>
        <item x="1555"/>
        <item x="539"/>
        <item x="1348"/>
        <item x="96"/>
        <item x="1811"/>
        <item x="1254"/>
        <item x="64"/>
        <item x="707"/>
        <item x="662"/>
        <item x="1738"/>
        <item x="1553"/>
        <item x="870"/>
        <item x="926"/>
        <item x="1763"/>
        <item x="798"/>
        <item x="517"/>
        <item x="1748"/>
        <item x="1402"/>
        <item x="1415"/>
        <item x="1726"/>
        <item x="1473"/>
        <item x="1655"/>
        <item x="1465"/>
        <item x="491"/>
        <item x="1886"/>
        <item x="836"/>
        <item x="1260"/>
        <item x="51"/>
        <item x="304"/>
        <item x="1249"/>
        <item x="1497"/>
        <item x="1545"/>
        <item x="1967"/>
        <item x="1469"/>
        <item x="1593"/>
        <item x="92"/>
        <item x="1618"/>
        <item x="1840"/>
        <item x="1826"/>
        <item x="1241"/>
        <item x="1267"/>
        <item x="1250"/>
        <item x="1891"/>
        <item x="12"/>
        <item x="1678"/>
        <item x="11"/>
        <item x="545"/>
        <item x="1287"/>
        <item x="1152"/>
        <item x="127"/>
        <item x="1244"/>
        <item x="1470"/>
        <item x="378"/>
        <item x="1361"/>
        <item x="1755"/>
        <item x="294"/>
        <item x="1005"/>
        <item x="1324"/>
        <item x="669"/>
        <item x="1859"/>
        <item x="1682"/>
        <item x="759"/>
        <item x="876"/>
        <item x="1576"/>
        <item x="1585"/>
        <item x="701"/>
        <item x="1915"/>
        <item x="527"/>
        <item x="896"/>
        <item x="242"/>
        <item x="1835"/>
        <item x="508"/>
        <item x="1157"/>
        <item x="1642"/>
        <item x="1547"/>
        <item x="1791"/>
        <item x="1229"/>
        <item x="848"/>
        <item x="829"/>
        <item x="81"/>
        <item x="50"/>
        <item x="960"/>
        <item x="255"/>
        <item x="992"/>
        <item x="265"/>
        <item x="1131"/>
        <item x="1105"/>
        <item x="800"/>
        <item x="1373"/>
        <item x="1688"/>
        <item x="661"/>
        <item x="1132"/>
        <item x="1758"/>
        <item x="1386"/>
        <item x="1041"/>
        <item x="909"/>
        <item x="999"/>
        <item x="1439"/>
        <item x="1600"/>
        <item x="291"/>
        <item x="404"/>
        <item x="332"/>
        <item x="964"/>
        <item x="1471"/>
        <item x="351"/>
        <item x="502"/>
        <item x="1362"/>
        <item x="867"/>
        <item x="1831"/>
        <item x="1590"/>
        <item x="968"/>
        <item x="770"/>
        <item x="208"/>
        <item x="700"/>
        <item x="801"/>
        <item x="1991"/>
        <item x="747"/>
        <item x="1393"/>
        <item x="733"/>
        <item x="786"/>
        <item x="751"/>
        <item x="1927"/>
        <item x="225"/>
        <item x="1355"/>
        <item x="1793"/>
        <item x="1777"/>
        <item x="740"/>
        <item x="1806"/>
        <item x="258"/>
        <item x="518"/>
        <item x="65"/>
        <item x="1208"/>
        <item x="1939"/>
        <item x="865"/>
        <item x="1507"/>
        <item x="239"/>
        <item x="1745"/>
        <item x="1816"/>
        <item x="535"/>
        <item x="359"/>
        <item x="1178"/>
        <item x="260"/>
        <item x="1188"/>
        <item x="1019"/>
        <item x="745"/>
        <item x="884"/>
        <item x="969"/>
        <item x="1940"/>
        <item x="1530"/>
        <item x="309"/>
        <item x="1594"/>
        <item x="648"/>
        <item x="1143"/>
        <item x="1420"/>
        <item x="643"/>
        <item x="1722"/>
        <item x="82"/>
        <item x="268"/>
        <item x="901"/>
        <item x="1480"/>
        <item x="1280"/>
        <item x="1842"/>
        <item x="1861"/>
        <item x="1077"/>
        <item x="1437"/>
        <item x="1673"/>
        <item x="237"/>
        <item x="6"/>
        <item x="571"/>
        <item x="1884"/>
        <item x="1730"/>
        <item x="736"/>
        <item x="57"/>
        <item x="1357"/>
        <item x="1700"/>
        <item x="48"/>
        <item x="1367"/>
        <item x="156"/>
        <item x="121"/>
        <item x="162"/>
        <item x="1234"/>
        <item x="826"/>
        <item x="277"/>
        <item x="983"/>
        <item x="2002"/>
        <item x="1699"/>
        <item x="1296"/>
        <item x="1001"/>
        <item x="856"/>
        <item x="496"/>
        <item x="659"/>
        <item x="1479"/>
        <item x="466"/>
        <item x="859"/>
        <item x="256"/>
        <item x="497"/>
        <item x="842"/>
        <item x="384"/>
        <item x="670"/>
        <item x="1746"/>
        <item x="908"/>
        <item x="748"/>
        <item x="1323"/>
        <item x="99"/>
        <item x="52"/>
        <item x="1413"/>
        <item x="1075"/>
        <item x="1426"/>
        <item x="1573"/>
        <item x="804"/>
        <item x="1092"/>
        <item x="453"/>
        <item x="1789"/>
        <item x="1534"/>
        <item x="1568"/>
        <item x="1716"/>
        <item x="1975"/>
        <item x="676"/>
        <item x="299"/>
        <item x="820"/>
        <item x="307"/>
        <item x="625"/>
        <item x="207"/>
        <item x="445"/>
        <item x="1183"/>
        <item x="72"/>
        <item x="1578"/>
        <item x="1441"/>
        <item x="1091"/>
        <item x="1658"/>
        <item x="399"/>
        <item x="1353"/>
        <item x="58"/>
        <item x="381"/>
        <item x="119"/>
        <item x="1610"/>
        <item x="169"/>
        <item x="1976"/>
        <item x="1068"/>
        <item x="306"/>
        <item x="177"/>
        <item x="227"/>
        <item x="1311"/>
        <item x="80"/>
        <item x="429"/>
        <item x="415"/>
        <item x="621"/>
        <item x="1765"/>
        <item x="422"/>
        <item x="1236"/>
        <item x="592"/>
        <item x="1474"/>
        <item x="31"/>
        <item x="1138"/>
        <item x="1638"/>
        <item x="1011"/>
        <item x="830"/>
        <item x="1269"/>
        <item x="355"/>
        <item x="397"/>
        <item x="1641"/>
        <item x="1308"/>
        <item x="1097"/>
        <item x="877"/>
        <item x="1159"/>
        <item x="1192"/>
        <item x="628"/>
        <item x="1450"/>
        <item x="1037"/>
        <item x="262"/>
        <item x="573"/>
        <item x="372"/>
        <item x="1729"/>
        <item x="834"/>
        <item x="675"/>
        <item x="972"/>
        <item x="20"/>
        <item x="1354"/>
        <item x="26"/>
        <item x="1410"/>
        <item x="324"/>
        <item x="922"/>
        <item x="203"/>
        <item x="893"/>
        <item x="720"/>
        <item x="353"/>
        <item x="1126"/>
        <item x="554"/>
        <item x="1860"/>
        <item x="1989"/>
        <item x="1452"/>
        <item x="858"/>
        <item x="1875"/>
        <item x="886"/>
        <item x="230"/>
        <item x="1502"/>
        <item x="131"/>
        <item x="942"/>
        <item x="1256"/>
        <item x="1733"/>
        <item x="1798"/>
        <item x="894"/>
        <item x="1279"/>
        <item x="457"/>
        <item x="1814"/>
        <item x="782"/>
        <item x="126"/>
        <item x="822"/>
        <item x="1334"/>
        <item x="1056"/>
        <item x="958"/>
        <item x="940"/>
        <item x="1345"/>
        <item x="43"/>
        <item x="1993"/>
        <item x="1528"/>
        <item x="1265"/>
        <item x="1022"/>
        <item x="971"/>
        <item x="215"/>
        <item x="577"/>
        <item x="1052"/>
        <item x="1667"/>
        <item x="1295"/>
        <item x="474"/>
        <item x="145"/>
        <item x="200"/>
        <item x="1906"/>
        <item x="1499"/>
        <item x="1981"/>
        <item x="1306"/>
        <item x="451"/>
        <item x="116"/>
        <item x="613"/>
        <item x="1987"/>
        <item x="610"/>
        <item x="1310"/>
        <item x="144"/>
        <item x="1301"/>
        <item x="347"/>
        <item x="550"/>
        <item x="1948"/>
        <item x="357"/>
        <item x="1369"/>
        <item x="179"/>
        <item x="229"/>
        <item x="425"/>
        <item x="1561"/>
        <item x="45"/>
        <item x="417"/>
        <item x="1917"/>
        <item x="132"/>
        <item x="140"/>
        <item x="282"/>
        <item x="1759"/>
        <item x="340"/>
        <item x="1944"/>
        <item x="1012"/>
        <item x="1430"/>
        <item x="470"/>
        <item x="235"/>
        <item x="873"/>
        <item x="1565"/>
        <item x="1027"/>
        <item x="1778"/>
        <item x="124"/>
        <item x="959"/>
        <item x="194"/>
        <item x="1845"/>
        <item x="1034"/>
        <item x="61"/>
        <item x="1224"/>
        <item x="709"/>
        <item x="1904"/>
        <item x="1570"/>
        <item x="1637"/>
        <item x="581"/>
        <item x="321"/>
        <item x="868"/>
        <item x="1679"/>
        <item x="1388"/>
        <item x="1490"/>
        <item x="1284"/>
        <item x="949"/>
        <item x="739"/>
        <item x="343"/>
        <item x="979"/>
        <item x="117"/>
        <item x="1206"/>
        <item x="1602"/>
        <item x="731"/>
        <item x="149"/>
        <item x="469"/>
        <item x="1405"/>
        <item x="1834"/>
        <item x="411"/>
        <item x="1900"/>
        <item x="1592"/>
        <item x="1033"/>
        <item x="84"/>
        <item x="1048"/>
        <item x="2005"/>
        <item x="1773"/>
        <item x="5"/>
        <item x="1113"/>
        <item x="1613"/>
        <item x="1261"/>
        <item x="1990"/>
        <item x="1708"/>
        <item x="781"/>
        <item x="120"/>
        <item x="1136"/>
        <item x="1134"/>
        <item x="410"/>
        <item x="1217"/>
        <item x="1882"/>
        <item x="1026"/>
        <item x="9"/>
        <item x="1162"/>
        <item x="393"/>
        <item x="1871"/>
        <item x="1417"/>
        <item x="1074"/>
        <item x="1717"/>
        <item x="1857"/>
        <item x="1321"/>
        <item x="957"/>
        <item x="1634"/>
        <item x="1058"/>
        <item x="1273"/>
        <item x="489"/>
        <item x="797"/>
        <item x="436"/>
        <item x="1774"/>
        <item x="1253"/>
        <item x="493"/>
        <item x="70"/>
        <item x="264"/>
        <item x="660"/>
        <item x="1876"/>
        <item x="49"/>
        <item x="1383"/>
        <item x="784"/>
        <item x="1302"/>
        <item x="1020"/>
        <item x="63"/>
        <item x="548"/>
        <item x="989"/>
        <item x="46"/>
        <item x="1000"/>
        <item x="1671"/>
        <item x="758"/>
        <item x="2"/>
        <item x="1403"/>
        <item x="1656"/>
        <item x="1909"/>
        <item x="549"/>
        <item x="1571"/>
        <item x="1004"/>
        <item x="932"/>
        <item x="1631"/>
        <item x="1485"/>
        <item x="336"/>
        <item x="717"/>
        <item x="802"/>
        <item x="420"/>
        <item x="1794"/>
        <item x="1757"/>
        <item x="562"/>
        <item x="1283"/>
        <item x="824"/>
        <item x="1032"/>
        <item x="391"/>
        <item x="54"/>
        <item x="1666"/>
        <item x="431"/>
        <item x="872"/>
        <item x="743"/>
        <item x="341"/>
        <item x="1902"/>
        <item x="394"/>
        <item x="1865"/>
        <item x="506"/>
        <item x="1942"/>
        <item x="32"/>
        <item x="1546"/>
        <item x="284"/>
        <item x="290"/>
        <item x="1870"/>
        <item x="917"/>
        <item x="1961"/>
        <item x="380"/>
        <item x="1196"/>
        <item x="1920"/>
        <item x="863"/>
        <item x="1194"/>
        <item x="1418"/>
        <item x="1662"/>
        <item x="1685"/>
        <item x="1428"/>
        <item x="933"/>
        <item x="400"/>
        <item x="1950"/>
        <item x="888"/>
        <item x="1649"/>
        <item x="182"/>
        <item x="566"/>
        <item x="1039"/>
        <item x="108"/>
        <item x="1660"/>
        <item x="1521"/>
        <item x="273"/>
        <item x="205"/>
        <item x="1106"/>
        <item x="123"/>
        <item x="1962"/>
        <item x="1274"/>
        <item x="1512"/>
        <item x="519"/>
        <item x="721"/>
        <item x="832"/>
        <item x="1781"/>
        <item x="735"/>
        <item x="890"/>
        <item x="1359"/>
        <item x="1165"/>
        <item x="1117"/>
        <item x="187"/>
        <item x="929"/>
        <item x="1501"/>
        <item x="1713"/>
        <item x="1399"/>
        <item x="1769"/>
        <item x="430"/>
        <item x="1520"/>
        <item x="374"/>
        <item x="62"/>
        <item x="1248"/>
        <item x="1456"/>
        <item x="639"/>
        <item x="1478"/>
        <item x="1069"/>
        <item x="860"/>
        <item x="825"/>
        <item x="1762"/>
        <item x="928"/>
        <item x="392"/>
        <item x="734"/>
        <item x="34"/>
        <item x="1887"/>
        <item x="1797"/>
        <item x="1406"/>
        <item x="412"/>
        <item x="1828"/>
        <item x="606"/>
        <item x="1391"/>
        <item x="1065"/>
        <item x="839"/>
        <item x="509"/>
        <item x="1340"/>
        <item x="724"/>
        <item x="1913"/>
        <item x="1675"/>
        <item x="1409"/>
        <item x="1397"/>
        <item x="170"/>
        <item x="1228"/>
        <item x="1823"/>
        <item x="1059"/>
        <item x="1559"/>
        <item x="1179"/>
        <item x="692"/>
        <item x="769"/>
        <item x="1259"/>
        <item x="1772"/>
        <item x="1958"/>
        <item x="1805"/>
        <item x="1830"/>
        <item x="1782"/>
        <item x="1890"/>
        <item x="1737"/>
        <item x="1035"/>
        <item x="176"/>
        <item x="1398"/>
        <item x="1237"/>
        <item x="196"/>
        <item x="1028"/>
        <item x="1333"/>
        <item x="449"/>
        <item x="679"/>
        <item x="1796"/>
        <item x="1447"/>
        <item x="930"/>
        <item x="808"/>
        <item x="257"/>
        <item x="88"/>
        <item x="293"/>
        <item x="1088"/>
        <item x="672"/>
        <item x="1694"/>
        <item x="600"/>
        <item x="1629"/>
        <item x="638"/>
        <item x="1683"/>
        <item x="697"/>
        <item x="1232"/>
        <item x="118"/>
        <item x="213"/>
        <item x="984"/>
        <item x="1630"/>
        <item x="1820"/>
        <item x="222"/>
        <item x="1326"/>
        <item x="1560"/>
        <item x="531"/>
        <item x="1093"/>
        <item x="1494"/>
        <item x="1227"/>
        <item x="71"/>
        <item x="1226"/>
        <item x="1392"/>
        <item x="1661"/>
        <item x="677"/>
        <item x="787"/>
        <item x="1350"/>
        <item x="331"/>
        <item x="1459"/>
        <item x="1517"/>
        <item x="914"/>
        <item x="329"/>
        <item x="1297"/>
        <item x="1606"/>
        <item x="552"/>
        <item x="760"/>
        <item x="1390"/>
        <item x="524"/>
        <item x="1343"/>
        <item x="1166"/>
        <item x="1431"/>
        <item x="507"/>
        <item x="316"/>
        <item x="499"/>
        <item x="368"/>
        <item x="328"/>
        <item x="1883"/>
        <item x="1749"/>
        <item x="25"/>
        <item x="1864"/>
        <item x="1079"/>
        <item x="565"/>
        <item t="default"/>
      </items>
    </pivotField>
    <pivotField showAll="0">
      <items count="2006">
        <item x="673"/>
        <item x="202"/>
        <item x="357"/>
        <item x="1829"/>
        <item x="1525"/>
        <item x="629"/>
        <item x="1025"/>
        <item x="1622"/>
        <item x="740"/>
        <item x="507"/>
        <item x="1472"/>
        <item x="840"/>
        <item x="1107"/>
        <item x="1677"/>
        <item x="1857"/>
        <item x="1490"/>
        <item x="1854"/>
        <item x="1088"/>
        <item x="607"/>
        <item x="363"/>
        <item x="777"/>
        <item x="17"/>
        <item x="379"/>
        <item x="1497"/>
        <item x="935"/>
        <item x="1503"/>
        <item x="606"/>
        <item x="1104"/>
        <item x="1583"/>
        <item x="902"/>
        <item x="875"/>
        <item x="186"/>
        <item x="563"/>
        <item x="1969"/>
        <item x="1191"/>
        <item x="1533"/>
        <item x="1633"/>
        <item x="560"/>
        <item x="47"/>
        <item x="1582"/>
        <item x="1349"/>
        <item x="1774"/>
        <item x="613"/>
        <item x="464"/>
        <item x="781"/>
        <item x="198"/>
        <item x="339"/>
        <item x="921"/>
        <item x="1338"/>
        <item x="1454"/>
        <item x="1914"/>
        <item x="55"/>
        <item x="596"/>
        <item x="1539"/>
        <item x="479"/>
        <item x="535"/>
        <item x="883"/>
        <item x="1181"/>
        <item x="277"/>
        <item x="1368"/>
        <item x="1888"/>
        <item x="167"/>
        <item x="145"/>
        <item x="1095"/>
        <item x="1747"/>
        <item x="1820"/>
        <item x="1700"/>
        <item x="1956"/>
        <item x="1255"/>
        <item x="1751"/>
        <item x="890"/>
        <item x="1194"/>
        <item x="90"/>
        <item x="1629"/>
        <item x="515"/>
        <item x="1588"/>
        <item x="1748"/>
        <item x="466"/>
        <item x="529"/>
        <item x="604"/>
        <item x="1411"/>
        <item x="889"/>
        <item x="915"/>
        <item x="1607"/>
        <item x="863"/>
        <item x="1845"/>
        <item x="1763"/>
        <item x="367"/>
        <item x="1758"/>
        <item x="1211"/>
        <item x="680"/>
        <item x="1017"/>
        <item x="909"/>
        <item x="1955"/>
        <item x="1245"/>
        <item x="1740"/>
        <item x="741"/>
        <item x="983"/>
        <item x="1937"/>
        <item x="1921"/>
        <item x="434"/>
        <item x="536"/>
        <item x="1425"/>
        <item x="1296"/>
        <item x="1696"/>
        <item x="1462"/>
        <item x="1580"/>
        <item x="1954"/>
        <item x="1026"/>
        <item x="1826"/>
        <item x="1585"/>
        <item x="1886"/>
        <item x="1944"/>
        <item x="861"/>
        <item x="460"/>
        <item x="1715"/>
        <item x="552"/>
        <item x="1701"/>
        <item x="1351"/>
        <item x="1124"/>
        <item x="1440"/>
        <item x="660"/>
        <item x="278"/>
        <item x="1841"/>
        <item x="188"/>
        <item x="1635"/>
        <item x="1615"/>
        <item x="697"/>
        <item x="1838"/>
        <item x="1743"/>
        <item x="572"/>
        <item x="1116"/>
        <item x="511"/>
        <item x="1126"/>
        <item x="662"/>
        <item x="468"/>
        <item x="1702"/>
        <item x="1752"/>
        <item x="1686"/>
        <item x="1540"/>
        <item x="621"/>
        <item x="1761"/>
        <item x="928"/>
        <item x="618"/>
        <item x="1243"/>
        <item x="1281"/>
        <item x="898"/>
        <item x="526"/>
        <item x="770"/>
        <item x="559"/>
        <item x="1943"/>
        <item x="1630"/>
        <item x="23"/>
        <item x="1732"/>
        <item x="116"/>
        <item x="842"/>
        <item x="1545"/>
        <item x="530"/>
        <item x="126"/>
        <item x="846"/>
        <item x="226"/>
        <item x="427"/>
        <item x="839"/>
        <item x="1596"/>
        <item x="960"/>
        <item x="549"/>
        <item x="1429"/>
        <item x="534"/>
        <item x="428"/>
        <item x="1509"/>
        <item x="454"/>
        <item x="1197"/>
        <item x="1942"/>
        <item x="136"/>
        <item x="1266"/>
        <item x="1461"/>
        <item x="911"/>
        <item x="1199"/>
        <item x="1984"/>
        <item x="80"/>
        <item x="806"/>
        <item x="111"/>
        <item x="1599"/>
        <item x="30"/>
        <item x="1042"/>
        <item x="1407"/>
        <item x="79"/>
        <item x="722"/>
        <item x="1120"/>
        <item x="221"/>
        <item x="469"/>
        <item x="1277"/>
        <item x="1395"/>
        <item x="1077"/>
        <item x="1835"/>
        <item x="1597"/>
        <item x="628"/>
        <item x="1968"/>
        <item x="1631"/>
        <item x="1933"/>
        <item x="1280"/>
        <item x="822"/>
        <item x="268"/>
        <item x="682"/>
        <item x="1216"/>
        <item x="1965"/>
        <item x="1165"/>
        <item x="573"/>
        <item x="1448"/>
        <item x="595"/>
        <item x="1935"/>
        <item x="1847"/>
        <item x="118"/>
        <item x="1910"/>
        <item x="849"/>
        <item x="1621"/>
        <item x="1275"/>
        <item x="586"/>
        <item x="1665"/>
        <item x="162"/>
        <item x="1100"/>
        <item x="1983"/>
        <item x="266"/>
        <item x="132"/>
        <item x="913"/>
        <item x="1837"/>
        <item x="611"/>
        <item x="835"/>
        <item x="816"/>
        <item x="201"/>
        <item x="1885"/>
        <item x="815"/>
        <item x="1436"/>
        <item x="432"/>
        <item x="382"/>
        <item x="1182"/>
        <item x="1109"/>
        <item x="407"/>
        <item x="866"/>
        <item x="26"/>
        <item x="331"/>
        <item x="83"/>
        <item x="395"/>
        <item x="1650"/>
        <item x="89"/>
        <item x="885"/>
        <item x="544"/>
        <item x="1788"/>
        <item x="1648"/>
        <item x="1008"/>
        <item x="400"/>
        <item x="1011"/>
        <item x="133"/>
        <item x="543"/>
        <item x="1590"/>
        <item x="1744"/>
        <item x="1376"/>
        <item x="1651"/>
        <item x="187"/>
        <item x="240"/>
        <item x="1967"/>
        <item x="317"/>
        <item x="1134"/>
        <item x="1417"/>
        <item x="730"/>
        <item x="31"/>
        <item x="685"/>
        <item x="401"/>
        <item x="1198"/>
        <item x="362"/>
        <item x="1676"/>
        <item x="703"/>
        <item x="1728"/>
        <item x="1493"/>
        <item x="672"/>
        <item x="871"/>
        <item x="92"/>
        <item x="1384"/>
        <item x="795"/>
        <item x="45"/>
        <item x="920"/>
        <item x="1283"/>
        <item x="1470"/>
        <item x="1660"/>
        <item x="1918"/>
        <item x="512"/>
        <item x="476"/>
        <item x="406"/>
        <item x="1081"/>
        <item x="335"/>
        <item x="1957"/>
        <item x="1628"/>
        <item x="1815"/>
        <item x="1481"/>
        <item x="310"/>
        <item x="1439"/>
        <item x="574"/>
        <item x="1471"/>
        <item x="298"/>
        <item x="1961"/>
        <item x="1068"/>
        <item x="814"/>
        <item x="944"/>
        <item x="1675"/>
        <item x="538"/>
        <item x="1175"/>
        <item x="876"/>
        <item x="841"/>
        <item x="1712"/>
        <item x="690"/>
        <item x="1560"/>
        <item x="836"/>
        <item x="1995"/>
        <item x="415"/>
        <item x="1881"/>
        <item x="800"/>
        <item x="219"/>
        <item x="941"/>
        <item x="1259"/>
        <item x="1133"/>
        <item x="1797"/>
        <item x="1404"/>
        <item x="1911"/>
        <item x="1531"/>
        <item x="340"/>
        <item x="1406"/>
        <item x="1122"/>
        <item x="569"/>
        <item x="315"/>
        <item x="1502"/>
        <item x="1355"/>
        <item x="1334"/>
        <item x="85"/>
        <item x="992"/>
        <item x="99"/>
        <item x="617"/>
        <item x="1161"/>
        <item x="239"/>
        <item x="775"/>
        <item x="1694"/>
        <item x="421"/>
        <item x="670"/>
        <item x="1907"/>
        <item x="1611"/>
        <item x="489"/>
        <item x="242"/>
        <item x="480"/>
        <item x="1600"/>
        <item x="1190"/>
        <item x="1208"/>
        <item x="1671"/>
        <item x="254"/>
        <item x="318"/>
        <item x="838"/>
        <item x="1070"/>
        <item x="708"/>
        <item x="1884"/>
        <item x="1397"/>
        <item x="1433"/>
        <item x="937"/>
        <item x="174"/>
        <item x="237"/>
        <item x="531"/>
        <item x="1029"/>
        <item x="561"/>
        <item x="1557"/>
        <item x="1254"/>
        <item x="650"/>
        <item x="1033"/>
        <item x="1786"/>
        <item x="1112"/>
        <item x="947"/>
        <item x="275"/>
        <item x="858"/>
        <item x="129"/>
        <item x="192"/>
        <item x="1288"/>
        <item x="1129"/>
        <item x="1887"/>
        <item x="1418"/>
        <item x="210"/>
        <item x="1855"/>
        <item x="638"/>
        <item x="1001"/>
        <item x="1099"/>
        <item x="474"/>
        <item x="594"/>
        <item x="1851"/>
        <item x="966"/>
        <item x="177"/>
        <item x="663"/>
        <item x="1408"/>
        <item x="1087"/>
        <item x="1757"/>
        <item x="949"/>
        <item x="1031"/>
        <item x="521"/>
        <item x="997"/>
        <item x="798"/>
        <item x="1043"/>
        <item x="1424"/>
        <item x="643"/>
        <item x="965"/>
        <item x="1926"/>
        <item x="181"/>
        <item x="1372"/>
        <item x="72"/>
        <item x="142"/>
        <item x="1581"/>
        <item x="979"/>
        <item x="1148"/>
        <item x="1451"/>
        <item x="1447"/>
        <item x="1930"/>
        <item x="1019"/>
        <item x="1438"/>
        <item x="1532"/>
        <item x="1434"/>
        <item x="62"/>
        <item x="9"/>
        <item x="1843"/>
        <item x="1057"/>
        <item x="833"/>
        <item x="689"/>
        <item x="666"/>
        <item x="1121"/>
        <item x="233"/>
        <item x="1300"/>
        <item x="1919"/>
        <item x="847"/>
        <item x="437"/>
        <item x="1221"/>
        <item x="481"/>
        <item x="1337"/>
        <item x="18"/>
        <item x="1993"/>
        <item x="1681"/>
        <item x="1405"/>
        <item x="146"/>
        <item x="1900"/>
        <item x="818"/>
        <item x="1654"/>
        <item x="1504"/>
        <item x="980"/>
        <item x="1324"/>
        <item x="482"/>
        <item x="11"/>
        <item x="1229"/>
        <item x="1298"/>
        <item x="986"/>
        <item x="853"/>
        <item x="1060"/>
        <item x="1690"/>
        <item x="274"/>
        <item x="1522"/>
        <item x="1839"/>
        <item x="209"/>
        <item x="1360"/>
        <item x="1809"/>
        <item x="403"/>
        <item x="665"/>
        <item x="1572"/>
        <item x="749"/>
        <item x="1065"/>
        <item x="705"/>
        <item x="41"/>
        <item x="664"/>
        <item x="75"/>
        <item x="934"/>
        <item x="470"/>
        <item x="456"/>
        <item x="958"/>
        <item x="1289"/>
        <item x="147"/>
        <item x="1226"/>
        <item x="1217"/>
        <item x="597"/>
        <item x="459"/>
        <item x="987"/>
        <item x="757"/>
        <item x="855"/>
        <item x="819"/>
        <item x="212"/>
        <item x="1998"/>
        <item x="66"/>
        <item x="1294"/>
        <item x="1237"/>
        <item x="1358"/>
        <item x="184"/>
        <item x="412"/>
        <item x="1489"/>
        <item x="1824"/>
        <item x="1518"/>
        <item x="127"/>
        <item x="71"/>
        <item x="587"/>
        <item x="1996"/>
        <item x="503"/>
        <item x="1357"/>
        <item x="1980"/>
        <item x="1179"/>
        <item x="554"/>
        <item x="1014"/>
        <item x="1842"/>
        <item x="1035"/>
        <item x="1321"/>
        <item x="1970"/>
        <item x="1128"/>
        <item x="1021"/>
        <item x="1659"/>
        <item x="901"/>
        <item x="1414"/>
        <item x="716"/>
        <item x="605"/>
        <item x="490"/>
        <item x="1778"/>
        <item x="817"/>
        <item x="235"/>
        <item x="1272"/>
        <item x="674"/>
        <item x="349"/>
        <item x="891"/>
        <item x="1755"/>
        <item x="95"/>
        <item x="924"/>
        <item x="1729"/>
        <item x="1178"/>
        <item x="1303"/>
        <item x="42"/>
        <item x="1151"/>
        <item x="661"/>
        <item x="170"/>
        <item x="77"/>
        <item x="1018"/>
        <item x="970"/>
        <item x="925"/>
        <item x="1653"/>
        <item x="1547"/>
        <item x="243"/>
        <item x="1853"/>
        <item x="823"/>
        <item x="1959"/>
        <item x="553"/>
        <item x="1536"/>
        <item x="887"/>
        <item x="998"/>
        <item x="1423"/>
        <item x="1784"/>
        <item x="1724"/>
        <item x="916"/>
        <item x="524"/>
        <item x="54"/>
        <item x="1241"/>
        <item x="616"/>
        <item x="1511"/>
        <item x="1606"/>
        <item x="1666"/>
        <item x="1105"/>
        <item x="1378"/>
        <item x="223"/>
        <item x="1450"/>
        <item x="230"/>
        <item x="555"/>
        <item x="790"/>
        <item x="1868"/>
        <item x="148"/>
        <item x="548"/>
        <item x="1537"/>
        <item x="1265"/>
        <item x="688"/>
        <item x="801"/>
        <item x="695"/>
        <item x="990"/>
        <item x="1369"/>
        <item x="336"/>
        <item x="499"/>
        <item x="1541"/>
        <item x="1142"/>
        <item x="539"/>
        <item x="1813"/>
        <item x="160"/>
        <item x="264"/>
        <item x="828"/>
        <item x="1643"/>
        <item x="1097"/>
        <item x="1565"/>
        <item x="1258"/>
        <item x="1146"/>
        <item x="1569"/>
        <item x="957"/>
        <item x="8"/>
        <item x="651"/>
        <item x="1819"/>
        <item x="1416"/>
        <item x="1209"/>
        <item x="68"/>
        <item x="1982"/>
        <item x="305"/>
        <item x="1484"/>
        <item x="857"/>
        <item x="797"/>
        <item x="206"/>
        <item x="1367"/>
        <item x="314"/>
        <item x="1150"/>
        <item x="994"/>
        <item x="747"/>
        <item x="959"/>
        <item x="1203"/>
        <item x="157"/>
        <item x="1269"/>
        <item x="390"/>
        <item x="1822"/>
        <item x="301"/>
        <item x="1875"/>
        <item x="1002"/>
        <item x="1711"/>
        <item x="88"/>
        <item x="942"/>
        <item x="135"/>
        <item x="1554"/>
        <item x="1273"/>
        <item x="824"/>
        <item x="413"/>
        <item x="1624"/>
        <item x="1812"/>
        <item x="1512"/>
        <item x="791"/>
        <item x="1552"/>
        <item x="1997"/>
        <item x="632"/>
        <item x="1248"/>
        <item x="1613"/>
        <item x="1640"/>
        <item x="1768"/>
        <item x="218"/>
        <item x="1792"/>
        <item x="1661"/>
        <item x="64"/>
        <item x="1140"/>
        <item x="422"/>
        <item x="1844"/>
        <item x="864"/>
        <item x="12"/>
        <item x="1314"/>
        <item x="1319"/>
        <item x="769"/>
        <item x="1371"/>
        <item x="1052"/>
        <item x="1115"/>
        <item x="185"/>
        <item x="1626"/>
        <item x="1325"/>
        <item x="1123"/>
        <item x="1415"/>
        <item x="1377"/>
        <item x="1801"/>
        <item x="119"/>
        <item x="1163"/>
        <item x="1410"/>
        <item x="1238"/>
        <item x="1284"/>
        <item x="1814"/>
        <item x="1038"/>
        <item x="1390"/>
        <item x="1775"/>
        <item x="765"/>
        <item x="1680"/>
        <item x="1495"/>
        <item x="386"/>
        <item x="513"/>
        <item x="961"/>
        <item x="1413"/>
        <item x="1520"/>
        <item x="1861"/>
        <item x="67"/>
        <item x="1373"/>
        <item x="1220"/>
        <item x="784"/>
        <item x="370"/>
        <item x="1524"/>
        <item x="936"/>
        <item x="1494"/>
        <item x="1313"/>
        <item x="1500"/>
        <item x="1636"/>
        <item x="1556"/>
        <item x="1090"/>
        <item x="205"/>
        <item x="1421"/>
        <item x="346"/>
        <item x="1638"/>
        <item x="1798"/>
        <item x="1703"/>
        <item x="1510"/>
        <item x="1046"/>
        <item x="1034"/>
        <item x="1326"/>
        <item x="1945"/>
        <item x="1559"/>
        <item x="1991"/>
        <item x="1604"/>
        <item x="1239"/>
        <item x="1498"/>
        <item x="1164"/>
        <item x="927"/>
        <item x="2"/>
        <item x="247"/>
        <item x="1883"/>
        <item x="50"/>
        <item x="1733"/>
        <item x="1437"/>
        <item x="149"/>
        <item x="1514"/>
        <item x="713"/>
        <item x="253"/>
        <item x="359"/>
        <item x="1169"/>
        <item x="1009"/>
        <item x="178"/>
        <item x="625"/>
        <item x="1865"/>
        <item x="1963"/>
        <item x="886"/>
        <item x="999"/>
        <item x="1523"/>
        <item x="709"/>
        <item x="558"/>
        <item x="1352"/>
        <item x="82"/>
        <item x="1779"/>
        <item x="165"/>
        <item x="1852"/>
        <item x="1644"/>
        <item x="1816"/>
        <item x="1877"/>
        <item x="1339"/>
        <item x="974"/>
        <item x="372"/>
        <item x="1578"/>
        <item x="1206"/>
        <item x="2002"/>
        <item x="907"/>
        <item x="1086"/>
        <item x="808"/>
        <item x="311"/>
        <item x="1904"/>
        <item x="418"/>
        <item x="1859"/>
        <item x="1295"/>
        <item x="1972"/>
        <item x="1409"/>
        <item x="1741"/>
        <item x="261"/>
        <item x="200"/>
        <item x="1612"/>
        <item x="763"/>
        <item x="251"/>
        <item x="1862"/>
        <item x="848"/>
        <item x="1465"/>
        <item x="1987"/>
        <item x="1899"/>
        <item x="1218"/>
        <item x="1765"/>
        <item x="306"/>
        <item x="737"/>
        <item x="1473"/>
        <item x="642"/>
        <item x="1016"/>
        <item x="1160"/>
        <item x="195"/>
        <item x="1365"/>
        <item x="630"/>
        <item x="813"/>
        <item x="1508"/>
        <item x="1022"/>
        <item x="276"/>
        <item x="608"/>
        <item x="717"/>
        <item x="344"/>
        <item x="636"/>
        <item x="378"/>
        <item x="1561"/>
        <item x="826"/>
        <item x="236"/>
        <item x="1442"/>
        <item x="1401"/>
        <item x="103"/>
        <item x="410"/>
        <item x="1253"/>
        <item x="995"/>
        <item x="1567"/>
        <item x="53"/>
        <item x="1929"/>
        <item x="576"/>
        <item x="946"/>
        <item x="483"/>
        <item x="65"/>
        <item x="451"/>
        <item x="1721"/>
        <item x="1469"/>
        <item x="1342"/>
        <item x="262"/>
        <item x="1102"/>
        <item x="1695"/>
        <item x="888"/>
        <item x="1551"/>
        <item x="1180"/>
        <item x="420"/>
        <item x="10"/>
        <item x="204"/>
        <item x="354"/>
        <item x="1528"/>
        <item x="326"/>
        <item x="1056"/>
        <item x="1227"/>
        <item x="1927"/>
        <item x="1986"/>
        <item x="1114"/>
        <item x="462"/>
        <item x="1024"/>
        <item x="122"/>
        <item x="1485"/>
        <item x="475"/>
        <item x="501"/>
        <item x="719"/>
        <item x="1932"/>
        <item x="300"/>
        <item x="1244"/>
        <item x="341"/>
        <item x="337"/>
        <item x="540"/>
        <item x="1158"/>
        <item x="550"/>
        <item x="1936"/>
        <item x="1833"/>
        <item x="1432"/>
        <item x="309"/>
        <item x="1924"/>
        <item x="1799"/>
        <item x="623"/>
        <item x="646"/>
        <item x="1870"/>
        <item x="1110"/>
        <item x="1204"/>
        <item x="1263"/>
        <item x="1403"/>
        <item x="1061"/>
        <item x="687"/>
        <item x="1426"/>
        <item x="1931"/>
        <item x="144"/>
        <item x="725"/>
        <item x="1771"/>
        <item x="593"/>
        <item x="951"/>
        <item x="347"/>
        <item x="1658"/>
        <item x="1598"/>
        <item x="575"/>
        <item x="614"/>
        <item x="1441"/>
        <item x="1301"/>
        <item x="870"/>
        <item x="1759"/>
        <item x="985"/>
        <item x="1183"/>
        <item x="802"/>
        <item x="1477"/>
        <item x="1513"/>
        <item x="783"/>
        <item x="1849"/>
        <item x="1574"/>
        <item x="691"/>
        <item x="568"/>
        <item x="1235"/>
        <item x="620"/>
        <item x="1770"/>
        <item x="1874"/>
        <item x="442"/>
        <item x="1546"/>
        <item x="566"/>
        <item x="1144"/>
        <item x="812"/>
        <item x="1698"/>
        <item x="1092"/>
        <item x="1270"/>
        <item x="338"/>
        <item x="562"/>
        <item x="1673"/>
        <item x="1362"/>
        <item x="635"/>
        <item x="1895"/>
        <item x="1305"/>
        <item x="1138"/>
        <item x="827"/>
        <item x="726"/>
        <item x="96"/>
        <item x="225"/>
        <item x="612"/>
        <item x="472"/>
        <item x="287"/>
        <item x="1479"/>
        <item x="1223"/>
        <item x="712"/>
        <item x="1111"/>
        <item x="879"/>
        <item x="48"/>
        <item x="1059"/>
        <item x="130"/>
        <item x="1687"/>
        <item x="906"/>
        <item x="850"/>
        <item x="639"/>
        <item x="1951"/>
        <item x="1632"/>
        <item x="1550"/>
        <item x="381"/>
        <item x="249"/>
        <item x="1130"/>
        <item x="860"/>
        <item x="1810"/>
        <item x="1714"/>
        <item x="120"/>
        <item x="1285"/>
        <item x="1383"/>
        <item x="1587"/>
        <item x="445"/>
        <item x="1878"/>
        <item x="711"/>
        <item x="1805"/>
        <item x="1749"/>
        <item x="256"/>
        <item x="203"/>
        <item x="1836"/>
        <item x="1331"/>
        <item x="1725"/>
        <item x="431"/>
        <item x="527"/>
        <item x="578"/>
        <item x="52"/>
        <item x="1327"/>
        <item x="707"/>
        <item x="1156"/>
        <item x="396"/>
        <item x="903"/>
        <item x="1276"/>
        <item x="1005"/>
        <item x="1718"/>
        <item x="506"/>
        <item x="1101"/>
        <item x="1006"/>
        <item x="1625"/>
        <item x="1143"/>
        <item x="279"/>
        <item x="1577"/>
        <item x="1330"/>
        <item x="1381"/>
        <item x="1103"/>
        <item x="525"/>
        <item x="151"/>
        <item x="117"/>
        <item x="1343"/>
        <item x="694"/>
        <item x="1776"/>
        <item x="766"/>
        <item x="1948"/>
        <item x="658"/>
        <item x="933"/>
        <item x="671"/>
        <item x="110"/>
        <item x="1162"/>
        <item x="496"/>
        <item x="1867"/>
        <item x="1999"/>
        <item x="649"/>
        <item x="1614"/>
        <item x="325"/>
        <item x="1925"/>
        <item x="1050"/>
        <item x="557"/>
        <item x="1346"/>
        <item x="767"/>
        <item x="1716"/>
        <item x="131"/>
        <item x="1483"/>
        <item x="387"/>
        <item x="255"/>
        <item x="704"/>
        <item x="416"/>
        <item x="51"/>
        <item x="39"/>
        <item x="528"/>
        <item x="1446"/>
        <item x="954"/>
        <item x="1091"/>
        <item x="394"/>
        <item x="1897"/>
        <item x="788"/>
        <item x="374"/>
        <item x="723"/>
        <item x="592"/>
        <item x="353"/>
        <item x="375"/>
        <item x="1282"/>
        <item x="932"/>
        <item x="1985"/>
        <item x="702"/>
        <item x="532"/>
        <item x="56"/>
        <item x="1920"/>
        <item x="179"/>
        <item x="1941"/>
        <item x="523"/>
        <item x="1739"/>
        <item x="1890"/>
        <item x="112"/>
        <item x="508"/>
        <item x="471"/>
        <item x="169"/>
        <item x="392"/>
        <item x="248"/>
        <item x="1627"/>
        <item x="1299"/>
        <item x="752"/>
        <item x="706"/>
        <item x="571"/>
        <item x="1459"/>
        <item x="123"/>
        <item x="1224"/>
        <item x="46"/>
        <item x="38"/>
        <item x="1231"/>
        <item x="1449"/>
        <item x="380"/>
        <item x="59"/>
        <item x="1917"/>
        <item x="1950"/>
        <item x="1808"/>
        <item x="128"/>
        <item x="241"/>
        <item x="654"/>
        <item x="964"/>
        <item x="856"/>
        <item x="1807"/>
        <item x="1736"/>
        <item x="1063"/>
        <item x="908"/>
        <item x="1071"/>
        <item x="1374"/>
        <item x="1693"/>
        <item x="1036"/>
        <item x="435"/>
        <item x="996"/>
        <item x="1780"/>
        <item x="1977"/>
        <item x="973"/>
        <item x="1394"/>
        <item x="292"/>
        <item x="124"/>
        <item x="645"/>
        <item x="1422"/>
        <item x="1389"/>
        <item x="1379"/>
        <item x="1916"/>
        <item x="393"/>
        <item x="1891"/>
        <item x="969"/>
        <item x="1264"/>
        <item x="16"/>
        <item x="108"/>
        <item x="1192"/>
        <item x="351"/>
        <item x="290"/>
        <item x="622"/>
        <item x="1347"/>
        <item x="424"/>
        <item x="408"/>
        <item x="968"/>
        <item x="1804"/>
        <item x="547"/>
        <item x="1476"/>
        <item x="1723"/>
        <item x="19"/>
        <item x="1353"/>
        <item x="137"/>
        <item x="1564"/>
        <item x="1027"/>
        <item x="1947"/>
        <item x="1872"/>
        <item x="436"/>
        <item x="244"/>
        <item x="792"/>
        <item x="1791"/>
        <item x="391"/>
        <item x="976"/>
        <item x="1393"/>
        <item x="845"/>
        <item x="280"/>
        <item x="1726"/>
        <item x="1262"/>
        <item x="1271"/>
        <item x="700"/>
        <item x="825"/>
        <item x="450"/>
        <item x="699"/>
        <item x="533"/>
        <item x="229"/>
        <item x="1136"/>
        <item x="696"/>
        <item x="1818"/>
        <item x="1402"/>
        <item x="1213"/>
        <item x="1973"/>
        <item x="171"/>
        <item x="44"/>
        <item x="1215"/>
        <item x="1293"/>
        <item x="73"/>
        <item x="517"/>
        <item x="728"/>
        <item x="1157"/>
        <item x="246"/>
        <item x="289"/>
        <item x="455"/>
        <item x="922"/>
        <item x="1667"/>
        <item x="1040"/>
        <item x="1003"/>
        <item x="867"/>
        <item x="1049"/>
        <item x="29"/>
        <item x="627"/>
        <item x="1617"/>
        <item x="297"/>
        <item x="444"/>
        <item x="93"/>
        <item x="234"/>
        <item x="1064"/>
        <item x="1905"/>
        <item x="1616"/>
        <item x="271"/>
        <item x="213"/>
        <item x="692"/>
        <item x="161"/>
        <item x="373"/>
        <item x="1754"/>
        <item x="1463"/>
        <item x="1543"/>
        <item x="1568"/>
        <item x="365"/>
        <item x="1506"/>
        <item x="1623"/>
        <item x="510"/>
        <item x="1639"/>
        <item x="756"/>
        <item x="196"/>
        <item x="929"/>
        <item x="950"/>
        <item x="1566"/>
        <item x="1646"/>
        <item x="1519"/>
        <item x="1562"/>
        <item x="155"/>
        <item x="1382"/>
        <item x="1858"/>
        <item x="1787"/>
        <item x="732"/>
        <item x="282"/>
        <item x="473"/>
        <item x="738"/>
        <item x="1386"/>
        <item x="448"/>
        <item x="1108"/>
        <item x="487"/>
        <item x="224"/>
        <item x="678"/>
        <item x="74"/>
        <item x="520"/>
        <item x="859"/>
        <item x="440"/>
        <item x="1113"/>
        <item x="114"/>
        <item x="1154"/>
        <item x="486"/>
        <item x="1699"/>
        <item x="1329"/>
        <item x="1704"/>
        <item x="1137"/>
        <item x="190"/>
        <item x="1222"/>
        <item x="516"/>
        <item x="296"/>
        <item x="1642"/>
        <item x="214"/>
        <item x="904"/>
        <item x="295"/>
        <item x="308"/>
        <item x="1939"/>
        <item x="786"/>
        <item x="1521"/>
        <item x="1166"/>
        <item x="590"/>
        <item x="1062"/>
        <item x="1964"/>
        <item x="1132"/>
        <item x="322"/>
        <item x="156"/>
        <item x="1657"/>
        <item x="742"/>
        <item x="1079"/>
        <item x="776"/>
        <item x="360"/>
        <item x="760"/>
        <item x="1595"/>
        <item x="352"/>
        <item x="1619"/>
        <item x="197"/>
        <item x="1731"/>
        <item x="634"/>
        <item x="988"/>
        <item x="727"/>
        <item x="433"/>
        <item x="273"/>
        <item x="1850"/>
        <item x="1480"/>
        <item x="1466"/>
        <item x="98"/>
        <item x="644"/>
        <item x="896"/>
        <item x="97"/>
        <item x="1922"/>
        <item x="1684"/>
        <item x="762"/>
        <item x="785"/>
        <item x="1"/>
        <item x="1467"/>
        <item x="1093"/>
        <item x="477"/>
        <item x="1398"/>
        <item x="505"/>
        <item x="1592"/>
        <item x="940"/>
        <item x="799"/>
        <item x="1380"/>
        <item x="14"/>
        <item x="250"/>
        <item x="1399"/>
        <item x="1974"/>
        <item x="1923"/>
        <item x="1707"/>
        <item x="1949"/>
        <item x="1290"/>
        <item x="1538"/>
        <item x="542"/>
        <item x="1117"/>
        <item x="211"/>
        <item x="1013"/>
        <item x="385"/>
        <item x="13"/>
        <item x="1287"/>
        <item x="332"/>
        <item x="948"/>
        <item x="679"/>
        <item x="754"/>
        <item x="1427"/>
        <item x="1474"/>
        <item x="399"/>
        <item x="1903"/>
        <item x="584"/>
        <item x="1292"/>
        <item x="1649"/>
        <item x="655"/>
        <item x="955"/>
        <item x="1573"/>
        <item x="1363"/>
        <item x="1249"/>
        <item x="1720"/>
        <item x="1558"/>
        <item x="978"/>
        <item x="1096"/>
        <item x="1706"/>
        <item x="1864"/>
        <item x="821"/>
        <item x="910"/>
        <item x="33"/>
        <item x="319"/>
        <item x="376"/>
        <item x="1131"/>
        <item x="105"/>
        <item x="1032"/>
        <item x="497"/>
        <item x="231"/>
        <item x="384"/>
        <item x="107"/>
        <item x="1387"/>
        <item x="880"/>
        <item x="1645"/>
        <item x="803"/>
        <item x="657"/>
        <item x="736"/>
        <item x="1756"/>
        <item x="744"/>
        <item x="1256"/>
        <item x="1981"/>
        <item x="1678"/>
        <item x="484"/>
        <item x="923"/>
        <item x="577"/>
        <item x="1871"/>
        <item x="676"/>
        <item x="1250"/>
        <item x="5"/>
        <item x="24"/>
        <item x="579"/>
        <item x="81"/>
        <item x="1499"/>
        <item x="324"/>
        <item x="402"/>
        <item x="1527"/>
        <item x="1762"/>
        <item x="1391"/>
        <item x="86"/>
        <item x="659"/>
        <item x="1591"/>
        <item x="1488"/>
        <item x="409"/>
        <item x="176"/>
        <item x="140"/>
        <item x="267"/>
        <item x="1767"/>
        <item x="1067"/>
        <item x="1976"/>
        <item x="1593"/>
        <item x="591"/>
        <item x="1456"/>
        <item x="1004"/>
        <item x="953"/>
        <item x="1320"/>
        <item x="1803"/>
        <item x="1486"/>
        <item x="447"/>
        <item x="1898"/>
        <item x="1341"/>
        <item x="745"/>
        <item x="793"/>
        <item x="1171"/>
        <item x="773"/>
        <item x="291"/>
        <item x="585"/>
        <item x="1491"/>
        <item x="1940"/>
        <item x="1529"/>
        <item x="1400"/>
        <item x="733"/>
        <item x="1310"/>
        <item x="1669"/>
        <item x="6"/>
        <item x="2003"/>
        <item x="1228"/>
        <item x="1055"/>
        <item x="1187"/>
        <item x="1419"/>
        <item x="1278"/>
        <item x="76"/>
        <item x="1753"/>
        <item x="1589"/>
        <item x="1083"/>
        <item x="743"/>
        <item x="971"/>
        <item x="101"/>
        <item x="764"/>
        <item x="1674"/>
        <item x="35"/>
        <item x="498"/>
        <item x="1563"/>
        <item x="405"/>
        <item x="1155"/>
        <item x="404"/>
        <item x="1428"/>
        <item x="1602"/>
        <item x="1200"/>
        <item x="739"/>
        <item x="1482"/>
        <item x="488"/>
        <item x="1322"/>
        <item x="43"/>
        <item x="721"/>
        <item x="1989"/>
        <item x="1790"/>
        <item x="1309"/>
        <item x="746"/>
        <item x="1746"/>
        <item x="368"/>
        <item x="1356"/>
        <item x="834"/>
        <item x="1515"/>
        <item x="1359"/>
        <item x="330"/>
        <item x="1291"/>
        <item x="1159"/>
        <item x="414"/>
        <item x="350"/>
        <item x="653"/>
        <item x="106"/>
        <item x="158"/>
        <item x="199"/>
        <item x="40"/>
        <item x="874"/>
        <item x="0"/>
        <item x="892"/>
        <item x="286"/>
        <item x="1656"/>
        <item x="1445"/>
        <item x="1048"/>
        <item x="1316"/>
        <item x="1119"/>
        <item x="1047"/>
        <item x="1848"/>
        <item x="804"/>
        <item x="252"/>
        <item x="121"/>
        <item x="1443"/>
        <item x="1958"/>
        <item x="1584"/>
        <item x="869"/>
        <item x="1307"/>
        <item x="294"/>
        <item x="809"/>
        <item x="2000"/>
        <item x="329"/>
        <item x="1873"/>
        <item x="603"/>
        <item x="794"/>
        <item x="588"/>
        <item x="1145"/>
        <item x="1553"/>
        <item x="1908"/>
        <item x="1118"/>
        <item x="610"/>
        <item x="1274"/>
        <item x="37"/>
        <item x="312"/>
        <item x="419"/>
        <item x="810"/>
        <item x="429"/>
        <item x="1010"/>
        <item x="1323"/>
        <item x="1685"/>
        <item x="1869"/>
        <item x="683"/>
        <item x="541"/>
        <item x="1328"/>
        <item x="1785"/>
        <item x="872"/>
        <item x="1366"/>
        <item x="758"/>
        <item x="348"/>
        <item x="443"/>
        <item x="172"/>
        <item x="984"/>
        <item x="1971"/>
        <item x="304"/>
        <item x="1840"/>
        <item x="1709"/>
        <item x="1354"/>
        <item x="1549"/>
        <item x="1652"/>
        <item x="263"/>
        <item x="1618"/>
        <item x="681"/>
        <item x="1127"/>
        <item x="805"/>
        <item x="1994"/>
        <item x="1609"/>
        <item x="1135"/>
        <item x="509"/>
        <item x="831"/>
        <item x="518"/>
        <item x="1708"/>
        <item x="465"/>
        <item x="768"/>
        <item x="63"/>
        <item x="779"/>
        <item x="581"/>
        <item x="141"/>
        <item x="1412"/>
        <item x="1637"/>
        <item x="1915"/>
        <item x="652"/>
        <item x="109"/>
        <item x="631"/>
        <item x="917"/>
        <item x="356"/>
        <item x="1670"/>
        <item x="1988"/>
        <item x="173"/>
        <item x="748"/>
        <item x="87"/>
        <item x="1934"/>
        <item x="1348"/>
        <item x="458"/>
        <item x="1542"/>
        <item x="1058"/>
        <item x="580"/>
        <item x="1990"/>
        <item x="1773"/>
        <item x="152"/>
        <item x="143"/>
        <item x="28"/>
        <item x="943"/>
        <item x="91"/>
        <item x="1866"/>
        <item x="502"/>
        <item x="1350"/>
        <item x="1730"/>
        <item x="567"/>
        <item x="1149"/>
        <item x="589"/>
        <item x="1023"/>
        <item x="1571"/>
        <item x="720"/>
        <item x="1608"/>
        <item x="1074"/>
        <item x="1039"/>
        <item x="570"/>
        <item x="1345"/>
        <item x="1028"/>
        <item x="807"/>
        <item x="1000"/>
        <item x="1246"/>
        <item x="1458"/>
        <item x="3"/>
        <item x="1902"/>
        <item x="1051"/>
        <item x="556"/>
        <item x="495"/>
        <item x="938"/>
        <item x="1894"/>
        <item x="193"/>
        <item x="599"/>
        <item x="102"/>
        <item x="1184"/>
        <item x="423"/>
        <item x="522"/>
        <item x="1530"/>
        <item x="684"/>
        <item x="852"/>
        <item x="1311"/>
        <item x="877"/>
        <item x="183"/>
        <item x="1517"/>
        <item x="735"/>
        <item x="820"/>
        <item x="1242"/>
        <item x="323"/>
        <item x="862"/>
        <item x="912"/>
        <item x="134"/>
        <item x="1663"/>
        <item x="269"/>
        <item x="417"/>
        <item x="1045"/>
        <item x="1236"/>
        <item x="57"/>
        <item x="753"/>
        <item x="1603"/>
        <item x="1601"/>
        <item x="1286"/>
        <item x="70"/>
        <item x="1876"/>
        <item x="1336"/>
        <item x="1268"/>
        <item x="1492"/>
        <item x="1106"/>
        <item x="265"/>
        <item x="761"/>
        <item x="1195"/>
        <item x="656"/>
        <item x="366"/>
        <item x="926"/>
        <item x="1586"/>
        <item x="7"/>
        <item x="327"/>
        <item x="1219"/>
        <item x="232"/>
        <item x="796"/>
        <item x="724"/>
        <item x="100"/>
        <item x="1078"/>
        <item x="1722"/>
        <item x="1185"/>
        <item x="1475"/>
        <item x="1214"/>
        <item x="1634"/>
        <item x="138"/>
        <item x="884"/>
        <item x="58"/>
        <item x="1795"/>
        <item x="1689"/>
        <item x="439"/>
        <item x="1260"/>
        <item x="1054"/>
        <item x="1692"/>
        <item x="1207"/>
        <item x="1802"/>
        <item x="1212"/>
        <item x="163"/>
        <item x="667"/>
        <item x="1431"/>
        <item x="1080"/>
        <item x="981"/>
        <item x="647"/>
        <item x="1794"/>
        <item x="302"/>
        <item x="830"/>
        <item x="693"/>
        <item x="989"/>
        <item x="125"/>
        <item x="1189"/>
        <item x="1760"/>
        <item x="734"/>
        <item x="640"/>
        <item x="626"/>
        <item x="334"/>
        <item x="34"/>
        <item x="900"/>
        <item x="1576"/>
        <item x="1457"/>
        <item x="771"/>
        <item x="1174"/>
        <item x="180"/>
        <item x="1167"/>
        <item x="27"/>
        <item x="260"/>
        <item x="1516"/>
        <item x="1688"/>
        <item x="1662"/>
        <item x="668"/>
        <item x="191"/>
        <item x="1834"/>
        <item x="1769"/>
        <item x="893"/>
        <item x="1978"/>
        <item x="182"/>
        <item x="461"/>
        <item x="829"/>
        <item x="1938"/>
        <item x="1928"/>
        <item x="882"/>
        <item x="1041"/>
        <item x="967"/>
        <item x="383"/>
        <item x="1435"/>
        <item x="281"/>
        <item x="1452"/>
        <item x="1734"/>
        <item x="1727"/>
        <item x="919"/>
        <item x="446"/>
        <item x="1315"/>
        <item x="430"/>
        <item x="1800"/>
        <item x="1392"/>
        <item x="1526"/>
        <item x="582"/>
        <item x="78"/>
        <item x="881"/>
        <item x="956"/>
        <item x="1430"/>
        <item x="899"/>
        <item x="1823"/>
        <item x="467"/>
        <item x="1385"/>
        <item x="1464"/>
        <item x="1153"/>
        <item x="1817"/>
        <item x="228"/>
        <item x="485"/>
        <item x="159"/>
        <item x="1764"/>
        <item x="1444"/>
        <item x="894"/>
        <item x="844"/>
        <item x="811"/>
        <item x="551"/>
        <item x="1210"/>
        <item x="371"/>
        <item x="519"/>
        <item x="718"/>
        <item x="166"/>
        <item x="1766"/>
        <item x="1267"/>
        <item x="257"/>
        <item x="1679"/>
        <item x="962"/>
        <item x="865"/>
        <item x="283"/>
        <item x="600"/>
        <item x="715"/>
        <item x="94"/>
        <item x="963"/>
        <item x="982"/>
        <item x="1893"/>
        <item x="993"/>
        <item x="564"/>
        <item x="1735"/>
        <item x="154"/>
        <item x="1781"/>
        <item x="189"/>
        <item x="1745"/>
        <item x="729"/>
        <item x="1975"/>
        <item x="1455"/>
        <item x="975"/>
        <item x="1672"/>
        <item x="778"/>
        <item x="411"/>
        <item x="1279"/>
        <item x="1806"/>
        <item x="1076"/>
        <item x="755"/>
        <item x="1317"/>
        <item x="1979"/>
        <item x="714"/>
        <item x="452"/>
        <item x="217"/>
        <item x="220"/>
        <item x="1420"/>
        <item x="153"/>
        <item x="1233"/>
        <item x="1962"/>
        <item x="897"/>
        <item x="453"/>
        <item x="1960"/>
        <item x="1896"/>
        <item x="710"/>
        <item x="1344"/>
        <item x="1783"/>
        <item x="598"/>
        <item x="1717"/>
        <item x="1188"/>
        <item x="238"/>
        <item x="774"/>
        <item x="1364"/>
        <item x="1507"/>
        <item x="1880"/>
        <item x="1094"/>
        <item x="895"/>
        <item x="328"/>
        <item x="1075"/>
        <item x="1370"/>
        <item x="245"/>
        <item x="216"/>
        <item x="215"/>
        <item x="1176"/>
        <item x="1460"/>
        <item x="1831"/>
        <item x="1306"/>
        <item x="1901"/>
        <item x="637"/>
        <item x="609"/>
        <item x="270"/>
        <item x="457"/>
        <item x="1193"/>
        <item x="288"/>
        <item x="1173"/>
        <item x="1772"/>
        <item x="1738"/>
        <item x="972"/>
        <item x="1992"/>
        <item x="851"/>
        <item x="1737"/>
        <item x="1825"/>
        <item x="1240"/>
        <item x="491"/>
        <item x="364"/>
        <item x="1252"/>
        <item x="1073"/>
        <item x="537"/>
        <item x="1821"/>
        <item x="546"/>
        <item x="20"/>
        <item x="113"/>
        <item x="977"/>
        <item x="1030"/>
        <item x="1468"/>
        <item x="1777"/>
        <item x="1089"/>
        <item x="478"/>
        <item x="914"/>
        <item x="751"/>
        <item x="1892"/>
        <item x="389"/>
        <item x="873"/>
        <item x="1084"/>
        <item x="1719"/>
        <item x="1668"/>
        <item x="32"/>
        <item x="615"/>
        <item x="878"/>
        <item x="1827"/>
        <item x="355"/>
        <item x="1044"/>
        <item x="1196"/>
        <item x="1793"/>
        <item x="1713"/>
        <item x="426"/>
        <item x="1478"/>
        <item x="514"/>
        <item x="1007"/>
        <item x="1966"/>
        <item x="624"/>
        <item x="321"/>
        <item x="1846"/>
        <item x="918"/>
        <item x="1789"/>
        <item x="837"/>
        <item x="1066"/>
        <item x="701"/>
        <item x="168"/>
        <item x="258"/>
        <item x="1889"/>
        <item x="750"/>
        <item x="397"/>
        <item x="1186"/>
        <item x="1683"/>
        <item x="1691"/>
        <item x="22"/>
        <item x="1230"/>
        <item x="1069"/>
        <item x="500"/>
        <item x="175"/>
        <item x="648"/>
        <item x="1257"/>
        <item x="1037"/>
        <item x="731"/>
        <item x="1534"/>
        <item x="441"/>
        <item x="207"/>
        <item x="930"/>
        <item x="1909"/>
        <item x="25"/>
        <item x="601"/>
        <item x="361"/>
        <item x="1172"/>
        <item x="1304"/>
        <item x="1205"/>
        <item x="316"/>
        <item x="843"/>
        <item x="1340"/>
        <item x="222"/>
        <item x="1879"/>
        <item x="438"/>
        <item x="1830"/>
        <item x="1141"/>
        <item x="1782"/>
        <item x="115"/>
        <item x="1496"/>
        <item x="1202"/>
        <item x="759"/>
        <item x="1912"/>
        <item x="1860"/>
        <item x="320"/>
        <item x="313"/>
        <item x="1832"/>
        <item x="164"/>
        <item x="1152"/>
        <item x="227"/>
        <item x="69"/>
        <item x="1072"/>
        <item x="1147"/>
        <item x="1053"/>
        <item x="939"/>
        <item x="285"/>
        <item x="1012"/>
        <item x="1811"/>
        <item x="84"/>
        <item x="1261"/>
        <item x="1487"/>
        <item x="832"/>
        <item x="449"/>
        <item x="358"/>
        <item x="36"/>
        <item x="1750"/>
        <item x="1453"/>
        <item x="49"/>
        <item x="1882"/>
        <item x="1705"/>
        <item x="1647"/>
        <item x="1610"/>
        <item x="1605"/>
        <item x="780"/>
        <item x="1544"/>
        <item x="1856"/>
        <item x="2004"/>
        <item x="677"/>
        <item x="1505"/>
        <item x="1177"/>
        <item x="1641"/>
        <item x="1570"/>
        <item x="1579"/>
        <item x="4"/>
        <item x="343"/>
        <item x="425"/>
        <item x="1308"/>
        <item x="272"/>
        <item x="1375"/>
        <item x="1085"/>
        <item x="1697"/>
        <item x="345"/>
        <item x="1297"/>
        <item x="1828"/>
        <item x="952"/>
        <item x="104"/>
        <item x="1946"/>
        <item x="293"/>
        <item x="284"/>
        <item x="369"/>
        <item x="21"/>
        <item x="1232"/>
        <item x="1396"/>
        <item x="1225"/>
        <item x="1170"/>
        <item x="1742"/>
        <item x="633"/>
        <item x="208"/>
        <item x="641"/>
        <item x="675"/>
        <item x="782"/>
        <item x="905"/>
        <item x="1548"/>
        <item x="2001"/>
        <item x="398"/>
        <item x="1335"/>
        <item x="377"/>
        <item x="303"/>
        <item x="1333"/>
        <item x="494"/>
        <item x="1952"/>
        <item x="463"/>
        <item x="1906"/>
        <item x="1535"/>
        <item x="787"/>
        <item x="868"/>
        <item x="60"/>
        <item x="1710"/>
        <item x="619"/>
        <item x="1201"/>
        <item x="1302"/>
        <item x="1594"/>
        <item x="61"/>
        <item x="259"/>
        <item x="492"/>
        <item x="194"/>
        <item x="931"/>
        <item x="388"/>
        <item x="1251"/>
        <item x="307"/>
        <item x="1863"/>
        <item x="504"/>
        <item x="583"/>
        <item x="1388"/>
        <item x="1953"/>
        <item x="1796"/>
        <item x="139"/>
        <item x="1082"/>
        <item x="299"/>
        <item x="1312"/>
        <item x="1318"/>
        <item x="1125"/>
        <item x="945"/>
        <item x="991"/>
        <item x="15"/>
        <item x="1020"/>
        <item x="1234"/>
        <item x="1501"/>
        <item x="342"/>
        <item x="1247"/>
        <item x="602"/>
        <item x="854"/>
        <item x="493"/>
        <item x="1655"/>
        <item x="150"/>
        <item x="789"/>
        <item x="545"/>
        <item x="1168"/>
        <item x="1361"/>
        <item x="1913"/>
        <item x="1620"/>
        <item x="333"/>
        <item x="1139"/>
        <item x="1664"/>
        <item x="565"/>
        <item x="669"/>
        <item x="772"/>
        <item x="686"/>
        <item x="698"/>
        <item x="1015"/>
        <item x="1555"/>
        <item x="1575"/>
        <item x="1332"/>
        <item x="1682"/>
        <item x="1098"/>
        <item t="default"/>
      </items>
    </pivotField>
    <pivotField showAll="0"/>
    <pivotField showAll="0"/>
    <pivotField showAll="0"/>
    <pivotField showAll="0">
      <items count="859">
        <item x="43"/>
        <item x="499"/>
        <item x="218"/>
        <item x="457"/>
        <item x="825"/>
        <item x="274"/>
        <item x="775"/>
        <item x="643"/>
        <item x="273"/>
        <item x="327"/>
        <item x="404"/>
        <item x="194"/>
        <item x="714"/>
        <item x="431"/>
        <item x="388"/>
        <item x="583"/>
        <item x="300"/>
        <item x="824"/>
        <item x="812"/>
        <item x="48"/>
        <item x="731"/>
        <item x="505"/>
        <item x="653"/>
        <item x="144"/>
        <item x="299"/>
        <item x="80"/>
        <item x="303"/>
        <item x="246"/>
        <item x="34"/>
        <item x="806"/>
        <item x="717"/>
        <item x="391"/>
        <item x="206"/>
        <item x="852"/>
        <item x="485"/>
        <item x="771"/>
        <item x="504"/>
        <item x="203"/>
        <item x="310"/>
        <item x="141"/>
        <item x="458"/>
        <item x="593"/>
        <item x="12"/>
        <item x="19"/>
        <item x="533"/>
        <item x="428"/>
        <item x="658"/>
        <item x="667"/>
        <item x="444"/>
        <item x="253"/>
        <item x="436"/>
        <item x="656"/>
        <item x="242"/>
        <item x="746"/>
        <item x="743"/>
        <item x="316"/>
        <item x="168"/>
        <item x="573"/>
        <item x="321"/>
        <item x="724"/>
        <item x="792"/>
        <item x="374"/>
        <item x="475"/>
        <item x="500"/>
        <item x="33"/>
        <item x="745"/>
        <item x="262"/>
        <item x="435"/>
        <item x="385"/>
        <item x="830"/>
        <item x="392"/>
        <item x="755"/>
        <item x="434"/>
        <item x="156"/>
        <item x="543"/>
        <item x="785"/>
        <item x="175"/>
        <item x="635"/>
        <item x="145"/>
        <item x="550"/>
        <item x="763"/>
        <item x="294"/>
        <item x="189"/>
        <item x="758"/>
        <item x="841"/>
        <item x="842"/>
        <item x="399"/>
        <item x="819"/>
        <item x="796"/>
        <item x="782"/>
        <item x="790"/>
        <item x="128"/>
        <item x="209"/>
        <item x="441"/>
        <item x="106"/>
        <item x="476"/>
        <item x="523"/>
        <item x="793"/>
        <item x="9"/>
        <item x="181"/>
        <item x="460"/>
        <item x="52"/>
        <item x="772"/>
        <item x="120"/>
        <item x="738"/>
        <item x="353"/>
        <item x="90"/>
        <item x="204"/>
        <item x="452"/>
        <item x="234"/>
        <item x="277"/>
        <item x="339"/>
        <item x="361"/>
        <item x="375"/>
        <item x="442"/>
        <item x="230"/>
        <item x="594"/>
        <item x="663"/>
        <item x="603"/>
        <item x="121"/>
        <item x="263"/>
        <item x="498"/>
        <item x="734"/>
        <item x="704"/>
        <item x="799"/>
        <item x="654"/>
        <item x="101"/>
        <item x="846"/>
        <item x="669"/>
        <item x="517"/>
        <item x="532"/>
        <item x="701"/>
        <item x="76"/>
        <item x="719"/>
        <item x="69"/>
        <item x="340"/>
        <item x="232"/>
        <item x="389"/>
        <item x="425"/>
        <item x="740"/>
        <item x="355"/>
        <item x="610"/>
        <item x="469"/>
        <item x="104"/>
        <item x="827"/>
        <item x="834"/>
        <item x="93"/>
        <item x="513"/>
        <item x="332"/>
        <item x="611"/>
        <item x="524"/>
        <item x="493"/>
        <item x="333"/>
        <item x="160"/>
        <item x="111"/>
        <item x="390"/>
        <item x="360"/>
        <item x="326"/>
        <item x="713"/>
        <item x="449"/>
        <item x="769"/>
        <item x="130"/>
        <item x="561"/>
        <item x="158"/>
        <item x="836"/>
        <item x="542"/>
        <item x="127"/>
        <item x="60"/>
        <item x="200"/>
        <item x="366"/>
        <item x="624"/>
        <item x="64"/>
        <item x="354"/>
        <item x="379"/>
        <item x="427"/>
        <item x="679"/>
        <item x="223"/>
        <item x="807"/>
        <item x="51"/>
        <item x="675"/>
        <item x="394"/>
        <item x="710"/>
        <item x="649"/>
        <item x="814"/>
        <item x="179"/>
        <item x="344"/>
        <item x="41"/>
        <item x="337"/>
        <item x="609"/>
        <item x="479"/>
        <item x="778"/>
        <item x="548"/>
        <item x="757"/>
        <item x="359"/>
        <item x="576"/>
        <item x="838"/>
        <item x="736"/>
        <item x="467"/>
        <item x="278"/>
        <item x="293"/>
        <item x="776"/>
        <item x="276"/>
        <item x="821"/>
        <item x="275"/>
        <item x="147"/>
        <item x="138"/>
        <item x="579"/>
        <item x="409"/>
        <item x="65"/>
        <item x="289"/>
        <item x="24"/>
        <item x="729"/>
        <item x="648"/>
        <item x="397"/>
        <item x="674"/>
        <item x="739"/>
        <item x="767"/>
        <item x="813"/>
        <item x="46"/>
        <item x="28"/>
        <item x="672"/>
        <item x="808"/>
        <item x="525"/>
        <item x="124"/>
        <item x="66"/>
        <item x="699"/>
        <item x="338"/>
        <item x="491"/>
        <item x="196"/>
        <item x="152"/>
        <item x="29"/>
        <item x="529"/>
        <item x="336"/>
        <item x="21"/>
        <item x="61"/>
        <item x="596"/>
        <item x="350"/>
        <item x="784"/>
        <item x="641"/>
        <item x="426"/>
        <item x="267"/>
        <item x="250"/>
        <item x="72"/>
        <item x="829"/>
        <item x="110"/>
        <item x="115"/>
        <item x="711"/>
        <item x="283"/>
        <item x="325"/>
        <item x="357"/>
        <item x="382"/>
        <item x="563"/>
        <item x="328"/>
        <item x="323"/>
        <item x="845"/>
        <item x="483"/>
        <item x="662"/>
        <item x="538"/>
        <item x="786"/>
        <item x="453"/>
        <item x="430"/>
        <item x="673"/>
        <item x="747"/>
        <item x="63"/>
        <item x="180"/>
        <item x="509"/>
        <item x="619"/>
        <item x="549"/>
        <item x="342"/>
        <item x="309"/>
        <item x="50"/>
        <item x="628"/>
        <item x="292"/>
        <item x="703"/>
        <item x="402"/>
        <item x="39"/>
        <item x="102"/>
        <item x="510"/>
        <item x="190"/>
        <item x="454"/>
        <item x="692"/>
        <item x="612"/>
        <item x="578"/>
        <item x="709"/>
        <item x="281"/>
        <item x="433"/>
        <item x="650"/>
        <item x="855"/>
        <item x="36"/>
        <item x="386"/>
        <item x="32"/>
        <item x="770"/>
        <item x="7"/>
        <item x="459"/>
        <item x="515"/>
        <item x="750"/>
        <item x="727"/>
        <item x="831"/>
        <item x="153"/>
        <item x="585"/>
        <item x="247"/>
        <item x="754"/>
        <item x="282"/>
        <item x="826"/>
        <item x="163"/>
        <item x="683"/>
        <item x="535"/>
        <item x="95"/>
        <item x="297"/>
        <item x="368"/>
        <item x="659"/>
        <item x="373"/>
        <item x="98"/>
        <item x="647"/>
        <item x="53"/>
        <item x="75"/>
        <item x="170"/>
        <item x="810"/>
        <item x="464"/>
        <item x="762"/>
        <item x="94"/>
        <item x="352"/>
        <item x="398"/>
        <item x="15"/>
        <item x="351"/>
        <item x="113"/>
        <item x="678"/>
        <item x="698"/>
        <item x="725"/>
        <item x="481"/>
        <item x="280"/>
        <item x="472"/>
        <item x="558"/>
        <item x="488"/>
        <item x="243"/>
        <item x="637"/>
        <item x="618"/>
        <item x="850"/>
        <item x="805"/>
        <item x="567"/>
        <item x="815"/>
        <item x="100"/>
        <item x="421"/>
        <item x="569"/>
        <item x="617"/>
        <item x="17"/>
        <item x="387"/>
        <item x="285"/>
        <item x="131"/>
        <item x="363"/>
        <item x="840"/>
        <item x="651"/>
        <item x="47"/>
        <item x="252"/>
        <item x="99"/>
        <item x="722"/>
        <item x="240"/>
        <item x="700"/>
        <item x="756"/>
        <item x="140"/>
        <item x="254"/>
        <item x="461"/>
        <item x="614"/>
        <item x="586"/>
        <item x="211"/>
        <item x="780"/>
        <item x="492"/>
        <item x="178"/>
        <item x="139"/>
        <item x="305"/>
        <item x="559"/>
        <item x="157"/>
        <item x="621"/>
        <item x="623"/>
        <item x="412"/>
        <item x="496"/>
        <item x="680"/>
        <item x="716"/>
        <item x="728"/>
        <item x="478"/>
        <item x="646"/>
        <item x="224"/>
        <item x="803"/>
        <item x="188"/>
        <item x="835"/>
        <item x="217"/>
        <item x="511"/>
        <item x="13"/>
        <item x="183"/>
        <item x="795"/>
        <item x="516"/>
        <item x="607"/>
        <item x="298"/>
        <item x="616"/>
        <item x="781"/>
        <item x="231"/>
        <item x="288"/>
        <item x="210"/>
        <item x="526"/>
        <item x="172"/>
        <item x="456"/>
        <item x="311"/>
        <item x="97"/>
        <item x="670"/>
        <item x="760"/>
        <item x="213"/>
        <item x="843"/>
        <item x="155"/>
        <item x="540"/>
        <item x="184"/>
        <item x="590"/>
        <item x="71"/>
        <item x="108"/>
        <item x="570"/>
        <item x="557"/>
        <item x="37"/>
        <item x="195"/>
        <item x="629"/>
        <item x="832"/>
        <item x="107"/>
        <item x="42"/>
        <item x="284"/>
        <item x="571"/>
        <item x="601"/>
        <item x="562"/>
        <item x="205"/>
        <item x="416"/>
        <item x="530"/>
        <item x="114"/>
        <item x="545"/>
        <item x="81"/>
        <item x="606"/>
        <item x="487"/>
        <item x="335"/>
        <item x="765"/>
        <item x="364"/>
        <item x="135"/>
        <item x="381"/>
        <item x="44"/>
        <item x="40"/>
        <item x="572"/>
        <item x="215"/>
        <item x="581"/>
        <item x="271"/>
        <item x="534"/>
        <item x="414"/>
        <item x="856"/>
        <item x="185"/>
        <item x="18"/>
        <item x="574"/>
        <item x="688"/>
        <item x="809"/>
        <item x="676"/>
        <item x="142"/>
        <item x="236"/>
        <item x="604"/>
        <item x="445"/>
        <item x="706"/>
        <item x="447"/>
        <item x="376"/>
        <item x="438"/>
        <item x="216"/>
        <item x="788"/>
        <item x="847"/>
        <item x="161"/>
        <item x="272"/>
        <item x="551"/>
        <item x="665"/>
        <item x="266"/>
        <item x="58"/>
        <item x="229"/>
        <item x="256"/>
        <item x="477"/>
        <item x="177"/>
        <item x="450"/>
        <item x="85"/>
        <item x="318"/>
        <item x="5"/>
        <item x="735"/>
        <item x="330"/>
        <item x="568"/>
        <item x="133"/>
        <item x="11"/>
        <item x="123"/>
        <item x="539"/>
        <item x="527"/>
        <item x="465"/>
        <item x="694"/>
        <item x="432"/>
        <item x="296"/>
        <item x="349"/>
        <item x="257"/>
        <item x="372"/>
        <item x="634"/>
        <item x="343"/>
        <item x="708"/>
        <item x="471"/>
        <item x="406"/>
        <item x="38"/>
        <item x="136"/>
        <item x="686"/>
        <item x="741"/>
        <item x="149"/>
        <item x="174"/>
        <item x="632"/>
        <item x="73"/>
        <item x="112"/>
        <item x="308"/>
        <item x="22"/>
        <item x="2"/>
        <item x="748"/>
        <item x="154"/>
        <item x="468"/>
        <item x="791"/>
        <item x="508"/>
        <item x="783"/>
        <item x="383"/>
        <item x="270"/>
        <item x="695"/>
        <item x="800"/>
        <item x="620"/>
        <item x="520"/>
        <item x="70"/>
        <item x="4"/>
        <item x="6"/>
        <item x="589"/>
        <item x="518"/>
        <item x="565"/>
        <item x="507"/>
        <item x="789"/>
        <item x="55"/>
        <item x="811"/>
        <item x="440"/>
        <item x="287"/>
        <item x="489"/>
        <item x="320"/>
        <item x="613"/>
        <item x="552"/>
        <item x="420"/>
        <item x="423"/>
        <item x="652"/>
        <item x="408"/>
        <item x="31"/>
        <item x="503"/>
        <item x="584"/>
        <item x="122"/>
        <item x="171"/>
        <item x="377"/>
        <item x="150"/>
        <item x="228"/>
        <item x="798"/>
        <item x="773"/>
        <item x="599"/>
        <item x="348"/>
        <item x="627"/>
        <item x="239"/>
        <item x="119"/>
        <item x="774"/>
        <item x="220"/>
        <item x="737"/>
        <item x="749"/>
        <item x="314"/>
        <item x="79"/>
        <item x="0"/>
        <item x="295"/>
        <item x="35"/>
        <item x="396"/>
        <item x="362"/>
        <item x="848"/>
        <item x="345"/>
        <item x="26"/>
        <item x="302"/>
        <item x="84"/>
        <item x="164"/>
        <item x="764"/>
        <item x="455"/>
        <item x="129"/>
        <item x="307"/>
        <item x="439"/>
        <item x="766"/>
        <item x="418"/>
        <item x="193"/>
        <item x="537"/>
        <item x="544"/>
        <item x="14"/>
        <item x="410"/>
        <item x="536"/>
        <item x="67"/>
        <item x="199"/>
        <item x="49"/>
        <item x="132"/>
        <item x="187"/>
        <item x="761"/>
        <item x="197"/>
        <item x="407"/>
        <item x="222"/>
        <item x="547"/>
        <item x="20"/>
        <item x="691"/>
        <item x="301"/>
        <item x="494"/>
        <item x="685"/>
        <item x="622"/>
        <item x="86"/>
        <item x="640"/>
        <item x="801"/>
        <item x="777"/>
        <item x="684"/>
        <item x="249"/>
        <item x="162"/>
        <item x="697"/>
        <item x="201"/>
        <item x="1"/>
        <item x="227"/>
        <item x="501"/>
        <item x="329"/>
        <item x="322"/>
        <item x="759"/>
        <item x="78"/>
        <item x="642"/>
        <item x="238"/>
        <item x="605"/>
        <item x="490"/>
        <item x="666"/>
        <item x="258"/>
        <item x="645"/>
        <item x="702"/>
        <item x="822"/>
        <item x="74"/>
        <item x="165"/>
        <item x="687"/>
        <item x="615"/>
        <item x="202"/>
        <item x="844"/>
        <item x="419"/>
        <item x="89"/>
        <item x="91"/>
        <item x="331"/>
        <item x="451"/>
        <item x="304"/>
        <item x="8"/>
        <item x="541"/>
        <item x="286"/>
        <item x="173"/>
        <item x="837"/>
        <item x="598"/>
        <item x="752"/>
        <item x="463"/>
        <item x="422"/>
        <item x="413"/>
        <item x="588"/>
        <item x="677"/>
        <item x="198"/>
        <item x="255"/>
        <item x="721"/>
        <item x="443"/>
        <item x="59"/>
        <item x="473"/>
        <item x="57"/>
        <item x="395"/>
        <item x="313"/>
        <item x="753"/>
        <item x="380"/>
        <item x="251"/>
        <item x="671"/>
        <item x="367"/>
        <item x="531"/>
        <item x="25"/>
        <item x="105"/>
        <item x="690"/>
        <item x="279"/>
        <item x="312"/>
        <item x="555"/>
        <item x="482"/>
        <item x="638"/>
        <item x="484"/>
        <item x="245"/>
        <item x="384"/>
        <item x="77"/>
        <item x="595"/>
        <item x="176"/>
        <item x="248"/>
        <item x="639"/>
        <item x="497"/>
        <item x="87"/>
        <item x="804"/>
        <item x="370"/>
        <item x="324"/>
        <item x="712"/>
        <item x="818"/>
        <item x="54"/>
        <item x="347"/>
        <item x="794"/>
        <item x="103"/>
        <item x="291"/>
        <item x="126"/>
        <item x="62"/>
        <item x="519"/>
        <item x="159"/>
        <item x="319"/>
        <item x="27"/>
        <item x="631"/>
        <item x="448"/>
        <item x="602"/>
        <item x="83"/>
        <item x="371"/>
        <item x="191"/>
        <item x="10"/>
        <item x="682"/>
        <item x="261"/>
        <item x="625"/>
        <item x="575"/>
        <item x="566"/>
        <item x="839"/>
        <item x="705"/>
        <item x="744"/>
        <item x="720"/>
        <item x="696"/>
        <item x="356"/>
        <item x="226"/>
        <item x="597"/>
        <item x="23"/>
        <item x="148"/>
        <item x="854"/>
        <item x="787"/>
        <item x="591"/>
        <item x="393"/>
        <item x="186"/>
        <item x="577"/>
        <item x="556"/>
        <item x="88"/>
        <item x="495"/>
        <item x="742"/>
        <item x="265"/>
        <item x="636"/>
        <item x="306"/>
        <item x="802"/>
        <item x="580"/>
        <item x="437"/>
        <item x="608"/>
        <item x="514"/>
        <item x="446"/>
        <item x="502"/>
        <item x="768"/>
        <item x="715"/>
        <item x="833"/>
        <item x="400"/>
        <item x="718"/>
        <item x="582"/>
        <item x="693"/>
        <item x="146"/>
        <item x="466"/>
        <item x="592"/>
        <item x="707"/>
        <item x="470"/>
        <item x="851"/>
        <item x="96"/>
        <item x="341"/>
        <item x="45"/>
        <item x="655"/>
        <item x="668"/>
        <item x="117"/>
        <item x="486"/>
        <item x="56"/>
        <item x="3"/>
        <item x="462"/>
        <item x="192"/>
        <item x="92"/>
        <item x="633"/>
        <item x="134"/>
        <item x="828"/>
        <item x="235"/>
        <item x="661"/>
        <item x="726"/>
        <item x="626"/>
        <item x="857"/>
        <item x="315"/>
        <item x="166"/>
        <item x="587"/>
        <item x="169"/>
        <item x="151"/>
        <item x="403"/>
        <item x="143"/>
        <item x="214"/>
        <item x="378"/>
        <item x="689"/>
        <item x="68"/>
        <item x="167"/>
        <item x="664"/>
        <item x="244"/>
        <item x="521"/>
        <item x="732"/>
        <item x="474"/>
        <item x="522"/>
        <item x="125"/>
        <item x="733"/>
        <item x="528"/>
        <item x="823"/>
        <item x="221"/>
        <item x="16"/>
        <item x="225"/>
        <item x="779"/>
        <item x="630"/>
        <item x="560"/>
        <item x="417"/>
        <item x="657"/>
        <item x="480"/>
        <item x="723"/>
        <item x="346"/>
        <item x="182"/>
        <item x="644"/>
        <item x="137"/>
        <item x="208"/>
        <item x="401"/>
        <item x="358"/>
        <item x="411"/>
        <item x="207"/>
        <item x="365"/>
        <item x="233"/>
        <item x="212"/>
        <item x="268"/>
        <item x="118"/>
        <item x="259"/>
        <item x="600"/>
        <item x="290"/>
        <item x="260"/>
        <item x="853"/>
        <item x="546"/>
        <item x="237"/>
        <item x="116"/>
        <item x="512"/>
        <item x="564"/>
        <item x="797"/>
        <item x="554"/>
        <item x="241"/>
        <item x="317"/>
        <item x="405"/>
        <item x="415"/>
        <item x="424"/>
        <item x="264"/>
        <item x="730"/>
        <item x="369"/>
        <item x="751"/>
        <item x="219"/>
        <item x="334"/>
        <item x="82"/>
        <item x="553"/>
        <item x="269"/>
        <item x="429"/>
        <item x="849"/>
        <item x="506"/>
        <item x="820"/>
        <item x="681"/>
        <item x="660"/>
        <item x="109"/>
        <item x="816"/>
        <item x="30"/>
        <item x="817"/>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dataField="1" multipleItemSelectionAllowed="1" showAll="0">
      <items count="3">
        <item h="1" x="0"/>
        <item x="1"/>
        <item t="default"/>
      </items>
    </pivotField>
    <pivotField showAll="0"/>
  </pivotFields>
  <rowFields count="1">
    <field x="14"/>
  </rowFields>
  <rowItems count="2">
    <i>
      <x v="1"/>
    </i>
    <i t="grand">
      <x/>
    </i>
  </rowItems>
  <colItems count="1">
    <i/>
  </colItems>
  <dataFields count="1">
    <dataField name="Count of Diagnosis" fld="33" subtotal="count"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39B9AF-D200-4D59-BBF5-051622A09FB0}"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2">
  <location ref="CS3:CT29"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showAll="0"/>
    <pivotField axis="axisRow" showAll="0" sortType="descending">
      <items count="28">
        <item x="0"/>
        <item x="1"/>
        <item x="2"/>
        <item x="3"/>
        <item x="4"/>
        <item x="5"/>
        <item x="6"/>
        <item x="7"/>
        <item x="8"/>
        <item x="9"/>
        <item x="10"/>
        <item x="11"/>
        <item x="12"/>
        <item x="13"/>
        <item x="14"/>
        <item x="15"/>
        <item x="16"/>
        <item x="17"/>
        <item x="18"/>
        <item x="19"/>
        <item x="20"/>
        <item x="21"/>
        <item x="22"/>
        <item x="23"/>
        <item x="24"/>
        <item x="25"/>
        <item x="2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3">
        <item h="1" x="0"/>
        <item x="1"/>
        <item t="default"/>
      </items>
    </pivotField>
    <pivotField showAll="0"/>
  </pivotFields>
  <rowFields count="1">
    <field x="5"/>
  </rowFields>
  <rowItems count="26">
    <i>
      <x v="23"/>
    </i>
    <i>
      <x v="12"/>
    </i>
    <i>
      <x v="9"/>
    </i>
    <i>
      <x v="25"/>
    </i>
    <i>
      <x v="16"/>
    </i>
    <i>
      <x v="14"/>
    </i>
    <i>
      <x v="15"/>
    </i>
    <i>
      <x v="18"/>
    </i>
    <i>
      <x v="22"/>
    </i>
    <i>
      <x v="3"/>
    </i>
    <i>
      <x v="1"/>
    </i>
    <i>
      <x v="20"/>
    </i>
    <i>
      <x v="6"/>
    </i>
    <i>
      <x v="10"/>
    </i>
    <i>
      <x v="19"/>
    </i>
    <i>
      <x v="7"/>
    </i>
    <i>
      <x v="8"/>
    </i>
    <i>
      <x v="4"/>
    </i>
    <i>
      <x v="21"/>
    </i>
    <i>
      <x v="2"/>
    </i>
    <i>
      <x v="13"/>
    </i>
    <i>
      <x v="17"/>
    </i>
    <i>
      <x v="11"/>
    </i>
    <i>
      <x v="24"/>
    </i>
    <i>
      <x v="5"/>
    </i>
    <i t="grand">
      <x/>
    </i>
  </rowItems>
  <colItems count="1">
    <i/>
  </colItems>
  <dataFields count="1">
    <dataField name="Count of Diagnosis" fld="3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CFE836-421F-4413-AA01-FD2CAF5113CE}"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G66:FI83" firstHeaderRow="1" firstDataRow="1" firstDataCol="0"/>
  <pivotFields count="1">
    <pivotField allDrilled="1" subtotalTop="0" showAll="0" dataSourceSort="1" defaultSubtotal="0" defaultAttributeDrillState="1">
      <items count="1">
        <item s="1" x="0"/>
      </items>
    </pivotField>
  </pivot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772697-8808-4FE8-B4A9-EC82894A4794}"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1">
  <location ref="DF3:DG8" firstHeaderRow="1" firstDataRow="1" firstDataCol="1"/>
  <pivotFields count="35">
    <pivotField showAll="0">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t="default"/>
      </items>
    </pivotField>
    <pivotField showAll="0">
      <items count="6">
        <item x="0"/>
        <item x="1"/>
        <item x="2"/>
        <item x="3"/>
        <item x="4"/>
        <item t="default"/>
      </items>
    </pivotField>
    <pivotField showAll="0">
      <items count="3">
        <item x="1"/>
        <item x="0"/>
        <item t="default"/>
      </items>
    </pivotField>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measureFilter="1" sortType="descending">
      <items count="28">
        <item x="0"/>
        <item x="1"/>
        <item x="2"/>
        <item x="3"/>
        <item x="4"/>
        <item x="5"/>
        <item x="6"/>
        <item x="7"/>
        <item x="8"/>
        <item x="9"/>
        <item x="10"/>
        <item x="11"/>
        <item x="12"/>
        <item x="13"/>
        <item x="14"/>
        <item x="15"/>
        <item x="16"/>
        <item x="17"/>
        <item x="18"/>
        <item x="19"/>
        <item x="20"/>
        <item x="21"/>
        <item x="22"/>
        <item x="23"/>
        <item x="24"/>
        <item x="25"/>
        <item x="2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3">
        <item h="1" x="0"/>
        <item x="1"/>
        <item t="default"/>
      </items>
    </pivotField>
    <pivotField showAll="0"/>
  </pivotFields>
  <rowFields count="1">
    <field x="4"/>
  </rowFields>
  <rowItems count="5">
    <i>
      <x v="1"/>
    </i>
    <i>
      <x/>
    </i>
    <i>
      <x v="3"/>
    </i>
    <i>
      <x v="2"/>
    </i>
    <i t="grand">
      <x/>
    </i>
  </rowItems>
  <colItems count="1">
    <i/>
  </colItems>
  <dataFields count="1">
    <dataField name="Count of Diagnosis" fld="33"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5C7556-7847-4F60-9B5B-86318CD45FEB}" sourceName="Gender">
  <pivotTables>
    <pivotTable tabId="2" name="PivotTable6"/>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 tabId="2" name="PivotTable13"/>
  </pivotTables>
  <data>
    <tabular pivotCacheId="19709538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C65BA05-F960-449E-A3B5-85B74B36B9CC}" sourceName="Age">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 tabId="2" name="PivotTable13"/>
  </pivotTables>
  <data>
    <tabular pivotCacheId="1970953849">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8F62E22-68A0-4E1C-BCBB-B203B5D41E2B}" cache="Slicer_Gender" caption="Gender" style="SlicerStyleOther1" rowHeight="247650"/>
  <slicer name="Age" xr10:uid="{F39AD12C-68DB-49D0-8D66-A0B351082E2C}" cache="Slicer_Age" caption="Age"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82705-EBCF-4B3A-9310-EC74E06DB876}" name="Table1" displayName="Table1" ref="A1:AI2150" totalsRowShown="0">
  <autoFilter ref="A1:AI2150" xr:uid="{FD782705-EBCF-4B3A-9310-EC74E06DB876}"/>
  <tableColumns count="35">
    <tableColumn id="1" xr3:uid="{2A36CEB2-E6F8-464B-BBFE-79DA0C3D3D09}" name="PatientID"/>
    <tableColumn id="2" xr3:uid="{9DEEAD17-E64C-4FD7-B829-0B11D5ACD767}" name="Age"/>
    <tableColumn id="3" xr3:uid="{89AE9761-22AF-4A59-8B0D-36C19D8DA37E}" name="Gender"/>
    <tableColumn id="4" xr3:uid="{05211D54-C698-4057-B34A-E67A78E5C3EC}" name="Ethnicity"/>
    <tableColumn id="5" xr3:uid="{56587DB0-5BAA-41BD-A34E-3C6FE82E673E}" name="EducationLevel"/>
    <tableColumn id="6" xr3:uid="{A12F9726-73B0-43D3-AC52-2BFD46885C67}" name="BMI"/>
    <tableColumn id="7" xr3:uid="{9840C236-3833-451E-9002-A1222623B0E7}" name="Smoking"/>
    <tableColumn id="8" xr3:uid="{A84169D6-E7AC-4605-8C21-047C6622687C}" name="AlcoholConsumption"/>
    <tableColumn id="9" xr3:uid="{4B53D8FA-7345-4989-A25E-E84AE92423FE}" name="PhysicalActivity"/>
    <tableColumn id="10" xr3:uid="{37AC8184-28B1-4EC1-8874-525002785BE7}" name="DietQuality"/>
    <tableColumn id="11" xr3:uid="{635146F3-1327-40A5-B562-26B97373F3F7}" name="SleepQuality"/>
    <tableColumn id="12" xr3:uid="{E66819FB-7507-4AB0-BF57-C001E76186CB}" name="FamilyHistoryAlzheimers"/>
    <tableColumn id="13" xr3:uid="{703DA02B-F27B-4781-ABBE-ABEA3628902B}" name="CardiovascularDisease"/>
    <tableColumn id="14" xr3:uid="{B6260231-40B9-418E-BD7C-EB19A79756EF}" name="Diabetes"/>
    <tableColumn id="15" xr3:uid="{3592AFDB-7BFB-4642-841D-32108E424EB1}" name="Depression"/>
    <tableColumn id="16" xr3:uid="{E9705487-2D73-44DE-837D-4D658A1C3674}" name="HeadInjury"/>
    <tableColumn id="17" xr3:uid="{A613F0CA-61A7-4FDC-B7E3-59CF522279D8}" name="Hypertension"/>
    <tableColumn id="18" xr3:uid="{43627DD0-9EF9-47C3-AFA1-3A528500BAE0}" name="SystolicBP"/>
    <tableColumn id="19" xr3:uid="{E80980D9-2CE6-43E7-95C2-B3F970007C1B}" name="DiastolicBP"/>
    <tableColumn id="20" xr3:uid="{76973640-F779-457D-A367-34B22396D67C}" name="CholesterolTotal.1"/>
    <tableColumn id="21" xr3:uid="{DC4C6503-8A30-458B-B3A4-303D4B8B9026}" name="CholesterolLDL.1"/>
    <tableColumn id="22" xr3:uid="{9D0E4E4B-AE86-485D-99AA-31568CF40527}" name="CholesterolHDL.1"/>
    <tableColumn id="23" xr3:uid="{34A3DBFC-9547-43E9-9B56-745550F16F99}" name="CholesterolTriglycerides.1"/>
    <tableColumn id="24" xr3:uid="{35295B3C-C4CE-4AEB-A08F-2980D7E70EE8}" name="MMSE"/>
    <tableColumn id="25" xr3:uid="{F0042C8E-47DA-42A0-BDDF-84089651AB1A}" name="FunctionalAssessment"/>
    <tableColumn id="26" xr3:uid="{314F1D3A-9D90-4518-AA56-D5A0F90FE4D5}" name="MemoryComplaints"/>
    <tableColumn id="27" xr3:uid="{89B051F8-48F1-4071-8030-A1DAD5EE194A}" name="BehavioralProblems"/>
    <tableColumn id="28" xr3:uid="{E717EA0D-AD90-4F93-8700-192478D65363}" name="ADL"/>
    <tableColumn id="29" xr3:uid="{9BDAB798-3D54-4157-937B-515EB286F4C4}" name="Confusion"/>
    <tableColumn id="30" xr3:uid="{F96A7B20-07D1-47D4-8119-5F045A9F0F98}" name="Disorientation"/>
    <tableColumn id="31" xr3:uid="{D96860A6-01A3-4ADD-8F65-1F6ECE0B41AE}" name="PersonalityChanges"/>
    <tableColumn id="32" xr3:uid="{0E1B94AB-174D-472C-8FD9-AD98B0F0BCEE}" name="DifficultyCompletingTasks"/>
    <tableColumn id="33" xr3:uid="{70FA7239-347C-426F-A585-B597B23ABF4B}" name="Forgetfulness"/>
    <tableColumn id="34" xr3:uid="{B42BFFF0-6E3E-4FAA-9E84-E4E882FFC09D}" name="Diagnosis"/>
    <tableColumn id="35" xr3:uid="{F5EB56E9-A881-4AB0-9E23-5311B6FE7676}" name="DoctorInChar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8EB9-F9AE-4C96-9EC8-2F219497D053}">
  <dimension ref="A1:AI2150"/>
  <sheetViews>
    <sheetView tabSelected="1" workbookViewId="0">
      <selection activeCell="I1" sqref="I1"/>
    </sheetView>
  </sheetViews>
  <sheetFormatPr defaultRowHeight="14"/>
  <cols>
    <col min="1" max="1" width="10.5" customWidth="1"/>
    <col min="3" max="3" width="8.9140625" customWidth="1"/>
    <col min="4" max="4" width="10.33203125" customWidth="1"/>
    <col min="5" max="5" width="15.5" customWidth="1"/>
    <col min="7" max="7" width="10.08203125" customWidth="1"/>
    <col min="8" max="8" width="20.4140625" customWidth="1"/>
    <col min="9" max="9" width="16.1640625" customWidth="1"/>
    <col min="10" max="10" width="12.33203125" customWidth="1"/>
    <col min="11" max="11" width="13.4140625" customWidth="1"/>
    <col min="12" max="12" width="23.5" customWidth="1"/>
    <col min="13" max="13" width="22.08203125" customWidth="1"/>
    <col min="14" max="14" width="10.33203125" customWidth="1"/>
    <col min="15" max="15" width="12.33203125" customWidth="1"/>
    <col min="16" max="16" width="12" customWidth="1"/>
    <col min="17" max="17" width="14" customWidth="1"/>
    <col min="18" max="18" width="11.5" customWidth="1"/>
    <col min="19" max="19" width="12.4140625" customWidth="1"/>
    <col min="20" max="20" width="18.08203125" customWidth="1"/>
    <col min="21" max="21" width="17.08203125" customWidth="1"/>
    <col min="22" max="22" width="17.4140625" customWidth="1"/>
    <col min="23" max="23" width="24.5" customWidth="1"/>
    <col min="25" max="25" width="21.9140625" customWidth="1"/>
    <col min="26" max="26" width="19.1640625" customWidth="1"/>
    <col min="27" max="27" width="19.4140625" customWidth="1"/>
    <col min="29" max="29" width="11.4140625" customWidth="1"/>
    <col min="30" max="30" width="14.6640625" customWidth="1"/>
    <col min="31" max="31" width="19.4140625" customWidth="1"/>
    <col min="32" max="32" width="25.08203125" customWidth="1"/>
    <col min="33" max="33" width="14.1640625" customWidth="1"/>
    <col min="34" max="34" width="11" customWidth="1"/>
    <col min="35" max="35" width="15.9140625"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4751</v>
      </c>
      <c r="B2">
        <v>73</v>
      </c>
      <c r="C2" t="s">
        <v>35</v>
      </c>
      <c r="D2" t="s">
        <v>36</v>
      </c>
      <c r="E2" t="s">
        <v>37</v>
      </c>
      <c r="F2">
        <v>22.93</v>
      </c>
      <c r="G2" t="s">
        <v>38</v>
      </c>
      <c r="H2">
        <v>13.3</v>
      </c>
      <c r="I2">
        <v>6.33</v>
      </c>
      <c r="J2">
        <v>1.35</v>
      </c>
      <c r="K2">
        <v>9.0299999999999994</v>
      </c>
      <c r="L2" t="s">
        <v>38</v>
      </c>
      <c r="M2" t="s">
        <v>38</v>
      </c>
      <c r="N2" t="s">
        <v>39</v>
      </c>
      <c r="O2" t="s">
        <v>39</v>
      </c>
      <c r="P2" t="s">
        <v>38</v>
      </c>
      <c r="Q2" t="s">
        <v>38</v>
      </c>
      <c r="R2" t="s">
        <v>40</v>
      </c>
      <c r="S2" t="s">
        <v>41</v>
      </c>
      <c r="T2" t="s">
        <v>42</v>
      </c>
      <c r="U2" t="s">
        <v>43</v>
      </c>
      <c r="V2" t="s">
        <v>44</v>
      </c>
      <c r="W2" t="s">
        <v>45</v>
      </c>
      <c r="X2">
        <v>21.46</v>
      </c>
      <c r="Y2">
        <v>6.52</v>
      </c>
      <c r="Z2" t="s">
        <v>38</v>
      </c>
      <c r="AA2" t="s">
        <v>38</v>
      </c>
      <c r="AB2">
        <v>1.73</v>
      </c>
      <c r="AC2" t="s">
        <v>38</v>
      </c>
      <c r="AD2" t="s">
        <v>38</v>
      </c>
      <c r="AE2" t="s">
        <v>38</v>
      </c>
      <c r="AF2" t="s">
        <v>39</v>
      </c>
      <c r="AG2" t="s">
        <v>38</v>
      </c>
      <c r="AH2" t="s">
        <v>38</v>
      </c>
      <c r="AI2" t="s">
        <v>46</v>
      </c>
    </row>
    <row r="3" spans="1:35">
      <c r="A3">
        <v>4752</v>
      </c>
      <c r="B3">
        <v>89</v>
      </c>
      <c r="C3" t="s">
        <v>35</v>
      </c>
      <c r="D3" t="s">
        <v>36</v>
      </c>
      <c r="E3" t="s">
        <v>47</v>
      </c>
      <c r="F3">
        <v>26.83</v>
      </c>
      <c r="G3" t="s">
        <v>38</v>
      </c>
      <c r="H3">
        <v>4.54</v>
      </c>
      <c r="I3">
        <v>7.62</v>
      </c>
      <c r="J3">
        <v>0.52</v>
      </c>
      <c r="K3">
        <v>7.15</v>
      </c>
      <c r="L3" t="s">
        <v>38</v>
      </c>
      <c r="M3" t="s">
        <v>38</v>
      </c>
      <c r="N3" t="s">
        <v>38</v>
      </c>
      <c r="O3" t="s">
        <v>38</v>
      </c>
      <c r="P3" t="s">
        <v>38</v>
      </c>
      <c r="Q3" t="s">
        <v>38</v>
      </c>
      <c r="R3" t="s">
        <v>48</v>
      </c>
      <c r="S3" t="s">
        <v>49</v>
      </c>
      <c r="T3" t="s">
        <v>50</v>
      </c>
      <c r="U3" t="s">
        <v>51</v>
      </c>
      <c r="V3" t="s">
        <v>52</v>
      </c>
      <c r="W3" t="s">
        <v>53</v>
      </c>
      <c r="X3">
        <v>20.61</v>
      </c>
      <c r="Y3">
        <v>7.12</v>
      </c>
      <c r="Z3" t="s">
        <v>38</v>
      </c>
      <c r="AA3" t="s">
        <v>38</v>
      </c>
      <c r="AB3">
        <v>2.59</v>
      </c>
      <c r="AC3" t="s">
        <v>38</v>
      </c>
      <c r="AD3" t="s">
        <v>38</v>
      </c>
      <c r="AE3" t="s">
        <v>38</v>
      </c>
      <c r="AF3" t="s">
        <v>38</v>
      </c>
      <c r="AG3" t="s">
        <v>39</v>
      </c>
      <c r="AH3" t="s">
        <v>38</v>
      </c>
      <c r="AI3" t="s">
        <v>46</v>
      </c>
    </row>
    <row r="4" spans="1:35">
      <c r="A4">
        <v>4753</v>
      </c>
      <c r="B4">
        <v>73</v>
      </c>
      <c r="C4" t="s">
        <v>35</v>
      </c>
      <c r="D4" t="s">
        <v>54</v>
      </c>
      <c r="E4" t="s">
        <v>55</v>
      </c>
      <c r="F4">
        <v>17.8</v>
      </c>
      <c r="G4" t="s">
        <v>38</v>
      </c>
      <c r="H4">
        <v>19.559999999999999</v>
      </c>
      <c r="I4">
        <v>7.84</v>
      </c>
      <c r="J4">
        <v>1.83</v>
      </c>
      <c r="K4">
        <v>9.67</v>
      </c>
      <c r="L4" t="s">
        <v>39</v>
      </c>
      <c r="M4" t="s">
        <v>38</v>
      </c>
      <c r="N4" t="s">
        <v>38</v>
      </c>
      <c r="O4" t="s">
        <v>38</v>
      </c>
      <c r="P4" t="s">
        <v>38</v>
      </c>
      <c r="Q4" t="s">
        <v>38</v>
      </c>
      <c r="R4" t="s">
        <v>56</v>
      </c>
      <c r="S4" t="s">
        <v>57</v>
      </c>
      <c r="T4" t="s">
        <v>58</v>
      </c>
      <c r="U4" t="s">
        <v>59</v>
      </c>
      <c r="V4" t="s">
        <v>60</v>
      </c>
      <c r="W4" t="s">
        <v>61</v>
      </c>
      <c r="X4">
        <v>7.36</v>
      </c>
      <c r="Y4">
        <v>5.9</v>
      </c>
      <c r="Z4" t="s">
        <v>38</v>
      </c>
      <c r="AA4" t="s">
        <v>38</v>
      </c>
      <c r="AB4">
        <v>7.12</v>
      </c>
      <c r="AC4" t="s">
        <v>38</v>
      </c>
      <c r="AD4" t="s">
        <v>39</v>
      </c>
      <c r="AE4" t="s">
        <v>38</v>
      </c>
      <c r="AF4" t="s">
        <v>39</v>
      </c>
      <c r="AG4" t="s">
        <v>38</v>
      </c>
      <c r="AH4" t="s">
        <v>38</v>
      </c>
      <c r="AI4" t="s">
        <v>46</v>
      </c>
    </row>
    <row r="5" spans="1:35">
      <c r="A5">
        <v>4754</v>
      </c>
      <c r="B5">
        <v>74</v>
      </c>
      <c r="C5" t="s">
        <v>62</v>
      </c>
      <c r="D5" t="s">
        <v>36</v>
      </c>
      <c r="E5" t="s">
        <v>55</v>
      </c>
      <c r="F5">
        <v>33.799999999999997</v>
      </c>
      <c r="G5" t="s">
        <v>39</v>
      </c>
      <c r="H5">
        <v>12.21</v>
      </c>
      <c r="I5">
        <v>8.43</v>
      </c>
      <c r="J5">
        <v>7.44</v>
      </c>
      <c r="K5">
        <v>8.39</v>
      </c>
      <c r="L5" t="s">
        <v>38</v>
      </c>
      <c r="M5" t="s">
        <v>38</v>
      </c>
      <c r="N5" t="s">
        <v>38</v>
      </c>
      <c r="O5" t="s">
        <v>38</v>
      </c>
      <c r="P5" t="s">
        <v>38</v>
      </c>
      <c r="Q5" t="s">
        <v>38</v>
      </c>
      <c r="R5" t="s">
        <v>63</v>
      </c>
      <c r="S5" t="s">
        <v>48</v>
      </c>
      <c r="T5" t="s">
        <v>64</v>
      </c>
      <c r="U5" t="s">
        <v>65</v>
      </c>
      <c r="V5" t="s">
        <v>66</v>
      </c>
      <c r="W5" t="s">
        <v>67</v>
      </c>
      <c r="X5">
        <v>13.99</v>
      </c>
      <c r="Y5">
        <v>8.9700000000000006</v>
      </c>
      <c r="Z5" t="s">
        <v>38</v>
      </c>
      <c r="AA5" t="s">
        <v>39</v>
      </c>
      <c r="AB5">
        <v>6.48</v>
      </c>
      <c r="AC5" t="s">
        <v>38</v>
      </c>
      <c r="AD5" t="s">
        <v>38</v>
      </c>
      <c r="AE5" t="s">
        <v>38</v>
      </c>
      <c r="AF5" t="s">
        <v>38</v>
      </c>
      <c r="AG5" t="s">
        <v>38</v>
      </c>
      <c r="AH5" t="s">
        <v>38</v>
      </c>
      <c r="AI5" t="s">
        <v>46</v>
      </c>
    </row>
    <row r="6" spans="1:35">
      <c r="A6">
        <v>4755</v>
      </c>
      <c r="B6">
        <v>89</v>
      </c>
      <c r="C6" t="s">
        <v>35</v>
      </c>
      <c r="D6" t="s">
        <v>36</v>
      </c>
      <c r="E6" t="s">
        <v>47</v>
      </c>
      <c r="F6">
        <v>20.72</v>
      </c>
      <c r="G6" t="s">
        <v>38</v>
      </c>
      <c r="H6">
        <v>18.45</v>
      </c>
      <c r="I6">
        <v>6.31</v>
      </c>
      <c r="J6">
        <v>0.8</v>
      </c>
      <c r="K6">
        <v>5.6</v>
      </c>
      <c r="L6" t="s">
        <v>38</v>
      </c>
      <c r="M6" t="s">
        <v>38</v>
      </c>
      <c r="N6" t="s">
        <v>38</v>
      </c>
      <c r="O6" t="s">
        <v>38</v>
      </c>
      <c r="P6" t="s">
        <v>38</v>
      </c>
      <c r="Q6" t="s">
        <v>38</v>
      </c>
      <c r="R6" t="s">
        <v>68</v>
      </c>
      <c r="S6" t="s">
        <v>69</v>
      </c>
      <c r="T6" t="s">
        <v>70</v>
      </c>
      <c r="U6" t="s">
        <v>71</v>
      </c>
      <c r="V6" t="s">
        <v>72</v>
      </c>
      <c r="W6" t="s">
        <v>73</v>
      </c>
      <c r="X6">
        <v>13.52</v>
      </c>
      <c r="Y6">
        <v>6.05</v>
      </c>
      <c r="Z6" t="s">
        <v>38</v>
      </c>
      <c r="AA6" t="s">
        <v>38</v>
      </c>
      <c r="AB6">
        <v>0.01</v>
      </c>
      <c r="AC6" t="s">
        <v>38</v>
      </c>
      <c r="AD6" t="s">
        <v>38</v>
      </c>
      <c r="AE6" t="s">
        <v>39</v>
      </c>
      <c r="AF6" t="s">
        <v>39</v>
      </c>
      <c r="AG6" t="s">
        <v>38</v>
      </c>
      <c r="AH6" t="s">
        <v>38</v>
      </c>
      <c r="AI6" t="s">
        <v>46</v>
      </c>
    </row>
    <row r="7" spans="1:35">
      <c r="A7">
        <v>4756</v>
      </c>
      <c r="B7">
        <v>86</v>
      </c>
      <c r="C7" t="s">
        <v>62</v>
      </c>
      <c r="D7" t="s">
        <v>74</v>
      </c>
      <c r="E7" t="s">
        <v>55</v>
      </c>
      <c r="F7">
        <v>30.63</v>
      </c>
      <c r="G7" t="s">
        <v>38</v>
      </c>
      <c r="H7">
        <v>4.1399999999999997</v>
      </c>
      <c r="I7">
        <v>0.21</v>
      </c>
      <c r="J7">
        <v>1.58</v>
      </c>
      <c r="K7">
        <v>7.26</v>
      </c>
      <c r="L7" t="s">
        <v>38</v>
      </c>
      <c r="M7" t="s">
        <v>38</v>
      </c>
      <c r="N7" t="s">
        <v>39</v>
      </c>
      <c r="O7" t="s">
        <v>38</v>
      </c>
      <c r="P7" t="s">
        <v>38</v>
      </c>
      <c r="Q7" t="s">
        <v>38</v>
      </c>
      <c r="R7" t="s">
        <v>75</v>
      </c>
      <c r="S7" t="s">
        <v>76</v>
      </c>
      <c r="T7" t="s">
        <v>77</v>
      </c>
      <c r="U7" t="s">
        <v>78</v>
      </c>
      <c r="V7" t="s">
        <v>79</v>
      </c>
      <c r="W7" t="s">
        <v>80</v>
      </c>
      <c r="X7">
        <v>27.52</v>
      </c>
      <c r="Y7">
        <v>5.51</v>
      </c>
      <c r="Z7" t="s">
        <v>38</v>
      </c>
      <c r="AA7" t="s">
        <v>38</v>
      </c>
      <c r="AB7">
        <v>9.02</v>
      </c>
      <c r="AC7" t="s">
        <v>39</v>
      </c>
      <c r="AD7" t="s">
        <v>38</v>
      </c>
      <c r="AE7" t="s">
        <v>38</v>
      </c>
      <c r="AF7" t="s">
        <v>38</v>
      </c>
      <c r="AG7" t="s">
        <v>38</v>
      </c>
      <c r="AH7" t="s">
        <v>38</v>
      </c>
      <c r="AI7" t="s">
        <v>46</v>
      </c>
    </row>
    <row r="8" spans="1:35">
      <c r="A8">
        <v>4757</v>
      </c>
      <c r="B8">
        <v>68</v>
      </c>
      <c r="C8" t="s">
        <v>35</v>
      </c>
      <c r="D8" t="s">
        <v>54</v>
      </c>
      <c r="E8" t="s">
        <v>37</v>
      </c>
      <c r="F8">
        <v>38.39</v>
      </c>
      <c r="G8" t="s">
        <v>39</v>
      </c>
      <c r="H8">
        <v>0.65</v>
      </c>
      <c r="I8">
        <v>9.26</v>
      </c>
      <c r="J8">
        <v>5.9</v>
      </c>
      <c r="K8">
        <v>5.48</v>
      </c>
      <c r="L8" t="s">
        <v>38</v>
      </c>
      <c r="M8" t="s">
        <v>38</v>
      </c>
      <c r="N8" t="s">
        <v>38</v>
      </c>
      <c r="O8" t="s">
        <v>38</v>
      </c>
      <c r="P8" t="s">
        <v>39</v>
      </c>
      <c r="Q8" t="s">
        <v>38</v>
      </c>
      <c r="R8" t="s">
        <v>81</v>
      </c>
      <c r="S8" t="s">
        <v>82</v>
      </c>
      <c r="T8" t="s">
        <v>83</v>
      </c>
      <c r="U8" t="s">
        <v>84</v>
      </c>
      <c r="V8" t="s">
        <v>85</v>
      </c>
      <c r="W8" t="s">
        <v>86</v>
      </c>
      <c r="X8">
        <v>1.96</v>
      </c>
      <c r="Y8">
        <v>6.06</v>
      </c>
      <c r="Z8" t="s">
        <v>38</v>
      </c>
      <c r="AA8" t="s">
        <v>38</v>
      </c>
      <c r="AB8">
        <v>9.24</v>
      </c>
      <c r="AC8" t="s">
        <v>38</v>
      </c>
      <c r="AD8" t="s">
        <v>38</v>
      </c>
      <c r="AE8" t="s">
        <v>38</v>
      </c>
      <c r="AF8" t="s">
        <v>38</v>
      </c>
      <c r="AG8" t="s">
        <v>39</v>
      </c>
      <c r="AH8" t="s">
        <v>38</v>
      </c>
      <c r="AI8" t="s">
        <v>46</v>
      </c>
    </row>
    <row r="9" spans="1:35">
      <c r="A9">
        <v>4758</v>
      </c>
      <c r="B9">
        <v>75</v>
      </c>
      <c r="C9" t="s">
        <v>35</v>
      </c>
      <c r="D9" t="s">
        <v>36</v>
      </c>
      <c r="E9" t="s">
        <v>55</v>
      </c>
      <c r="F9">
        <v>18.78</v>
      </c>
      <c r="G9" t="s">
        <v>38</v>
      </c>
      <c r="H9">
        <v>13.72</v>
      </c>
      <c r="I9">
        <v>4.6500000000000004</v>
      </c>
      <c r="J9">
        <v>8.34</v>
      </c>
      <c r="K9">
        <v>4.21</v>
      </c>
      <c r="L9" t="s">
        <v>38</v>
      </c>
      <c r="M9" t="s">
        <v>38</v>
      </c>
      <c r="N9" t="s">
        <v>38</v>
      </c>
      <c r="O9" t="s">
        <v>38</v>
      </c>
      <c r="P9" t="s">
        <v>38</v>
      </c>
      <c r="Q9" t="s">
        <v>38</v>
      </c>
      <c r="R9" t="s">
        <v>69</v>
      </c>
      <c r="S9" t="s">
        <v>87</v>
      </c>
      <c r="T9" t="s">
        <v>88</v>
      </c>
      <c r="U9" t="s">
        <v>89</v>
      </c>
      <c r="V9" t="s">
        <v>90</v>
      </c>
      <c r="W9" t="s">
        <v>91</v>
      </c>
      <c r="X9">
        <v>10.14</v>
      </c>
      <c r="Y9">
        <v>3.4</v>
      </c>
      <c r="Z9" t="s">
        <v>38</v>
      </c>
      <c r="AA9" t="s">
        <v>38</v>
      </c>
      <c r="AB9">
        <v>4.5199999999999996</v>
      </c>
      <c r="AC9" t="s">
        <v>39</v>
      </c>
      <c r="AD9" t="s">
        <v>38</v>
      </c>
      <c r="AE9" t="s">
        <v>38</v>
      </c>
      <c r="AF9" t="s">
        <v>38</v>
      </c>
      <c r="AG9" t="s">
        <v>39</v>
      </c>
      <c r="AH9" t="s">
        <v>39</v>
      </c>
      <c r="AI9" t="s">
        <v>46</v>
      </c>
    </row>
    <row r="10" spans="1:35">
      <c r="A10">
        <v>4759</v>
      </c>
      <c r="B10">
        <v>72</v>
      </c>
      <c r="C10" t="s">
        <v>62</v>
      </c>
      <c r="D10" t="s">
        <v>74</v>
      </c>
      <c r="E10" t="s">
        <v>47</v>
      </c>
      <c r="F10">
        <v>27.83</v>
      </c>
      <c r="G10" t="s">
        <v>38</v>
      </c>
      <c r="H10">
        <v>12.17</v>
      </c>
      <c r="I10">
        <v>1.53</v>
      </c>
      <c r="J10">
        <v>6.74</v>
      </c>
      <c r="K10">
        <v>5.75</v>
      </c>
      <c r="L10" t="s">
        <v>38</v>
      </c>
      <c r="M10" t="s">
        <v>38</v>
      </c>
      <c r="N10" t="s">
        <v>38</v>
      </c>
      <c r="O10" t="s">
        <v>38</v>
      </c>
      <c r="P10" t="s">
        <v>38</v>
      </c>
      <c r="Q10" t="s">
        <v>39</v>
      </c>
      <c r="R10" t="s">
        <v>69</v>
      </c>
      <c r="S10" t="s">
        <v>92</v>
      </c>
      <c r="T10" t="s">
        <v>93</v>
      </c>
      <c r="U10" t="s">
        <v>94</v>
      </c>
      <c r="V10" t="s">
        <v>95</v>
      </c>
      <c r="W10" t="s">
        <v>96</v>
      </c>
      <c r="X10">
        <v>25.82</v>
      </c>
      <c r="Y10">
        <v>7.4</v>
      </c>
      <c r="Z10" t="s">
        <v>38</v>
      </c>
      <c r="AA10" t="s">
        <v>39</v>
      </c>
      <c r="AB10">
        <v>0.76</v>
      </c>
      <c r="AC10" t="s">
        <v>38</v>
      </c>
      <c r="AD10" t="s">
        <v>38</v>
      </c>
      <c r="AE10" t="s">
        <v>39</v>
      </c>
      <c r="AF10" t="s">
        <v>38</v>
      </c>
      <c r="AG10" t="s">
        <v>38</v>
      </c>
      <c r="AH10" t="s">
        <v>38</v>
      </c>
      <c r="AI10" t="s">
        <v>46</v>
      </c>
    </row>
    <row r="11" spans="1:35">
      <c r="A11">
        <v>4760</v>
      </c>
      <c r="B11">
        <v>87</v>
      </c>
      <c r="C11" t="s">
        <v>35</v>
      </c>
      <c r="D11" t="s">
        <v>36</v>
      </c>
      <c r="E11" t="s">
        <v>47</v>
      </c>
      <c r="F11">
        <v>35.46</v>
      </c>
      <c r="G11" t="s">
        <v>39</v>
      </c>
      <c r="H11">
        <v>16.03</v>
      </c>
      <c r="I11">
        <v>6.44</v>
      </c>
      <c r="J11">
        <v>8.09</v>
      </c>
      <c r="K11">
        <v>7.55</v>
      </c>
      <c r="L11" t="s">
        <v>38</v>
      </c>
      <c r="M11" t="s">
        <v>39</v>
      </c>
      <c r="N11" t="s">
        <v>38</v>
      </c>
      <c r="O11" t="s">
        <v>38</v>
      </c>
      <c r="P11" t="s">
        <v>38</v>
      </c>
      <c r="Q11" t="s">
        <v>38</v>
      </c>
      <c r="R11" t="s">
        <v>97</v>
      </c>
      <c r="S11" t="s">
        <v>98</v>
      </c>
      <c r="T11" t="s">
        <v>99</v>
      </c>
      <c r="U11" t="s">
        <v>100</v>
      </c>
      <c r="V11" t="s">
        <v>101</v>
      </c>
      <c r="W11" t="s">
        <v>102</v>
      </c>
      <c r="X11">
        <v>28.39</v>
      </c>
      <c r="Y11">
        <v>1.1499999999999999</v>
      </c>
      <c r="Z11" t="s">
        <v>38</v>
      </c>
      <c r="AA11" t="s">
        <v>39</v>
      </c>
      <c r="AB11">
        <v>4.55</v>
      </c>
      <c r="AC11" t="s">
        <v>38</v>
      </c>
      <c r="AD11" t="s">
        <v>38</v>
      </c>
      <c r="AE11" t="s">
        <v>38</v>
      </c>
      <c r="AF11" t="s">
        <v>38</v>
      </c>
      <c r="AG11" t="s">
        <v>38</v>
      </c>
      <c r="AH11" t="s">
        <v>38</v>
      </c>
      <c r="AI11" t="s">
        <v>46</v>
      </c>
    </row>
    <row r="12" spans="1:35">
      <c r="A12">
        <v>4761</v>
      </c>
      <c r="B12">
        <v>89</v>
      </c>
      <c r="C12" t="s">
        <v>35</v>
      </c>
      <c r="D12" t="s">
        <v>54</v>
      </c>
      <c r="E12" t="s">
        <v>55</v>
      </c>
      <c r="F12">
        <v>39.46</v>
      </c>
      <c r="G12" t="s">
        <v>38</v>
      </c>
      <c r="H12">
        <v>9.81</v>
      </c>
      <c r="I12">
        <v>8.82</v>
      </c>
      <c r="J12">
        <v>0.43</v>
      </c>
      <c r="K12">
        <v>7.64</v>
      </c>
      <c r="L12" t="s">
        <v>38</v>
      </c>
      <c r="M12" t="s">
        <v>38</v>
      </c>
      <c r="N12" t="s">
        <v>38</v>
      </c>
      <c r="O12" t="s">
        <v>38</v>
      </c>
      <c r="P12" t="s">
        <v>38</v>
      </c>
      <c r="Q12" t="s">
        <v>38</v>
      </c>
      <c r="R12" t="s">
        <v>103</v>
      </c>
      <c r="S12" t="s">
        <v>104</v>
      </c>
      <c r="T12" t="s">
        <v>105</v>
      </c>
      <c r="U12" t="s">
        <v>106</v>
      </c>
      <c r="V12" t="s">
        <v>107</v>
      </c>
      <c r="W12" t="s">
        <v>108</v>
      </c>
      <c r="X12">
        <v>19.7</v>
      </c>
      <c r="Y12">
        <v>8.25</v>
      </c>
      <c r="Z12" t="s">
        <v>38</v>
      </c>
      <c r="AA12" t="s">
        <v>38</v>
      </c>
      <c r="AB12">
        <v>2.02</v>
      </c>
      <c r="AC12" t="s">
        <v>38</v>
      </c>
      <c r="AD12" t="s">
        <v>39</v>
      </c>
      <c r="AE12" t="s">
        <v>38</v>
      </c>
      <c r="AF12" t="s">
        <v>38</v>
      </c>
      <c r="AG12" t="s">
        <v>39</v>
      </c>
      <c r="AH12" t="s">
        <v>38</v>
      </c>
      <c r="AI12" t="s">
        <v>46</v>
      </c>
    </row>
    <row r="13" spans="1:35">
      <c r="A13">
        <v>4762</v>
      </c>
      <c r="B13">
        <v>78</v>
      </c>
      <c r="C13" t="s">
        <v>35</v>
      </c>
      <c r="D13" t="s">
        <v>36</v>
      </c>
      <c r="E13" t="s">
        <v>37</v>
      </c>
      <c r="F13">
        <v>22.46</v>
      </c>
      <c r="G13" t="s">
        <v>39</v>
      </c>
      <c r="H13">
        <v>19.3</v>
      </c>
      <c r="I13">
        <v>3.83</v>
      </c>
      <c r="J13">
        <v>8.2799999999999994</v>
      </c>
      <c r="K13">
        <v>8.31</v>
      </c>
      <c r="L13" t="s">
        <v>38</v>
      </c>
      <c r="M13" t="s">
        <v>38</v>
      </c>
      <c r="N13" t="s">
        <v>39</v>
      </c>
      <c r="O13" t="s">
        <v>38</v>
      </c>
      <c r="P13" t="s">
        <v>38</v>
      </c>
      <c r="Q13" t="s">
        <v>39</v>
      </c>
      <c r="R13" t="s">
        <v>109</v>
      </c>
      <c r="S13" t="s">
        <v>110</v>
      </c>
      <c r="T13" t="s">
        <v>111</v>
      </c>
      <c r="U13" t="s">
        <v>112</v>
      </c>
      <c r="V13" t="s">
        <v>113</v>
      </c>
      <c r="W13" t="s">
        <v>114</v>
      </c>
      <c r="X13">
        <v>21.21</v>
      </c>
      <c r="Y13">
        <v>5.57</v>
      </c>
      <c r="Z13" t="s">
        <v>38</v>
      </c>
      <c r="AA13" t="s">
        <v>38</v>
      </c>
      <c r="AB13">
        <v>5.47</v>
      </c>
      <c r="AC13" t="s">
        <v>38</v>
      </c>
      <c r="AD13" t="s">
        <v>39</v>
      </c>
      <c r="AE13" t="s">
        <v>38</v>
      </c>
      <c r="AF13" t="s">
        <v>39</v>
      </c>
      <c r="AG13" t="s">
        <v>39</v>
      </c>
      <c r="AH13" t="s">
        <v>38</v>
      </c>
      <c r="AI13" t="s">
        <v>46</v>
      </c>
    </row>
    <row r="14" spans="1:35">
      <c r="A14">
        <v>4763</v>
      </c>
      <c r="B14">
        <v>84</v>
      </c>
      <c r="C14" t="s">
        <v>62</v>
      </c>
      <c r="D14" t="s">
        <v>36</v>
      </c>
      <c r="E14" t="s">
        <v>55</v>
      </c>
      <c r="F14">
        <v>26.77</v>
      </c>
      <c r="G14" t="s">
        <v>38</v>
      </c>
      <c r="H14">
        <v>10.98</v>
      </c>
      <c r="I14">
        <v>3.98</v>
      </c>
      <c r="J14">
        <v>7.02</v>
      </c>
      <c r="K14">
        <v>8.25</v>
      </c>
      <c r="L14" t="s">
        <v>39</v>
      </c>
      <c r="M14" t="s">
        <v>38</v>
      </c>
      <c r="N14" t="s">
        <v>38</v>
      </c>
      <c r="O14" t="s">
        <v>39</v>
      </c>
      <c r="P14" t="s">
        <v>38</v>
      </c>
      <c r="Q14" t="s">
        <v>38</v>
      </c>
      <c r="R14" t="s">
        <v>115</v>
      </c>
      <c r="S14" t="s">
        <v>87</v>
      </c>
      <c r="T14" t="s">
        <v>116</v>
      </c>
      <c r="U14" t="s">
        <v>117</v>
      </c>
      <c r="V14" t="s">
        <v>118</v>
      </c>
      <c r="W14" t="s">
        <v>119</v>
      </c>
      <c r="X14">
        <v>2.2000000000000002</v>
      </c>
      <c r="Y14">
        <v>0.52</v>
      </c>
      <c r="Z14" t="s">
        <v>38</v>
      </c>
      <c r="AA14" t="s">
        <v>38</v>
      </c>
      <c r="AB14">
        <v>9</v>
      </c>
      <c r="AC14" t="s">
        <v>39</v>
      </c>
      <c r="AD14" t="s">
        <v>38</v>
      </c>
      <c r="AE14" t="s">
        <v>38</v>
      </c>
      <c r="AF14" t="s">
        <v>38</v>
      </c>
      <c r="AG14" t="s">
        <v>38</v>
      </c>
      <c r="AH14" t="s">
        <v>38</v>
      </c>
      <c r="AI14" t="s">
        <v>46</v>
      </c>
    </row>
    <row r="15" spans="1:35">
      <c r="A15">
        <v>4764</v>
      </c>
      <c r="B15">
        <v>78</v>
      </c>
      <c r="C15" t="s">
        <v>62</v>
      </c>
      <c r="D15" t="s">
        <v>36</v>
      </c>
      <c r="E15" t="s">
        <v>55</v>
      </c>
      <c r="F15">
        <v>28.87</v>
      </c>
      <c r="G15" t="s">
        <v>39</v>
      </c>
      <c r="H15">
        <v>10.19</v>
      </c>
      <c r="I15">
        <v>0.63</v>
      </c>
      <c r="J15">
        <v>1.65</v>
      </c>
      <c r="K15">
        <v>7.33</v>
      </c>
      <c r="L15" t="s">
        <v>39</v>
      </c>
      <c r="M15" t="s">
        <v>38</v>
      </c>
      <c r="N15" t="s">
        <v>38</v>
      </c>
      <c r="O15" t="s">
        <v>38</v>
      </c>
      <c r="P15" t="s">
        <v>38</v>
      </c>
      <c r="Q15" t="s">
        <v>38</v>
      </c>
      <c r="R15" t="s">
        <v>120</v>
      </c>
      <c r="S15" t="s">
        <v>121</v>
      </c>
      <c r="T15" t="s">
        <v>122</v>
      </c>
      <c r="U15" t="s">
        <v>123</v>
      </c>
      <c r="V15" t="s">
        <v>124</v>
      </c>
      <c r="W15" t="s">
        <v>125</v>
      </c>
      <c r="X15">
        <v>7.85</v>
      </c>
      <c r="Y15">
        <v>4.51</v>
      </c>
      <c r="Z15" t="s">
        <v>39</v>
      </c>
      <c r="AA15" t="s">
        <v>38</v>
      </c>
      <c r="AB15">
        <v>1.94</v>
      </c>
      <c r="AC15" t="s">
        <v>38</v>
      </c>
      <c r="AD15" t="s">
        <v>39</v>
      </c>
      <c r="AE15" t="s">
        <v>38</v>
      </c>
      <c r="AF15" t="s">
        <v>38</v>
      </c>
      <c r="AG15" t="s">
        <v>38</v>
      </c>
      <c r="AH15" t="s">
        <v>39</v>
      </c>
      <c r="AI15" t="s">
        <v>46</v>
      </c>
    </row>
    <row r="16" spans="1:35">
      <c r="A16">
        <v>4765</v>
      </c>
      <c r="B16">
        <v>64</v>
      </c>
      <c r="C16" t="s">
        <v>62</v>
      </c>
      <c r="D16" t="s">
        <v>36</v>
      </c>
      <c r="E16" t="s">
        <v>37</v>
      </c>
      <c r="F16">
        <v>27.94</v>
      </c>
      <c r="G16" t="s">
        <v>38</v>
      </c>
      <c r="H16">
        <v>2.1800000000000002</v>
      </c>
      <c r="I16">
        <v>9.7100000000000009</v>
      </c>
      <c r="J16">
        <v>5.32</v>
      </c>
      <c r="K16">
        <v>9.09</v>
      </c>
      <c r="L16" t="s">
        <v>38</v>
      </c>
      <c r="M16" t="s">
        <v>39</v>
      </c>
      <c r="N16" t="s">
        <v>39</v>
      </c>
      <c r="O16" t="s">
        <v>39</v>
      </c>
      <c r="P16" t="s">
        <v>38</v>
      </c>
      <c r="Q16" t="s">
        <v>38</v>
      </c>
      <c r="R16" t="s">
        <v>68</v>
      </c>
      <c r="S16" t="s">
        <v>126</v>
      </c>
      <c r="T16" t="s">
        <v>127</v>
      </c>
      <c r="U16" t="s">
        <v>128</v>
      </c>
      <c r="V16" t="s">
        <v>129</v>
      </c>
      <c r="W16" t="s">
        <v>130</v>
      </c>
      <c r="X16">
        <v>10.79</v>
      </c>
      <c r="Y16">
        <v>6.79</v>
      </c>
      <c r="Z16" t="s">
        <v>38</v>
      </c>
      <c r="AA16" t="s">
        <v>38</v>
      </c>
      <c r="AB16">
        <v>5.51</v>
      </c>
      <c r="AC16" t="s">
        <v>39</v>
      </c>
      <c r="AD16" t="s">
        <v>39</v>
      </c>
      <c r="AE16" t="s">
        <v>39</v>
      </c>
      <c r="AF16" t="s">
        <v>38</v>
      </c>
      <c r="AG16" t="s">
        <v>38</v>
      </c>
      <c r="AH16" t="s">
        <v>38</v>
      </c>
      <c r="AI16" t="s">
        <v>46</v>
      </c>
    </row>
    <row r="17" spans="1:35">
      <c r="A17">
        <v>4766</v>
      </c>
      <c r="B17">
        <v>69</v>
      </c>
      <c r="C17" t="s">
        <v>35</v>
      </c>
      <c r="D17" t="s">
        <v>36</v>
      </c>
      <c r="E17" t="s">
        <v>55</v>
      </c>
      <c r="F17">
        <v>18.05</v>
      </c>
      <c r="G17" t="s">
        <v>38</v>
      </c>
      <c r="H17">
        <v>8.1199999999999992</v>
      </c>
      <c r="I17">
        <v>2.96</v>
      </c>
      <c r="J17">
        <v>7.57</v>
      </c>
      <c r="K17">
        <v>6.74</v>
      </c>
      <c r="L17" t="s">
        <v>38</v>
      </c>
      <c r="M17" t="s">
        <v>38</v>
      </c>
      <c r="N17" t="s">
        <v>38</v>
      </c>
      <c r="O17" t="s">
        <v>38</v>
      </c>
      <c r="P17" t="s">
        <v>38</v>
      </c>
      <c r="Q17" t="s">
        <v>39</v>
      </c>
      <c r="R17" t="s">
        <v>131</v>
      </c>
      <c r="S17" t="s">
        <v>41</v>
      </c>
      <c r="T17" t="s">
        <v>132</v>
      </c>
      <c r="U17" t="s">
        <v>133</v>
      </c>
      <c r="V17" t="s">
        <v>134</v>
      </c>
      <c r="W17" t="s">
        <v>135</v>
      </c>
      <c r="X17">
        <v>22.72</v>
      </c>
      <c r="Y17">
        <v>3.74</v>
      </c>
      <c r="Z17" t="s">
        <v>38</v>
      </c>
      <c r="AA17" t="s">
        <v>38</v>
      </c>
      <c r="AB17">
        <v>1.91</v>
      </c>
      <c r="AC17" t="s">
        <v>38</v>
      </c>
      <c r="AD17" t="s">
        <v>38</v>
      </c>
      <c r="AE17" t="s">
        <v>38</v>
      </c>
      <c r="AF17" t="s">
        <v>38</v>
      </c>
      <c r="AG17" t="s">
        <v>39</v>
      </c>
      <c r="AH17" t="s">
        <v>39</v>
      </c>
      <c r="AI17" t="s">
        <v>46</v>
      </c>
    </row>
    <row r="18" spans="1:35">
      <c r="A18">
        <v>4767</v>
      </c>
      <c r="B18">
        <v>63</v>
      </c>
      <c r="C18" t="s">
        <v>62</v>
      </c>
      <c r="D18" t="s">
        <v>74</v>
      </c>
      <c r="E18" t="s">
        <v>37</v>
      </c>
      <c r="F18">
        <v>22.82</v>
      </c>
      <c r="G18" t="s">
        <v>39</v>
      </c>
      <c r="H18">
        <v>4.43</v>
      </c>
      <c r="I18">
        <v>7.18</v>
      </c>
      <c r="J18">
        <v>7.93</v>
      </c>
      <c r="K18">
        <v>4.6500000000000004</v>
      </c>
      <c r="L18" t="s">
        <v>38</v>
      </c>
      <c r="M18" t="s">
        <v>39</v>
      </c>
      <c r="N18" t="s">
        <v>38</v>
      </c>
      <c r="O18" t="s">
        <v>38</v>
      </c>
      <c r="P18" t="s">
        <v>38</v>
      </c>
      <c r="Q18" t="s">
        <v>38</v>
      </c>
      <c r="R18" t="s">
        <v>136</v>
      </c>
      <c r="S18" t="s">
        <v>57</v>
      </c>
      <c r="T18" t="s">
        <v>137</v>
      </c>
      <c r="U18" t="s">
        <v>138</v>
      </c>
      <c r="V18" t="s">
        <v>139</v>
      </c>
      <c r="W18" t="s">
        <v>140</v>
      </c>
      <c r="X18">
        <v>7.17</v>
      </c>
      <c r="Y18">
        <v>9.3699999999999992</v>
      </c>
      <c r="Z18" t="s">
        <v>39</v>
      </c>
      <c r="AA18" t="s">
        <v>38</v>
      </c>
      <c r="AB18">
        <v>1.38</v>
      </c>
      <c r="AC18" t="s">
        <v>38</v>
      </c>
      <c r="AD18" t="s">
        <v>38</v>
      </c>
      <c r="AE18" t="s">
        <v>38</v>
      </c>
      <c r="AF18" t="s">
        <v>38</v>
      </c>
      <c r="AG18" t="s">
        <v>38</v>
      </c>
      <c r="AH18" t="s">
        <v>39</v>
      </c>
      <c r="AI18" t="s">
        <v>46</v>
      </c>
    </row>
    <row r="19" spans="1:35">
      <c r="A19">
        <v>4768</v>
      </c>
      <c r="B19">
        <v>65</v>
      </c>
      <c r="C19" t="s">
        <v>62</v>
      </c>
      <c r="D19" t="s">
        <v>36</v>
      </c>
      <c r="E19" t="s">
        <v>55</v>
      </c>
      <c r="F19">
        <v>16.329999999999998</v>
      </c>
      <c r="G19" t="s">
        <v>39</v>
      </c>
      <c r="H19">
        <v>4.16</v>
      </c>
      <c r="I19">
        <v>1.31</v>
      </c>
      <c r="J19">
        <v>2.89</v>
      </c>
      <c r="K19">
        <v>5.44</v>
      </c>
      <c r="L19" t="s">
        <v>38</v>
      </c>
      <c r="M19" t="s">
        <v>38</v>
      </c>
      <c r="N19" t="s">
        <v>38</v>
      </c>
      <c r="O19" t="s">
        <v>38</v>
      </c>
      <c r="P19" t="s">
        <v>38</v>
      </c>
      <c r="Q19" t="s">
        <v>39</v>
      </c>
      <c r="R19" t="s">
        <v>141</v>
      </c>
      <c r="S19" t="s">
        <v>142</v>
      </c>
      <c r="T19" t="s">
        <v>143</v>
      </c>
      <c r="U19" t="s">
        <v>144</v>
      </c>
      <c r="V19" t="s">
        <v>145</v>
      </c>
      <c r="W19" t="s">
        <v>146</v>
      </c>
      <c r="X19">
        <v>18.05</v>
      </c>
      <c r="Y19">
        <v>4.0199999999999996</v>
      </c>
      <c r="Z19" t="s">
        <v>38</v>
      </c>
      <c r="AA19" t="s">
        <v>38</v>
      </c>
      <c r="AB19">
        <v>2.89</v>
      </c>
      <c r="AC19" t="s">
        <v>38</v>
      </c>
      <c r="AD19" t="s">
        <v>38</v>
      </c>
      <c r="AE19" t="s">
        <v>38</v>
      </c>
      <c r="AF19" t="s">
        <v>38</v>
      </c>
      <c r="AG19" t="s">
        <v>38</v>
      </c>
      <c r="AH19" t="s">
        <v>39</v>
      </c>
      <c r="AI19" t="s">
        <v>46</v>
      </c>
    </row>
    <row r="20" spans="1:35">
      <c r="A20">
        <v>4769</v>
      </c>
      <c r="B20">
        <v>72</v>
      </c>
      <c r="C20" t="s">
        <v>35</v>
      </c>
      <c r="D20" t="s">
        <v>36</v>
      </c>
      <c r="E20" t="s">
        <v>37</v>
      </c>
      <c r="F20">
        <v>37.93</v>
      </c>
      <c r="G20" t="s">
        <v>38</v>
      </c>
      <c r="H20">
        <v>9.39</v>
      </c>
      <c r="I20">
        <v>7.13</v>
      </c>
      <c r="J20">
        <v>3.31</v>
      </c>
      <c r="K20">
        <v>6.79</v>
      </c>
      <c r="L20" t="s">
        <v>38</v>
      </c>
      <c r="M20" t="s">
        <v>38</v>
      </c>
      <c r="N20" t="s">
        <v>38</v>
      </c>
      <c r="O20" t="s">
        <v>39</v>
      </c>
      <c r="P20" t="s">
        <v>38</v>
      </c>
      <c r="Q20" t="s">
        <v>38</v>
      </c>
      <c r="R20" t="s">
        <v>147</v>
      </c>
      <c r="S20" t="s">
        <v>148</v>
      </c>
      <c r="T20" t="s">
        <v>149</v>
      </c>
      <c r="U20" t="s">
        <v>150</v>
      </c>
      <c r="V20" t="s">
        <v>151</v>
      </c>
      <c r="W20" t="s">
        <v>152</v>
      </c>
      <c r="X20">
        <v>15.54</v>
      </c>
      <c r="Y20">
        <v>5.19</v>
      </c>
      <c r="Z20" t="s">
        <v>38</v>
      </c>
      <c r="AA20" t="s">
        <v>38</v>
      </c>
      <c r="AB20">
        <v>7.5</v>
      </c>
      <c r="AC20" t="s">
        <v>38</v>
      </c>
      <c r="AD20" t="s">
        <v>38</v>
      </c>
      <c r="AE20" t="s">
        <v>38</v>
      </c>
      <c r="AF20" t="s">
        <v>38</v>
      </c>
      <c r="AG20" t="s">
        <v>39</v>
      </c>
      <c r="AH20" t="s">
        <v>38</v>
      </c>
      <c r="AI20" t="s">
        <v>46</v>
      </c>
    </row>
    <row r="21" spans="1:35">
      <c r="A21">
        <v>4770</v>
      </c>
      <c r="B21">
        <v>68</v>
      </c>
      <c r="C21" t="s">
        <v>35</v>
      </c>
      <c r="D21" t="s">
        <v>36</v>
      </c>
      <c r="E21" t="s">
        <v>153</v>
      </c>
      <c r="F21">
        <v>20.04</v>
      </c>
      <c r="G21" t="s">
        <v>38</v>
      </c>
      <c r="H21">
        <v>18.43</v>
      </c>
      <c r="I21">
        <v>4.0599999999999996</v>
      </c>
      <c r="J21">
        <v>3.36</v>
      </c>
      <c r="K21">
        <v>7.39</v>
      </c>
      <c r="L21" t="s">
        <v>38</v>
      </c>
      <c r="M21" t="s">
        <v>38</v>
      </c>
      <c r="N21" t="s">
        <v>38</v>
      </c>
      <c r="O21" t="s">
        <v>38</v>
      </c>
      <c r="P21" t="s">
        <v>38</v>
      </c>
      <c r="Q21" t="s">
        <v>38</v>
      </c>
      <c r="R21" t="s">
        <v>154</v>
      </c>
      <c r="S21" t="s">
        <v>126</v>
      </c>
      <c r="T21" t="s">
        <v>155</v>
      </c>
      <c r="U21" t="s">
        <v>156</v>
      </c>
      <c r="V21" t="s">
        <v>157</v>
      </c>
      <c r="W21" t="s">
        <v>158</v>
      </c>
      <c r="X21">
        <v>11.04</v>
      </c>
      <c r="Y21">
        <v>0.54</v>
      </c>
      <c r="Z21" t="s">
        <v>38</v>
      </c>
      <c r="AA21" t="s">
        <v>39</v>
      </c>
      <c r="AB21">
        <v>6.54</v>
      </c>
      <c r="AC21" t="s">
        <v>38</v>
      </c>
      <c r="AD21" t="s">
        <v>38</v>
      </c>
      <c r="AE21" t="s">
        <v>38</v>
      </c>
      <c r="AF21" t="s">
        <v>38</v>
      </c>
      <c r="AG21" t="s">
        <v>39</v>
      </c>
      <c r="AH21" t="s">
        <v>39</v>
      </c>
      <c r="AI21" t="s">
        <v>46</v>
      </c>
    </row>
    <row r="22" spans="1:35">
      <c r="A22">
        <v>4771</v>
      </c>
      <c r="B22">
        <v>82</v>
      </c>
      <c r="C22" t="s">
        <v>62</v>
      </c>
      <c r="D22" t="s">
        <v>36</v>
      </c>
      <c r="E22" t="s">
        <v>47</v>
      </c>
      <c r="F22">
        <v>36.22</v>
      </c>
      <c r="G22" t="s">
        <v>38</v>
      </c>
      <c r="H22">
        <v>4.1900000000000004</v>
      </c>
      <c r="I22">
        <v>6.38</v>
      </c>
      <c r="J22">
        <v>7.97</v>
      </c>
      <c r="K22">
        <v>9.52</v>
      </c>
      <c r="L22" t="s">
        <v>38</v>
      </c>
      <c r="M22" t="s">
        <v>39</v>
      </c>
      <c r="N22" t="s">
        <v>38</v>
      </c>
      <c r="O22" t="s">
        <v>38</v>
      </c>
      <c r="P22" t="s">
        <v>38</v>
      </c>
      <c r="Q22" t="s">
        <v>38</v>
      </c>
      <c r="R22" t="s">
        <v>159</v>
      </c>
      <c r="S22" t="s">
        <v>160</v>
      </c>
      <c r="T22" t="s">
        <v>161</v>
      </c>
      <c r="U22" t="s">
        <v>162</v>
      </c>
      <c r="V22" t="s">
        <v>163</v>
      </c>
      <c r="W22" t="s">
        <v>164</v>
      </c>
      <c r="X22">
        <v>8.98</v>
      </c>
      <c r="Y22">
        <v>6.95</v>
      </c>
      <c r="Z22" t="s">
        <v>38</v>
      </c>
      <c r="AA22" t="s">
        <v>39</v>
      </c>
      <c r="AB22">
        <v>1.69</v>
      </c>
      <c r="AC22" t="s">
        <v>38</v>
      </c>
      <c r="AD22" t="s">
        <v>38</v>
      </c>
      <c r="AE22" t="s">
        <v>38</v>
      </c>
      <c r="AF22" t="s">
        <v>38</v>
      </c>
      <c r="AG22" t="s">
        <v>39</v>
      </c>
      <c r="AH22" t="s">
        <v>39</v>
      </c>
      <c r="AI22" t="s">
        <v>46</v>
      </c>
    </row>
    <row r="23" spans="1:35">
      <c r="A23">
        <v>4772</v>
      </c>
      <c r="B23">
        <v>65</v>
      </c>
      <c r="C23" t="s">
        <v>35</v>
      </c>
      <c r="D23" t="s">
        <v>74</v>
      </c>
      <c r="E23" t="s">
        <v>37</v>
      </c>
      <c r="F23">
        <v>37.54</v>
      </c>
      <c r="G23" t="s">
        <v>39</v>
      </c>
      <c r="H23">
        <v>12.06</v>
      </c>
      <c r="I23">
        <v>9.1300000000000008</v>
      </c>
      <c r="J23">
        <v>3.53</v>
      </c>
      <c r="K23">
        <v>9.57</v>
      </c>
      <c r="L23" t="s">
        <v>38</v>
      </c>
      <c r="M23" t="s">
        <v>38</v>
      </c>
      <c r="N23" t="s">
        <v>38</v>
      </c>
      <c r="O23" t="s">
        <v>38</v>
      </c>
      <c r="P23" t="s">
        <v>38</v>
      </c>
      <c r="Q23" t="s">
        <v>38</v>
      </c>
      <c r="R23" t="s">
        <v>165</v>
      </c>
      <c r="S23" t="s">
        <v>166</v>
      </c>
      <c r="T23" t="s">
        <v>167</v>
      </c>
      <c r="U23" t="s">
        <v>168</v>
      </c>
      <c r="V23" t="s">
        <v>169</v>
      </c>
      <c r="W23" t="s">
        <v>170</v>
      </c>
      <c r="X23">
        <v>0.41</v>
      </c>
      <c r="Y23">
        <v>2.75</v>
      </c>
      <c r="Z23" t="s">
        <v>38</v>
      </c>
      <c r="AA23" t="s">
        <v>38</v>
      </c>
      <c r="AB23">
        <v>3</v>
      </c>
      <c r="AC23" t="s">
        <v>38</v>
      </c>
      <c r="AD23" t="s">
        <v>38</v>
      </c>
      <c r="AE23" t="s">
        <v>38</v>
      </c>
      <c r="AF23" t="s">
        <v>39</v>
      </c>
      <c r="AG23" t="s">
        <v>38</v>
      </c>
      <c r="AH23" t="s">
        <v>38</v>
      </c>
      <c r="AI23" t="s">
        <v>46</v>
      </c>
    </row>
    <row r="24" spans="1:35">
      <c r="A24">
        <v>4773</v>
      </c>
      <c r="B24">
        <v>82</v>
      </c>
      <c r="C24" t="s">
        <v>62</v>
      </c>
      <c r="D24" t="s">
        <v>36</v>
      </c>
      <c r="E24" t="s">
        <v>153</v>
      </c>
      <c r="F24">
        <v>37.58</v>
      </c>
      <c r="G24" t="s">
        <v>38</v>
      </c>
      <c r="H24">
        <v>5.84</v>
      </c>
      <c r="I24">
        <v>7.68</v>
      </c>
      <c r="J24">
        <v>9.77</v>
      </c>
      <c r="K24">
        <v>9.25</v>
      </c>
      <c r="L24" t="s">
        <v>38</v>
      </c>
      <c r="M24" t="s">
        <v>38</v>
      </c>
      <c r="N24" t="s">
        <v>38</v>
      </c>
      <c r="O24" t="s">
        <v>38</v>
      </c>
      <c r="P24" t="s">
        <v>38</v>
      </c>
      <c r="Q24" t="s">
        <v>38</v>
      </c>
      <c r="R24" t="s">
        <v>159</v>
      </c>
      <c r="S24" t="s">
        <v>171</v>
      </c>
      <c r="T24" t="s">
        <v>172</v>
      </c>
      <c r="U24" t="s">
        <v>173</v>
      </c>
      <c r="V24" t="s">
        <v>174</v>
      </c>
      <c r="W24" t="s">
        <v>175</v>
      </c>
      <c r="X24">
        <v>18.84</v>
      </c>
      <c r="Y24">
        <v>5.88</v>
      </c>
      <c r="Z24" t="s">
        <v>38</v>
      </c>
      <c r="AA24" t="s">
        <v>39</v>
      </c>
      <c r="AB24">
        <v>9.18</v>
      </c>
      <c r="AC24" t="s">
        <v>38</v>
      </c>
      <c r="AD24" t="s">
        <v>38</v>
      </c>
      <c r="AE24" t="s">
        <v>39</v>
      </c>
      <c r="AF24" t="s">
        <v>38</v>
      </c>
      <c r="AG24" t="s">
        <v>38</v>
      </c>
      <c r="AH24" t="s">
        <v>38</v>
      </c>
      <c r="AI24" t="s">
        <v>46</v>
      </c>
    </row>
    <row r="25" spans="1:35">
      <c r="A25">
        <v>4774</v>
      </c>
      <c r="B25">
        <v>82</v>
      </c>
      <c r="C25" t="s">
        <v>62</v>
      </c>
      <c r="E25" t="s">
        <v>55</v>
      </c>
      <c r="F25">
        <v>21.97</v>
      </c>
      <c r="G25" t="s">
        <v>38</v>
      </c>
      <c r="H25">
        <v>3.29</v>
      </c>
      <c r="I25">
        <v>6.93</v>
      </c>
      <c r="J25">
        <v>3.24</v>
      </c>
      <c r="K25">
        <v>4.41</v>
      </c>
      <c r="L25" t="s">
        <v>38</v>
      </c>
      <c r="M25" t="s">
        <v>38</v>
      </c>
      <c r="N25" t="s">
        <v>38</v>
      </c>
      <c r="O25" t="s">
        <v>38</v>
      </c>
      <c r="P25" t="s">
        <v>38</v>
      </c>
      <c r="Q25" t="s">
        <v>38</v>
      </c>
      <c r="R25" t="s">
        <v>176</v>
      </c>
      <c r="S25" t="s">
        <v>177</v>
      </c>
      <c r="T25" t="s">
        <v>178</v>
      </c>
      <c r="U25" t="s">
        <v>179</v>
      </c>
      <c r="V25" t="s">
        <v>180</v>
      </c>
      <c r="W25" t="s">
        <v>181</v>
      </c>
      <c r="X25">
        <v>16.93</v>
      </c>
      <c r="Y25">
        <v>8.4499999999999993</v>
      </c>
      <c r="Z25" t="s">
        <v>39</v>
      </c>
      <c r="AA25" t="s">
        <v>38</v>
      </c>
      <c r="AB25">
        <v>4.57</v>
      </c>
      <c r="AC25" t="s">
        <v>38</v>
      </c>
      <c r="AD25" t="s">
        <v>38</v>
      </c>
      <c r="AE25" t="s">
        <v>38</v>
      </c>
      <c r="AF25" t="s">
        <v>38</v>
      </c>
      <c r="AG25" t="s">
        <v>38</v>
      </c>
      <c r="AH25" t="s">
        <v>39</v>
      </c>
      <c r="AI25" t="s">
        <v>46</v>
      </c>
    </row>
    <row r="26" spans="1:35">
      <c r="A26">
        <v>4775</v>
      </c>
      <c r="B26">
        <v>64</v>
      </c>
      <c r="C26" t="s">
        <v>62</v>
      </c>
      <c r="D26" t="s">
        <v>36</v>
      </c>
      <c r="E26" t="s">
        <v>55</v>
      </c>
      <c r="F26">
        <v>15.46</v>
      </c>
      <c r="G26" t="s">
        <v>39</v>
      </c>
      <c r="H26">
        <v>9.7799999999999994</v>
      </c>
      <c r="I26">
        <v>7.2</v>
      </c>
      <c r="J26">
        <v>6.22</v>
      </c>
      <c r="K26">
        <v>6.73</v>
      </c>
      <c r="L26" t="s">
        <v>38</v>
      </c>
      <c r="M26" t="s">
        <v>38</v>
      </c>
      <c r="N26" t="s">
        <v>38</v>
      </c>
      <c r="O26" t="s">
        <v>38</v>
      </c>
      <c r="P26" t="s">
        <v>38</v>
      </c>
      <c r="Q26" t="s">
        <v>38</v>
      </c>
      <c r="R26" t="s">
        <v>182</v>
      </c>
      <c r="S26" t="s">
        <v>183</v>
      </c>
      <c r="T26" t="s">
        <v>184</v>
      </c>
      <c r="U26" t="s">
        <v>185</v>
      </c>
      <c r="V26" t="s">
        <v>186</v>
      </c>
      <c r="W26" t="s">
        <v>187</v>
      </c>
      <c r="X26">
        <v>12.99</v>
      </c>
      <c r="Y26">
        <v>2.48</v>
      </c>
      <c r="Z26" t="s">
        <v>39</v>
      </c>
      <c r="AA26" t="s">
        <v>39</v>
      </c>
      <c r="AB26">
        <v>0.37</v>
      </c>
      <c r="AC26" t="s">
        <v>38</v>
      </c>
      <c r="AD26" t="s">
        <v>38</v>
      </c>
      <c r="AE26" t="s">
        <v>38</v>
      </c>
      <c r="AF26" t="s">
        <v>38</v>
      </c>
      <c r="AG26" t="s">
        <v>38</v>
      </c>
      <c r="AH26" t="s">
        <v>39</v>
      </c>
      <c r="AI26" t="s">
        <v>46</v>
      </c>
    </row>
    <row r="27" spans="1:35">
      <c r="A27">
        <v>4776</v>
      </c>
      <c r="B27">
        <v>77</v>
      </c>
      <c r="C27" t="s">
        <v>35</v>
      </c>
      <c r="D27" t="s">
        <v>74</v>
      </c>
      <c r="E27" t="s">
        <v>47</v>
      </c>
      <c r="F27">
        <v>39.119999999999997</v>
      </c>
      <c r="G27" t="s">
        <v>38</v>
      </c>
      <c r="H27">
        <v>0.95</v>
      </c>
      <c r="I27">
        <v>8.94</v>
      </c>
      <c r="J27">
        <v>0.04</v>
      </c>
      <c r="K27">
        <v>9.58</v>
      </c>
      <c r="L27" t="s">
        <v>39</v>
      </c>
      <c r="M27" t="s">
        <v>38</v>
      </c>
      <c r="N27" t="s">
        <v>39</v>
      </c>
      <c r="O27" t="s">
        <v>38</v>
      </c>
      <c r="P27" t="s">
        <v>38</v>
      </c>
      <c r="Q27" t="s">
        <v>38</v>
      </c>
      <c r="R27" t="s">
        <v>48</v>
      </c>
      <c r="S27" t="s">
        <v>188</v>
      </c>
      <c r="T27" t="s">
        <v>189</v>
      </c>
      <c r="U27" t="s">
        <v>190</v>
      </c>
      <c r="V27" t="s">
        <v>191</v>
      </c>
      <c r="W27" t="s">
        <v>192</v>
      </c>
      <c r="X27">
        <v>24.6</v>
      </c>
      <c r="Y27">
        <v>7.71</v>
      </c>
      <c r="Z27" t="s">
        <v>38</v>
      </c>
      <c r="AA27" t="s">
        <v>38</v>
      </c>
      <c r="AB27">
        <v>6.29</v>
      </c>
      <c r="AC27" t="s">
        <v>39</v>
      </c>
      <c r="AD27" t="s">
        <v>38</v>
      </c>
      <c r="AE27" t="s">
        <v>39</v>
      </c>
      <c r="AF27" t="s">
        <v>38</v>
      </c>
      <c r="AG27" t="s">
        <v>38</v>
      </c>
      <c r="AH27" t="s">
        <v>38</v>
      </c>
      <c r="AI27" t="s">
        <v>46</v>
      </c>
    </row>
    <row r="28" spans="1:35">
      <c r="A28">
        <v>4777</v>
      </c>
      <c r="B28">
        <v>72</v>
      </c>
      <c r="C28" t="s">
        <v>62</v>
      </c>
      <c r="D28" t="s">
        <v>36</v>
      </c>
      <c r="E28" t="s">
        <v>153</v>
      </c>
      <c r="F28">
        <v>34.92</v>
      </c>
      <c r="G28" t="s">
        <v>38</v>
      </c>
      <c r="H28">
        <v>10.43</v>
      </c>
      <c r="I28">
        <v>6.51</v>
      </c>
      <c r="J28">
        <v>0.41</v>
      </c>
      <c r="K28">
        <v>5.8</v>
      </c>
      <c r="L28" t="s">
        <v>38</v>
      </c>
      <c r="M28" t="s">
        <v>38</v>
      </c>
      <c r="N28" t="s">
        <v>39</v>
      </c>
      <c r="O28" t="s">
        <v>38</v>
      </c>
      <c r="P28" t="s">
        <v>38</v>
      </c>
      <c r="Q28" t="s">
        <v>38</v>
      </c>
      <c r="R28" t="s">
        <v>193</v>
      </c>
      <c r="S28" t="s">
        <v>142</v>
      </c>
      <c r="T28" t="s">
        <v>194</v>
      </c>
      <c r="U28" t="s">
        <v>195</v>
      </c>
      <c r="V28" t="s">
        <v>196</v>
      </c>
      <c r="W28" t="s">
        <v>197</v>
      </c>
      <c r="X28">
        <v>20.45</v>
      </c>
      <c r="Y28">
        <v>6.6</v>
      </c>
      <c r="Z28" t="s">
        <v>38</v>
      </c>
      <c r="AA28" t="s">
        <v>38</v>
      </c>
      <c r="AB28">
        <v>3.18</v>
      </c>
      <c r="AC28" t="s">
        <v>38</v>
      </c>
      <c r="AD28" t="s">
        <v>39</v>
      </c>
      <c r="AE28" t="s">
        <v>38</v>
      </c>
      <c r="AF28" t="s">
        <v>38</v>
      </c>
      <c r="AG28" t="s">
        <v>38</v>
      </c>
      <c r="AH28" t="s">
        <v>38</v>
      </c>
      <c r="AI28" t="s">
        <v>46</v>
      </c>
    </row>
    <row r="29" spans="1:35">
      <c r="A29">
        <v>4778</v>
      </c>
      <c r="B29">
        <v>71</v>
      </c>
      <c r="C29" t="s">
        <v>35</v>
      </c>
      <c r="D29" t="s">
        <v>36</v>
      </c>
      <c r="E29" t="s">
        <v>37</v>
      </c>
      <c r="F29">
        <v>18.43</v>
      </c>
      <c r="G29" t="s">
        <v>38</v>
      </c>
      <c r="H29">
        <v>15.92</v>
      </c>
      <c r="I29">
        <v>9.99</v>
      </c>
      <c r="J29">
        <v>2.0299999999999998</v>
      </c>
      <c r="K29">
        <v>6.09</v>
      </c>
      <c r="L29" t="s">
        <v>39</v>
      </c>
      <c r="M29" t="s">
        <v>38</v>
      </c>
      <c r="N29" t="s">
        <v>38</v>
      </c>
      <c r="O29" t="s">
        <v>38</v>
      </c>
      <c r="P29" t="s">
        <v>38</v>
      </c>
      <c r="Q29" t="s">
        <v>38</v>
      </c>
      <c r="R29" t="s">
        <v>198</v>
      </c>
      <c r="S29" t="s">
        <v>199</v>
      </c>
      <c r="T29" t="s">
        <v>200</v>
      </c>
      <c r="U29" t="s">
        <v>201</v>
      </c>
      <c r="V29" t="s">
        <v>202</v>
      </c>
      <c r="W29" t="s">
        <v>203</v>
      </c>
      <c r="X29">
        <v>28.72</v>
      </c>
      <c r="Y29">
        <v>6.05</v>
      </c>
      <c r="Z29" t="s">
        <v>39</v>
      </c>
      <c r="AA29" t="s">
        <v>38</v>
      </c>
      <c r="AB29">
        <v>6.17</v>
      </c>
      <c r="AC29" t="s">
        <v>38</v>
      </c>
      <c r="AD29" t="s">
        <v>38</v>
      </c>
      <c r="AE29" t="s">
        <v>38</v>
      </c>
      <c r="AF29" t="s">
        <v>38</v>
      </c>
      <c r="AG29" t="s">
        <v>38</v>
      </c>
      <c r="AH29" t="s">
        <v>38</v>
      </c>
      <c r="AI29" t="s">
        <v>46</v>
      </c>
    </row>
    <row r="30" spans="1:35">
      <c r="A30">
        <v>4779</v>
      </c>
      <c r="B30">
        <v>83</v>
      </c>
      <c r="C30" t="s">
        <v>35</v>
      </c>
      <c r="D30" t="s">
        <v>36</v>
      </c>
      <c r="E30" t="s">
        <v>55</v>
      </c>
      <c r="F30">
        <v>30.95</v>
      </c>
      <c r="G30" t="s">
        <v>38</v>
      </c>
      <c r="H30">
        <v>4.6900000000000004</v>
      </c>
      <c r="I30">
        <v>0.44</v>
      </c>
      <c r="J30">
        <v>1.29</v>
      </c>
      <c r="K30">
        <v>7.87</v>
      </c>
      <c r="L30" t="s">
        <v>38</v>
      </c>
      <c r="M30" t="s">
        <v>38</v>
      </c>
      <c r="N30" t="s">
        <v>38</v>
      </c>
      <c r="O30" t="s">
        <v>38</v>
      </c>
      <c r="P30" t="s">
        <v>38</v>
      </c>
      <c r="Q30" t="s">
        <v>38</v>
      </c>
      <c r="R30" t="s">
        <v>148</v>
      </c>
      <c r="S30" t="s">
        <v>204</v>
      </c>
      <c r="T30" t="s">
        <v>205</v>
      </c>
      <c r="U30" t="s">
        <v>206</v>
      </c>
      <c r="V30" t="s">
        <v>207</v>
      </c>
      <c r="W30" t="s">
        <v>208</v>
      </c>
      <c r="X30">
        <v>28.66</v>
      </c>
      <c r="Y30">
        <v>8.15</v>
      </c>
      <c r="Z30" t="s">
        <v>39</v>
      </c>
      <c r="AA30" t="s">
        <v>38</v>
      </c>
      <c r="AB30">
        <v>2.11</v>
      </c>
      <c r="AC30" t="s">
        <v>39</v>
      </c>
      <c r="AD30" t="s">
        <v>38</v>
      </c>
      <c r="AE30" t="s">
        <v>38</v>
      </c>
      <c r="AF30" t="s">
        <v>38</v>
      </c>
      <c r="AG30" t="s">
        <v>38</v>
      </c>
      <c r="AH30" t="s">
        <v>38</v>
      </c>
      <c r="AI30" t="s">
        <v>46</v>
      </c>
    </row>
    <row r="31" spans="1:35">
      <c r="A31">
        <v>4780</v>
      </c>
      <c r="B31">
        <v>79</v>
      </c>
      <c r="C31" t="s">
        <v>35</v>
      </c>
      <c r="D31" t="s">
        <v>36</v>
      </c>
      <c r="E31" t="s">
        <v>47</v>
      </c>
      <c r="F31">
        <v>18.809999999999999</v>
      </c>
      <c r="G31" t="s">
        <v>38</v>
      </c>
      <c r="H31">
        <v>8.0399999999999991</v>
      </c>
      <c r="I31">
        <v>5.29</v>
      </c>
      <c r="J31">
        <v>5.37</v>
      </c>
      <c r="K31">
        <v>8.39</v>
      </c>
      <c r="L31" t="s">
        <v>38</v>
      </c>
      <c r="M31" t="s">
        <v>39</v>
      </c>
      <c r="N31" t="s">
        <v>39</v>
      </c>
      <c r="O31" t="s">
        <v>38</v>
      </c>
      <c r="P31" t="s">
        <v>38</v>
      </c>
      <c r="Q31" t="s">
        <v>38</v>
      </c>
      <c r="R31" t="s">
        <v>115</v>
      </c>
      <c r="S31" t="s">
        <v>171</v>
      </c>
      <c r="T31" t="s">
        <v>209</v>
      </c>
      <c r="U31" t="s">
        <v>210</v>
      </c>
      <c r="V31" t="s">
        <v>211</v>
      </c>
      <c r="W31" t="s">
        <v>212</v>
      </c>
      <c r="X31">
        <v>20.37</v>
      </c>
      <c r="Y31">
        <v>2.57</v>
      </c>
      <c r="Z31" t="s">
        <v>38</v>
      </c>
      <c r="AA31" t="s">
        <v>38</v>
      </c>
      <c r="AB31">
        <v>9.93</v>
      </c>
      <c r="AC31" t="s">
        <v>38</v>
      </c>
      <c r="AD31" t="s">
        <v>38</v>
      </c>
      <c r="AE31" t="s">
        <v>38</v>
      </c>
      <c r="AF31" t="s">
        <v>38</v>
      </c>
      <c r="AG31" t="s">
        <v>38</v>
      </c>
      <c r="AH31" t="s">
        <v>38</v>
      </c>
      <c r="AI31" t="s">
        <v>46</v>
      </c>
    </row>
    <row r="32" spans="1:35">
      <c r="A32">
        <v>4781</v>
      </c>
      <c r="B32">
        <v>73</v>
      </c>
      <c r="C32" t="s">
        <v>62</v>
      </c>
      <c r="D32" t="s">
        <v>36</v>
      </c>
      <c r="E32" t="s">
        <v>55</v>
      </c>
      <c r="F32">
        <v>30.51</v>
      </c>
      <c r="G32" t="s">
        <v>38</v>
      </c>
      <c r="H32">
        <v>9.26</v>
      </c>
      <c r="I32">
        <v>8.17</v>
      </c>
      <c r="J32">
        <v>7.88</v>
      </c>
      <c r="K32">
        <v>7.69</v>
      </c>
      <c r="L32" t="s">
        <v>39</v>
      </c>
      <c r="M32" t="s">
        <v>39</v>
      </c>
      <c r="N32" t="s">
        <v>38</v>
      </c>
      <c r="O32" t="s">
        <v>38</v>
      </c>
      <c r="P32" t="s">
        <v>38</v>
      </c>
      <c r="Q32" t="s">
        <v>39</v>
      </c>
      <c r="R32" t="s">
        <v>213</v>
      </c>
      <c r="S32" t="s">
        <v>110</v>
      </c>
      <c r="T32" t="s">
        <v>214</v>
      </c>
      <c r="U32" t="s">
        <v>215</v>
      </c>
      <c r="V32" t="s">
        <v>216</v>
      </c>
      <c r="W32" t="s">
        <v>217</v>
      </c>
      <c r="X32">
        <v>24.67</v>
      </c>
      <c r="Y32">
        <v>2.72</v>
      </c>
      <c r="Z32" t="s">
        <v>39</v>
      </c>
      <c r="AA32" t="s">
        <v>39</v>
      </c>
      <c r="AB32">
        <v>9.89</v>
      </c>
      <c r="AC32" t="s">
        <v>39</v>
      </c>
      <c r="AD32" t="s">
        <v>38</v>
      </c>
      <c r="AE32" t="s">
        <v>38</v>
      </c>
      <c r="AF32" t="s">
        <v>39</v>
      </c>
      <c r="AG32" t="s">
        <v>38</v>
      </c>
      <c r="AH32" t="s">
        <v>38</v>
      </c>
      <c r="AI32" t="s">
        <v>46</v>
      </c>
    </row>
    <row r="33" spans="1:35">
      <c r="A33">
        <v>4782</v>
      </c>
      <c r="B33">
        <v>67</v>
      </c>
      <c r="C33" t="s">
        <v>35</v>
      </c>
      <c r="D33" t="s">
        <v>54</v>
      </c>
      <c r="E33" t="s">
        <v>47</v>
      </c>
      <c r="F33">
        <v>37.21</v>
      </c>
      <c r="G33" t="s">
        <v>38</v>
      </c>
      <c r="H33">
        <v>12.22</v>
      </c>
      <c r="I33">
        <v>7.78</v>
      </c>
      <c r="J33">
        <v>6.43</v>
      </c>
      <c r="K33">
        <v>6.74</v>
      </c>
      <c r="L33" t="s">
        <v>38</v>
      </c>
      <c r="M33" t="s">
        <v>38</v>
      </c>
      <c r="N33" t="s">
        <v>38</v>
      </c>
      <c r="O33" t="s">
        <v>38</v>
      </c>
      <c r="P33" t="s">
        <v>38</v>
      </c>
      <c r="Q33" t="s">
        <v>38</v>
      </c>
      <c r="R33" t="s">
        <v>120</v>
      </c>
      <c r="S33" t="s">
        <v>213</v>
      </c>
      <c r="T33" t="s">
        <v>218</v>
      </c>
      <c r="U33" t="s">
        <v>219</v>
      </c>
      <c r="V33" t="s">
        <v>220</v>
      </c>
      <c r="W33" t="s">
        <v>221</v>
      </c>
      <c r="X33">
        <v>0.69</v>
      </c>
      <c r="Y33">
        <v>9.99</v>
      </c>
      <c r="Z33" t="s">
        <v>39</v>
      </c>
      <c r="AA33" t="s">
        <v>38</v>
      </c>
      <c r="AB33">
        <v>6.01</v>
      </c>
      <c r="AC33" t="s">
        <v>38</v>
      </c>
      <c r="AD33" t="s">
        <v>38</v>
      </c>
      <c r="AE33" t="s">
        <v>38</v>
      </c>
      <c r="AF33" t="s">
        <v>39</v>
      </c>
      <c r="AG33" t="s">
        <v>39</v>
      </c>
      <c r="AH33" t="s">
        <v>38</v>
      </c>
      <c r="AI33" t="s">
        <v>46</v>
      </c>
    </row>
    <row r="34" spans="1:35">
      <c r="A34">
        <v>4783</v>
      </c>
      <c r="B34">
        <v>84</v>
      </c>
      <c r="C34" t="s">
        <v>62</v>
      </c>
      <c r="D34" t="s">
        <v>36</v>
      </c>
      <c r="E34" t="s">
        <v>55</v>
      </c>
      <c r="F34">
        <v>34.78</v>
      </c>
      <c r="G34" t="s">
        <v>39</v>
      </c>
      <c r="H34">
        <v>4.9000000000000004</v>
      </c>
      <c r="I34">
        <v>7.73</v>
      </c>
      <c r="J34">
        <v>6.24</v>
      </c>
      <c r="K34">
        <v>5.62</v>
      </c>
      <c r="L34" t="s">
        <v>38</v>
      </c>
      <c r="M34" t="s">
        <v>38</v>
      </c>
      <c r="N34" t="s">
        <v>39</v>
      </c>
      <c r="O34" t="s">
        <v>38</v>
      </c>
      <c r="P34" t="s">
        <v>38</v>
      </c>
      <c r="Q34" t="s">
        <v>38</v>
      </c>
      <c r="R34" t="s">
        <v>222</v>
      </c>
      <c r="S34" t="s">
        <v>177</v>
      </c>
      <c r="T34" t="s">
        <v>223</v>
      </c>
      <c r="U34" t="s">
        <v>224</v>
      </c>
      <c r="V34" t="s">
        <v>225</v>
      </c>
      <c r="W34" t="s">
        <v>226</v>
      </c>
      <c r="X34">
        <v>21.02</v>
      </c>
      <c r="Y34">
        <v>6.25</v>
      </c>
      <c r="Z34" t="s">
        <v>38</v>
      </c>
      <c r="AA34" t="s">
        <v>38</v>
      </c>
      <c r="AB34">
        <v>0.6</v>
      </c>
      <c r="AC34" t="s">
        <v>38</v>
      </c>
      <c r="AD34" t="s">
        <v>38</v>
      </c>
      <c r="AE34" t="s">
        <v>38</v>
      </c>
      <c r="AF34" t="s">
        <v>38</v>
      </c>
      <c r="AG34" t="s">
        <v>38</v>
      </c>
      <c r="AH34" t="s">
        <v>38</v>
      </c>
      <c r="AI34" t="s">
        <v>46</v>
      </c>
    </row>
    <row r="35" spans="1:35">
      <c r="A35">
        <v>4784</v>
      </c>
      <c r="B35">
        <v>67</v>
      </c>
      <c r="C35" t="s">
        <v>35</v>
      </c>
      <c r="D35" t="s">
        <v>36</v>
      </c>
      <c r="E35" t="s">
        <v>55</v>
      </c>
      <c r="F35">
        <v>16.25</v>
      </c>
      <c r="G35" t="s">
        <v>38</v>
      </c>
      <c r="H35">
        <v>17.91</v>
      </c>
      <c r="I35">
        <v>7.91</v>
      </c>
      <c r="J35">
        <v>7.77</v>
      </c>
      <c r="K35">
        <v>9.02</v>
      </c>
      <c r="L35" t="s">
        <v>38</v>
      </c>
      <c r="M35" t="s">
        <v>38</v>
      </c>
      <c r="N35" t="s">
        <v>38</v>
      </c>
      <c r="O35" t="s">
        <v>38</v>
      </c>
      <c r="P35" t="s">
        <v>38</v>
      </c>
      <c r="Q35" t="s">
        <v>38</v>
      </c>
      <c r="R35" t="s">
        <v>227</v>
      </c>
      <c r="S35" t="s">
        <v>49</v>
      </c>
      <c r="T35" t="s">
        <v>228</v>
      </c>
      <c r="U35" t="s">
        <v>229</v>
      </c>
      <c r="V35" t="s">
        <v>230</v>
      </c>
      <c r="W35" t="s">
        <v>231</v>
      </c>
      <c r="X35">
        <v>15</v>
      </c>
      <c r="Y35">
        <v>3.38</v>
      </c>
      <c r="Z35" t="s">
        <v>38</v>
      </c>
      <c r="AA35" t="s">
        <v>38</v>
      </c>
      <c r="AB35">
        <v>8.86</v>
      </c>
      <c r="AC35" t="s">
        <v>38</v>
      </c>
      <c r="AD35" t="s">
        <v>38</v>
      </c>
      <c r="AE35" t="s">
        <v>38</v>
      </c>
      <c r="AF35" t="s">
        <v>38</v>
      </c>
      <c r="AG35" t="s">
        <v>38</v>
      </c>
      <c r="AH35" t="s">
        <v>38</v>
      </c>
      <c r="AI35" t="s">
        <v>46</v>
      </c>
    </row>
    <row r="36" spans="1:35">
      <c r="A36">
        <v>4785</v>
      </c>
      <c r="B36">
        <v>66</v>
      </c>
      <c r="C36" t="s">
        <v>62</v>
      </c>
      <c r="D36" t="s">
        <v>74</v>
      </c>
      <c r="E36" t="s">
        <v>55</v>
      </c>
      <c r="F36">
        <v>17.57</v>
      </c>
      <c r="G36" t="s">
        <v>39</v>
      </c>
      <c r="H36">
        <v>19.97</v>
      </c>
      <c r="I36">
        <v>5.01</v>
      </c>
      <c r="J36">
        <v>3.19</v>
      </c>
      <c r="K36">
        <v>6.16</v>
      </c>
      <c r="L36" t="s">
        <v>38</v>
      </c>
      <c r="M36" t="s">
        <v>39</v>
      </c>
      <c r="N36" t="s">
        <v>39</v>
      </c>
      <c r="O36" t="s">
        <v>38</v>
      </c>
      <c r="P36" t="s">
        <v>38</v>
      </c>
      <c r="Q36" t="s">
        <v>38</v>
      </c>
      <c r="R36" t="s">
        <v>69</v>
      </c>
      <c r="S36" t="s">
        <v>232</v>
      </c>
      <c r="T36" t="s">
        <v>233</v>
      </c>
      <c r="U36" t="s">
        <v>234</v>
      </c>
      <c r="V36" t="s">
        <v>235</v>
      </c>
      <c r="W36" t="s">
        <v>236</v>
      </c>
      <c r="X36">
        <v>8.0299999999999994</v>
      </c>
      <c r="Y36">
        <v>0.78</v>
      </c>
      <c r="Z36" t="s">
        <v>39</v>
      </c>
      <c r="AA36" t="s">
        <v>38</v>
      </c>
      <c r="AB36">
        <v>8.14</v>
      </c>
      <c r="AC36" t="s">
        <v>38</v>
      </c>
      <c r="AD36" t="s">
        <v>38</v>
      </c>
      <c r="AE36" t="s">
        <v>38</v>
      </c>
      <c r="AF36" t="s">
        <v>38</v>
      </c>
      <c r="AG36" t="s">
        <v>39</v>
      </c>
      <c r="AH36" t="s">
        <v>39</v>
      </c>
      <c r="AI36" t="s">
        <v>46</v>
      </c>
    </row>
    <row r="37" spans="1:35">
      <c r="A37">
        <v>4786</v>
      </c>
      <c r="B37">
        <v>70</v>
      </c>
      <c r="C37" t="s">
        <v>35</v>
      </c>
      <c r="D37" t="s">
        <v>36</v>
      </c>
      <c r="E37" t="s">
        <v>37</v>
      </c>
      <c r="F37">
        <v>22.78</v>
      </c>
      <c r="G37" t="s">
        <v>39</v>
      </c>
      <c r="H37">
        <v>17.82</v>
      </c>
      <c r="I37">
        <v>3.77</v>
      </c>
      <c r="J37">
        <v>6.63</v>
      </c>
      <c r="K37">
        <v>4.87</v>
      </c>
      <c r="L37" t="s">
        <v>38</v>
      </c>
      <c r="M37" t="s">
        <v>38</v>
      </c>
      <c r="N37" t="s">
        <v>38</v>
      </c>
      <c r="O37" t="s">
        <v>38</v>
      </c>
      <c r="P37" t="s">
        <v>38</v>
      </c>
      <c r="Q37" t="s">
        <v>38</v>
      </c>
      <c r="R37" t="s">
        <v>237</v>
      </c>
      <c r="S37" t="s">
        <v>199</v>
      </c>
      <c r="T37" t="s">
        <v>238</v>
      </c>
      <c r="U37" t="s">
        <v>239</v>
      </c>
      <c r="V37" t="s">
        <v>240</v>
      </c>
      <c r="W37" t="s">
        <v>241</v>
      </c>
      <c r="X37">
        <v>19.600000000000001</v>
      </c>
      <c r="Y37">
        <v>7.4</v>
      </c>
      <c r="Z37" t="s">
        <v>38</v>
      </c>
      <c r="AA37" t="s">
        <v>39</v>
      </c>
      <c r="AB37">
        <v>9.9499999999999993</v>
      </c>
      <c r="AC37" t="s">
        <v>38</v>
      </c>
      <c r="AD37" t="s">
        <v>38</v>
      </c>
      <c r="AE37" t="s">
        <v>39</v>
      </c>
      <c r="AF37" t="s">
        <v>38</v>
      </c>
      <c r="AG37" t="s">
        <v>38</v>
      </c>
      <c r="AH37" t="s">
        <v>38</v>
      </c>
      <c r="AI37" t="s">
        <v>46</v>
      </c>
    </row>
    <row r="38" spans="1:35">
      <c r="A38">
        <v>4787</v>
      </c>
      <c r="B38">
        <v>85</v>
      </c>
      <c r="C38" t="s">
        <v>35</v>
      </c>
      <c r="D38" t="s">
        <v>36</v>
      </c>
      <c r="E38" t="s">
        <v>55</v>
      </c>
      <c r="F38">
        <v>36.22</v>
      </c>
      <c r="G38" t="s">
        <v>38</v>
      </c>
      <c r="H38">
        <v>2.65</v>
      </c>
      <c r="I38">
        <v>3.99</v>
      </c>
      <c r="J38">
        <v>2.4</v>
      </c>
      <c r="K38">
        <v>8.81</v>
      </c>
      <c r="L38" t="s">
        <v>38</v>
      </c>
      <c r="M38" t="s">
        <v>38</v>
      </c>
      <c r="N38" t="s">
        <v>38</v>
      </c>
      <c r="O38" t="s">
        <v>38</v>
      </c>
      <c r="P38" t="s">
        <v>38</v>
      </c>
      <c r="Q38" t="s">
        <v>39</v>
      </c>
      <c r="R38" t="s">
        <v>110</v>
      </c>
      <c r="S38" t="s">
        <v>242</v>
      </c>
      <c r="T38" t="s">
        <v>243</v>
      </c>
      <c r="U38" t="s">
        <v>244</v>
      </c>
      <c r="V38" t="s">
        <v>245</v>
      </c>
      <c r="W38" t="s">
        <v>246</v>
      </c>
      <c r="X38">
        <v>14.11</v>
      </c>
      <c r="Y38">
        <v>0.31</v>
      </c>
      <c r="Z38" t="s">
        <v>39</v>
      </c>
      <c r="AA38" t="s">
        <v>38</v>
      </c>
      <c r="AB38">
        <v>8.74</v>
      </c>
      <c r="AC38" t="s">
        <v>39</v>
      </c>
      <c r="AD38" t="s">
        <v>38</v>
      </c>
      <c r="AE38" t="s">
        <v>38</v>
      </c>
      <c r="AF38" t="s">
        <v>38</v>
      </c>
      <c r="AG38" t="s">
        <v>38</v>
      </c>
      <c r="AH38" t="s">
        <v>39</v>
      </c>
      <c r="AI38" t="s">
        <v>46</v>
      </c>
    </row>
    <row r="39" spans="1:35">
      <c r="A39">
        <v>4788</v>
      </c>
      <c r="B39">
        <v>60</v>
      </c>
      <c r="C39" t="s">
        <v>62</v>
      </c>
      <c r="D39" t="s">
        <v>36</v>
      </c>
      <c r="E39" t="s">
        <v>37</v>
      </c>
      <c r="F39">
        <v>31.57</v>
      </c>
      <c r="G39" t="s">
        <v>38</v>
      </c>
      <c r="H39">
        <v>3.48</v>
      </c>
      <c r="I39">
        <v>4.7699999999999996</v>
      </c>
      <c r="J39">
        <v>8.86</v>
      </c>
      <c r="K39">
        <v>5.54</v>
      </c>
      <c r="L39" t="s">
        <v>38</v>
      </c>
      <c r="M39" t="s">
        <v>39</v>
      </c>
      <c r="N39" t="s">
        <v>38</v>
      </c>
      <c r="O39" t="s">
        <v>38</v>
      </c>
      <c r="P39" t="s">
        <v>39</v>
      </c>
      <c r="Q39" t="s">
        <v>38</v>
      </c>
      <c r="R39" t="s">
        <v>247</v>
      </c>
      <c r="S39" t="s">
        <v>126</v>
      </c>
      <c r="T39" t="s">
        <v>248</v>
      </c>
      <c r="U39" t="s">
        <v>249</v>
      </c>
      <c r="V39" t="s">
        <v>250</v>
      </c>
      <c r="W39" t="s">
        <v>251</v>
      </c>
      <c r="X39">
        <v>16.64</v>
      </c>
      <c r="Y39">
        <v>6.54</v>
      </c>
      <c r="Z39" t="s">
        <v>38</v>
      </c>
      <c r="AA39" t="s">
        <v>39</v>
      </c>
      <c r="AB39">
        <v>7.61</v>
      </c>
      <c r="AC39" t="s">
        <v>39</v>
      </c>
      <c r="AD39" t="s">
        <v>38</v>
      </c>
      <c r="AE39" t="s">
        <v>38</v>
      </c>
      <c r="AF39" t="s">
        <v>38</v>
      </c>
      <c r="AG39" t="s">
        <v>38</v>
      </c>
      <c r="AH39" t="s">
        <v>38</v>
      </c>
      <c r="AI39" t="s">
        <v>46</v>
      </c>
    </row>
    <row r="40" spans="1:35">
      <c r="A40">
        <v>4789</v>
      </c>
      <c r="B40">
        <v>88</v>
      </c>
      <c r="C40" t="s">
        <v>35</v>
      </c>
      <c r="D40" t="s">
        <v>36</v>
      </c>
      <c r="E40" t="s">
        <v>55</v>
      </c>
      <c r="F40">
        <v>33.78</v>
      </c>
      <c r="G40" t="s">
        <v>38</v>
      </c>
      <c r="H40">
        <v>13.44</v>
      </c>
      <c r="I40">
        <v>4.01</v>
      </c>
      <c r="J40">
        <v>4.2699999999999996</v>
      </c>
      <c r="K40">
        <v>6.05</v>
      </c>
      <c r="L40" t="s">
        <v>38</v>
      </c>
      <c r="M40" t="s">
        <v>38</v>
      </c>
      <c r="N40" t="s">
        <v>38</v>
      </c>
      <c r="O40" t="s">
        <v>38</v>
      </c>
      <c r="P40" t="s">
        <v>39</v>
      </c>
      <c r="Q40" t="s">
        <v>38</v>
      </c>
      <c r="R40" t="s">
        <v>252</v>
      </c>
      <c r="S40" t="s">
        <v>253</v>
      </c>
      <c r="T40" t="s">
        <v>254</v>
      </c>
      <c r="U40" t="s">
        <v>255</v>
      </c>
      <c r="V40" t="s">
        <v>256</v>
      </c>
      <c r="W40" t="s">
        <v>257</v>
      </c>
      <c r="X40">
        <v>1.48</v>
      </c>
      <c r="Y40">
        <v>3.36</v>
      </c>
      <c r="Z40" t="s">
        <v>39</v>
      </c>
      <c r="AA40" t="s">
        <v>38</v>
      </c>
      <c r="AB40">
        <v>0.55000000000000004</v>
      </c>
      <c r="AC40" t="s">
        <v>38</v>
      </c>
      <c r="AD40" t="s">
        <v>38</v>
      </c>
      <c r="AE40" t="s">
        <v>38</v>
      </c>
      <c r="AF40" t="s">
        <v>38</v>
      </c>
      <c r="AG40" t="s">
        <v>39</v>
      </c>
      <c r="AH40" t="s">
        <v>39</v>
      </c>
      <c r="AI40" t="s">
        <v>46</v>
      </c>
    </row>
    <row r="41" spans="1:35">
      <c r="A41">
        <v>4790</v>
      </c>
      <c r="B41">
        <v>62</v>
      </c>
      <c r="C41" t="s">
        <v>62</v>
      </c>
      <c r="D41" t="s">
        <v>74</v>
      </c>
      <c r="E41" t="s">
        <v>153</v>
      </c>
      <c r="F41">
        <v>24.85</v>
      </c>
      <c r="G41" t="s">
        <v>38</v>
      </c>
      <c r="H41">
        <v>12.64</v>
      </c>
      <c r="I41">
        <v>3.83</v>
      </c>
      <c r="J41">
        <v>4.55</v>
      </c>
      <c r="K41">
        <v>8.83</v>
      </c>
      <c r="L41" t="s">
        <v>38</v>
      </c>
      <c r="M41" t="s">
        <v>38</v>
      </c>
      <c r="N41" t="s">
        <v>38</v>
      </c>
      <c r="O41" t="s">
        <v>38</v>
      </c>
      <c r="P41" t="s">
        <v>39</v>
      </c>
      <c r="Q41" t="s">
        <v>39</v>
      </c>
      <c r="R41" t="s">
        <v>81</v>
      </c>
      <c r="S41" t="s">
        <v>258</v>
      </c>
      <c r="T41" t="s">
        <v>259</v>
      </c>
      <c r="U41" t="s">
        <v>260</v>
      </c>
      <c r="V41" t="s">
        <v>261</v>
      </c>
      <c r="W41" t="s">
        <v>262</v>
      </c>
      <c r="X41">
        <v>15.75</v>
      </c>
      <c r="Y41">
        <v>4.8</v>
      </c>
      <c r="Z41" t="s">
        <v>38</v>
      </c>
      <c r="AA41" t="s">
        <v>38</v>
      </c>
      <c r="AB41">
        <v>2.41</v>
      </c>
      <c r="AC41" t="s">
        <v>38</v>
      </c>
      <c r="AD41" t="s">
        <v>39</v>
      </c>
      <c r="AE41" t="s">
        <v>38</v>
      </c>
      <c r="AF41" t="s">
        <v>38</v>
      </c>
      <c r="AG41" t="s">
        <v>38</v>
      </c>
      <c r="AH41" t="s">
        <v>39</v>
      </c>
      <c r="AI41" t="s">
        <v>46</v>
      </c>
    </row>
    <row r="42" spans="1:35">
      <c r="A42">
        <v>4791</v>
      </c>
      <c r="B42">
        <v>79</v>
      </c>
      <c r="C42" t="s">
        <v>62</v>
      </c>
      <c r="D42" t="s">
        <v>74</v>
      </c>
      <c r="E42" t="s">
        <v>55</v>
      </c>
      <c r="F42">
        <v>33.630000000000003</v>
      </c>
      <c r="G42" t="s">
        <v>38</v>
      </c>
      <c r="H42">
        <v>9.8699999999999992</v>
      </c>
      <c r="I42">
        <v>3.61</v>
      </c>
      <c r="J42">
        <v>8.34</v>
      </c>
      <c r="K42">
        <v>4.9400000000000004</v>
      </c>
      <c r="L42" t="s">
        <v>38</v>
      </c>
      <c r="M42" t="s">
        <v>38</v>
      </c>
      <c r="N42" t="s">
        <v>38</v>
      </c>
      <c r="O42" t="s">
        <v>38</v>
      </c>
      <c r="P42" t="s">
        <v>38</v>
      </c>
      <c r="Q42" t="s">
        <v>38</v>
      </c>
      <c r="R42" t="s">
        <v>263</v>
      </c>
      <c r="S42" t="s">
        <v>264</v>
      </c>
      <c r="T42" t="s">
        <v>265</v>
      </c>
      <c r="U42" t="s">
        <v>266</v>
      </c>
      <c r="V42" t="s">
        <v>267</v>
      </c>
      <c r="W42" t="s">
        <v>268</v>
      </c>
      <c r="X42">
        <v>19.649999999999999</v>
      </c>
      <c r="Y42">
        <v>5.75</v>
      </c>
      <c r="Z42" t="s">
        <v>38</v>
      </c>
      <c r="AA42" t="s">
        <v>38</v>
      </c>
      <c r="AB42">
        <v>7.25</v>
      </c>
      <c r="AC42" t="s">
        <v>38</v>
      </c>
      <c r="AD42" t="s">
        <v>38</v>
      </c>
      <c r="AE42" t="s">
        <v>38</v>
      </c>
      <c r="AF42" t="s">
        <v>38</v>
      </c>
      <c r="AG42" t="s">
        <v>39</v>
      </c>
      <c r="AH42" t="s">
        <v>38</v>
      </c>
      <c r="AI42" t="s">
        <v>46</v>
      </c>
    </row>
    <row r="43" spans="1:35">
      <c r="A43">
        <v>4792</v>
      </c>
      <c r="B43">
        <v>78</v>
      </c>
      <c r="C43" t="s">
        <v>62</v>
      </c>
      <c r="D43" t="s">
        <v>74</v>
      </c>
      <c r="E43" t="s">
        <v>37</v>
      </c>
      <c r="F43">
        <v>33.68</v>
      </c>
      <c r="G43" t="s">
        <v>38</v>
      </c>
      <c r="H43">
        <v>8.92</v>
      </c>
      <c r="I43">
        <v>3.69</v>
      </c>
      <c r="J43">
        <v>2.87</v>
      </c>
      <c r="K43">
        <v>7.26</v>
      </c>
      <c r="L43" t="s">
        <v>38</v>
      </c>
      <c r="M43" t="s">
        <v>38</v>
      </c>
      <c r="N43" t="s">
        <v>38</v>
      </c>
      <c r="O43" t="s">
        <v>39</v>
      </c>
      <c r="P43" t="s">
        <v>38</v>
      </c>
      <c r="Q43" t="s">
        <v>38</v>
      </c>
      <c r="R43" t="s">
        <v>81</v>
      </c>
      <c r="S43" t="s">
        <v>76</v>
      </c>
      <c r="T43" t="s">
        <v>269</v>
      </c>
      <c r="U43" t="s">
        <v>270</v>
      </c>
      <c r="V43" t="s">
        <v>271</v>
      </c>
      <c r="W43" t="s">
        <v>272</v>
      </c>
      <c r="X43">
        <v>10.039999999999999</v>
      </c>
      <c r="Y43">
        <v>3.22</v>
      </c>
      <c r="Z43" t="s">
        <v>38</v>
      </c>
      <c r="AA43" t="s">
        <v>38</v>
      </c>
      <c r="AB43">
        <v>9.5500000000000007</v>
      </c>
      <c r="AC43" t="s">
        <v>38</v>
      </c>
      <c r="AD43" t="s">
        <v>38</v>
      </c>
      <c r="AE43" t="s">
        <v>38</v>
      </c>
      <c r="AF43" t="s">
        <v>38</v>
      </c>
      <c r="AG43" t="s">
        <v>38</v>
      </c>
      <c r="AH43" t="s">
        <v>38</v>
      </c>
      <c r="AI43" t="s">
        <v>46</v>
      </c>
    </row>
    <row r="44" spans="1:35">
      <c r="A44">
        <v>4793</v>
      </c>
      <c r="B44">
        <v>68</v>
      </c>
      <c r="C44" t="s">
        <v>62</v>
      </c>
      <c r="D44" t="s">
        <v>36</v>
      </c>
      <c r="E44" t="s">
        <v>153</v>
      </c>
      <c r="F44">
        <v>31</v>
      </c>
      <c r="G44" t="s">
        <v>38</v>
      </c>
      <c r="H44">
        <v>6.07</v>
      </c>
      <c r="I44">
        <v>3.76</v>
      </c>
      <c r="J44">
        <v>8.17</v>
      </c>
      <c r="K44">
        <v>5.53</v>
      </c>
      <c r="L44" t="s">
        <v>38</v>
      </c>
      <c r="M44" t="s">
        <v>38</v>
      </c>
      <c r="N44" t="s">
        <v>38</v>
      </c>
      <c r="O44" t="s">
        <v>39</v>
      </c>
      <c r="P44" t="s">
        <v>38</v>
      </c>
      <c r="Q44" t="s">
        <v>38</v>
      </c>
      <c r="R44" t="s">
        <v>126</v>
      </c>
      <c r="S44" t="s">
        <v>126</v>
      </c>
      <c r="T44" t="s">
        <v>273</v>
      </c>
      <c r="U44" t="s">
        <v>274</v>
      </c>
      <c r="V44" t="s">
        <v>275</v>
      </c>
      <c r="W44" t="s">
        <v>276</v>
      </c>
      <c r="X44">
        <v>10.16</v>
      </c>
      <c r="Y44">
        <v>5.09</v>
      </c>
      <c r="Z44" t="s">
        <v>38</v>
      </c>
      <c r="AA44" t="s">
        <v>39</v>
      </c>
      <c r="AB44">
        <v>8.89</v>
      </c>
      <c r="AC44" t="s">
        <v>38</v>
      </c>
      <c r="AD44" t="s">
        <v>38</v>
      </c>
      <c r="AE44" t="s">
        <v>38</v>
      </c>
      <c r="AF44" t="s">
        <v>38</v>
      </c>
      <c r="AG44" t="s">
        <v>38</v>
      </c>
      <c r="AH44" t="s">
        <v>38</v>
      </c>
      <c r="AI44" t="s">
        <v>46</v>
      </c>
    </row>
    <row r="45" spans="1:35">
      <c r="A45">
        <v>4794</v>
      </c>
      <c r="B45">
        <v>66</v>
      </c>
      <c r="C45" t="s">
        <v>35</v>
      </c>
      <c r="D45" t="s">
        <v>36</v>
      </c>
      <c r="E45" t="s">
        <v>55</v>
      </c>
      <c r="F45">
        <v>37.57</v>
      </c>
      <c r="G45" t="s">
        <v>38</v>
      </c>
      <c r="H45">
        <v>2.2200000000000002</v>
      </c>
      <c r="I45">
        <v>2.92</v>
      </c>
      <c r="J45">
        <v>9.75</v>
      </c>
      <c r="K45">
        <v>9.74</v>
      </c>
      <c r="L45" t="s">
        <v>38</v>
      </c>
      <c r="M45" t="s">
        <v>38</v>
      </c>
      <c r="N45" t="s">
        <v>38</v>
      </c>
      <c r="O45" t="s">
        <v>38</v>
      </c>
      <c r="P45" t="s">
        <v>38</v>
      </c>
      <c r="Q45" t="s">
        <v>38</v>
      </c>
      <c r="R45" t="s">
        <v>160</v>
      </c>
      <c r="S45" t="s">
        <v>49</v>
      </c>
      <c r="T45" t="s">
        <v>277</v>
      </c>
      <c r="U45" t="s">
        <v>278</v>
      </c>
      <c r="V45" t="s">
        <v>279</v>
      </c>
      <c r="W45" t="s">
        <v>280</v>
      </c>
      <c r="X45">
        <v>14.42</v>
      </c>
      <c r="Y45">
        <v>2.19</v>
      </c>
      <c r="Z45" t="s">
        <v>38</v>
      </c>
      <c r="AA45" t="s">
        <v>38</v>
      </c>
      <c r="AB45">
        <v>2.86</v>
      </c>
      <c r="AC45" t="s">
        <v>38</v>
      </c>
      <c r="AD45" t="s">
        <v>38</v>
      </c>
      <c r="AE45" t="s">
        <v>38</v>
      </c>
      <c r="AF45" t="s">
        <v>38</v>
      </c>
      <c r="AG45" t="s">
        <v>38</v>
      </c>
      <c r="AH45" t="s">
        <v>39</v>
      </c>
      <c r="AI45" t="s">
        <v>46</v>
      </c>
    </row>
    <row r="46" spans="1:35">
      <c r="A46">
        <v>4795</v>
      </c>
      <c r="B46">
        <v>82</v>
      </c>
      <c r="C46" t="s">
        <v>35</v>
      </c>
      <c r="D46" t="s">
        <v>36</v>
      </c>
      <c r="E46" t="s">
        <v>55</v>
      </c>
      <c r="F46">
        <v>19.53</v>
      </c>
      <c r="G46" t="s">
        <v>38</v>
      </c>
      <c r="H46">
        <v>13.39</v>
      </c>
      <c r="I46">
        <v>4.58</v>
      </c>
      <c r="J46">
        <v>6.76</v>
      </c>
      <c r="K46">
        <v>10</v>
      </c>
      <c r="L46" t="s">
        <v>38</v>
      </c>
      <c r="M46" t="s">
        <v>38</v>
      </c>
      <c r="N46" t="s">
        <v>38</v>
      </c>
      <c r="O46" t="s">
        <v>38</v>
      </c>
      <c r="P46" t="s">
        <v>38</v>
      </c>
      <c r="Q46" t="s">
        <v>38</v>
      </c>
      <c r="R46" t="s">
        <v>281</v>
      </c>
      <c r="S46" t="s">
        <v>282</v>
      </c>
      <c r="T46" t="s">
        <v>283</v>
      </c>
      <c r="U46" t="s">
        <v>284</v>
      </c>
      <c r="V46" t="s">
        <v>285</v>
      </c>
      <c r="W46" t="s">
        <v>286</v>
      </c>
      <c r="X46">
        <v>6.25</v>
      </c>
      <c r="Y46">
        <v>4.87</v>
      </c>
      <c r="Z46" t="s">
        <v>38</v>
      </c>
      <c r="AA46" t="s">
        <v>38</v>
      </c>
      <c r="AB46">
        <v>5.3</v>
      </c>
      <c r="AC46" t="s">
        <v>38</v>
      </c>
      <c r="AD46" t="s">
        <v>38</v>
      </c>
      <c r="AE46" t="s">
        <v>38</v>
      </c>
      <c r="AF46" t="s">
        <v>38</v>
      </c>
      <c r="AG46" t="s">
        <v>39</v>
      </c>
      <c r="AH46" t="s">
        <v>38</v>
      </c>
      <c r="AI46" t="s">
        <v>46</v>
      </c>
    </row>
    <row r="47" spans="1:35">
      <c r="A47">
        <v>4796</v>
      </c>
      <c r="B47">
        <v>68</v>
      </c>
      <c r="C47" t="s">
        <v>62</v>
      </c>
      <c r="D47" t="s">
        <v>36</v>
      </c>
      <c r="E47" t="s">
        <v>55</v>
      </c>
      <c r="F47">
        <v>26.8</v>
      </c>
      <c r="G47" t="s">
        <v>38</v>
      </c>
      <c r="H47">
        <v>19.690000000000001</v>
      </c>
      <c r="I47">
        <v>1.23</v>
      </c>
      <c r="J47">
        <v>7.7</v>
      </c>
      <c r="K47">
        <v>6.72</v>
      </c>
      <c r="L47" t="s">
        <v>39</v>
      </c>
      <c r="M47" t="s">
        <v>39</v>
      </c>
      <c r="N47" t="s">
        <v>38</v>
      </c>
      <c r="O47" t="s">
        <v>38</v>
      </c>
      <c r="P47" t="s">
        <v>38</v>
      </c>
      <c r="Q47" t="s">
        <v>38</v>
      </c>
      <c r="R47" t="s">
        <v>287</v>
      </c>
      <c r="S47" t="s">
        <v>87</v>
      </c>
      <c r="T47" t="s">
        <v>288</v>
      </c>
      <c r="U47" t="s">
        <v>289</v>
      </c>
      <c r="V47" t="s">
        <v>290</v>
      </c>
      <c r="W47" t="s">
        <v>291</v>
      </c>
      <c r="X47">
        <v>17.96</v>
      </c>
      <c r="Y47">
        <v>0</v>
      </c>
      <c r="Z47" t="s">
        <v>38</v>
      </c>
      <c r="AA47" t="s">
        <v>38</v>
      </c>
      <c r="AB47">
        <v>0.28000000000000003</v>
      </c>
      <c r="AC47" t="s">
        <v>38</v>
      </c>
      <c r="AD47" t="s">
        <v>38</v>
      </c>
      <c r="AE47" t="s">
        <v>38</v>
      </c>
      <c r="AF47" t="s">
        <v>39</v>
      </c>
      <c r="AG47" t="s">
        <v>38</v>
      </c>
      <c r="AH47" t="s">
        <v>39</v>
      </c>
      <c r="AI47" t="s">
        <v>46</v>
      </c>
    </row>
    <row r="48" spans="1:35">
      <c r="A48">
        <v>4797</v>
      </c>
      <c r="B48">
        <v>71</v>
      </c>
      <c r="C48" t="s">
        <v>35</v>
      </c>
      <c r="D48" t="s">
        <v>74</v>
      </c>
      <c r="E48" t="s">
        <v>55</v>
      </c>
      <c r="F48">
        <v>15.65</v>
      </c>
      <c r="G48" t="s">
        <v>38</v>
      </c>
      <c r="H48">
        <v>17.89</v>
      </c>
      <c r="I48">
        <v>0.93</v>
      </c>
      <c r="J48">
        <v>4.9400000000000004</v>
      </c>
      <c r="K48">
        <v>8.4700000000000006</v>
      </c>
      <c r="L48" t="s">
        <v>38</v>
      </c>
      <c r="M48" t="s">
        <v>38</v>
      </c>
      <c r="N48" t="s">
        <v>39</v>
      </c>
      <c r="O48" t="s">
        <v>38</v>
      </c>
      <c r="P48" t="s">
        <v>38</v>
      </c>
      <c r="Q48" t="s">
        <v>39</v>
      </c>
      <c r="R48" t="s">
        <v>63</v>
      </c>
      <c r="S48" t="s">
        <v>48</v>
      </c>
      <c r="T48" t="s">
        <v>292</v>
      </c>
      <c r="U48" t="s">
        <v>293</v>
      </c>
      <c r="V48" t="s">
        <v>294</v>
      </c>
      <c r="W48" t="s">
        <v>295</v>
      </c>
      <c r="X48">
        <v>13.43</v>
      </c>
      <c r="Y48">
        <v>5.08</v>
      </c>
      <c r="Z48" t="s">
        <v>38</v>
      </c>
      <c r="AA48" t="s">
        <v>39</v>
      </c>
      <c r="AB48">
        <v>1.44</v>
      </c>
      <c r="AC48" t="s">
        <v>38</v>
      </c>
      <c r="AD48" t="s">
        <v>38</v>
      </c>
      <c r="AE48" t="s">
        <v>38</v>
      </c>
      <c r="AF48" t="s">
        <v>38</v>
      </c>
      <c r="AG48" t="s">
        <v>38</v>
      </c>
      <c r="AH48" t="s">
        <v>39</v>
      </c>
      <c r="AI48" t="s">
        <v>46</v>
      </c>
    </row>
    <row r="49" spans="1:35">
      <c r="A49">
        <v>4798</v>
      </c>
      <c r="B49">
        <v>69</v>
      </c>
      <c r="C49" t="s">
        <v>62</v>
      </c>
      <c r="D49" t="s">
        <v>54</v>
      </c>
      <c r="E49" t="s">
        <v>47</v>
      </c>
      <c r="F49">
        <v>16.48</v>
      </c>
      <c r="G49" t="s">
        <v>39</v>
      </c>
      <c r="H49">
        <v>17.95</v>
      </c>
      <c r="I49">
        <v>0.31</v>
      </c>
      <c r="J49">
        <v>8.9499999999999993</v>
      </c>
      <c r="K49">
        <v>5.72</v>
      </c>
      <c r="L49" t="s">
        <v>38</v>
      </c>
      <c r="M49" t="s">
        <v>38</v>
      </c>
      <c r="N49" t="s">
        <v>38</v>
      </c>
      <c r="O49" t="s">
        <v>38</v>
      </c>
      <c r="P49" t="s">
        <v>38</v>
      </c>
      <c r="Q49" t="s">
        <v>38</v>
      </c>
      <c r="R49" t="s">
        <v>115</v>
      </c>
      <c r="S49" t="s">
        <v>176</v>
      </c>
      <c r="T49" t="s">
        <v>296</v>
      </c>
      <c r="U49" t="s">
        <v>297</v>
      </c>
      <c r="V49" t="s">
        <v>298</v>
      </c>
      <c r="W49" t="s">
        <v>299</v>
      </c>
      <c r="X49">
        <v>14.2</v>
      </c>
      <c r="Y49">
        <v>8.8699999999999992</v>
      </c>
      <c r="Z49" t="s">
        <v>38</v>
      </c>
      <c r="AA49" t="s">
        <v>39</v>
      </c>
      <c r="AB49">
        <v>8.0500000000000007</v>
      </c>
      <c r="AC49" t="s">
        <v>38</v>
      </c>
      <c r="AD49" t="s">
        <v>38</v>
      </c>
      <c r="AE49" t="s">
        <v>38</v>
      </c>
      <c r="AF49" t="s">
        <v>38</v>
      </c>
      <c r="AG49" t="s">
        <v>38</v>
      </c>
      <c r="AH49" t="s">
        <v>38</v>
      </c>
      <c r="AI49" t="s">
        <v>46</v>
      </c>
    </row>
    <row r="50" spans="1:35">
      <c r="A50">
        <v>4799</v>
      </c>
      <c r="B50">
        <v>87</v>
      </c>
      <c r="C50" t="s">
        <v>35</v>
      </c>
      <c r="D50" t="s">
        <v>74</v>
      </c>
      <c r="E50" t="s">
        <v>37</v>
      </c>
      <c r="F50">
        <v>33.479999999999997</v>
      </c>
      <c r="G50" t="s">
        <v>39</v>
      </c>
      <c r="H50">
        <v>15.81</v>
      </c>
      <c r="I50">
        <v>9.34</v>
      </c>
      <c r="J50">
        <v>9.65</v>
      </c>
      <c r="K50">
        <v>8.1999999999999993</v>
      </c>
      <c r="L50" t="s">
        <v>38</v>
      </c>
      <c r="M50" t="s">
        <v>38</v>
      </c>
      <c r="N50" t="s">
        <v>38</v>
      </c>
      <c r="O50" t="s">
        <v>38</v>
      </c>
      <c r="P50" t="s">
        <v>38</v>
      </c>
      <c r="Q50" t="s">
        <v>39</v>
      </c>
      <c r="R50" t="s">
        <v>300</v>
      </c>
      <c r="S50" t="s">
        <v>213</v>
      </c>
      <c r="T50" t="s">
        <v>301</v>
      </c>
      <c r="U50" t="s">
        <v>302</v>
      </c>
      <c r="V50" t="s">
        <v>303</v>
      </c>
      <c r="W50" t="s">
        <v>304</v>
      </c>
      <c r="X50">
        <v>25.83</v>
      </c>
      <c r="Y50">
        <v>2.56</v>
      </c>
      <c r="Z50" t="s">
        <v>39</v>
      </c>
      <c r="AA50" t="s">
        <v>39</v>
      </c>
      <c r="AB50">
        <v>2.6</v>
      </c>
      <c r="AC50" t="s">
        <v>38</v>
      </c>
      <c r="AD50" t="s">
        <v>38</v>
      </c>
      <c r="AE50" t="s">
        <v>38</v>
      </c>
      <c r="AF50" t="s">
        <v>38</v>
      </c>
      <c r="AG50" t="s">
        <v>39</v>
      </c>
      <c r="AH50" t="s">
        <v>39</v>
      </c>
      <c r="AI50" t="s">
        <v>46</v>
      </c>
    </row>
    <row r="51" spans="1:35">
      <c r="A51">
        <v>4800</v>
      </c>
      <c r="B51">
        <v>68</v>
      </c>
      <c r="C51" t="s">
        <v>62</v>
      </c>
      <c r="D51" t="s">
        <v>36</v>
      </c>
      <c r="E51" t="s">
        <v>37</v>
      </c>
      <c r="F51">
        <v>32.03</v>
      </c>
      <c r="G51" t="s">
        <v>38</v>
      </c>
      <c r="H51">
        <v>3.06</v>
      </c>
      <c r="I51">
        <v>3.6</v>
      </c>
      <c r="J51">
        <v>3</v>
      </c>
      <c r="K51">
        <v>5.12</v>
      </c>
      <c r="L51" t="s">
        <v>38</v>
      </c>
      <c r="M51" t="s">
        <v>38</v>
      </c>
      <c r="N51" t="s">
        <v>38</v>
      </c>
      <c r="O51" t="s">
        <v>38</v>
      </c>
      <c r="P51" t="s">
        <v>38</v>
      </c>
      <c r="Q51" t="s">
        <v>38</v>
      </c>
      <c r="R51" t="s">
        <v>213</v>
      </c>
      <c r="S51" t="s">
        <v>176</v>
      </c>
      <c r="T51" t="s">
        <v>305</v>
      </c>
      <c r="U51" t="s">
        <v>306</v>
      </c>
      <c r="V51" t="s">
        <v>307</v>
      </c>
      <c r="W51" t="s">
        <v>308</v>
      </c>
      <c r="X51">
        <v>16.21</v>
      </c>
      <c r="Y51">
        <v>4.0999999999999996</v>
      </c>
      <c r="Z51" t="s">
        <v>39</v>
      </c>
      <c r="AA51" t="s">
        <v>38</v>
      </c>
      <c r="AB51">
        <v>3.72</v>
      </c>
      <c r="AC51" t="s">
        <v>38</v>
      </c>
      <c r="AD51" t="s">
        <v>38</v>
      </c>
      <c r="AE51" t="s">
        <v>38</v>
      </c>
      <c r="AF51" t="s">
        <v>38</v>
      </c>
      <c r="AG51" t="s">
        <v>38</v>
      </c>
      <c r="AH51" t="s">
        <v>39</v>
      </c>
      <c r="AI51" t="s">
        <v>46</v>
      </c>
    </row>
    <row r="52" spans="1:35">
      <c r="A52">
        <v>4801</v>
      </c>
      <c r="B52">
        <v>81</v>
      </c>
      <c r="C52" t="s">
        <v>35</v>
      </c>
      <c r="E52" t="s">
        <v>37</v>
      </c>
      <c r="F52">
        <v>15.64</v>
      </c>
      <c r="G52" t="s">
        <v>38</v>
      </c>
      <c r="H52">
        <v>15.65</v>
      </c>
      <c r="I52">
        <v>6.85</v>
      </c>
      <c r="J52">
        <v>0.16</v>
      </c>
      <c r="K52">
        <v>8.35</v>
      </c>
      <c r="L52" t="s">
        <v>38</v>
      </c>
      <c r="M52" t="s">
        <v>38</v>
      </c>
      <c r="N52" t="s">
        <v>39</v>
      </c>
      <c r="O52" t="s">
        <v>38</v>
      </c>
      <c r="P52" t="s">
        <v>38</v>
      </c>
      <c r="Q52" t="s">
        <v>38</v>
      </c>
      <c r="R52" t="s">
        <v>309</v>
      </c>
      <c r="S52" t="s">
        <v>63</v>
      </c>
      <c r="T52" t="s">
        <v>310</v>
      </c>
      <c r="U52" t="s">
        <v>311</v>
      </c>
      <c r="V52" t="s">
        <v>312</v>
      </c>
      <c r="W52" t="s">
        <v>313</v>
      </c>
      <c r="X52">
        <v>14.75</v>
      </c>
      <c r="Y52">
        <v>0.22</v>
      </c>
      <c r="Z52" t="s">
        <v>39</v>
      </c>
      <c r="AA52" t="s">
        <v>38</v>
      </c>
      <c r="AB52">
        <v>4.42</v>
      </c>
      <c r="AC52" t="s">
        <v>38</v>
      </c>
      <c r="AD52" t="s">
        <v>38</v>
      </c>
      <c r="AE52" t="s">
        <v>38</v>
      </c>
      <c r="AF52" t="s">
        <v>38</v>
      </c>
      <c r="AG52" t="s">
        <v>38</v>
      </c>
      <c r="AH52" t="s">
        <v>39</v>
      </c>
      <c r="AI52" t="s">
        <v>46</v>
      </c>
    </row>
    <row r="53" spans="1:35">
      <c r="A53">
        <v>4802</v>
      </c>
      <c r="B53">
        <v>72</v>
      </c>
      <c r="C53" t="s">
        <v>62</v>
      </c>
      <c r="D53" t="s">
        <v>54</v>
      </c>
      <c r="E53" t="s">
        <v>55</v>
      </c>
      <c r="F53">
        <v>37.75</v>
      </c>
      <c r="G53" t="s">
        <v>39</v>
      </c>
      <c r="H53">
        <v>13.66</v>
      </c>
      <c r="I53">
        <v>1.23</v>
      </c>
      <c r="J53">
        <v>3.59</v>
      </c>
      <c r="K53">
        <v>8.23</v>
      </c>
      <c r="L53" t="s">
        <v>38</v>
      </c>
      <c r="M53" t="s">
        <v>38</v>
      </c>
      <c r="N53" t="s">
        <v>38</v>
      </c>
      <c r="O53" t="s">
        <v>39</v>
      </c>
      <c r="P53" t="s">
        <v>38</v>
      </c>
      <c r="Q53" t="s">
        <v>38</v>
      </c>
      <c r="R53" t="s">
        <v>115</v>
      </c>
      <c r="S53" t="s">
        <v>314</v>
      </c>
      <c r="T53" t="s">
        <v>315</v>
      </c>
      <c r="U53" t="s">
        <v>316</v>
      </c>
      <c r="V53" t="s">
        <v>317</v>
      </c>
      <c r="W53" t="s">
        <v>318</v>
      </c>
      <c r="X53">
        <v>14.55</v>
      </c>
      <c r="Y53">
        <v>6.87</v>
      </c>
      <c r="Z53" t="s">
        <v>38</v>
      </c>
      <c r="AA53" t="s">
        <v>38</v>
      </c>
      <c r="AB53">
        <v>5.55</v>
      </c>
      <c r="AC53" t="s">
        <v>38</v>
      </c>
      <c r="AD53" t="s">
        <v>38</v>
      </c>
      <c r="AE53" t="s">
        <v>39</v>
      </c>
      <c r="AF53" t="s">
        <v>38</v>
      </c>
      <c r="AG53" t="s">
        <v>38</v>
      </c>
      <c r="AH53" t="s">
        <v>38</v>
      </c>
      <c r="AI53" t="s">
        <v>46</v>
      </c>
    </row>
    <row r="54" spans="1:35">
      <c r="A54">
        <v>4803</v>
      </c>
      <c r="B54">
        <v>79</v>
      </c>
      <c r="C54" t="s">
        <v>62</v>
      </c>
      <c r="D54" t="s">
        <v>36</v>
      </c>
      <c r="E54" t="s">
        <v>55</v>
      </c>
      <c r="F54">
        <v>16.78</v>
      </c>
      <c r="G54" t="s">
        <v>38</v>
      </c>
      <c r="H54">
        <v>17.239999999999998</v>
      </c>
      <c r="I54">
        <v>6.58</v>
      </c>
      <c r="J54">
        <v>4.7</v>
      </c>
      <c r="K54">
        <v>7.98</v>
      </c>
      <c r="L54" t="s">
        <v>39</v>
      </c>
      <c r="M54" t="s">
        <v>38</v>
      </c>
      <c r="N54" t="s">
        <v>38</v>
      </c>
      <c r="O54" t="s">
        <v>38</v>
      </c>
      <c r="P54" t="s">
        <v>38</v>
      </c>
      <c r="Q54" t="s">
        <v>39</v>
      </c>
      <c r="R54" t="s">
        <v>198</v>
      </c>
      <c r="S54" t="s">
        <v>177</v>
      </c>
      <c r="T54" t="s">
        <v>319</v>
      </c>
      <c r="U54" t="s">
        <v>320</v>
      </c>
      <c r="V54" t="s">
        <v>321</v>
      </c>
      <c r="W54" t="s">
        <v>322</v>
      </c>
      <c r="X54">
        <v>27.59</v>
      </c>
      <c r="Y54">
        <v>3.17</v>
      </c>
      <c r="Z54" t="s">
        <v>38</v>
      </c>
      <c r="AA54" t="s">
        <v>38</v>
      </c>
      <c r="AB54">
        <v>2.88</v>
      </c>
      <c r="AC54" t="s">
        <v>38</v>
      </c>
      <c r="AD54" t="s">
        <v>38</v>
      </c>
      <c r="AE54" t="s">
        <v>38</v>
      </c>
      <c r="AF54" t="s">
        <v>38</v>
      </c>
      <c r="AG54" t="s">
        <v>39</v>
      </c>
      <c r="AH54" t="s">
        <v>38</v>
      </c>
      <c r="AI54" t="s">
        <v>46</v>
      </c>
    </row>
    <row r="55" spans="1:35">
      <c r="A55">
        <v>4804</v>
      </c>
      <c r="B55">
        <v>61</v>
      </c>
      <c r="C55" t="s">
        <v>62</v>
      </c>
      <c r="E55" t="s">
        <v>47</v>
      </c>
      <c r="F55">
        <v>38.08</v>
      </c>
      <c r="G55" t="s">
        <v>38</v>
      </c>
      <c r="H55">
        <v>19.98</v>
      </c>
      <c r="I55">
        <v>9.86</v>
      </c>
      <c r="J55">
        <v>1.92</v>
      </c>
      <c r="K55">
        <v>9.7100000000000009</v>
      </c>
      <c r="L55" t="s">
        <v>38</v>
      </c>
      <c r="M55" t="s">
        <v>38</v>
      </c>
      <c r="N55" t="s">
        <v>39</v>
      </c>
      <c r="O55" t="s">
        <v>38</v>
      </c>
      <c r="P55" t="s">
        <v>38</v>
      </c>
      <c r="Q55" t="s">
        <v>39</v>
      </c>
      <c r="R55" t="s">
        <v>126</v>
      </c>
      <c r="S55" t="s">
        <v>57</v>
      </c>
      <c r="T55" t="s">
        <v>323</v>
      </c>
      <c r="U55" t="s">
        <v>324</v>
      </c>
      <c r="V55" t="s">
        <v>325</v>
      </c>
      <c r="W55" t="s">
        <v>326</v>
      </c>
      <c r="X55">
        <v>20.350000000000001</v>
      </c>
      <c r="Y55">
        <v>2.1</v>
      </c>
      <c r="Z55" t="s">
        <v>39</v>
      </c>
      <c r="AA55" t="s">
        <v>38</v>
      </c>
      <c r="AB55">
        <v>9.4600000000000009</v>
      </c>
      <c r="AC55" t="s">
        <v>38</v>
      </c>
      <c r="AD55" t="s">
        <v>38</v>
      </c>
      <c r="AE55" t="s">
        <v>38</v>
      </c>
      <c r="AF55" t="s">
        <v>38</v>
      </c>
      <c r="AG55" t="s">
        <v>38</v>
      </c>
      <c r="AH55" t="s">
        <v>39</v>
      </c>
      <c r="AI55" t="s">
        <v>46</v>
      </c>
    </row>
    <row r="56" spans="1:35">
      <c r="A56">
        <v>4805</v>
      </c>
      <c r="B56">
        <v>80</v>
      </c>
      <c r="C56" t="s">
        <v>35</v>
      </c>
      <c r="D56" t="s">
        <v>36</v>
      </c>
      <c r="E56" t="s">
        <v>47</v>
      </c>
      <c r="F56">
        <v>28.17</v>
      </c>
      <c r="G56" t="s">
        <v>38</v>
      </c>
      <c r="H56">
        <v>4.99</v>
      </c>
      <c r="I56">
        <v>8.19</v>
      </c>
      <c r="J56">
        <v>4.43</v>
      </c>
      <c r="K56">
        <v>8.5500000000000007</v>
      </c>
      <c r="L56" t="s">
        <v>39</v>
      </c>
      <c r="M56" t="s">
        <v>38</v>
      </c>
      <c r="N56" t="s">
        <v>38</v>
      </c>
      <c r="O56" t="s">
        <v>38</v>
      </c>
      <c r="P56" t="s">
        <v>38</v>
      </c>
      <c r="Q56" t="s">
        <v>38</v>
      </c>
      <c r="R56" t="s">
        <v>300</v>
      </c>
      <c r="S56" t="s">
        <v>327</v>
      </c>
      <c r="T56" t="s">
        <v>328</v>
      </c>
      <c r="U56" t="s">
        <v>329</v>
      </c>
      <c r="V56" t="s">
        <v>330</v>
      </c>
      <c r="W56" t="s">
        <v>331</v>
      </c>
      <c r="X56">
        <v>29.93</v>
      </c>
      <c r="Y56">
        <v>1.19</v>
      </c>
      <c r="Z56" t="s">
        <v>38</v>
      </c>
      <c r="AA56" t="s">
        <v>39</v>
      </c>
      <c r="AB56">
        <v>6.77</v>
      </c>
      <c r="AC56" t="s">
        <v>39</v>
      </c>
      <c r="AD56" t="s">
        <v>38</v>
      </c>
      <c r="AE56" t="s">
        <v>38</v>
      </c>
      <c r="AF56" t="s">
        <v>38</v>
      </c>
      <c r="AG56" t="s">
        <v>38</v>
      </c>
      <c r="AH56" t="s">
        <v>38</v>
      </c>
      <c r="AI56" t="s">
        <v>46</v>
      </c>
    </row>
    <row r="57" spans="1:35">
      <c r="A57">
        <v>4806</v>
      </c>
      <c r="B57">
        <v>77</v>
      </c>
      <c r="C57" t="s">
        <v>35</v>
      </c>
      <c r="D57" t="s">
        <v>36</v>
      </c>
      <c r="E57" t="s">
        <v>47</v>
      </c>
      <c r="F57">
        <v>28.54</v>
      </c>
      <c r="G57" t="s">
        <v>39</v>
      </c>
      <c r="H57">
        <v>16.47</v>
      </c>
      <c r="I57">
        <v>8.1199999999999992</v>
      </c>
      <c r="J57">
        <v>3.7</v>
      </c>
      <c r="K57">
        <v>4.1399999999999997</v>
      </c>
      <c r="L57" t="s">
        <v>38</v>
      </c>
      <c r="M57" t="s">
        <v>38</v>
      </c>
      <c r="N57" t="s">
        <v>38</v>
      </c>
      <c r="O57" t="s">
        <v>39</v>
      </c>
      <c r="P57" t="s">
        <v>38</v>
      </c>
      <c r="Q57" t="s">
        <v>38</v>
      </c>
      <c r="R57" t="s">
        <v>213</v>
      </c>
      <c r="S57" t="s">
        <v>332</v>
      </c>
      <c r="T57" t="s">
        <v>333</v>
      </c>
      <c r="U57" t="s">
        <v>334</v>
      </c>
      <c r="V57" t="s">
        <v>335</v>
      </c>
      <c r="W57" t="s">
        <v>336</v>
      </c>
      <c r="X57">
        <v>10.72</v>
      </c>
      <c r="Y57">
        <v>2.75</v>
      </c>
      <c r="Z57" t="s">
        <v>39</v>
      </c>
      <c r="AA57" t="s">
        <v>38</v>
      </c>
      <c r="AB57">
        <v>3.8</v>
      </c>
      <c r="AC57" t="s">
        <v>38</v>
      </c>
      <c r="AD57" t="s">
        <v>38</v>
      </c>
      <c r="AE57" t="s">
        <v>38</v>
      </c>
      <c r="AF57" t="s">
        <v>38</v>
      </c>
      <c r="AG57" t="s">
        <v>38</v>
      </c>
      <c r="AH57" t="s">
        <v>39</v>
      </c>
      <c r="AI57" t="s">
        <v>46</v>
      </c>
    </row>
    <row r="58" spans="1:35">
      <c r="A58">
        <v>4807</v>
      </c>
      <c r="B58">
        <v>66</v>
      </c>
      <c r="C58" t="s">
        <v>62</v>
      </c>
      <c r="D58" t="s">
        <v>36</v>
      </c>
      <c r="E58" t="s">
        <v>37</v>
      </c>
      <c r="F58">
        <v>22.31</v>
      </c>
      <c r="G58" t="s">
        <v>38</v>
      </c>
      <c r="H58">
        <v>14.43</v>
      </c>
      <c r="I58">
        <v>8.0299999999999994</v>
      </c>
      <c r="J58">
        <v>1.43</v>
      </c>
      <c r="K58">
        <v>9.5299999999999994</v>
      </c>
      <c r="L58" t="s">
        <v>39</v>
      </c>
      <c r="M58" t="s">
        <v>38</v>
      </c>
      <c r="N58" t="s">
        <v>38</v>
      </c>
      <c r="O58" t="s">
        <v>39</v>
      </c>
      <c r="P58" t="s">
        <v>38</v>
      </c>
      <c r="Q58" t="s">
        <v>38</v>
      </c>
      <c r="R58" t="s">
        <v>337</v>
      </c>
      <c r="S58" t="s">
        <v>176</v>
      </c>
      <c r="T58" t="s">
        <v>338</v>
      </c>
      <c r="U58" t="s">
        <v>339</v>
      </c>
      <c r="V58" t="s">
        <v>340</v>
      </c>
      <c r="W58" t="s">
        <v>341</v>
      </c>
      <c r="X58">
        <v>10.64</v>
      </c>
      <c r="Y58">
        <v>3.65</v>
      </c>
      <c r="Z58" t="s">
        <v>38</v>
      </c>
      <c r="AA58" t="s">
        <v>38</v>
      </c>
      <c r="AB58">
        <v>5.22</v>
      </c>
      <c r="AC58" t="s">
        <v>39</v>
      </c>
      <c r="AD58" t="s">
        <v>38</v>
      </c>
      <c r="AE58" t="s">
        <v>38</v>
      </c>
      <c r="AF58" t="s">
        <v>38</v>
      </c>
      <c r="AG58" t="s">
        <v>38</v>
      </c>
      <c r="AH58" t="s">
        <v>38</v>
      </c>
      <c r="AI58" t="s">
        <v>46</v>
      </c>
    </row>
    <row r="59" spans="1:35">
      <c r="A59">
        <v>4808</v>
      </c>
      <c r="B59">
        <v>90</v>
      </c>
      <c r="C59" t="s">
        <v>62</v>
      </c>
      <c r="D59" t="s">
        <v>36</v>
      </c>
      <c r="E59" t="s">
        <v>153</v>
      </c>
      <c r="F59">
        <v>33.409999999999997</v>
      </c>
      <c r="G59" t="s">
        <v>38</v>
      </c>
      <c r="H59">
        <v>14.25</v>
      </c>
      <c r="I59">
        <v>0.79</v>
      </c>
      <c r="J59">
        <v>2.17</v>
      </c>
      <c r="K59">
        <v>4.58</v>
      </c>
      <c r="L59" t="s">
        <v>39</v>
      </c>
      <c r="M59" t="s">
        <v>39</v>
      </c>
      <c r="N59" t="s">
        <v>38</v>
      </c>
      <c r="O59" t="s">
        <v>38</v>
      </c>
      <c r="P59" t="s">
        <v>38</v>
      </c>
      <c r="Q59" t="s">
        <v>38</v>
      </c>
      <c r="R59" t="s">
        <v>342</v>
      </c>
      <c r="S59" t="s">
        <v>258</v>
      </c>
      <c r="T59" t="s">
        <v>343</v>
      </c>
      <c r="U59" t="s">
        <v>344</v>
      </c>
      <c r="V59" t="s">
        <v>345</v>
      </c>
      <c r="W59" t="s">
        <v>346</v>
      </c>
      <c r="X59">
        <v>21.71</v>
      </c>
      <c r="Y59">
        <v>8.01</v>
      </c>
      <c r="Z59" t="s">
        <v>38</v>
      </c>
      <c r="AA59" t="s">
        <v>38</v>
      </c>
      <c r="AB59">
        <v>7.93</v>
      </c>
      <c r="AC59" t="s">
        <v>38</v>
      </c>
      <c r="AD59" t="s">
        <v>38</v>
      </c>
      <c r="AE59" t="s">
        <v>38</v>
      </c>
      <c r="AF59" t="s">
        <v>38</v>
      </c>
      <c r="AG59" t="s">
        <v>38</v>
      </c>
      <c r="AH59" t="s">
        <v>38</v>
      </c>
      <c r="AI59" t="s">
        <v>46</v>
      </c>
    </row>
    <row r="60" spans="1:35">
      <c r="A60">
        <v>4809</v>
      </c>
      <c r="B60">
        <v>83</v>
      </c>
      <c r="C60" t="s">
        <v>62</v>
      </c>
      <c r="D60" t="s">
        <v>74</v>
      </c>
      <c r="E60" t="s">
        <v>37</v>
      </c>
      <c r="F60">
        <v>29</v>
      </c>
      <c r="G60" t="s">
        <v>38</v>
      </c>
      <c r="H60">
        <v>14.85</v>
      </c>
      <c r="I60">
        <v>6.03</v>
      </c>
      <c r="J60">
        <v>9.5399999999999991</v>
      </c>
      <c r="K60">
        <v>5.91</v>
      </c>
      <c r="L60" t="s">
        <v>38</v>
      </c>
      <c r="M60" t="s">
        <v>39</v>
      </c>
      <c r="N60" t="s">
        <v>38</v>
      </c>
      <c r="O60" t="s">
        <v>38</v>
      </c>
      <c r="P60" t="s">
        <v>38</v>
      </c>
      <c r="Q60" t="s">
        <v>38</v>
      </c>
      <c r="R60" t="s">
        <v>176</v>
      </c>
      <c r="S60" t="s">
        <v>264</v>
      </c>
      <c r="T60" t="s">
        <v>347</v>
      </c>
      <c r="U60" t="s">
        <v>348</v>
      </c>
      <c r="V60" t="s">
        <v>349</v>
      </c>
      <c r="W60" t="s">
        <v>350</v>
      </c>
      <c r="X60">
        <v>11.42</v>
      </c>
      <c r="Y60">
        <v>6.12</v>
      </c>
      <c r="Z60" t="s">
        <v>39</v>
      </c>
      <c r="AA60" t="s">
        <v>38</v>
      </c>
      <c r="AB60">
        <v>1.82</v>
      </c>
      <c r="AC60" t="s">
        <v>38</v>
      </c>
      <c r="AD60" t="s">
        <v>38</v>
      </c>
      <c r="AE60" t="s">
        <v>38</v>
      </c>
      <c r="AF60" t="s">
        <v>39</v>
      </c>
      <c r="AG60" t="s">
        <v>38</v>
      </c>
      <c r="AH60" t="s">
        <v>39</v>
      </c>
      <c r="AI60" t="s">
        <v>46</v>
      </c>
    </row>
    <row r="61" spans="1:35">
      <c r="A61">
        <v>4810</v>
      </c>
      <c r="B61">
        <v>68</v>
      </c>
      <c r="C61" t="s">
        <v>35</v>
      </c>
      <c r="D61" t="s">
        <v>36</v>
      </c>
      <c r="E61" t="s">
        <v>153</v>
      </c>
      <c r="F61">
        <v>36.5</v>
      </c>
      <c r="G61" t="s">
        <v>39</v>
      </c>
      <c r="H61">
        <v>3.29</v>
      </c>
      <c r="I61">
        <v>9.67</v>
      </c>
      <c r="J61">
        <v>7.79</v>
      </c>
      <c r="K61">
        <v>7.62</v>
      </c>
      <c r="L61" t="s">
        <v>38</v>
      </c>
      <c r="M61" t="s">
        <v>39</v>
      </c>
      <c r="N61" t="s">
        <v>38</v>
      </c>
      <c r="O61" t="s">
        <v>38</v>
      </c>
      <c r="P61" t="s">
        <v>38</v>
      </c>
      <c r="Q61" t="s">
        <v>38</v>
      </c>
      <c r="R61" t="s">
        <v>252</v>
      </c>
      <c r="S61" t="s">
        <v>351</v>
      </c>
      <c r="T61" t="s">
        <v>352</v>
      </c>
      <c r="U61" t="s">
        <v>353</v>
      </c>
      <c r="V61" t="s">
        <v>354</v>
      </c>
      <c r="W61" t="s">
        <v>355</v>
      </c>
      <c r="X61">
        <v>14.81</v>
      </c>
      <c r="Y61">
        <v>8.9600000000000009</v>
      </c>
      <c r="Z61" t="s">
        <v>38</v>
      </c>
      <c r="AA61" t="s">
        <v>38</v>
      </c>
      <c r="AB61">
        <v>1.02</v>
      </c>
      <c r="AC61" t="s">
        <v>38</v>
      </c>
      <c r="AD61" t="s">
        <v>39</v>
      </c>
      <c r="AE61" t="s">
        <v>38</v>
      </c>
      <c r="AF61" t="s">
        <v>38</v>
      </c>
      <c r="AG61" t="s">
        <v>38</v>
      </c>
      <c r="AH61" t="s">
        <v>38</v>
      </c>
      <c r="AI61" t="s">
        <v>46</v>
      </c>
    </row>
    <row r="62" spans="1:35">
      <c r="A62">
        <v>4811</v>
      </c>
      <c r="B62">
        <v>82</v>
      </c>
      <c r="C62" t="s">
        <v>62</v>
      </c>
      <c r="D62" t="s">
        <v>54</v>
      </c>
      <c r="E62" t="s">
        <v>47</v>
      </c>
      <c r="F62">
        <v>39.340000000000003</v>
      </c>
      <c r="G62" t="s">
        <v>38</v>
      </c>
      <c r="H62">
        <v>13.35</v>
      </c>
      <c r="I62">
        <v>6.54</v>
      </c>
      <c r="J62">
        <v>0.47</v>
      </c>
      <c r="K62">
        <v>9.4700000000000006</v>
      </c>
      <c r="L62" t="s">
        <v>39</v>
      </c>
      <c r="M62" t="s">
        <v>38</v>
      </c>
      <c r="N62" t="s">
        <v>38</v>
      </c>
      <c r="O62" t="s">
        <v>38</v>
      </c>
      <c r="P62" t="s">
        <v>38</v>
      </c>
      <c r="Q62" t="s">
        <v>38</v>
      </c>
      <c r="R62" t="s">
        <v>356</v>
      </c>
      <c r="S62" t="s">
        <v>49</v>
      </c>
      <c r="T62" t="s">
        <v>357</v>
      </c>
      <c r="U62" t="s">
        <v>358</v>
      </c>
      <c r="V62" t="s">
        <v>359</v>
      </c>
      <c r="W62" t="s">
        <v>360</v>
      </c>
      <c r="X62">
        <v>11.86</v>
      </c>
      <c r="Y62">
        <v>7.61</v>
      </c>
      <c r="Z62" t="s">
        <v>38</v>
      </c>
      <c r="AA62" t="s">
        <v>38</v>
      </c>
      <c r="AB62">
        <v>4.07</v>
      </c>
      <c r="AC62" t="s">
        <v>38</v>
      </c>
      <c r="AD62" t="s">
        <v>39</v>
      </c>
      <c r="AE62" t="s">
        <v>38</v>
      </c>
      <c r="AF62" t="s">
        <v>38</v>
      </c>
      <c r="AG62" t="s">
        <v>38</v>
      </c>
      <c r="AH62" t="s">
        <v>38</v>
      </c>
      <c r="AI62" t="s">
        <v>46</v>
      </c>
    </row>
    <row r="63" spans="1:35">
      <c r="A63">
        <v>4812</v>
      </c>
      <c r="B63">
        <v>82</v>
      </c>
      <c r="C63" t="s">
        <v>35</v>
      </c>
      <c r="D63" t="s">
        <v>36</v>
      </c>
      <c r="E63" t="s">
        <v>55</v>
      </c>
      <c r="F63">
        <v>25.84</v>
      </c>
      <c r="G63" t="s">
        <v>38</v>
      </c>
      <c r="H63">
        <v>18.600000000000001</v>
      </c>
      <c r="I63">
        <v>8.15</v>
      </c>
      <c r="J63">
        <v>9.27</v>
      </c>
      <c r="K63">
        <v>6.55</v>
      </c>
      <c r="L63" t="s">
        <v>38</v>
      </c>
      <c r="M63" t="s">
        <v>38</v>
      </c>
      <c r="N63" t="s">
        <v>38</v>
      </c>
      <c r="O63" t="s">
        <v>38</v>
      </c>
      <c r="P63" t="s">
        <v>38</v>
      </c>
      <c r="Q63" t="s">
        <v>38</v>
      </c>
      <c r="R63" t="s">
        <v>282</v>
      </c>
      <c r="S63" t="s">
        <v>57</v>
      </c>
      <c r="T63" t="s">
        <v>361</v>
      </c>
      <c r="U63" t="s">
        <v>362</v>
      </c>
      <c r="V63" t="s">
        <v>363</v>
      </c>
      <c r="W63" t="s">
        <v>364</v>
      </c>
      <c r="X63">
        <v>20.14</v>
      </c>
      <c r="Y63">
        <v>5.43</v>
      </c>
      <c r="Z63" t="s">
        <v>38</v>
      </c>
      <c r="AA63" t="s">
        <v>38</v>
      </c>
      <c r="AB63">
        <v>0.42</v>
      </c>
      <c r="AC63" t="s">
        <v>38</v>
      </c>
      <c r="AD63" t="s">
        <v>38</v>
      </c>
      <c r="AE63" t="s">
        <v>38</v>
      </c>
      <c r="AF63" t="s">
        <v>39</v>
      </c>
      <c r="AG63" t="s">
        <v>38</v>
      </c>
      <c r="AH63" t="s">
        <v>38</v>
      </c>
      <c r="AI63" t="s">
        <v>46</v>
      </c>
    </row>
    <row r="64" spans="1:35">
      <c r="A64">
        <v>4813</v>
      </c>
      <c r="B64">
        <v>80</v>
      </c>
      <c r="C64" t="s">
        <v>62</v>
      </c>
      <c r="D64" t="s">
        <v>36</v>
      </c>
      <c r="E64" t="s">
        <v>153</v>
      </c>
      <c r="F64">
        <v>26.32</v>
      </c>
      <c r="G64" t="s">
        <v>38</v>
      </c>
      <c r="H64">
        <v>15.32</v>
      </c>
      <c r="I64">
        <v>2.31</v>
      </c>
      <c r="J64">
        <v>9.09</v>
      </c>
      <c r="K64">
        <v>4.07</v>
      </c>
      <c r="L64" t="s">
        <v>39</v>
      </c>
      <c r="M64" t="s">
        <v>39</v>
      </c>
      <c r="N64" t="s">
        <v>38</v>
      </c>
      <c r="O64" t="s">
        <v>38</v>
      </c>
      <c r="P64" t="s">
        <v>38</v>
      </c>
      <c r="Q64" t="s">
        <v>38</v>
      </c>
      <c r="R64" t="s">
        <v>365</v>
      </c>
      <c r="S64" t="s">
        <v>188</v>
      </c>
      <c r="T64" t="s">
        <v>366</v>
      </c>
      <c r="U64" t="s">
        <v>367</v>
      </c>
      <c r="V64" t="s">
        <v>368</v>
      </c>
      <c r="W64" t="s">
        <v>369</v>
      </c>
      <c r="X64">
        <v>0.62</v>
      </c>
      <c r="Y64">
        <v>7.59</v>
      </c>
      <c r="Z64" t="s">
        <v>38</v>
      </c>
      <c r="AA64" t="s">
        <v>39</v>
      </c>
      <c r="AB64">
        <v>7.83</v>
      </c>
      <c r="AC64" t="s">
        <v>39</v>
      </c>
      <c r="AD64" t="s">
        <v>38</v>
      </c>
      <c r="AE64" t="s">
        <v>38</v>
      </c>
      <c r="AF64" t="s">
        <v>38</v>
      </c>
      <c r="AG64" t="s">
        <v>38</v>
      </c>
      <c r="AH64" t="s">
        <v>38</v>
      </c>
      <c r="AI64" t="s">
        <v>46</v>
      </c>
    </row>
    <row r="65" spans="1:35">
      <c r="A65">
        <v>4814</v>
      </c>
      <c r="B65">
        <v>64</v>
      </c>
      <c r="C65" t="s">
        <v>35</v>
      </c>
      <c r="D65" t="s">
        <v>36</v>
      </c>
      <c r="E65" t="s">
        <v>37</v>
      </c>
      <c r="F65">
        <v>26.52</v>
      </c>
      <c r="G65" t="s">
        <v>38</v>
      </c>
      <c r="H65">
        <v>16.920000000000002</v>
      </c>
      <c r="I65">
        <v>0.83</v>
      </c>
      <c r="J65">
        <v>9.61</v>
      </c>
      <c r="K65">
        <v>9.99</v>
      </c>
      <c r="L65" t="s">
        <v>38</v>
      </c>
      <c r="M65" t="s">
        <v>38</v>
      </c>
      <c r="N65" t="s">
        <v>39</v>
      </c>
      <c r="O65" t="s">
        <v>38</v>
      </c>
      <c r="P65" t="s">
        <v>38</v>
      </c>
      <c r="Q65" t="s">
        <v>38</v>
      </c>
      <c r="R65" t="s">
        <v>126</v>
      </c>
      <c r="S65" t="s">
        <v>48</v>
      </c>
      <c r="T65" t="s">
        <v>370</v>
      </c>
      <c r="U65" t="s">
        <v>371</v>
      </c>
      <c r="V65" t="s">
        <v>372</v>
      </c>
      <c r="W65" t="s">
        <v>373</v>
      </c>
      <c r="X65">
        <v>11.42</v>
      </c>
      <c r="Y65">
        <v>1.96</v>
      </c>
      <c r="Z65" t="s">
        <v>38</v>
      </c>
      <c r="AA65" t="s">
        <v>38</v>
      </c>
      <c r="AB65">
        <v>9.9700000000000006</v>
      </c>
      <c r="AC65" t="s">
        <v>39</v>
      </c>
      <c r="AD65" t="s">
        <v>38</v>
      </c>
      <c r="AE65" t="s">
        <v>38</v>
      </c>
      <c r="AF65" t="s">
        <v>38</v>
      </c>
      <c r="AG65" t="s">
        <v>38</v>
      </c>
      <c r="AH65" t="s">
        <v>38</v>
      </c>
      <c r="AI65" t="s">
        <v>46</v>
      </c>
    </row>
    <row r="66" spans="1:35">
      <c r="A66">
        <v>4815</v>
      </c>
      <c r="B66">
        <v>83</v>
      </c>
      <c r="C66" t="s">
        <v>62</v>
      </c>
      <c r="D66" t="s">
        <v>36</v>
      </c>
      <c r="E66" t="s">
        <v>55</v>
      </c>
      <c r="F66">
        <v>29.86</v>
      </c>
      <c r="G66" t="s">
        <v>38</v>
      </c>
      <c r="H66">
        <v>5.35</v>
      </c>
      <c r="I66">
        <v>3.69</v>
      </c>
      <c r="J66">
        <v>6.08</v>
      </c>
      <c r="K66">
        <v>8.56</v>
      </c>
      <c r="L66" t="s">
        <v>38</v>
      </c>
      <c r="M66" t="s">
        <v>38</v>
      </c>
      <c r="N66" t="s">
        <v>38</v>
      </c>
      <c r="O66" t="s">
        <v>38</v>
      </c>
      <c r="P66" t="s">
        <v>38</v>
      </c>
      <c r="Q66" t="s">
        <v>38</v>
      </c>
      <c r="R66" t="s">
        <v>374</v>
      </c>
      <c r="S66" t="s">
        <v>69</v>
      </c>
      <c r="T66" t="s">
        <v>375</v>
      </c>
      <c r="U66" t="s">
        <v>376</v>
      </c>
      <c r="V66" t="s">
        <v>377</v>
      </c>
      <c r="W66" t="s">
        <v>378</v>
      </c>
      <c r="X66">
        <v>6.09</v>
      </c>
      <c r="Y66">
        <v>2.76</v>
      </c>
      <c r="Z66" t="s">
        <v>39</v>
      </c>
      <c r="AA66" t="s">
        <v>38</v>
      </c>
      <c r="AB66">
        <v>9.5299999999999994</v>
      </c>
      <c r="AC66" t="s">
        <v>38</v>
      </c>
      <c r="AD66" t="s">
        <v>38</v>
      </c>
      <c r="AE66" t="s">
        <v>38</v>
      </c>
      <c r="AF66" t="s">
        <v>38</v>
      </c>
      <c r="AG66" t="s">
        <v>39</v>
      </c>
      <c r="AH66" t="s">
        <v>39</v>
      </c>
      <c r="AI66" t="s">
        <v>46</v>
      </c>
    </row>
    <row r="67" spans="1:35">
      <c r="A67">
        <v>4816</v>
      </c>
      <c r="B67">
        <v>90</v>
      </c>
      <c r="C67" t="s">
        <v>62</v>
      </c>
      <c r="D67" t="s">
        <v>74</v>
      </c>
      <c r="E67" t="s">
        <v>55</v>
      </c>
      <c r="F67">
        <v>28.19</v>
      </c>
      <c r="G67" t="s">
        <v>38</v>
      </c>
      <c r="H67">
        <v>10.45</v>
      </c>
      <c r="I67">
        <v>1.35</v>
      </c>
      <c r="J67">
        <v>4.2300000000000004</v>
      </c>
      <c r="K67">
        <v>5.21</v>
      </c>
      <c r="L67" t="s">
        <v>38</v>
      </c>
      <c r="M67" t="s">
        <v>38</v>
      </c>
      <c r="N67" t="s">
        <v>38</v>
      </c>
      <c r="O67" t="s">
        <v>38</v>
      </c>
      <c r="P67" t="s">
        <v>38</v>
      </c>
      <c r="Q67" t="s">
        <v>38</v>
      </c>
      <c r="R67" t="s">
        <v>227</v>
      </c>
      <c r="S67" t="s">
        <v>104</v>
      </c>
      <c r="T67" t="s">
        <v>379</v>
      </c>
      <c r="U67" t="s">
        <v>380</v>
      </c>
      <c r="V67" t="s">
        <v>381</v>
      </c>
      <c r="W67" t="s">
        <v>382</v>
      </c>
      <c r="X67">
        <v>11.24</v>
      </c>
      <c r="Y67">
        <v>8.1</v>
      </c>
      <c r="Z67" t="s">
        <v>38</v>
      </c>
      <c r="AA67" t="s">
        <v>39</v>
      </c>
      <c r="AB67">
        <v>3.23</v>
      </c>
      <c r="AC67" t="s">
        <v>38</v>
      </c>
      <c r="AD67" t="s">
        <v>38</v>
      </c>
      <c r="AE67" t="s">
        <v>38</v>
      </c>
      <c r="AF67" t="s">
        <v>39</v>
      </c>
      <c r="AG67" t="s">
        <v>38</v>
      </c>
      <c r="AH67" t="s">
        <v>39</v>
      </c>
      <c r="AI67" t="s">
        <v>46</v>
      </c>
    </row>
    <row r="68" spans="1:35">
      <c r="A68">
        <v>4817</v>
      </c>
      <c r="B68">
        <v>86</v>
      </c>
      <c r="C68" t="s">
        <v>35</v>
      </c>
      <c r="D68" t="s">
        <v>54</v>
      </c>
      <c r="E68" t="s">
        <v>55</v>
      </c>
      <c r="F68">
        <v>28.02</v>
      </c>
      <c r="G68" t="s">
        <v>38</v>
      </c>
      <c r="H68">
        <v>7</v>
      </c>
      <c r="I68">
        <v>0.09</v>
      </c>
      <c r="J68">
        <v>4.21</v>
      </c>
      <c r="K68">
        <v>9.3800000000000008</v>
      </c>
      <c r="L68" t="s">
        <v>38</v>
      </c>
      <c r="M68" t="s">
        <v>38</v>
      </c>
      <c r="N68" t="s">
        <v>38</v>
      </c>
      <c r="O68" t="s">
        <v>38</v>
      </c>
      <c r="P68" t="s">
        <v>39</v>
      </c>
      <c r="Q68" t="s">
        <v>38</v>
      </c>
      <c r="R68" t="s">
        <v>68</v>
      </c>
      <c r="S68" t="s">
        <v>327</v>
      </c>
      <c r="T68" t="s">
        <v>383</v>
      </c>
      <c r="U68" t="s">
        <v>384</v>
      </c>
      <c r="V68" t="s">
        <v>385</v>
      </c>
      <c r="W68" t="s">
        <v>386</v>
      </c>
      <c r="X68">
        <v>17.73</v>
      </c>
      <c r="Y68">
        <v>3.1</v>
      </c>
      <c r="Z68" t="s">
        <v>38</v>
      </c>
      <c r="AA68" t="s">
        <v>38</v>
      </c>
      <c r="AB68">
        <v>7.97</v>
      </c>
      <c r="AC68" t="s">
        <v>38</v>
      </c>
      <c r="AD68" t="s">
        <v>38</v>
      </c>
      <c r="AE68" t="s">
        <v>38</v>
      </c>
      <c r="AF68" t="s">
        <v>38</v>
      </c>
      <c r="AG68" t="s">
        <v>39</v>
      </c>
      <c r="AH68" t="s">
        <v>38</v>
      </c>
      <c r="AI68" t="s">
        <v>46</v>
      </c>
    </row>
    <row r="69" spans="1:35">
      <c r="A69">
        <v>4818</v>
      </c>
      <c r="B69">
        <v>63</v>
      </c>
      <c r="C69" t="s">
        <v>62</v>
      </c>
      <c r="E69" t="s">
        <v>37</v>
      </c>
      <c r="F69">
        <v>22.05</v>
      </c>
      <c r="G69" t="s">
        <v>38</v>
      </c>
      <c r="H69">
        <v>13.22</v>
      </c>
      <c r="I69">
        <v>8.73</v>
      </c>
      <c r="J69">
        <v>5.43</v>
      </c>
      <c r="K69">
        <v>4.2300000000000004</v>
      </c>
      <c r="L69" t="s">
        <v>39</v>
      </c>
      <c r="M69" t="s">
        <v>38</v>
      </c>
      <c r="N69" t="s">
        <v>38</v>
      </c>
      <c r="O69" t="s">
        <v>38</v>
      </c>
      <c r="P69" t="s">
        <v>38</v>
      </c>
      <c r="Q69" t="s">
        <v>38</v>
      </c>
      <c r="R69" t="s">
        <v>387</v>
      </c>
      <c r="S69" t="s">
        <v>177</v>
      </c>
      <c r="T69" t="s">
        <v>388</v>
      </c>
      <c r="U69" t="s">
        <v>389</v>
      </c>
      <c r="V69" t="s">
        <v>390</v>
      </c>
      <c r="W69" t="s">
        <v>391</v>
      </c>
      <c r="X69">
        <v>3.34</v>
      </c>
      <c r="Y69">
        <v>2.0099999999999998</v>
      </c>
      <c r="Z69" t="s">
        <v>39</v>
      </c>
      <c r="AA69" t="s">
        <v>38</v>
      </c>
      <c r="AB69">
        <v>7.37</v>
      </c>
      <c r="AC69" t="s">
        <v>38</v>
      </c>
      <c r="AD69" t="s">
        <v>38</v>
      </c>
      <c r="AE69" t="s">
        <v>38</v>
      </c>
      <c r="AF69" t="s">
        <v>38</v>
      </c>
      <c r="AG69" t="s">
        <v>38</v>
      </c>
      <c r="AH69" t="s">
        <v>39</v>
      </c>
      <c r="AI69" t="s">
        <v>46</v>
      </c>
    </row>
    <row r="70" spans="1:35">
      <c r="A70">
        <v>4819</v>
      </c>
      <c r="B70">
        <v>83</v>
      </c>
      <c r="C70" t="s">
        <v>62</v>
      </c>
      <c r="D70" t="s">
        <v>36</v>
      </c>
      <c r="E70" t="s">
        <v>37</v>
      </c>
      <c r="F70">
        <v>27.59</v>
      </c>
      <c r="G70" t="s">
        <v>38</v>
      </c>
      <c r="H70">
        <v>0.85</v>
      </c>
      <c r="I70">
        <v>3.44</v>
      </c>
      <c r="J70">
        <v>2.83</v>
      </c>
      <c r="K70">
        <v>5.97</v>
      </c>
      <c r="L70" t="s">
        <v>38</v>
      </c>
      <c r="M70" t="s">
        <v>38</v>
      </c>
      <c r="N70" t="s">
        <v>38</v>
      </c>
      <c r="O70" t="s">
        <v>39</v>
      </c>
      <c r="P70" t="s">
        <v>38</v>
      </c>
      <c r="Q70" t="s">
        <v>39</v>
      </c>
      <c r="R70" t="s">
        <v>154</v>
      </c>
      <c r="S70" t="s">
        <v>160</v>
      </c>
      <c r="T70" t="s">
        <v>392</v>
      </c>
      <c r="U70" t="s">
        <v>393</v>
      </c>
      <c r="V70" t="s">
        <v>394</v>
      </c>
      <c r="W70" t="s">
        <v>395</v>
      </c>
      <c r="X70">
        <v>3.42</v>
      </c>
      <c r="Y70">
        <v>2.46</v>
      </c>
      <c r="Z70" t="s">
        <v>38</v>
      </c>
      <c r="AA70" t="s">
        <v>38</v>
      </c>
      <c r="AB70">
        <v>4.54</v>
      </c>
      <c r="AC70" t="s">
        <v>38</v>
      </c>
      <c r="AD70" t="s">
        <v>38</v>
      </c>
      <c r="AE70" t="s">
        <v>39</v>
      </c>
      <c r="AF70" t="s">
        <v>38</v>
      </c>
      <c r="AG70" t="s">
        <v>38</v>
      </c>
      <c r="AH70" t="s">
        <v>39</v>
      </c>
      <c r="AI70" t="s">
        <v>46</v>
      </c>
    </row>
    <row r="71" spans="1:35">
      <c r="A71">
        <v>4820</v>
      </c>
      <c r="B71">
        <v>72</v>
      </c>
      <c r="C71" t="s">
        <v>35</v>
      </c>
      <c r="D71" t="s">
        <v>74</v>
      </c>
      <c r="E71" t="s">
        <v>37</v>
      </c>
      <c r="F71">
        <v>23.87</v>
      </c>
      <c r="G71" t="s">
        <v>38</v>
      </c>
      <c r="H71">
        <v>6.15</v>
      </c>
      <c r="I71">
        <v>3.88</v>
      </c>
      <c r="J71">
        <v>0.64</v>
      </c>
      <c r="K71">
        <v>6.06</v>
      </c>
      <c r="L71" t="s">
        <v>39</v>
      </c>
      <c r="M71" t="s">
        <v>38</v>
      </c>
      <c r="N71" t="s">
        <v>38</v>
      </c>
      <c r="O71" t="s">
        <v>38</v>
      </c>
      <c r="P71" t="s">
        <v>38</v>
      </c>
      <c r="Q71" t="s">
        <v>38</v>
      </c>
      <c r="R71" t="s">
        <v>396</v>
      </c>
      <c r="S71" t="s">
        <v>227</v>
      </c>
      <c r="T71" t="s">
        <v>397</v>
      </c>
      <c r="U71" t="s">
        <v>398</v>
      </c>
      <c r="V71" t="s">
        <v>399</v>
      </c>
      <c r="W71" t="s">
        <v>400</v>
      </c>
      <c r="X71">
        <v>8.2799999999999994</v>
      </c>
      <c r="Y71">
        <v>2.63</v>
      </c>
      <c r="Z71" t="s">
        <v>38</v>
      </c>
      <c r="AA71" t="s">
        <v>38</v>
      </c>
      <c r="AB71">
        <v>9.48</v>
      </c>
      <c r="AC71" t="s">
        <v>38</v>
      </c>
      <c r="AD71" t="s">
        <v>39</v>
      </c>
      <c r="AE71" t="s">
        <v>38</v>
      </c>
      <c r="AF71" t="s">
        <v>38</v>
      </c>
      <c r="AG71" t="s">
        <v>38</v>
      </c>
      <c r="AH71" t="s">
        <v>38</v>
      </c>
      <c r="AI71" t="s">
        <v>46</v>
      </c>
    </row>
    <row r="72" spans="1:35">
      <c r="A72">
        <v>4821</v>
      </c>
      <c r="B72">
        <v>64</v>
      </c>
      <c r="C72" t="s">
        <v>62</v>
      </c>
      <c r="D72" t="s">
        <v>74</v>
      </c>
      <c r="E72" t="s">
        <v>55</v>
      </c>
      <c r="F72">
        <v>27.9</v>
      </c>
      <c r="G72" t="s">
        <v>38</v>
      </c>
      <c r="H72">
        <v>2.95</v>
      </c>
      <c r="I72">
        <v>4.8600000000000003</v>
      </c>
      <c r="J72">
        <v>0.35</v>
      </c>
      <c r="K72">
        <v>7.99</v>
      </c>
      <c r="L72" t="s">
        <v>38</v>
      </c>
      <c r="M72" t="s">
        <v>38</v>
      </c>
      <c r="N72" t="s">
        <v>38</v>
      </c>
      <c r="O72" t="s">
        <v>38</v>
      </c>
      <c r="P72" t="s">
        <v>38</v>
      </c>
      <c r="Q72" t="s">
        <v>38</v>
      </c>
      <c r="R72" t="s">
        <v>193</v>
      </c>
      <c r="S72" t="s">
        <v>227</v>
      </c>
      <c r="T72" t="s">
        <v>401</v>
      </c>
      <c r="U72" t="s">
        <v>402</v>
      </c>
      <c r="V72" t="s">
        <v>403</v>
      </c>
      <c r="W72" t="s">
        <v>404</v>
      </c>
      <c r="X72">
        <v>1.9</v>
      </c>
      <c r="Y72">
        <v>6.84</v>
      </c>
      <c r="Z72" t="s">
        <v>38</v>
      </c>
      <c r="AA72" t="s">
        <v>38</v>
      </c>
      <c r="AB72">
        <v>1.86</v>
      </c>
      <c r="AC72" t="s">
        <v>38</v>
      </c>
      <c r="AD72" t="s">
        <v>38</v>
      </c>
      <c r="AE72" t="s">
        <v>38</v>
      </c>
      <c r="AF72" t="s">
        <v>38</v>
      </c>
      <c r="AG72" t="s">
        <v>38</v>
      </c>
      <c r="AH72" t="s">
        <v>38</v>
      </c>
      <c r="AI72" t="s">
        <v>46</v>
      </c>
    </row>
    <row r="73" spans="1:35">
      <c r="A73">
        <v>4822</v>
      </c>
      <c r="B73">
        <v>88</v>
      </c>
      <c r="C73" t="s">
        <v>62</v>
      </c>
      <c r="D73" t="s">
        <v>74</v>
      </c>
      <c r="E73" t="s">
        <v>55</v>
      </c>
      <c r="F73">
        <v>33.56</v>
      </c>
      <c r="G73" t="s">
        <v>38</v>
      </c>
      <c r="H73">
        <v>10.32</v>
      </c>
      <c r="I73">
        <v>8.49</v>
      </c>
      <c r="J73">
        <v>6.38</v>
      </c>
      <c r="K73">
        <v>5.55</v>
      </c>
      <c r="L73" t="s">
        <v>38</v>
      </c>
      <c r="M73" t="s">
        <v>38</v>
      </c>
      <c r="N73" t="s">
        <v>38</v>
      </c>
      <c r="O73" t="s">
        <v>38</v>
      </c>
      <c r="P73" t="s">
        <v>38</v>
      </c>
      <c r="Q73" t="s">
        <v>38</v>
      </c>
      <c r="R73" t="s">
        <v>97</v>
      </c>
      <c r="S73" t="s">
        <v>405</v>
      </c>
      <c r="T73" t="s">
        <v>406</v>
      </c>
      <c r="U73" t="s">
        <v>407</v>
      </c>
      <c r="V73" t="s">
        <v>408</v>
      </c>
      <c r="W73" t="s">
        <v>409</v>
      </c>
      <c r="X73">
        <v>18.690000000000001</v>
      </c>
      <c r="Y73">
        <v>9.2200000000000006</v>
      </c>
      <c r="Z73" t="s">
        <v>39</v>
      </c>
      <c r="AA73" t="s">
        <v>38</v>
      </c>
      <c r="AB73">
        <v>3.68</v>
      </c>
      <c r="AC73" t="s">
        <v>38</v>
      </c>
      <c r="AD73" t="s">
        <v>38</v>
      </c>
      <c r="AE73" t="s">
        <v>38</v>
      </c>
      <c r="AF73" t="s">
        <v>38</v>
      </c>
      <c r="AG73" t="s">
        <v>38</v>
      </c>
      <c r="AH73" t="s">
        <v>39</v>
      </c>
      <c r="AI73" t="s">
        <v>46</v>
      </c>
    </row>
    <row r="74" spans="1:35">
      <c r="A74">
        <v>4823</v>
      </c>
      <c r="B74">
        <v>89</v>
      </c>
      <c r="C74" t="s">
        <v>62</v>
      </c>
      <c r="D74" t="s">
        <v>74</v>
      </c>
      <c r="E74" t="s">
        <v>55</v>
      </c>
      <c r="F74">
        <v>28.44</v>
      </c>
      <c r="G74" t="s">
        <v>38</v>
      </c>
      <c r="H74">
        <v>4.38</v>
      </c>
      <c r="I74">
        <v>9.99</v>
      </c>
      <c r="J74">
        <v>4.29</v>
      </c>
      <c r="K74">
        <v>7.56</v>
      </c>
      <c r="L74" t="s">
        <v>38</v>
      </c>
      <c r="M74" t="s">
        <v>38</v>
      </c>
      <c r="N74" t="s">
        <v>38</v>
      </c>
      <c r="O74" t="s">
        <v>38</v>
      </c>
      <c r="P74" t="s">
        <v>38</v>
      </c>
      <c r="Q74" t="s">
        <v>38</v>
      </c>
      <c r="R74" t="s">
        <v>92</v>
      </c>
      <c r="S74" t="s">
        <v>126</v>
      </c>
      <c r="T74" t="s">
        <v>410</v>
      </c>
      <c r="U74" t="s">
        <v>411</v>
      </c>
      <c r="V74" t="s">
        <v>412</v>
      </c>
      <c r="W74" t="s">
        <v>413</v>
      </c>
      <c r="X74">
        <v>7.13</v>
      </c>
      <c r="Y74">
        <v>1.58</v>
      </c>
      <c r="Z74" t="s">
        <v>38</v>
      </c>
      <c r="AA74" t="s">
        <v>38</v>
      </c>
      <c r="AB74">
        <v>3</v>
      </c>
      <c r="AC74" t="s">
        <v>38</v>
      </c>
      <c r="AD74" t="s">
        <v>38</v>
      </c>
      <c r="AE74" t="s">
        <v>39</v>
      </c>
      <c r="AF74" t="s">
        <v>39</v>
      </c>
      <c r="AG74" t="s">
        <v>38</v>
      </c>
      <c r="AH74" t="s">
        <v>39</v>
      </c>
      <c r="AI74" t="s">
        <v>46</v>
      </c>
    </row>
    <row r="75" spans="1:35">
      <c r="A75">
        <v>4824</v>
      </c>
      <c r="B75">
        <v>75</v>
      </c>
      <c r="C75" t="s">
        <v>62</v>
      </c>
      <c r="D75" t="s">
        <v>36</v>
      </c>
      <c r="E75" t="s">
        <v>55</v>
      </c>
      <c r="F75">
        <v>23.6</v>
      </c>
      <c r="G75" t="s">
        <v>39</v>
      </c>
      <c r="H75">
        <v>9.66</v>
      </c>
      <c r="I75">
        <v>0.12</v>
      </c>
      <c r="J75">
        <v>0.3</v>
      </c>
      <c r="K75">
        <v>5.4</v>
      </c>
      <c r="L75" t="s">
        <v>38</v>
      </c>
      <c r="M75" t="s">
        <v>38</v>
      </c>
      <c r="N75" t="s">
        <v>38</v>
      </c>
      <c r="O75" t="s">
        <v>38</v>
      </c>
      <c r="P75" t="s">
        <v>38</v>
      </c>
      <c r="Q75" t="s">
        <v>38</v>
      </c>
      <c r="R75" t="s">
        <v>300</v>
      </c>
      <c r="S75" t="s">
        <v>314</v>
      </c>
      <c r="T75" t="s">
        <v>414</v>
      </c>
      <c r="U75" t="s">
        <v>415</v>
      </c>
      <c r="V75" t="s">
        <v>321</v>
      </c>
      <c r="W75" t="s">
        <v>416</v>
      </c>
      <c r="X75">
        <v>6.95</v>
      </c>
      <c r="Y75">
        <v>6.04</v>
      </c>
      <c r="Z75" t="s">
        <v>39</v>
      </c>
      <c r="AA75" t="s">
        <v>38</v>
      </c>
      <c r="AB75">
        <v>1.29</v>
      </c>
      <c r="AC75" t="s">
        <v>38</v>
      </c>
      <c r="AD75" t="s">
        <v>38</v>
      </c>
      <c r="AE75" t="s">
        <v>38</v>
      </c>
      <c r="AF75" t="s">
        <v>38</v>
      </c>
      <c r="AG75" t="s">
        <v>39</v>
      </c>
      <c r="AH75" t="s">
        <v>39</v>
      </c>
      <c r="AI75" t="s">
        <v>46</v>
      </c>
    </row>
    <row r="76" spans="1:35">
      <c r="A76">
        <v>4825</v>
      </c>
      <c r="B76">
        <v>71</v>
      </c>
      <c r="C76" t="s">
        <v>62</v>
      </c>
      <c r="D76" t="s">
        <v>36</v>
      </c>
      <c r="E76" t="s">
        <v>55</v>
      </c>
      <c r="F76">
        <v>18.489999999999998</v>
      </c>
      <c r="G76" t="s">
        <v>38</v>
      </c>
      <c r="H76">
        <v>9.7899999999999991</v>
      </c>
      <c r="I76">
        <v>4.8099999999999996</v>
      </c>
      <c r="J76">
        <v>3.43</v>
      </c>
      <c r="K76">
        <v>8.3699999999999992</v>
      </c>
      <c r="L76" t="s">
        <v>38</v>
      </c>
      <c r="M76" t="s">
        <v>38</v>
      </c>
      <c r="N76" t="s">
        <v>38</v>
      </c>
      <c r="O76" t="s">
        <v>38</v>
      </c>
      <c r="P76" t="s">
        <v>38</v>
      </c>
      <c r="Q76" t="s">
        <v>38</v>
      </c>
      <c r="R76" t="s">
        <v>417</v>
      </c>
      <c r="S76" t="s">
        <v>68</v>
      </c>
      <c r="T76" t="s">
        <v>418</v>
      </c>
      <c r="U76" t="s">
        <v>419</v>
      </c>
      <c r="V76" t="s">
        <v>420</v>
      </c>
      <c r="W76" t="s">
        <v>421</v>
      </c>
      <c r="X76">
        <v>26.14</v>
      </c>
      <c r="Y76">
        <v>4.76</v>
      </c>
      <c r="Z76" t="s">
        <v>38</v>
      </c>
      <c r="AA76" t="s">
        <v>38</v>
      </c>
      <c r="AB76">
        <v>1.81</v>
      </c>
      <c r="AC76" t="s">
        <v>38</v>
      </c>
      <c r="AD76" t="s">
        <v>39</v>
      </c>
      <c r="AE76" t="s">
        <v>38</v>
      </c>
      <c r="AF76" t="s">
        <v>38</v>
      </c>
      <c r="AG76" t="s">
        <v>38</v>
      </c>
      <c r="AH76" t="s">
        <v>38</v>
      </c>
      <c r="AI76" t="s">
        <v>46</v>
      </c>
    </row>
    <row r="77" spans="1:35">
      <c r="A77">
        <v>4826</v>
      </c>
      <c r="B77">
        <v>84</v>
      </c>
      <c r="C77" t="s">
        <v>62</v>
      </c>
      <c r="D77" t="s">
        <v>36</v>
      </c>
      <c r="E77" t="s">
        <v>37</v>
      </c>
      <c r="F77">
        <v>27.76</v>
      </c>
      <c r="G77" t="s">
        <v>39</v>
      </c>
      <c r="H77">
        <v>18.690000000000001</v>
      </c>
      <c r="I77">
        <v>9.86</v>
      </c>
      <c r="J77">
        <v>2.69</v>
      </c>
      <c r="K77">
        <v>8.3000000000000007</v>
      </c>
      <c r="L77" t="s">
        <v>38</v>
      </c>
      <c r="M77" t="s">
        <v>38</v>
      </c>
      <c r="N77" t="s">
        <v>38</v>
      </c>
      <c r="O77" t="s">
        <v>38</v>
      </c>
      <c r="P77" t="s">
        <v>38</v>
      </c>
      <c r="Q77" t="s">
        <v>38</v>
      </c>
      <c r="R77" t="s">
        <v>110</v>
      </c>
      <c r="S77" t="s">
        <v>63</v>
      </c>
      <c r="T77" t="s">
        <v>422</v>
      </c>
      <c r="U77" t="s">
        <v>423</v>
      </c>
      <c r="V77" t="s">
        <v>424</v>
      </c>
      <c r="W77" t="s">
        <v>425</v>
      </c>
      <c r="X77">
        <v>12.93</v>
      </c>
      <c r="Y77">
        <v>2.86</v>
      </c>
      <c r="Z77" t="s">
        <v>39</v>
      </c>
      <c r="AA77" t="s">
        <v>38</v>
      </c>
      <c r="AB77">
        <v>0.88</v>
      </c>
      <c r="AC77" t="s">
        <v>38</v>
      </c>
      <c r="AD77" t="s">
        <v>38</v>
      </c>
      <c r="AE77" t="s">
        <v>39</v>
      </c>
      <c r="AF77" t="s">
        <v>38</v>
      </c>
      <c r="AG77" t="s">
        <v>38</v>
      </c>
      <c r="AH77" t="s">
        <v>39</v>
      </c>
      <c r="AI77" t="s">
        <v>46</v>
      </c>
    </row>
    <row r="78" spans="1:35">
      <c r="A78">
        <v>4827</v>
      </c>
      <c r="B78">
        <v>68</v>
      </c>
      <c r="C78" t="s">
        <v>62</v>
      </c>
      <c r="D78" t="s">
        <v>36</v>
      </c>
      <c r="E78" t="s">
        <v>55</v>
      </c>
      <c r="F78">
        <v>24.49</v>
      </c>
      <c r="G78" t="s">
        <v>38</v>
      </c>
      <c r="H78">
        <v>14.06</v>
      </c>
      <c r="I78">
        <v>8.11</v>
      </c>
      <c r="J78">
        <v>9.86</v>
      </c>
      <c r="K78">
        <v>5.95</v>
      </c>
      <c r="L78" t="s">
        <v>38</v>
      </c>
      <c r="M78" t="s">
        <v>38</v>
      </c>
      <c r="N78" t="s">
        <v>39</v>
      </c>
      <c r="O78" t="s">
        <v>38</v>
      </c>
      <c r="P78" t="s">
        <v>38</v>
      </c>
      <c r="Q78" t="s">
        <v>38</v>
      </c>
      <c r="R78" t="s">
        <v>426</v>
      </c>
      <c r="S78" t="s">
        <v>227</v>
      </c>
      <c r="T78" t="s">
        <v>427</v>
      </c>
      <c r="U78" t="s">
        <v>428</v>
      </c>
      <c r="V78" t="s">
        <v>429</v>
      </c>
      <c r="W78" t="s">
        <v>430</v>
      </c>
      <c r="X78">
        <v>22.64</v>
      </c>
      <c r="Y78">
        <v>5.82</v>
      </c>
      <c r="Z78" t="s">
        <v>38</v>
      </c>
      <c r="AA78" t="s">
        <v>38</v>
      </c>
      <c r="AB78">
        <v>3.3</v>
      </c>
      <c r="AC78" t="s">
        <v>39</v>
      </c>
      <c r="AD78" t="s">
        <v>38</v>
      </c>
      <c r="AE78" t="s">
        <v>38</v>
      </c>
      <c r="AF78" t="s">
        <v>38</v>
      </c>
      <c r="AG78" t="s">
        <v>39</v>
      </c>
      <c r="AH78" t="s">
        <v>38</v>
      </c>
      <c r="AI78" t="s">
        <v>46</v>
      </c>
    </row>
    <row r="79" spans="1:35">
      <c r="A79">
        <v>4828</v>
      </c>
      <c r="B79">
        <v>90</v>
      </c>
      <c r="C79" t="s">
        <v>62</v>
      </c>
      <c r="E79" t="s">
        <v>37</v>
      </c>
      <c r="F79">
        <v>21.29</v>
      </c>
      <c r="G79" t="s">
        <v>38</v>
      </c>
      <c r="H79">
        <v>3.38</v>
      </c>
      <c r="I79">
        <v>9.2799999999999994</v>
      </c>
      <c r="J79">
        <v>2.61</v>
      </c>
      <c r="K79">
        <v>8.9</v>
      </c>
      <c r="L79" t="s">
        <v>39</v>
      </c>
      <c r="M79" t="s">
        <v>38</v>
      </c>
      <c r="N79" t="s">
        <v>38</v>
      </c>
      <c r="O79" t="s">
        <v>38</v>
      </c>
      <c r="P79" t="s">
        <v>38</v>
      </c>
      <c r="Q79" t="s">
        <v>38</v>
      </c>
      <c r="R79" t="s">
        <v>431</v>
      </c>
      <c r="S79" t="s">
        <v>432</v>
      </c>
      <c r="T79" t="s">
        <v>433</v>
      </c>
      <c r="U79" t="s">
        <v>434</v>
      </c>
      <c r="V79" t="s">
        <v>435</v>
      </c>
      <c r="W79" t="s">
        <v>436</v>
      </c>
      <c r="X79">
        <v>24.58</v>
      </c>
      <c r="Y79">
        <v>7.28</v>
      </c>
      <c r="Z79" t="s">
        <v>39</v>
      </c>
      <c r="AA79" t="s">
        <v>38</v>
      </c>
      <c r="AB79">
        <v>4.8600000000000003</v>
      </c>
      <c r="AC79" t="s">
        <v>39</v>
      </c>
      <c r="AD79" t="s">
        <v>39</v>
      </c>
      <c r="AE79" t="s">
        <v>38</v>
      </c>
      <c r="AF79" t="s">
        <v>39</v>
      </c>
      <c r="AG79" t="s">
        <v>39</v>
      </c>
      <c r="AH79" t="s">
        <v>38</v>
      </c>
      <c r="AI79" t="s">
        <v>46</v>
      </c>
    </row>
    <row r="80" spans="1:35">
      <c r="A80">
        <v>4829</v>
      </c>
      <c r="B80">
        <v>82</v>
      </c>
      <c r="C80" t="s">
        <v>62</v>
      </c>
      <c r="D80" t="s">
        <v>54</v>
      </c>
      <c r="E80" t="s">
        <v>37</v>
      </c>
      <c r="F80">
        <v>15.91</v>
      </c>
      <c r="G80" t="s">
        <v>38</v>
      </c>
      <c r="H80">
        <v>16.329999999999998</v>
      </c>
      <c r="I80">
        <v>1.92</v>
      </c>
      <c r="J80">
        <v>6.61</v>
      </c>
      <c r="K80">
        <v>6.15</v>
      </c>
      <c r="L80" t="s">
        <v>38</v>
      </c>
      <c r="M80" t="s">
        <v>39</v>
      </c>
      <c r="N80" t="s">
        <v>39</v>
      </c>
      <c r="O80" t="s">
        <v>38</v>
      </c>
      <c r="P80" t="s">
        <v>38</v>
      </c>
      <c r="Q80" t="s">
        <v>38</v>
      </c>
      <c r="R80" t="s">
        <v>227</v>
      </c>
      <c r="S80" t="s">
        <v>188</v>
      </c>
      <c r="T80" t="s">
        <v>437</v>
      </c>
      <c r="U80" t="s">
        <v>438</v>
      </c>
      <c r="V80" t="s">
        <v>439</v>
      </c>
      <c r="W80" t="s">
        <v>440</v>
      </c>
      <c r="X80">
        <v>21.04</v>
      </c>
      <c r="Y80">
        <v>3.66</v>
      </c>
      <c r="Z80" t="s">
        <v>38</v>
      </c>
      <c r="AA80" t="s">
        <v>38</v>
      </c>
      <c r="AB80">
        <v>4.01</v>
      </c>
      <c r="AC80" t="s">
        <v>38</v>
      </c>
      <c r="AD80" t="s">
        <v>38</v>
      </c>
      <c r="AE80" t="s">
        <v>39</v>
      </c>
      <c r="AF80" t="s">
        <v>39</v>
      </c>
      <c r="AG80" t="s">
        <v>38</v>
      </c>
      <c r="AH80" t="s">
        <v>39</v>
      </c>
      <c r="AI80" t="s">
        <v>46</v>
      </c>
    </row>
    <row r="81" spans="1:35">
      <c r="A81">
        <v>4830</v>
      </c>
      <c r="B81">
        <v>89</v>
      </c>
      <c r="C81" t="s">
        <v>35</v>
      </c>
      <c r="E81" t="s">
        <v>37</v>
      </c>
      <c r="F81">
        <v>38.049999999999997</v>
      </c>
      <c r="G81" t="s">
        <v>38</v>
      </c>
      <c r="H81">
        <v>18.07</v>
      </c>
      <c r="I81">
        <v>5.2</v>
      </c>
      <c r="J81">
        <v>1.21</v>
      </c>
      <c r="K81">
        <v>5.1100000000000003</v>
      </c>
      <c r="L81" t="s">
        <v>38</v>
      </c>
      <c r="M81" t="s">
        <v>38</v>
      </c>
      <c r="N81" t="s">
        <v>38</v>
      </c>
      <c r="O81" t="s">
        <v>38</v>
      </c>
      <c r="P81" t="s">
        <v>38</v>
      </c>
      <c r="Q81" t="s">
        <v>38</v>
      </c>
      <c r="R81" t="s">
        <v>441</v>
      </c>
      <c r="S81" t="s">
        <v>76</v>
      </c>
      <c r="T81" t="s">
        <v>442</v>
      </c>
      <c r="U81" t="s">
        <v>443</v>
      </c>
      <c r="V81" t="s">
        <v>444</v>
      </c>
      <c r="W81" t="s">
        <v>445</v>
      </c>
      <c r="X81">
        <v>5.83</v>
      </c>
      <c r="Y81">
        <v>1.55</v>
      </c>
      <c r="Z81" t="s">
        <v>38</v>
      </c>
      <c r="AA81" t="s">
        <v>38</v>
      </c>
      <c r="AB81">
        <v>1.95</v>
      </c>
      <c r="AC81" t="s">
        <v>38</v>
      </c>
      <c r="AD81" t="s">
        <v>38</v>
      </c>
      <c r="AE81" t="s">
        <v>38</v>
      </c>
      <c r="AF81" t="s">
        <v>38</v>
      </c>
      <c r="AG81" t="s">
        <v>38</v>
      </c>
      <c r="AH81" t="s">
        <v>39</v>
      </c>
      <c r="AI81" t="s">
        <v>46</v>
      </c>
    </row>
    <row r="82" spans="1:35">
      <c r="A82">
        <v>4831</v>
      </c>
      <c r="B82">
        <v>77</v>
      </c>
      <c r="C82" t="s">
        <v>62</v>
      </c>
      <c r="D82" t="s">
        <v>54</v>
      </c>
      <c r="E82" t="s">
        <v>37</v>
      </c>
      <c r="F82">
        <v>39.130000000000003</v>
      </c>
      <c r="G82" t="s">
        <v>39</v>
      </c>
      <c r="H82">
        <v>18.72</v>
      </c>
      <c r="I82">
        <v>8.7799999999999994</v>
      </c>
      <c r="J82">
        <v>9.31</v>
      </c>
      <c r="K82">
        <v>5.53</v>
      </c>
      <c r="L82" t="s">
        <v>38</v>
      </c>
      <c r="M82" t="s">
        <v>38</v>
      </c>
      <c r="N82" t="s">
        <v>38</v>
      </c>
      <c r="O82" t="s">
        <v>38</v>
      </c>
      <c r="P82" t="s">
        <v>38</v>
      </c>
      <c r="Q82" t="s">
        <v>38</v>
      </c>
      <c r="R82" t="s">
        <v>147</v>
      </c>
      <c r="S82" t="s">
        <v>253</v>
      </c>
      <c r="T82" t="s">
        <v>446</v>
      </c>
      <c r="U82" t="s">
        <v>447</v>
      </c>
      <c r="V82" t="s">
        <v>448</v>
      </c>
      <c r="W82" t="s">
        <v>449</v>
      </c>
      <c r="X82">
        <v>15.96</v>
      </c>
      <c r="Y82">
        <v>7.85</v>
      </c>
      <c r="Z82" t="s">
        <v>38</v>
      </c>
      <c r="AA82" t="s">
        <v>38</v>
      </c>
      <c r="AB82">
        <v>9.48</v>
      </c>
      <c r="AC82" t="s">
        <v>39</v>
      </c>
      <c r="AD82" t="s">
        <v>39</v>
      </c>
      <c r="AE82" t="s">
        <v>38</v>
      </c>
      <c r="AF82" t="s">
        <v>38</v>
      </c>
      <c r="AG82" t="s">
        <v>38</v>
      </c>
      <c r="AH82" t="s">
        <v>38</v>
      </c>
      <c r="AI82" t="s">
        <v>46</v>
      </c>
    </row>
    <row r="83" spans="1:35">
      <c r="A83">
        <v>4832</v>
      </c>
      <c r="B83">
        <v>71</v>
      </c>
      <c r="C83" t="s">
        <v>35</v>
      </c>
      <c r="E83" t="s">
        <v>55</v>
      </c>
      <c r="F83">
        <v>32.57</v>
      </c>
      <c r="G83" t="s">
        <v>38</v>
      </c>
      <c r="H83">
        <v>3.32</v>
      </c>
      <c r="I83">
        <v>0.95</v>
      </c>
      <c r="J83">
        <v>1.1599999999999999</v>
      </c>
      <c r="K83">
        <v>8.07</v>
      </c>
      <c r="L83" t="s">
        <v>38</v>
      </c>
      <c r="M83" t="s">
        <v>38</v>
      </c>
      <c r="N83" t="s">
        <v>38</v>
      </c>
      <c r="O83" t="s">
        <v>38</v>
      </c>
      <c r="P83" t="s">
        <v>38</v>
      </c>
      <c r="Q83" t="s">
        <v>39</v>
      </c>
      <c r="R83" t="s">
        <v>365</v>
      </c>
      <c r="S83" t="s">
        <v>232</v>
      </c>
      <c r="T83" t="s">
        <v>450</v>
      </c>
      <c r="U83" t="s">
        <v>451</v>
      </c>
      <c r="V83" t="s">
        <v>452</v>
      </c>
      <c r="W83" t="s">
        <v>453</v>
      </c>
      <c r="X83">
        <v>4.46</v>
      </c>
      <c r="Y83">
        <v>7.18</v>
      </c>
      <c r="Z83" t="s">
        <v>38</v>
      </c>
      <c r="AA83" t="s">
        <v>38</v>
      </c>
      <c r="AB83">
        <v>3.61</v>
      </c>
      <c r="AC83" t="s">
        <v>38</v>
      </c>
      <c r="AD83" t="s">
        <v>38</v>
      </c>
      <c r="AE83" t="s">
        <v>38</v>
      </c>
      <c r="AF83" t="s">
        <v>38</v>
      </c>
      <c r="AG83" t="s">
        <v>38</v>
      </c>
      <c r="AH83" t="s">
        <v>38</v>
      </c>
      <c r="AI83" t="s">
        <v>46</v>
      </c>
    </row>
    <row r="84" spans="1:35">
      <c r="A84">
        <v>4833</v>
      </c>
      <c r="B84">
        <v>68</v>
      </c>
      <c r="C84" t="s">
        <v>35</v>
      </c>
      <c r="D84" t="s">
        <v>74</v>
      </c>
      <c r="E84" t="s">
        <v>47</v>
      </c>
      <c r="F84">
        <v>38.39</v>
      </c>
      <c r="G84" t="s">
        <v>38</v>
      </c>
      <c r="H84">
        <v>4.8499999999999996</v>
      </c>
      <c r="I84">
        <v>6.44</v>
      </c>
      <c r="J84">
        <v>7.63</v>
      </c>
      <c r="K84">
        <v>9.2100000000000009</v>
      </c>
      <c r="L84" t="s">
        <v>39</v>
      </c>
      <c r="M84" t="s">
        <v>38</v>
      </c>
      <c r="N84" t="s">
        <v>38</v>
      </c>
      <c r="O84" t="s">
        <v>38</v>
      </c>
      <c r="P84" t="s">
        <v>39</v>
      </c>
      <c r="Q84" t="s">
        <v>38</v>
      </c>
      <c r="R84" t="s">
        <v>263</v>
      </c>
      <c r="S84" t="s">
        <v>454</v>
      </c>
      <c r="T84" t="s">
        <v>455</v>
      </c>
      <c r="U84" t="s">
        <v>456</v>
      </c>
      <c r="V84" t="s">
        <v>457</v>
      </c>
      <c r="W84" t="s">
        <v>458</v>
      </c>
      <c r="X84">
        <v>14.21</v>
      </c>
      <c r="Y84">
        <v>6.51</v>
      </c>
      <c r="Z84" t="s">
        <v>38</v>
      </c>
      <c r="AA84" t="s">
        <v>38</v>
      </c>
      <c r="AB84">
        <v>2.73</v>
      </c>
      <c r="AC84" t="s">
        <v>38</v>
      </c>
      <c r="AD84" t="s">
        <v>38</v>
      </c>
      <c r="AE84" t="s">
        <v>38</v>
      </c>
      <c r="AF84" t="s">
        <v>39</v>
      </c>
      <c r="AG84" t="s">
        <v>38</v>
      </c>
      <c r="AH84" t="s">
        <v>38</v>
      </c>
      <c r="AI84" t="s">
        <v>46</v>
      </c>
    </row>
    <row r="85" spans="1:35">
      <c r="A85">
        <v>4834</v>
      </c>
      <c r="B85">
        <v>76</v>
      </c>
      <c r="C85" t="s">
        <v>62</v>
      </c>
      <c r="D85" t="s">
        <v>36</v>
      </c>
      <c r="E85" t="s">
        <v>55</v>
      </c>
      <c r="F85">
        <v>39.31</v>
      </c>
      <c r="G85" t="s">
        <v>38</v>
      </c>
      <c r="H85">
        <v>19.68</v>
      </c>
      <c r="I85">
        <v>7.64</v>
      </c>
      <c r="J85">
        <v>3.42</v>
      </c>
      <c r="K85">
        <v>4.21</v>
      </c>
      <c r="L85" t="s">
        <v>39</v>
      </c>
      <c r="M85" t="s">
        <v>38</v>
      </c>
      <c r="N85" t="s">
        <v>38</v>
      </c>
      <c r="O85" t="s">
        <v>38</v>
      </c>
      <c r="P85" t="s">
        <v>38</v>
      </c>
      <c r="Q85" t="s">
        <v>39</v>
      </c>
      <c r="R85" t="s">
        <v>264</v>
      </c>
      <c r="S85" t="s">
        <v>282</v>
      </c>
      <c r="T85" t="s">
        <v>459</v>
      </c>
      <c r="U85" t="s">
        <v>460</v>
      </c>
      <c r="V85" t="s">
        <v>461</v>
      </c>
      <c r="W85" t="s">
        <v>462</v>
      </c>
      <c r="X85">
        <v>28.75</v>
      </c>
      <c r="Y85">
        <v>0.28000000000000003</v>
      </c>
      <c r="Z85" t="s">
        <v>39</v>
      </c>
      <c r="AA85" t="s">
        <v>38</v>
      </c>
      <c r="AB85">
        <v>7.58</v>
      </c>
      <c r="AC85" t="s">
        <v>38</v>
      </c>
      <c r="AD85" t="s">
        <v>38</v>
      </c>
      <c r="AE85" t="s">
        <v>38</v>
      </c>
      <c r="AF85" t="s">
        <v>38</v>
      </c>
      <c r="AG85" t="s">
        <v>38</v>
      </c>
      <c r="AH85" t="s">
        <v>38</v>
      </c>
      <c r="AI85" t="s">
        <v>46</v>
      </c>
    </row>
    <row r="86" spans="1:35">
      <c r="A86">
        <v>4835</v>
      </c>
      <c r="B86">
        <v>70</v>
      </c>
      <c r="C86" t="s">
        <v>35</v>
      </c>
      <c r="D86" t="s">
        <v>74</v>
      </c>
      <c r="E86" t="s">
        <v>37</v>
      </c>
      <c r="F86">
        <v>29.86</v>
      </c>
      <c r="G86" t="s">
        <v>38</v>
      </c>
      <c r="H86">
        <v>0.83</v>
      </c>
      <c r="I86">
        <v>5.53</v>
      </c>
      <c r="J86">
        <v>9.14</v>
      </c>
      <c r="K86">
        <v>9.77</v>
      </c>
      <c r="L86" t="s">
        <v>38</v>
      </c>
      <c r="M86" t="s">
        <v>38</v>
      </c>
      <c r="N86" t="s">
        <v>38</v>
      </c>
      <c r="O86" t="s">
        <v>39</v>
      </c>
      <c r="P86" t="s">
        <v>38</v>
      </c>
      <c r="Q86" t="s">
        <v>38</v>
      </c>
      <c r="R86" t="s">
        <v>314</v>
      </c>
      <c r="S86" t="s">
        <v>148</v>
      </c>
      <c r="T86" t="s">
        <v>463</v>
      </c>
      <c r="U86" t="s">
        <v>464</v>
      </c>
      <c r="V86" t="s">
        <v>465</v>
      </c>
      <c r="W86" t="s">
        <v>466</v>
      </c>
      <c r="X86">
        <v>22.15</v>
      </c>
      <c r="Y86">
        <v>0.78</v>
      </c>
      <c r="Z86" t="s">
        <v>38</v>
      </c>
      <c r="AA86" t="s">
        <v>38</v>
      </c>
      <c r="AB86">
        <v>0.37</v>
      </c>
      <c r="AC86" t="s">
        <v>39</v>
      </c>
      <c r="AD86" t="s">
        <v>38</v>
      </c>
      <c r="AE86" t="s">
        <v>38</v>
      </c>
      <c r="AF86" t="s">
        <v>38</v>
      </c>
      <c r="AG86" t="s">
        <v>38</v>
      </c>
      <c r="AH86" t="s">
        <v>39</v>
      </c>
      <c r="AI86" t="s">
        <v>46</v>
      </c>
    </row>
    <row r="87" spans="1:35">
      <c r="A87">
        <v>4836</v>
      </c>
      <c r="B87">
        <v>71</v>
      </c>
      <c r="C87" t="s">
        <v>62</v>
      </c>
      <c r="D87" t="s">
        <v>36</v>
      </c>
      <c r="E87" t="s">
        <v>37</v>
      </c>
      <c r="F87">
        <v>22.62</v>
      </c>
      <c r="G87" t="s">
        <v>38</v>
      </c>
      <c r="H87">
        <v>5.44</v>
      </c>
      <c r="I87">
        <v>4.01</v>
      </c>
      <c r="J87">
        <v>1.44</v>
      </c>
      <c r="K87">
        <v>7.04</v>
      </c>
      <c r="L87" t="s">
        <v>39</v>
      </c>
      <c r="M87" t="s">
        <v>39</v>
      </c>
      <c r="N87" t="s">
        <v>38</v>
      </c>
      <c r="O87" t="s">
        <v>38</v>
      </c>
      <c r="P87" t="s">
        <v>38</v>
      </c>
      <c r="Q87" t="s">
        <v>38</v>
      </c>
      <c r="R87" t="s">
        <v>467</v>
      </c>
      <c r="S87" t="s">
        <v>57</v>
      </c>
      <c r="T87" t="s">
        <v>468</v>
      </c>
      <c r="U87" t="s">
        <v>469</v>
      </c>
      <c r="V87" t="s">
        <v>470</v>
      </c>
      <c r="W87" t="s">
        <v>471</v>
      </c>
      <c r="X87">
        <v>25.38</v>
      </c>
      <c r="Y87">
        <v>4.9800000000000004</v>
      </c>
      <c r="Z87" t="s">
        <v>38</v>
      </c>
      <c r="AA87" t="s">
        <v>38</v>
      </c>
      <c r="AB87">
        <v>5.6</v>
      </c>
      <c r="AC87" t="s">
        <v>38</v>
      </c>
      <c r="AD87" t="s">
        <v>38</v>
      </c>
      <c r="AE87" t="s">
        <v>38</v>
      </c>
      <c r="AF87" t="s">
        <v>38</v>
      </c>
      <c r="AG87" t="s">
        <v>38</v>
      </c>
      <c r="AH87" t="s">
        <v>38</v>
      </c>
      <c r="AI87" t="s">
        <v>46</v>
      </c>
    </row>
    <row r="88" spans="1:35">
      <c r="A88">
        <v>4837</v>
      </c>
      <c r="B88">
        <v>87</v>
      </c>
      <c r="C88" t="s">
        <v>62</v>
      </c>
      <c r="D88" t="s">
        <v>36</v>
      </c>
      <c r="E88" t="s">
        <v>47</v>
      </c>
      <c r="F88">
        <v>21</v>
      </c>
      <c r="G88" t="s">
        <v>39</v>
      </c>
      <c r="H88">
        <v>2.6</v>
      </c>
      <c r="I88">
        <v>7.79</v>
      </c>
      <c r="J88">
        <v>3.75</v>
      </c>
      <c r="K88">
        <v>5.28</v>
      </c>
      <c r="L88" t="s">
        <v>38</v>
      </c>
      <c r="M88" t="s">
        <v>38</v>
      </c>
      <c r="N88" t="s">
        <v>38</v>
      </c>
      <c r="O88" t="s">
        <v>39</v>
      </c>
      <c r="P88" t="s">
        <v>38</v>
      </c>
      <c r="Q88" t="s">
        <v>38</v>
      </c>
      <c r="R88" t="s">
        <v>56</v>
      </c>
      <c r="S88" t="s">
        <v>76</v>
      </c>
      <c r="T88" t="s">
        <v>472</v>
      </c>
      <c r="U88" t="s">
        <v>473</v>
      </c>
      <c r="V88" t="s">
        <v>474</v>
      </c>
      <c r="W88" t="s">
        <v>475</v>
      </c>
      <c r="X88">
        <v>29.37</v>
      </c>
      <c r="Y88">
        <v>1.1499999999999999</v>
      </c>
      <c r="Z88" t="s">
        <v>39</v>
      </c>
      <c r="AA88" t="s">
        <v>38</v>
      </c>
      <c r="AB88">
        <v>6.3</v>
      </c>
      <c r="AC88" t="s">
        <v>38</v>
      </c>
      <c r="AD88" t="s">
        <v>38</v>
      </c>
      <c r="AE88" t="s">
        <v>39</v>
      </c>
      <c r="AF88" t="s">
        <v>38</v>
      </c>
      <c r="AG88" t="s">
        <v>38</v>
      </c>
      <c r="AH88" t="s">
        <v>38</v>
      </c>
      <c r="AI88" t="s">
        <v>46</v>
      </c>
    </row>
    <row r="89" spans="1:35">
      <c r="A89">
        <v>4838</v>
      </c>
      <c r="B89">
        <v>75</v>
      </c>
      <c r="C89" t="s">
        <v>35</v>
      </c>
      <c r="D89" t="s">
        <v>36</v>
      </c>
      <c r="E89" t="s">
        <v>37</v>
      </c>
      <c r="F89">
        <v>31.82</v>
      </c>
      <c r="G89" t="s">
        <v>38</v>
      </c>
      <c r="H89">
        <v>13.3</v>
      </c>
      <c r="I89">
        <v>5.33</v>
      </c>
      <c r="J89">
        <v>6.32</v>
      </c>
      <c r="K89">
        <v>6.16</v>
      </c>
      <c r="L89" t="s">
        <v>39</v>
      </c>
      <c r="M89" t="s">
        <v>38</v>
      </c>
      <c r="N89" t="s">
        <v>38</v>
      </c>
      <c r="O89" t="s">
        <v>39</v>
      </c>
      <c r="P89" t="s">
        <v>38</v>
      </c>
      <c r="Q89" t="s">
        <v>38</v>
      </c>
      <c r="R89" t="s">
        <v>476</v>
      </c>
      <c r="S89" t="s">
        <v>342</v>
      </c>
      <c r="T89" t="s">
        <v>477</v>
      </c>
      <c r="U89" t="s">
        <v>478</v>
      </c>
      <c r="V89" t="s">
        <v>479</v>
      </c>
      <c r="W89" t="s">
        <v>480</v>
      </c>
      <c r="X89">
        <v>0.91</v>
      </c>
      <c r="Y89">
        <v>9.8800000000000008</v>
      </c>
      <c r="Z89" t="s">
        <v>38</v>
      </c>
      <c r="AA89" t="s">
        <v>38</v>
      </c>
      <c r="AB89">
        <v>2.38</v>
      </c>
      <c r="AC89" t="s">
        <v>38</v>
      </c>
      <c r="AD89" t="s">
        <v>38</v>
      </c>
      <c r="AE89" t="s">
        <v>38</v>
      </c>
      <c r="AF89" t="s">
        <v>39</v>
      </c>
      <c r="AG89" t="s">
        <v>39</v>
      </c>
      <c r="AH89" t="s">
        <v>38</v>
      </c>
      <c r="AI89" t="s">
        <v>46</v>
      </c>
    </row>
    <row r="90" spans="1:35">
      <c r="A90">
        <v>4839</v>
      </c>
      <c r="B90">
        <v>87</v>
      </c>
      <c r="C90" t="s">
        <v>62</v>
      </c>
      <c r="D90" t="s">
        <v>54</v>
      </c>
      <c r="E90" t="s">
        <v>37</v>
      </c>
      <c r="F90">
        <v>30.69</v>
      </c>
      <c r="G90" t="s">
        <v>38</v>
      </c>
      <c r="H90">
        <v>14.23</v>
      </c>
      <c r="I90">
        <v>0.83</v>
      </c>
      <c r="J90">
        <v>9.8000000000000007</v>
      </c>
      <c r="K90">
        <v>8.4700000000000006</v>
      </c>
      <c r="L90" t="s">
        <v>38</v>
      </c>
      <c r="M90" t="s">
        <v>38</v>
      </c>
      <c r="N90" t="s">
        <v>39</v>
      </c>
      <c r="O90" t="s">
        <v>38</v>
      </c>
      <c r="P90" t="s">
        <v>38</v>
      </c>
      <c r="Q90" t="s">
        <v>38</v>
      </c>
      <c r="R90" t="s">
        <v>97</v>
      </c>
      <c r="S90" t="s">
        <v>287</v>
      </c>
      <c r="T90" t="s">
        <v>481</v>
      </c>
      <c r="U90" t="s">
        <v>482</v>
      </c>
      <c r="V90" t="s">
        <v>483</v>
      </c>
      <c r="W90" t="s">
        <v>484</v>
      </c>
      <c r="X90">
        <v>3.21</v>
      </c>
      <c r="Y90">
        <v>8.1999999999999993</v>
      </c>
      <c r="Z90" t="s">
        <v>38</v>
      </c>
      <c r="AA90" t="s">
        <v>38</v>
      </c>
      <c r="AB90">
        <v>9.1999999999999993</v>
      </c>
      <c r="AC90" t="s">
        <v>39</v>
      </c>
      <c r="AD90" t="s">
        <v>39</v>
      </c>
      <c r="AE90" t="s">
        <v>38</v>
      </c>
      <c r="AF90" t="s">
        <v>38</v>
      </c>
      <c r="AG90" t="s">
        <v>39</v>
      </c>
      <c r="AH90" t="s">
        <v>38</v>
      </c>
      <c r="AI90" t="s">
        <v>46</v>
      </c>
    </row>
    <row r="91" spans="1:35">
      <c r="A91">
        <v>4840</v>
      </c>
      <c r="B91">
        <v>79</v>
      </c>
      <c r="C91" t="s">
        <v>62</v>
      </c>
      <c r="D91" t="s">
        <v>74</v>
      </c>
      <c r="E91" t="s">
        <v>37</v>
      </c>
      <c r="F91">
        <v>23.01</v>
      </c>
      <c r="G91" t="s">
        <v>38</v>
      </c>
      <c r="H91">
        <v>3.58</v>
      </c>
      <c r="I91">
        <v>8.6</v>
      </c>
      <c r="J91">
        <v>4.53</v>
      </c>
      <c r="K91">
        <v>9.6199999999999992</v>
      </c>
      <c r="L91" t="s">
        <v>38</v>
      </c>
      <c r="M91" t="s">
        <v>38</v>
      </c>
      <c r="N91" t="s">
        <v>38</v>
      </c>
      <c r="O91" t="s">
        <v>38</v>
      </c>
      <c r="P91" t="s">
        <v>38</v>
      </c>
      <c r="Q91" t="s">
        <v>38</v>
      </c>
      <c r="R91" t="s">
        <v>204</v>
      </c>
      <c r="S91" t="s">
        <v>485</v>
      </c>
      <c r="T91" t="s">
        <v>486</v>
      </c>
      <c r="U91" t="s">
        <v>487</v>
      </c>
      <c r="V91" t="s">
        <v>488</v>
      </c>
      <c r="W91" t="s">
        <v>489</v>
      </c>
      <c r="X91">
        <v>8.85</v>
      </c>
      <c r="Y91">
        <v>6.62</v>
      </c>
      <c r="Z91" t="s">
        <v>38</v>
      </c>
      <c r="AA91" t="s">
        <v>38</v>
      </c>
      <c r="AB91">
        <v>3.37</v>
      </c>
      <c r="AC91" t="s">
        <v>38</v>
      </c>
      <c r="AD91" t="s">
        <v>39</v>
      </c>
      <c r="AE91" t="s">
        <v>38</v>
      </c>
      <c r="AF91" t="s">
        <v>38</v>
      </c>
      <c r="AG91" t="s">
        <v>38</v>
      </c>
      <c r="AH91" t="s">
        <v>38</v>
      </c>
      <c r="AI91" t="s">
        <v>46</v>
      </c>
    </row>
    <row r="92" spans="1:35">
      <c r="A92">
        <v>4841</v>
      </c>
      <c r="B92">
        <v>74</v>
      </c>
      <c r="C92" t="s">
        <v>35</v>
      </c>
      <c r="D92" t="s">
        <v>54</v>
      </c>
      <c r="E92" t="s">
        <v>55</v>
      </c>
      <c r="F92">
        <v>26.43</v>
      </c>
      <c r="G92" t="s">
        <v>38</v>
      </c>
      <c r="H92">
        <v>16.68</v>
      </c>
      <c r="I92">
        <v>5.37</v>
      </c>
      <c r="J92">
        <v>9.67</v>
      </c>
      <c r="K92">
        <v>7.09</v>
      </c>
      <c r="L92" t="s">
        <v>38</v>
      </c>
      <c r="M92" t="s">
        <v>38</v>
      </c>
      <c r="N92" t="s">
        <v>38</v>
      </c>
      <c r="O92" t="s">
        <v>38</v>
      </c>
      <c r="P92" t="s">
        <v>38</v>
      </c>
      <c r="Q92" t="s">
        <v>39</v>
      </c>
      <c r="R92" t="s">
        <v>154</v>
      </c>
      <c r="S92" t="s">
        <v>63</v>
      </c>
      <c r="T92" t="s">
        <v>490</v>
      </c>
      <c r="U92" t="s">
        <v>491</v>
      </c>
      <c r="V92" t="s">
        <v>492</v>
      </c>
      <c r="W92" t="s">
        <v>493</v>
      </c>
      <c r="X92">
        <v>18.97</v>
      </c>
      <c r="Y92">
        <v>5.49</v>
      </c>
      <c r="Z92" t="s">
        <v>38</v>
      </c>
      <c r="AA92" t="s">
        <v>38</v>
      </c>
      <c r="AB92">
        <v>4.7</v>
      </c>
      <c r="AC92" t="s">
        <v>38</v>
      </c>
      <c r="AD92" t="s">
        <v>39</v>
      </c>
      <c r="AE92" t="s">
        <v>38</v>
      </c>
      <c r="AF92" t="s">
        <v>39</v>
      </c>
      <c r="AG92" t="s">
        <v>38</v>
      </c>
      <c r="AH92" t="s">
        <v>38</v>
      </c>
      <c r="AI92" t="s">
        <v>46</v>
      </c>
    </row>
    <row r="93" spans="1:35">
      <c r="A93">
        <v>4842</v>
      </c>
      <c r="B93">
        <v>71</v>
      </c>
      <c r="C93" t="s">
        <v>35</v>
      </c>
      <c r="D93" t="s">
        <v>74</v>
      </c>
      <c r="E93" t="s">
        <v>37</v>
      </c>
      <c r="F93">
        <v>19.04</v>
      </c>
      <c r="G93" t="s">
        <v>38</v>
      </c>
      <c r="H93">
        <v>19.48</v>
      </c>
      <c r="I93">
        <v>8.07</v>
      </c>
      <c r="J93">
        <v>0.97</v>
      </c>
      <c r="K93">
        <v>9.08</v>
      </c>
      <c r="L93" t="s">
        <v>38</v>
      </c>
      <c r="M93" t="s">
        <v>38</v>
      </c>
      <c r="N93" t="s">
        <v>38</v>
      </c>
      <c r="O93" t="s">
        <v>38</v>
      </c>
      <c r="P93" t="s">
        <v>38</v>
      </c>
      <c r="Q93" t="s">
        <v>38</v>
      </c>
      <c r="R93" t="s">
        <v>494</v>
      </c>
      <c r="S93" t="s">
        <v>188</v>
      </c>
      <c r="T93" t="s">
        <v>495</v>
      </c>
      <c r="U93" t="s">
        <v>496</v>
      </c>
      <c r="V93" t="s">
        <v>497</v>
      </c>
      <c r="W93" t="s">
        <v>498</v>
      </c>
      <c r="X93">
        <v>23.16</v>
      </c>
      <c r="Y93">
        <v>7.02</v>
      </c>
      <c r="Z93" t="s">
        <v>38</v>
      </c>
      <c r="AA93" t="s">
        <v>39</v>
      </c>
      <c r="AB93">
        <v>4.6500000000000004</v>
      </c>
      <c r="AC93" t="s">
        <v>38</v>
      </c>
      <c r="AD93" t="s">
        <v>38</v>
      </c>
      <c r="AE93" t="s">
        <v>38</v>
      </c>
      <c r="AF93" t="s">
        <v>38</v>
      </c>
      <c r="AG93" t="s">
        <v>39</v>
      </c>
      <c r="AH93" t="s">
        <v>39</v>
      </c>
      <c r="AI93" t="s">
        <v>46</v>
      </c>
    </row>
    <row r="94" spans="1:35">
      <c r="A94">
        <v>4843</v>
      </c>
      <c r="B94">
        <v>67</v>
      </c>
      <c r="C94" t="s">
        <v>62</v>
      </c>
      <c r="D94" t="s">
        <v>36</v>
      </c>
      <c r="E94" t="s">
        <v>37</v>
      </c>
      <c r="F94">
        <v>34.89</v>
      </c>
      <c r="G94" t="s">
        <v>38</v>
      </c>
      <c r="H94">
        <v>5.32</v>
      </c>
      <c r="I94">
        <v>2.97</v>
      </c>
      <c r="J94">
        <v>7.48</v>
      </c>
      <c r="K94">
        <v>6.09</v>
      </c>
      <c r="L94" t="s">
        <v>38</v>
      </c>
      <c r="M94" t="s">
        <v>38</v>
      </c>
      <c r="N94" t="s">
        <v>39</v>
      </c>
      <c r="O94" t="s">
        <v>38</v>
      </c>
      <c r="P94" t="s">
        <v>38</v>
      </c>
      <c r="Q94" t="s">
        <v>38</v>
      </c>
      <c r="R94" t="s">
        <v>314</v>
      </c>
      <c r="S94" t="s">
        <v>204</v>
      </c>
      <c r="T94" t="s">
        <v>499</v>
      </c>
      <c r="U94" t="s">
        <v>500</v>
      </c>
      <c r="V94" t="s">
        <v>501</v>
      </c>
      <c r="W94" t="s">
        <v>502</v>
      </c>
      <c r="X94">
        <v>27.89</v>
      </c>
      <c r="Y94">
        <v>7.93</v>
      </c>
      <c r="Z94" t="s">
        <v>38</v>
      </c>
      <c r="AA94" t="s">
        <v>39</v>
      </c>
      <c r="AB94">
        <v>7.77</v>
      </c>
      <c r="AC94" t="s">
        <v>38</v>
      </c>
      <c r="AD94" t="s">
        <v>38</v>
      </c>
      <c r="AE94" t="s">
        <v>38</v>
      </c>
      <c r="AF94" t="s">
        <v>38</v>
      </c>
      <c r="AG94" t="s">
        <v>38</v>
      </c>
      <c r="AH94" t="s">
        <v>38</v>
      </c>
      <c r="AI94" t="s">
        <v>46</v>
      </c>
    </row>
    <row r="95" spans="1:35">
      <c r="A95">
        <v>4844</v>
      </c>
      <c r="B95">
        <v>63</v>
      </c>
      <c r="C95" t="s">
        <v>62</v>
      </c>
      <c r="D95" t="s">
        <v>36</v>
      </c>
      <c r="E95" t="s">
        <v>47</v>
      </c>
      <c r="F95">
        <v>25.7</v>
      </c>
      <c r="G95" t="s">
        <v>38</v>
      </c>
      <c r="H95">
        <v>4.87</v>
      </c>
      <c r="I95">
        <v>5.49</v>
      </c>
      <c r="J95">
        <v>8.56</v>
      </c>
      <c r="K95">
        <v>6.27</v>
      </c>
      <c r="L95" t="s">
        <v>38</v>
      </c>
      <c r="M95" t="s">
        <v>38</v>
      </c>
      <c r="N95" t="s">
        <v>39</v>
      </c>
      <c r="O95" t="s">
        <v>39</v>
      </c>
      <c r="P95" t="s">
        <v>38</v>
      </c>
      <c r="Q95" t="s">
        <v>38</v>
      </c>
      <c r="R95" t="s">
        <v>309</v>
      </c>
      <c r="S95" t="s">
        <v>148</v>
      </c>
      <c r="T95" t="s">
        <v>503</v>
      </c>
      <c r="U95" t="s">
        <v>504</v>
      </c>
      <c r="V95" t="s">
        <v>505</v>
      </c>
      <c r="W95" t="s">
        <v>506</v>
      </c>
      <c r="X95">
        <v>21.22</v>
      </c>
      <c r="Y95">
        <v>8.5500000000000007</v>
      </c>
      <c r="Z95" t="s">
        <v>38</v>
      </c>
      <c r="AA95" t="s">
        <v>38</v>
      </c>
      <c r="AB95">
        <v>8.2899999999999991</v>
      </c>
      <c r="AC95" t="s">
        <v>38</v>
      </c>
      <c r="AD95" t="s">
        <v>38</v>
      </c>
      <c r="AE95" t="s">
        <v>38</v>
      </c>
      <c r="AF95" t="s">
        <v>39</v>
      </c>
      <c r="AG95" t="s">
        <v>38</v>
      </c>
      <c r="AH95" t="s">
        <v>38</v>
      </c>
      <c r="AI95" t="s">
        <v>46</v>
      </c>
    </row>
    <row r="96" spans="1:35">
      <c r="A96">
        <v>4845</v>
      </c>
      <c r="B96">
        <v>64</v>
      </c>
      <c r="C96" t="s">
        <v>35</v>
      </c>
      <c r="D96" t="s">
        <v>36</v>
      </c>
      <c r="E96" t="s">
        <v>55</v>
      </c>
      <c r="F96">
        <v>18.079999999999998</v>
      </c>
      <c r="G96" t="s">
        <v>38</v>
      </c>
      <c r="H96">
        <v>2.57</v>
      </c>
      <c r="I96">
        <v>8.15</v>
      </c>
      <c r="J96">
        <v>4.6399999999999997</v>
      </c>
      <c r="K96">
        <v>8.1999999999999993</v>
      </c>
      <c r="L96" t="s">
        <v>39</v>
      </c>
      <c r="M96" t="s">
        <v>38</v>
      </c>
      <c r="N96" t="s">
        <v>38</v>
      </c>
      <c r="O96" t="s">
        <v>38</v>
      </c>
      <c r="P96" t="s">
        <v>38</v>
      </c>
      <c r="Q96" t="s">
        <v>39</v>
      </c>
      <c r="R96" t="s">
        <v>507</v>
      </c>
      <c r="S96" t="s">
        <v>327</v>
      </c>
      <c r="T96" t="s">
        <v>508</v>
      </c>
      <c r="U96" t="s">
        <v>509</v>
      </c>
      <c r="V96" t="s">
        <v>510</v>
      </c>
      <c r="W96" t="s">
        <v>511</v>
      </c>
      <c r="X96">
        <v>14.39</v>
      </c>
      <c r="Y96">
        <v>7.35</v>
      </c>
      <c r="Z96" t="s">
        <v>38</v>
      </c>
      <c r="AA96" t="s">
        <v>38</v>
      </c>
      <c r="AB96">
        <v>4.12</v>
      </c>
      <c r="AC96" t="s">
        <v>38</v>
      </c>
      <c r="AD96" t="s">
        <v>38</v>
      </c>
      <c r="AE96" t="s">
        <v>38</v>
      </c>
      <c r="AF96" t="s">
        <v>38</v>
      </c>
      <c r="AG96" t="s">
        <v>39</v>
      </c>
      <c r="AH96" t="s">
        <v>38</v>
      </c>
      <c r="AI96" t="s">
        <v>46</v>
      </c>
    </row>
    <row r="97" spans="1:35">
      <c r="A97">
        <v>4846</v>
      </c>
      <c r="B97">
        <v>90</v>
      </c>
      <c r="C97" t="s">
        <v>62</v>
      </c>
      <c r="D97" t="s">
        <v>36</v>
      </c>
      <c r="E97" t="s">
        <v>55</v>
      </c>
      <c r="F97">
        <v>32.72</v>
      </c>
      <c r="G97" t="s">
        <v>38</v>
      </c>
      <c r="H97">
        <v>16.57</v>
      </c>
      <c r="I97">
        <v>3.84</v>
      </c>
      <c r="J97">
        <v>7.5</v>
      </c>
      <c r="K97">
        <v>8.4</v>
      </c>
      <c r="L97" t="s">
        <v>39</v>
      </c>
      <c r="M97" t="s">
        <v>38</v>
      </c>
      <c r="N97" t="s">
        <v>38</v>
      </c>
      <c r="O97" t="s">
        <v>38</v>
      </c>
      <c r="P97" t="s">
        <v>38</v>
      </c>
      <c r="Q97" t="s">
        <v>38</v>
      </c>
      <c r="R97" t="s">
        <v>282</v>
      </c>
      <c r="S97" t="s">
        <v>57</v>
      </c>
      <c r="T97" t="s">
        <v>512</v>
      </c>
      <c r="U97" t="s">
        <v>513</v>
      </c>
      <c r="V97" t="s">
        <v>514</v>
      </c>
      <c r="W97" t="s">
        <v>515</v>
      </c>
      <c r="X97">
        <v>26.09</v>
      </c>
      <c r="Y97">
        <v>1.27</v>
      </c>
      <c r="Z97" t="s">
        <v>38</v>
      </c>
      <c r="AA97" t="s">
        <v>38</v>
      </c>
      <c r="AB97">
        <v>4.68</v>
      </c>
      <c r="AC97" t="s">
        <v>38</v>
      </c>
      <c r="AD97" t="s">
        <v>38</v>
      </c>
      <c r="AE97" t="s">
        <v>39</v>
      </c>
      <c r="AF97" t="s">
        <v>38</v>
      </c>
      <c r="AG97" t="s">
        <v>38</v>
      </c>
      <c r="AH97" t="s">
        <v>38</v>
      </c>
      <c r="AI97" t="s">
        <v>46</v>
      </c>
    </row>
    <row r="98" spans="1:35">
      <c r="A98">
        <v>4847</v>
      </c>
      <c r="B98">
        <v>64</v>
      </c>
      <c r="C98" t="s">
        <v>35</v>
      </c>
      <c r="D98" t="s">
        <v>36</v>
      </c>
      <c r="E98" t="s">
        <v>37</v>
      </c>
      <c r="F98">
        <v>27.16</v>
      </c>
      <c r="G98" t="s">
        <v>39</v>
      </c>
      <c r="H98">
        <v>14.35</v>
      </c>
      <c r="I98">
        <v>2.52</v>
      </c>
      <c r="J98">
        <v>6.07</v>
      </c>
      <c r="K98">
        <v>5.2</v>
      </c>
      <c r="L98" t="s">
        <v>38</v>
      </c>
      <c r="M98" t="s">
        <v>38</v>
      </c>
      <c r="N98" t="s">
        <v>38</v>
      </c>
      <c r="O98" t="s">
        <v>38</v>
      </c>
      <c r="P98" t="s">
        <v>38</v>
      </c>
      <c r="Q98" t="s">
        <v>38</v>
      </c>
      <c r="R98" t="s">
        <v>176</v>
      </c>
      <c r="S98" t="s">
        <v>232</v>
      </c>
      <c r="T98" t="s">
        <v>516</v>
      </c>
      <c r="U98" t="s">
        <v>517</v>
      </c>
      <c r="V98" t="s">
        <v>518</v>
      </c>
      <c r="W98" t="s">
        <v>519</v>
      </c>
      <c r="X98">
        <v>9.1999999999999993</v>
      </c>
      <c r="Y98">
        <v>7.36</v>
      </c>
      <c r="Z98" t="s">
        <v>39</v>
      </c>
      <c r="AA98" t="s">
        <v>38</v>
      </c>
      <c r="AB98">
        <v>9.18</v>
      </c>
      <c r="AC98" t="s">
        <v>39</v>
      </c>
      <c r="AD98" t="s">
        <v>38</v>
      </c>
      <c r="AE98" t="s">
        <v>38</v>
      </c>
      <c r="AF98" t="s">
        <v>38</v>
      </c>
      <c r="AG98" t="s">
        <v>38</v>
      </c>
      <c r="AH98" t="s">
        <v>38</v>
      </c>
      <c r="AI98" t="s">
        <v>46</v>
      </c>
    </row>
    <row r="99" spans="1:35">
      <c r="A99">
        <v>4848</v>
      </c>
      <c r="B99">
        <v>67</v>
      </c>
      <c r="C99" t="s">
        <v>62</v>
      </c>
      <c r="D99" t="s">
        <v>36</v>
      </c>
      <c r="E99" t="s">
        <v>37</v>
      </c>
      <c r="F99">
        <v>22.98</v>
      </c>
      <c r="G99" t="s">
        <v>38</v>
      </c>
      <c r="H99">
        <v>11.07</v>
      </c>
      <c r="I99">
        <v>5.14</v>
      </c>
      <c r="J99">
        <v>7.69</v>
      </c>
      <c r="K99">
        <v>8.11</v>
      </c>
      <c r="L99" t="s">
        <v>38</v>
      </c>
      <c r="M99" t="s">
        <v>38</v>
      </c>
      <c r="N99" t="s">
        <v>39</v>
      </c>
      <c r="O99" t="s">
        <v>38</v>
      </c>
      <c r="P99" t="s">
        <v>38</v>
      </c>
      <c r="Q99" t="s">
        <v>38</v>
      </c>
      <c r="R99" t="s">
        <v>520</v>
      </c>
      <c r="S99" t="s">
        <v>264</v>
      </c>
      <c r="T99" t="s">
        <v>521</v>
      </c>
      <c r="U99" t="s">
        <v>522</v>
      </c>
      <c r="V99" t="s">
        <v>523</v>
      </c>
      <c r="W99" t="s">
        <v>524</v>
      </c>
      <c r="X99">
        <v>11.76</v>
      </c>
      <c r="Y99">
        <v>9.01</v>
      </c>
      <c r="Z99" t="s">
        <v>38</v>
      </c>
      <c r="AA99" t="s">
        <v>38</v>
      </c>
      <c r="AB99">
        <v>7.62</v>
      </c>
      <c r="AC99" t="s">
        <v>38</v>
      </c>
      <c r="AD99" t="s">
        <v>38</v>
      </c>
      <c r="AE99" t="s">
        <v>38</v>
      </c>
      <c r="AF99" t="s">
        <v>38</v>
      </c>
      <c r="AG99" t="s">
        <v>38</v>
      </c>
      <c r="AH99" t="s">
        <v>38</v>
      </c>
      <c r="AI99" t="s">
        <v>46</v>
      </c>
    </row>
    <row r="100" spans="1:35">
      <c r="A100">
        <v>4849</v>
      </c>
      <c r="B100">
        <v>88</v>
      </c>
      <c r="C100" t="s">
        <v>35</v>
      </c>
      <c r="D100" t="s">
        <v>54</v>
      </c>
      <c r="E100" t="s">
        <v>47</v>
      </c>
      <c r="F100">
        <v>22.72</v>
      </c>
      <c r="G100" t="s">
        <v>39</v>
      </c>
      <c r="H100">
        <v>13.71</v>
      </c>
      <c r="I100">
        <v>2.95</v>
      </c>
      <c r="J100">
        <v>0.79</v>
      </c>
      <c r="K100">
        <v>6.15</v>
      </c>
      <c r="L100" t="s">
        <v>38</v>
      </c>
      <c r="M100" t="s">
        <v>38</v>
      </c>
      <c r="N100" t="s">
        <v>38</v>
      </c>
      <c r="O100" t="s">
        <v>38</v>
      </c>
      <c r="P100" t="s">
        <v>38</v>
      </c>
      <c r="Q100" t="s">
        <v>38</v>
      </c>
      <c r="R100" t="s">
        <v>177</v>
      </c>
      <c r="S100" t="s">
        <v>525</v>
      </c>
      <c r="T100" t="s">
        <v>526</v>
      </c>
      <c r="U100" t="s">
        <v>527</v>
      </c>
      <c r="V100" t="s">
        <v>528</v>
      </c>
      <c r="W100" t="s">
        <v>529</v>
      </c>
      <c r="X100">
        <v>7.84</v>
      </c>
      <c r="Y100">
        <v>1.71</v>
      </c>
      <c r="Z100" t="s">
        <v>39</v>
      </c>
      <c r="AA100" t="s">
        <v>38</v>
      </c>
      <c r="AB100">
        <v>2.44</v>
      </c>
      <c r="AC100" t="s">
        <v>38</v>
      </c>
      <c r="AD100" t="s">
        <v>38</v>
      </c>
      <c r="AE100" t="s">
        <v>38</v>
      </c>
      <c r="AF100" t="s">
        <v>38</v>
      </c>
      <c r="AG100" t="s">
        <v>38</v>
      </c>
      <c r="AH100" t="s">
        <v>39</v>
      </c>
      <c r="AI100" t="s">
        <v>46</v>
      </c>
    </row>
    <row r="101" spans="1:35">
      <c r="A101">
        <v>4850</v>
      </c>
      <c r="B101">
        <v>81</v>
      </c>
      <c r="C101" t="s">
        <v>62</v>
      </c>
      <c r="D101" t="s">
        <v>36</v>
      </c>
      <c r="E101" t="s">
        <v>55</v>
      </c>
      <c r="F101">
        <v>15.11</v>
      </c>
      <c r="G101" t="s">
        <v>38</v>
      </c>
      <c r="H101">
        <v>9.86</v>
      </c>
      <c r="I101">
        <v>3.75</v>
      </c>
      <c r="J101">
        <v>1.99</v>
      </c>
      <c r="K101">
        <v>9.8000000000000007</v>
      </c>
      <c r="L101" t="s">
        <v>38</v>
      </c>
      <c r="M101" t="s">
        <v>38</v>
      </c>
      <c r="N101" t="s">
        <v>39</v>
      </c>
      <c r="O101" t="s">
        <v>38</v>
      </c>
      <c r="P101" t="s">
        <v>38</v>
      </c>
      <c r="Q101" t="s">
        <v>38</v>
      </c>
      <c r="R101" t="s">
        <v>120</v>
      </c>
      <c r="S101" t="s">
        <v>171</v>
      </c>
      <c r="T101" t="s">
        <v>530</v>
      </c>
      <c r="U101" t="s">
        <v>531</v>
      </c>
      <c r="V101" t="s">
        <v>532</v>
      </c>
      <c r="W101" t="s">
        <v>533</v>
      </c>
      <c r="X101">
        <v>20.21</v>
      </c>
      <c r="Y101">
        <v>6.62</v>
      </c>
      <c r="Z101" t="s">
        <v>38</v>
      </c>
      <c r="AA101" t="s">
        <v>38</v>
      </c>
      <c r="AB101">
        <v>3.54</v>
      </c>
      <c r="AC101" t="s">
        <v>39</v>
      </c>
      <c r="AD101" t="s">
        <v>38</v>
      </c>
      <c r="AE101" t="s">
        <v>38</v>
      </c>
      <c r="AF101" t="s">
        <v>38</v>
      </c>
      <c r="AG101" t="s">
        <v>39</v>
      </c>
      <c r="AH101" t="s">
        <v>38</v>
      </c>
      <c r="AI101" t="s">
        <v>46</v>
      </c>
    </row>
    <row r="102" spans="1:35">
      <c r="A102">
        <v>4851</v>
      </c>
      <c r="B102">
        <v>78</v>
      </c>
      <c r="C102" t="s">
        <v>35</v>
      </c>
      <c r="D102" t="s">
        <v>36</v>
      </c>
      <c r="E102" t="s">
        <v>47</v>
      </c>
      <c r="F102">
        <v>18.54</v>
      </c>
      <c r="G102" t="s">
        <v>38</v>
      </c>
      <c r="H102">
        <v>4.8600000000000003</v>
      </c>
      <c r="I102">
        <v>0.48</v>
      </c>
      <c r="J102">
        <v>5.57</v>
      </c>
      <c r="K102">
        <v>4.18</v>
      </c>
      <c r="L102" t="s">
        <v>38</v>
      </c>
      <c r="M102" t="s">
        <v>38</v>
      </c>
      <c r="N102" t="s">
        <v>38</v>
      </c>
      <c r="O102" t="s">
        <v>39</v>
      </c>
      <c r="P102" t="s">
        <v>38</v>
      </c>
      <c r="Q102" t="s">
        <v>38</v>
      </c>
      <c r="R102" t="s">
        <v>534</v>
      </c>
      <c r="S102" t="s">
        <v>535</v>
      </c>
      <c r="T102" t="s">
        <v>536</v>
      </c>
      <c r="U102" t="s">
        <v>537</v>
      </c>
      <c r="V102" t="s">
        <v>538</v>
      </c>
      <c r="W102" t="s">
        <v>539</v>
      </c>
      <c r="X102">
        <v>15.91</v>
      </c>
      <c r="Y102">
        <v>3.71</v>
      </c>
      <c r="Z102" t="s">
        <v>38</v>
      </c>
      <c r="AA102" t="s">
        <v>39</v>
      </c>
      <c r="AB102">
        <v>4.32</v>
      </c>
      <c r="AC102" t="s">
        <v>39</v>
      </c>
      <c r="AD102" t="s">
        <v>38</v>
      </c>
      <c r="AE102" t="s">
        <v>38</v>
      </c>
      <c r="AF102" t="s">
        <v>38</v>
      </c>
      <c r="AG102" t="s">
        <v>38</v>
      </c>
      <c r="AH102" t="s">
        <v>39</v>
      </c>
      <c r="AI102" t="s">
        <v>46</v>
      </c>
    </row>
    <row r="103" spans="1:35">
      <c r="A103">
        <v>4852</v>
      </c>
      <c r="B103">
        <v>79</v>
      </c>
      <c r="C103" t="s">
        <v>62</v>
      </c>
      <c r="D103" t="s">
        <v>74</v>
      </c>
      <c r="E103" t="s">
        <v>37</v>
      </c>
      <c r="F103">
        <v>18.559999999999999</v>
      </c>
      <c r="G103" t="s">
        <v>38</v>
      </c>
      <c r="H103">
        <v>19.27</v>
      </c>
      <c r="I103">
        <v>0.41</v>
      </c>
      <c r="J103">
        <v>3.5</v>
      </c>
      <c r="K103">
        <v>7.67</v>
      </c>
      <c r="L103" t="s">
        <v>38</v>
      </c>
      <c r="M103" t="s">
        <v>38</v>
      </c>
      <c r="N103" t="s">
        <v>38</v>
      </c>
      <c r="O103" t="s">
        <v>38</v>
      </c>
      <c r="P103" t="s">
        <v>38</v>
      </c>
      <c r="Q103" t="s">
        <v>38</v>
      </c>
      <c r="R103" t="s">
        <v>540</v>
      </c>
      <c r="S103" t="s">
        <v>253</v>
      </c>
      <c r="T103" t="s">
        <v>541</v>
      </c>
      <c r="U103" t="s">
        <v>542</v>
      </c>
      <c r="V103" t="s">
        <v>543</v>
      </c>
      <c r="W103" t="s">
        <v>544</v>
      </c>
      <c r="X103">
        <v>25.99</v>
      </c>
      <c r="Y103">
        <v>3.58</v>
      </c>
      <c r="Z103" t="s">
        <v>38</v>
      </c>
      <c r="AA103" t="s">
        <v>39</v>
      </c>
      <c r="AB103">
        <v>5.07</v>
      </c>
      <c r="AC103" t="s">
        <v>38</v>
      </c>
      <c r="AD103" t="s">
        <v>38</v>
      </c>
      <c r="AE103" t="s">
        <v>38</v>
      </c>
      <c r="AF103" t="s">
        <v>38</v>
      </c>
      <c r="AG103" t="s">
        <v>39</v>
      </c>
      <c r="AH103" t="s">
        <v>38</v>
      </c>
      <c r="AI103" t="s">
        <v>46</v>
      </c>
    </row>
    <row r="104" spans="1:35">
      <c r="A104">
        <v>4853</v>
      </c>
      <c r="B104">
        <v>71</v>
      </c>
      <c r="C104" t="s">
        <v>62</v>
      </c>
      <c r="D104" t="s">
        <v>36</v>
      </c>
      <c r="E104" t="s">
        <v>37</v>
      </c>
      <c r="F104">
        <v>21.91</v>
      </c>
      <c r="G104" t="s">
        <v>38</v>
      </c>
      <c r="H104">
        <v>0.96</v>
      </c>
      <c r="I104">
        <v>8.59</v>
      </c>
      <c r="J104">
        <v>7.64</v>
      </c>
      <c r="K104">
        <v>6.06</v>
      </c>
      <c r="L104" t="s">
        <v>38</v>
      </c>
      <c r="M104" t="s">
        <v>38</v>
      </c>
      <c r="N104" t="s">
        <v>38</v>
      </c>
      <c r="O104" t="s">
        <v>38</v>
      </c>
      <c r="P104" t="s">
        <v>38</v>
      </c>
      <c r="Q104" t="s">
        <v>38</v>
      </c>
      <c r="R104" t="s">
        <v>252</v>
      </c>
      <c r="S104" t="s">
        <v>199</v>
      </c>
      <c r="T104" t="s">
        <v>545</v>
      </c>
      <c r="U104" t="s">
        <v>546</v>
      </c>
      <c r="V104" t="s">
        <v>547</v>
      </c>
      <c r="W104" t="s">
        <v>548</v>
      </c>
      <c r="X104">
        <v>22.99</v>
      </c>
      <c r="Y104">
        <v>8.84</v>
      </c>
      <c r="Z104" t="s">
        <v>38</v>
      </c>
      <c r="AA104" t="s">
        <v>38</v>
      </c>
      <c r="AB104">
        <v>0.53</v>
      </c>
      <c r="AC104" t="s">
        <v>38</v>
      </c>
      <c r="AD104" t="s">
        <v>38</v>
      </c>
      <c r="AE104" t="s">
        <v>38</v>
      </c>
      <c r="AF104" t="s">
        <v>38</v>
      </c>
      <c r="AG104" t="s">
        <v>38</v>
      </c>
      <c r="AH104" t="s">
        <v>38</v>
      </c>
      <c r="AI104" t="s">
        <v>46</v>
      </c>
    </row>
    <row r="105" spans="1:35">
      <c r="A105">
        <v>4854</v>
      </c>
      <c r="B105">
        <v>88</v>
      </c>
      <c r="C105" t="s">
        <v>62</v>
      </c>
      <c r="D105" t="s">
        <v>36</v>
      </c>
      <c r="E105" t="s">
        <v>55</v>
      </c>
      <c r="F105">
        <v>16.510000000000002</v>
      </c>
      <c r="G105" t="s">
        <v>38</v>
      </c>
      <c r="H105">
        <v>16.32</v>
      </c>
      <c r="I105">
        <v>1.01</v>
      </c>
      <c r="J105">
        <v>4.71</v>
      </c>
      <c r="K105">
        <v>9.3800000000000008</v>
      </c>
      <c r="L105" t="s">
        <v>39</v>
      </c>
      <c r="M105" t="s">
        <v>38</v>
      </c>
      <c r="N105" t="s">
        <v>39</v>
      </c>
      <c r="O105" t="s">
        <v>38</v>
      </c>
      <c r="P105" t="s">
        <v>38</v>
      </c>
      <c r="Q105" t="s">
        <v>38</v>
      </c>
      <c r="R105" t="s">
        <v>188</v>
      </c>
      <c r="S105" t="s">
        <v>110</v>
      </c>
      <c r="T105" t="s">
        <v>549</v>
      </c>
      <c r="U105" t="s">
        <v>550</v>
      </c>
      <c r="V105" t="s">
        <v>551</v>
      </c>
      <c r="W105" t="s">
        <v>552</v>
      </c>
      <c r="X105">
        <v>24.21</v>
      </c>
      <c r="Y105">
        <v>4.66</v>
      </c>
      <c r="Z105" t="s">
        <v>38</v>
      </c>
      <c r="AA105" t="s">
        <v>39</v>
      </c>
      <c r="AB105">
        <v>4.1100000000000003</v>
      </c>
      <c r="AC105" t="s">
        <v>38</v>
      </c>
      <c r="AD105" t="s">
        <v>39</v>
      </c>
      <c r="AE105" t="s">
        <v>38</v>
      </c>
      <c r="AF105" t="s">
        <v>38</v>
      </c>
      <c r="AG105" t="s">
        <v>39</v>
      </c>
      <c r="AH105" t="s">
        <v>38</v>
      </c>
      <c r="AI105" t="s">
        <v>46</v>
      </c>
    </row>
    <row r="106" spans="1:35">
      <c r="A106">
        <v>4855</v>
      </c>
      <c r="B106">
        <v>61</v>
      </c>
      <c r="C106" t="s">
        <v>35</v>
      </c>
      <c r="D106" t="s">
        <v>36</v>
      </c>
      <c r="E106" t="s">
        <v>55</v>
      </c>
      <c r="F106">
        <v>35.6</v>
      </c>
      <c r="G106" t="s">
        <v>38</v>
      </c>
      <c r="H106">
        <v>0.52</v>
      </c>
      <c r="I106">
        <v>0.37</v>
      </c>
      <c r="J106">
        <v>9.09</v>
      </c>
      <c r="K106">
        <v>5.71</v>
      </c>
      <c r="L106" t="s">
        <v>38</v>
      </c>
      <c r="M106" t="s">
        <v>39</v>
      </c>
      <c r="N106" t="s">
        <v>38</v>
      </c>
      <c r="O106" t="s">
        <v>38</v>
      </c>
      <c r="P106" t="s">
        <v>38</v>
      </c>
      <c r="Q106" t="s">
        <v>38</v>
      </c>
      <c r="R106" t="s">
        <v>252</v>
      </c>
      <c r="S106" t="s">
        <v>98</v>
      </c>
      <c r="T106" t="s">
        <v>553</v>
      </c>
      <c r="U106" t="s">
        <v>554</v>
      </c>
      <c r="V106" t="s">
        <v>555</v>
      </c>
      <c r="W106" t="s">
        <v>556</v>
      </c>
      <c r="X106">
        <v>23.03</v>
      </c>
      <c r="Y106">
        <v>3.63</v>
      </c>
      <c r="Z106" t="s">
        <v>38</v>
      </c>
      <c r="AA106" t="s">
        <v>38</v>
      </c>
      <c r="AB106">
        <v>9.16</v>
      </c>
      <c r="AC106" t="s">
        <v>38</v>
      </c>
      <c r="AD106" t="s">
        <v>38</v>
      </c>
      <c r="AE106" t="s">
        <v>38</v>
      </c>
      <c r="AF106" t="s">
        <v>38</v>
      </c>
      <c r="AG106" t="s">
        <v>38</v>
      </c>
      <c r="AH106" t="s">
        <v>38</v>
      </c>
      <c r="AI106" t="s">
        <v>46</v>
      </c>
    </row>
    <row r="107" spans="1:35">
      <c r="A107">
        <v>4856</v>
      </c>
      <c r="B107">
        <v>78</v>
      </c>
      <c r="C107" t="s">
        <v>62</v>
      </c>
      <c r="D107" t="s">
        <v>54</v>
      </c>
      <c r="E107" t="s">
        <v>55</v>
      </c>
      <c r="F107">
        <v>23.16</v>
      </c>
      <c r="G107" t="s">
        <v>38</v>
      </c>
      <c r="H107">
        <v>10.09</v>
      </c>
      <c r="I107">
        <v>4.0999999999999996</v>
      </c>
      <c r="J107">
        <v>3.9</v>
      </c>
      <c r="K107">
        <v>5.97</v>
      </c>
      <c r="L107" t="s">
        <v>38</v>
      </c>
      <c r="M107" t="s">
        <v>38</v>
      </c>
      <c r="N107" t="s">
        <v>38</v>
      </c>
      <c r="O107" t="s">
        <v>38</v>
      </c>
      <c r="P107" t="s">
        <v>38</v>
      </c>
      <c r="Q107" t="s">
        <v>38</v>
      </c>
      <c r="R107" t="s">
        <v>476</v>
      </c>
      <c r="S107" t="s">
        <v>432</v>
      </c>
      <c r="T107" t="s">
        <v>557</v>
      </c>
      <c r="U107" t="s">
        <v>558</v>
      </c>
      <c r="V107" t="s">
        <v>559</v>
      </c>
      <c r="W107" t="s">
        <v>560</v>
      </c>
      <c r="X107">
        <v>29.43</v>
      </c>
      <c r="Y107">
        <v>4.12</v>
      </c>
      <c r="Z107" t="s">
        <v>38</v>
      </c>
      <c r="AA107" t="s">
        <v>38</v>
      </c>
      <c r="AB107">
        <v>5.25</v>
      </c>
      <c r="AC107" t="s">
        <v>38</v>
      </c>
      <c r="AD107" t="s">
        <v>38</v>
      </c>
      <c r="AE107" t="s">
        <v>38</v>
      </c>
      <c r="AF107" t="s">
        <v>38</v>
      </c>
      <c r="AG107" t="s">
        <v>38</v>
      </c>
      <c r="AH107" t="s">
        <v>38</v>
      </c>
      <c r="AI107" t="s">
        <v>46</v>
      </c>
    </row>
    <row r="108" spans="1:35">
      <c r="A108">
        <v>4857</v>
      </c>
      <c r="B108">
        <v>89</v>
      </c>
      <c r="C108" t="s">
        <v>35</v>
      </c>
      <c r="D108" t="s">
        <v>36</v>
      </c>
      <c r="E108" t="s">
        <v>47</v>
      </c>
      <c r="F108">
        <v>34.85</v>
      </c>
      <c r="G108" t="s">
        <v>38</v>
      </c>
      <c r="H108">
        <v>7.01</v>
      </c>
      <c r="I108">
        <v>0.22</v>
      </c>
      <c r="J108">
        <v>0.15</v>
      </c>
      <c r="K108">
        <v>7.97</v>
      </c>
      <c r="L108" t="s">
        <v>39</v>
      </c>
      <c r="M108" t="s">
        <v>38</v>
      </c>
      <c r="N108" t="s">
        <v>38</v>
      </c>
      <c r="O108" t="s">
        <v>38</v>
      </c>
      <c r="P108" t="s">
        <v>38</v>
      </c>
      <c r="Q108" t="s">
        <v>39</v>
      </c>
      <c r="R108" t="s">
        <v>417</v>
      </c>
      <c r="S108" t="s">
        <v>183</v>
      </c>
      <c r="T108" t="s">
        <v>561</v>
      </c>
      <c r="U108" t="s">
        <v>562</v>
      </c>
      <c r="V108" t="s">
        <v>563</v>
      </c>
      <c r="W108" t="s">
        <v>564</v>
      </c>
      <c r="X108">
        <v>8.18</v>
      </c>
      <c r="Y108">
        <v>3.96</v>
      </c>
      <c r="Z108" t="s">
        <v>39</v>
      </c>
      <c r="AA108" t="s">
        <v>38</v>
      </c>
      <c r="AB108">
        <v>8.0399999999999991</v>
      </c>
      <c r="AC108" t="s">
        <v>39</v>
      </c>
      <c r="AD108" t="s">
        <v>38</v>
      </c>
      <c r="AE108" t="s">
        <v>38</v>
      </c>
      <c r="AF108" t="s">
        <v>38</v>
      </c>
      <c r="AG108" t="s">
        <v>38</v>
      </c>
      <c r="AH108" t="s">
        <v>39</v>
      </c>
      <c r="AI108" t="s">
        <v>46</v>
      </c>
    </row>
    <row r="109" spans="1:35">
      <c r="A109">
        <v>4858</v>
      </c>
      <c r="B109">
        <v>74</v>
      </c>
      <c r="C109" t="s">
        <v>62</v>
      </c>
      <c r="D109" t="s">
        <v>36</v>
      </c>
      <c r="E109" t="s">
        <v>55</v>
      </c>
      <c r="F109">
        <v>21.4</v>
      </c>
      <c r="G109" t="s">
        <v>39</v>
      </c>
      <c r="H109">
        <v>13.17</v>
      </c>
      <c r="I109">
        <v>9.1300000000000008</v>
      </c>
      <c r="J109">
        <v>7.27</v>
      </c>
      <c r="K109">
        <v>9.77</v>
      </c>
      <c r="L109" t="s">
        <v>39</v>
      </c>
      <c r="M109" t="s">
        <v>39</v>
      </c>
      <c r="N109" t="s">
        <v>38</v>
      </c>
      <c r="O109" t="s">
        <v>38</v>
      </c>
      <c r="P109" t="s">
        <v>39</v>
      </c>
      <c r="Q109" t="s">
        <v>39</v>
      </c>
      <c r="R109" t="s">
        <v>565</v>
      </c>
      <c r="S109" t="s">
        <v>566</v>
      </c>
      <c r="T109" t="s">
        <v>567</v>
      </c>
      <c r="U109" t="s">
        <v>568</v>
      </c>
      <c r="V109" t="s">
        <v>569</v>
      </c>
      <c r="W109" t="s">
        <v>570</v>
      </c>
      <c r="X109">
        <v>0.41</v>
      </c>
      <c r="Y109">
        <v>1.48</v>
      </c>
      <c r="Z109" t="s">
        <v>38</v>
      </c>
      <c r="AA109" t="s">
        <v>39</v>
      </c>
      <c r="AB109">
        <v>3.54</v>
      </c>
      <c r="AC109" t="s">
        <v>38</v>
      </c>
      <c r="AD109" t="s">
        <v>38</v>
      </c>
      <c r="AE109" t="s">
        <v>39</v>
      </c>
      <c r="AF109" t="s">
        <v>38</v>
      </c>
      <c r="AG109" t="s">
        <v>38</v>
      </c>
      <c r="AH109" t="s">
        <v>39</v>
      </c>
      <c r="AI109" t="s">
        <v>46</v>
      </c>
    </row>
    <row r="110" spans="1:35">
      <c r="A110">
        <v>4859</v>
      </c>
      <c r="B110">
        <v>83</v>
      </c>
      <c r="C110" t="s">
        <v>62</v>
      </c>
      <c r="D110" t="s">
        <v>36</v>
      </c>
      <c r="E110" t="s">
        <v>47</v>
      </c>
      <c r="F110">
        <v>29.89</v>
      </c>
      <c r="G110" t="s">
        <v>38</v>
      </c>
      <c r="H110">
        <v>19.46</v>
      </c>
      <c r="I110">
        <v>6.29</v>
      </c>
      <c r="J110">
        <v>1.78</v>
      </c>
      <c r="K110">
        <v>8.89</v>
      </c>
      <c r="L110" t="s">
        <v>38</v>
      </c>
      <c r="M110" t="s">
        <v>38</v>
      </c>
      <c r="N110" t="s">
        <v>38</v>
      </c>
      <c r="O110" t="s">
        <v>39</v>
      </c>
      <c r="P110" t="s">
        <v>38</v>
      </c>
      <c r="Q110" t="s">
        <v>38</v>
      </c>
      <c r="R110" t="s">
        <v>110</v>
      </c>
      <c r="S110" t="s">
        <v>142</v>
      </c>
      <c r="T110" t="s">
        <v>571</v>
      </c>
      <c r="U110" t="s">
        <v>572</v>
      </c>
      <c r="V110" t="s">
        <v>573</v>
      </c>
      <c r="W110" t="s">
        <v>574</v>
      </c>
      <c r="X110">
        <v>12.77</v>
      </c>
      <c r="Y110">
        <v>3.23</v>
      </c>
      <c r="Z110" t="s">
        <v>38</v>
      </c>
      <c r="AA110" t="s">
        <v>38</v>
      </c>
      <c r="AB110">
        <v>0.21</v>
      </c>
      <c r="AC110" t="s">
        <v>38</v>
      </c>
      <c r="AD110" t="s">
        <v>38</v>
      </c>
      <c r="AE110" t="s">
        <v>38</v>
      </c>
      <c r="AF110" t="s">
        <v>38</v>
      </c>
      <c r="AG110" t="s">
        <v>38</v>
      </c>
      <c r="AH110" t="s">
        <v>39</v>
      </c>
      <c r="AI110" t="s">
        <v>46</v>
      </c>
    </row>
    <row r="111" spans="1:35">
      <c r="A111">
        <v>4860</v>
      </c>
      <c r="B111">
        <v>60</v>
      </c>
      <c r="C111" t="s">
        <v>62</v>
      </c>
      <c r="D111" t="s">
        <v>36</v>
      </c>
      <c r="E111" t="s">
        <v>37</v>
      </c>
      <c r="F111">
        <v>24.97</v>
      </c>
      <c r="G111" t="s">
        <v>38</v>
      </c>
      <c r="H111">
        <v>18.45</v>
      </c>
      <c r="I111">
        <v>3.72</v>
      </c>
      <c r="J111">
        <v>3.8</v>
      </c>
      <c r="K111">
        <v>5.4</v>
      </c>
      <c r="L111" t="s">
        <v>38</v>
      </c>
      <c r="M111" t="s">
        <v>38</v>
      </c>
      <c r="N111" t="s">
        <v>38</v>
      </c>
      <c r="O111" t="s">
        <v>38</v>
      </c>
      <c r="P111" t="s">
        <v>38</v>
      </c>
      <c r="Q111" t="s">
        <v>38</v>
      </c>
      <c r="R111" t="s">
        <v>281</v>
      </c>
      <c r="S111" t="s">
        <v>575</v>
      </c>
      <c r="T111" t="s">
        <v>576</v>
      </c>
      <c r="U111" t="s">
        <v>577</v>
      </c>
      <c r="V111" t="s">
        <v>578</v>
      </c>
      <c r="W111" t="s">
        <v>579</v>
      </c>
      <c r="X111">
        <v>22.66</v>
      </c>
      <c r="Y111">
        <v>8.0399999999999991</v>
      </c>
      <c r="Z111" t="s">
        <v>38</v>
      </c>
      <c r="AA111" t="s">
        <v>38</v>
      </c>
      <c r="AB111">
        <v>6.94</v>
      </c>
      <c r="AC111" t="s">
        <v>38</v>
      </c>
      <c r="AD111" t="s">
        <v>38</v>
      </c>
      <c r="AE111" t="s">
        <v>39</v>
      </c>
      <c r="AF111" t="s">
        <v>38</v>
      </c>
      <c r="AG111" t="s">
        <v>39</v>
      </c>
      <c r="AH111" t="s">
        <v>38</v>
      </c>
      <c r="AI111" t="s">
        <v>46</v>
      </c>
    </row>
    <row r="112" spans="1:35">
      <c r="A112">
        <v>4861</v>
      </c>
      <c r="B112">
        <v>76</v>
      </c>
      <c r="C112" t="s">
        <v>62</v>
      </c>
      <c r="D112" t="s">
        <v>36</v>
      </c>
      <c r="E112" t="s">
        <v>55</v>
      </c>
      <c r="F112">
        <v>34.619999999999997</v>
      </c>
      <c r="G112" t="s">
        <v>39</v>
      </c>
      <c r="H112">
        <v>6.86</v>
      </c>
      <c r="I112">
        <v>6.22</v>
      </c>
      <c r="J112">
        <v>2.2999999999999998</v>
      </c>
      <c r="K112">
        <v>5.85</v>
      </c>
      <c r="L112" t="s">
        <v>38</v>
      </c>
      <c r="M112" t="s">
        <v>39</v>
      </c>
      <c r="N112" t="s">
        <v>38</v>
      </c>
      <c r="O112" t="s">
        <v>38</v>
      </c>
      <c r="P112" t="s">
        <v>38</v>
      </c>
      <c r="Q112" t="s">
        <v>38</v>
      </c>
      <c r="R112" t="s">
        <v>193</v>
      </c>
      <c r="S112" t="s">
        <v>110</v>
      </c>
      <c r="T112" t="s">
        <v>580</v>
      </c>
      <c r="U112" t="s">
        <v>581</v>
      </c>
      <c r="V112" t="s">
        <v>582</v>
      </c>
      <c r="W112" t="s">
        <v>583</v>
      </c>
      <c r="X112">
        <v>2.4300000000000002</v>
      </c>
      <c r="Y112">
        <v>1.67</v>
      </c>
      <c r="Z112" t="s">
        <v>38</v>
      </c>
      <c r="AA112" t="s">
        <v>38</v>
      </c>
      <c r="AB112">
        <v>7.58</v>
      </c>
      <c r="AC112" t="s">
        <v>38</v>
      </c>
      <c r="AD112" t="s">
        <v>39</v>
      </c>
      <c r="AE112" t="s">
        <v>38</v>
      </c>
      <c r="AF112" t="s">
        <v>39</v>
      </c>
      <c r="AG112" t="s">
        <v>38</v>
      </c>
      <c r="AH112" t="s">
        <v>38</v>
      </c>
      <c r="AI112" t="s">
        <v>46</v>
      </c>
    </row>
    <row r="113" spans="1:35">
      <c r="A113">
        <v>4862</v>
      </c>
      <c r="B113">
        <v>88</v>
      </c>
      <c r="C113" t="s">
        <v>62</v>
      </c>
      <c r="D113" t="s">
        <v>36</v>
      </c>
      <c r="E113" t="s">
        <v>37</v>
      </c>
      <c r="F113">
        <v>21.98</v>
      </c>
      <c r="G113" t="s">
        <v>38</v>
      </c>
      <c r="H113">
        <v>6.19</v>
      </c>
      <c r="I113">
        <v>2.9</v>
      </c>
      <c r="J113">
        <v>8.07</v>
      </c>
      <c r="K113">
        <v>9.4</v>
      </c>
      <c r="L113" t="s">
        <v>38</v>
      </c>
      <c r="M113" t="s">
        <v>38</v>
      </c>
      <c r="N113" t="s">
        <v>38</v>
      </c>
      <c r="O113" t="s">
        <v>39</v>
      </c>
      <c r="P113" t="s">
        <v>38</v>
      </c>
      <c r="Q113" t="s">
        <v>38</v>
      </c>
      <c r="R113" t="s">
        <v>204</v>
      </c>
      <c r="S113" t="s">
        <v>485</v>
      </c>
      <c r="T113" t="s">
        <v>584</v>
      </c>
      <c r="U113" t="s">
        <v>585</v>
      </c>
      <c r="V113" t="s">
        <v>586</v>
      </c>
      <c r="W113" t="s">
        <v>587</v>
      </c>
      <c r="X113">
        <v>11.72</v>
      </c>
      <c r="Y113">
        <v>4.66</v>
      </c>
      <c r="Z113" t="s">
        <v>38</v>
      </c>
      <c r="AA113" t="s">
        <v>39</v>
      </c>
      <c r="AB113">
        <v>5.64</v>
      </c>
      <c r="AC113" t="s">
        <v>38</v>
      </c>
      <c r="AD113" t="s">
        <v>38</v>
      </c>
      <c r="AE113" t="s">
        <v>39</v>
      </c>
      <c r="AF113" t="s">
        <v>38</v>
      </c>
      <c r="AG113" t="s">
        <v>39</v>
      </c>
      <c r="AH113" t="s">
        <v>39</v>
      </c>
      <c r="AI113" t="s">
        <v>46</v>
      </c>
    </row>
    <row r="114" spans="1:35">
      <c r="A114">
        <v>4863</v>
      </c>
      <c r="B114">
        <v>85</v>
      </c>
      <c r="C114" t="s">
        <v>35</v>
      </c>
      <c r="E114" t="s">
        <v>55</v>
      </c>
      <c r="F114">
        <v>33.29</v>
      </c>
      <c r="G114" t="s">
        <v>38</v>
      </c>
      <c r="H114">
        <v>14.66</v>
      </c>
      <c r="I114">
        <v>1.03</v>
      </c>
      <c r="J114">
        <v>5.74</v>
      </c>
      <c r="K114">
        <v>9.16</v>
      </c>
      <c r="L114" t="s">
        <v>38</v>
      </c>
      <c r="M114" t="s">
        <v>38</v>
      </c>
      <c r="N114" t="s">
        <v>38</v>
      </c>
      <c r="O114" t="s">
        <v>38</v>
      </c>
      <c r="P114" t="s">
        <v>38</v>
      </c>
      <c r="Q114" t="s">
        <v>38</v>
      </c>
      <c r="R114" t="s">
        <v>565</v>
      </c>
      <c r="S114" t="s">
        <v>525</v>
      </c>
      <c r="T114" t="s">
        <v>588</v>
      </c>
      <c r="U114" t="s">
        <v>589</v>
      </c>
      <c r="V114" t="s">
        <v>590</v>
      </c>
      <c r="W114" t="s">
        <v>591</v>
      </c>
      <c r="X114">
        <v>16.16</v>
      </c>
      <c r="Y114">
        <v>7.72</v>
      </c>
      <c r="Z114" t="s">
        <v>38</v>
      </c>
      <c r="AA114" t="s">
        <v>38</v>
      </c>
      <c r="AB114">
        <v>2.11</v>
      </c>
      <c r="AC114" t="s">
        <v>38</v>
      </c>
      <c r="AD114" t="s">
        <v>38</v>
      </c>
      <c r="AE114" t="s">
        <v>38</v>
      </c>
      <c r="AF114" t="s">
        <v>39</v>
      </c>
      <c r="AG114" t="s">
        <v>39</v>
      </c>
      <c r="AH114" t="s">
        <v>38</v>
      </c>
      <c r="AI114" t="s">
        <v>46</v>
      </c>
    </row>
    <row r="115" spans="1:35">
      <c r="A115">
        <v>4864</v>
      </c>
      <c r="B115">
        <v>69</v>
      </c>
      <c r="C115" t="s">
        <v>62</v>
      </c>
      <c r="D115" t="s">
        <v>74</v>
      </c>
      <c r="E115" t="s">
        <v>55</v>
      </c>
      <c r="F115">
        <v>15.57</v>
      </c>
      <c r="G115" t="s">
        <v>39</v>
      </c>
      <c r="H115">
        <v>14.84</v>
      </c>
      <c r="I115">
        <v>8.86</v>
      </c>
      <c r="J115">
        <v>6.75</v>
      </c>
      <c r="K115">
        <v>8.7799999999999994</v>
      </c>
      <c r="L115" t="s">
        <v>39</v>
      </c>
      <c r="M115" t="s">
        <v>38</v>
      </c>
      <c r="N115" t="s">
        <v>39</v>
      </c>
      <c r="O115" t="s">
        <v>38</v>
      </c>
      <c r="P115" t="s">
        <v>38</v>
      </c>
      <c r="Q115" t="s">
        <v>38</v>
      </c>
      <c r="R115" t="s">
        <v>237</v>
      </c>
      <c r="S115" t="s">
        <v>332</v>
      </c>
      <c r="T115" t="s">
        <v>592</v>
      </c>
      <c r="U115" t="s">
        <v>593</v>
      </c>
      <c r="V115" t="s">
        <v>594</v>
      </c>
      <c r="W115" t="s">
        <v>191</v>
      </c>
      <c r="X115">
        <v>16.59</v>
      </c>
      <c r="Y115">
        <v>1.1000000000000001</v>
      </c>
      <c r="Z115" t="s">
        <v>38</v>
      </c>
      <c r="AA115" t="s">
        <v>38</v>
      </c>
      <c r="AB115">
        <v>1.42</v>
      </c>
      <c r="AC115" t="s">
        <v>39</v>
      </c>
      <c r="AD115" t="s">
        <v>38</v>
      </c>
      <c r="AE115" t="s">
        <v>38</v>
      </c>
      <c r="AF115" t="s">
        <v>38</v>
      </c>
      <c r="AG115" t="s">
        <v>38</v>
      </c>
      <c r="AH115" t="s">
        <v>39</v>
      </c>
      <c r="AI115" t="s">
        <v>46</v>
      </c>
    </row>
    <row r="116" spans="1:35">
      <c r="A116">
        <v>4865</v>
      </c>
      <c r="B116">
        <v>90</v>
      </c>
      <c r="C116" t="s">
        <v>62</v>
      </c>
      <c r="D116" t="s">
        <v>36</v>
      </c>
      <c r="E116" t="s">
        <v>153</v>
      </c>
      <c r="F116">
        <v>38.78</v>
      </c>
      <c r="G116" t="s">
        <v>39</v>
      </c>
      <c r="H116">
        <v>3.72</v>
      </c>
      <c r="I116">
        <v>5.15</v>
      </c>
      <c r="J116">
        <v>8.34</v>
      </c>
      <c r="K116">
        <v>4.74</v>
      </c>
      <c r="L116" t="s">
        <v>39</v>
      </c>
      <c r="M116" t="s">
        <v>38</v>
      </c>
      <c r="N116" t="s">
        <v>38</v>
      </c>
      <c r="O116" t="s">
        <v>39</v>
      </c>
      <c r="P116" t="s">
        <v>38</v>
      </c>
      <c r="Q116" t="s">
        <v>38</v>
      </c>
      <c r="R116" t="s">
        <v>575</v>
      </c>
      <c r="S116" t="s">
        <v>595</v>
      </c>
      <c r="T116" t="s">
        <v>596</v>
      </c>
      <c r="U116" t="s">
        <v>597</v>
      </c>
      <c r="V116" t="s">
        <v>598</v>
      </c>
      <c r="W116" t="s">
        <v>599</v>
      </c>
      <c r="X116">
        <v>29.09</v>
      </c>
      <c r="Y116">
        <v>4.8499999999999996</v>
      </c>
      <c r="Z116" t="s">
        <v>38</v>
      </c>
      <c r="AA116" t="s">
        <v>38</v>
      </c>
      <c r="AB116">
        <v>2.17</v>
      </c>
      <c r="AC116" t="s">
        <v>39</v>
      </c>
      <c r="AD116" t="s">
        <v>38</v>
      </c>
      <c r="AE116" t="s">
        <v>38</v>
      </c>
      <c r="AF116" t="s">
        <v>38</v>
      </c>
      <c r="AG116" t="s">
        <v>39</v>
      </c>
      <c r="AH116" t="s">
        <v>38</v>
      </c>
      <c r="AI116" t="s">
        <v>46</v>
      </c>
    </row>
    <row r="117" spans="1:35">
      <c r="A117">
        <v>4866</v>
      </c>
      <c r="B117">
        <v>63</v>
      </c>
      <c r="C117" t="s">
        <v>62</v>
      </c>
      <c r="D117" t="s">
        <v>36</v>
      </c>
      <c r="E117" t="s">
        <v>55</v>
      </c>
      <c r="F117">
        <v>22.92</v>
      </c>
      <c r="G117" t="s">
        <v>39</v>
      </c>
      <c r="H117">
        <v>15.22</v>
      </c>
      <c r="I117">
        <v>9.2100000000000009</v>
      </c>
      <c r="J117">
        <v>2.2799999999999998</v>
      </c>
      <c r="K117">
        <v>8.9700000000000006</v>
      </c>
      <c r="L117" t="s">
        <v>38</v>
      </c>
      <c r="M117" t="s">
        <v>38</v>
      </c>
      <c r="N117" t="s">
        <v>38</v>
      </c>
      <c r="O117" t="s">
        <v>38</v>
      </c>
      <c r="P117" t="s">
        <v>38</v>
      </c>
      <c r="Q117" t="s">
        <v>39</v>
      </c>
      <c r="R117" t="s">
        <v>600</v>
      </c>
      <c r="S117" t="s">
        <v>213</v>
      </c>
      <c r="T117" t="s">
        <v>601</v>
      </c>
      <c r="U117" t="s">
        <v>602</v>
      </c>
      <c r="V117" t="s">
        <v>603</v>
      </c>
      <c r="W117" t="s">
        <v>604</v>
      </c>
      <c r="X117">
        <v>2.78</v>
      </c>
      <c r="Y117">
        <v>4.7699999999999996</v>
      </c>
      <c r="Z117" t="s">
        <v>38</v>
      </c>
      <c r="AA117" t="s">
        <v>38</v>
      </c>
      <c r="AB117">
        <v>0.35</v>
      </c>
      <c r="AC117" t="s">
        <v>39</v>
      </c>
      <c r="AD117" t="s">
        <v>38</v>
      </c>
      <c r="AE117" t="s">
        <v>39</v>
      </c>
      <c r="AF117" t="s">
        <v>38</v>
      </c>
      <c r="AG117" t="s">
        <v>38</v>
      </c>
      <c r="AH117" t="s">
        <v>39</v>
      </c>
      <c r="AI117" t="s">
        <v>46</v>
      </c>
    </row>
    <row r="118" spans="1:35">
      <c r="A118">
        <v>4867</v>
      </c>
      <c r="B118">
        <v>60</v>
      </c>
      <c r="C118" t="s">
        <v>62</v>
      </c>
      <c r="D118" t="s">
        <v>36</v>
      </c>
      <c r="E118" t="s">
        <v>47</v>
      </c>
      <c r="F118">
        <v>30.02</v>
      </c>
      <c r="G118" t="s">
        <v>38</v>
      </c>
      <c r="H118">
        <v>6.37</v>
      </c>
      <c r="I118">
        <v>5.37</v>
      </c>
      <c r="J118">
        <v>4.4800000000000004</v>
      </c>
      <c r="K118">
        <v>8.0500000000000007</v>
      </c>
      <c r="L118" t="s">
        <v>38</v>
      </c>
      <c r="M118" t="s">
        <v>38</v>
      </c>
      <c r="N118" t="s">
        <v>39</v>
      </c>
      <c r="O118" t="s">
        <v>38</v>
      </c>
      <c r="P118" t="s">
        <v>38</v>
      </c>
      <c r="Q118" t="s">
        <v>38</v>
      </c>
      <c r="R118" t="s">
        <v>507</v>
      </c>
      <c r="S118" t="s">
        <v>160</v>
      </c>
      <c r="T118" t="s">
        <v>605</v>
      </c>
      <c r="U118" t="s">
        <v>606</v>
      </c>
      <c r="V118" t="s">
        <v>607</v>
      </c>
      <c r="W118" t="s">
        <v>608</v>
      </c>
      <c r="X118">
        <v>10.72</v>
      </c>
      <c r="Y118">
        <v>9.9700000000000006</v>
      </c>
      <c r="Z118" t="s">
        <v>38</v>
      </c>
      <c r="AA118" t="s">
        <v>38</v>
      </c>
      <c r="AB118">
        <v>6.5</v>
      </c>
      <c r="AC118" t="s">
        <v>38</v>
      </c>
      <c r="AD118" t="s">
        <v>38</v>
      </c>
      <c r="AE118" t="s">
        <v>38</v>
      </c>
      <c r="AF118" t="s">
        <v>38</v>
      </c>
      <c r="AG118" t="s">
        <v>38</v>
      </c>
      <c r="AH118" t="s">
        <v>38</v>
      </c>
      <c r="AI118" t="s">
        <v>46</v>
      </c>
    </row>
    <row r="119" spans="1:35">
      <c r="A119">
        <v>4868</v>
      </c>
      <c r="B119">
        <v>60</v>
      </c>
      <c r="C119" t="s">
        <v>35</v>
      </c>
      <c r="D119" t="s">
        <v>36</v>
      </c>
      <c r="E119" t="s">
        <v>47</v>
      </c>
      <c r="F119">
        <v>33.11</v>
      </c>
      <c r="G119" t="s">
        <v>38</v>
      </c>
      <c r="H119">
        <v>0.72</v>
      </c>
      <c r="I119">
        <v>4.38</v>
      </c>
      <c r="J119">
        <v>1.61</v>
      </c>
      <c r="K119">
        <v>5.01</v>
      </c>
      <c r="L119" t="s">
        <v>39</v>
      </c>
      <c r="M119" t="s">
        <v>38</v>
      </c>
      <c r="N119" t="s">
        <v>38</v>
      </c>
      <c r="O119" t="s">
        <v>38</v>
      </c>
      <c r="P119" t="s">
        <v>39</v>
      </c>
      <c r="Q119" t="s">
        <v>38</v>
      </c>
      <c r="R119" t="s">
        <v>237</v>
      </c>
      <c r="S119" t="s">
        <v>148</v>
      </c>
      <c r="T119" t="s">
        <v>609</v>
      </c>
      <c r="U119" t="s">
        <v>610</v>
      </c>
      <c r="V119" t="s">
        <v>611</v>
      </c>
      <c r="W119" t="s">
        <v>612</v>
      </c>
      <c r="X119">
        <v>5.51</v>
      </c>
      <c r="Y119">
        <v>2.88</v>
      </c>
      <c r="Z119" t="s">
        <v>38</v>
      </c>
      <c r="AA119" t="s">
        <v>38</v>
      </c>
      <c r="AB119">
        <v>1.82</v>
      </c>
      <c r="AC119" t="s">
        <v>38</v>
      </c>
      <c r="AD119" t="s">
        <v>38</v>
      </c>
      <c r="AE119" t="s">
        <v>38</v>
      </c>
      <c r="AF119" t="s">
        <v>38</v>
      </c>
      <c r="AG119" t="s">
        <v>38</v>
      </c>
      <c r="AH119" t="s">
        <v>39</v>
      </c>
      <c r="AI119" t="s">
        <v>46</v>
      </c>
    </row>
    <row r="120" spans="1:35">
      <c r="A120">
        <v>4869</v>
      </c>
      <c r="B120">
        <v>77</v>
      </c>
      <c r="C120" t="s">
        <v>62</v>
      </c>
      <c r="D120" t="s">
        <v>74</v>
      </c>
      <c r="E120" t="s">
        <v>37</v>
      </c>
      <c r="F120">
        <v>19.36</v>
      </c>
      <c r="G120" t="s">
        <v>38</v>
      </c>
      <c r="H120">
        <v>18.239999999999998</v>
      </c>
      <c r="I120">
        <v>1.48</v>
      </c>
      <c r="J120">
        <v>3.48</v>
      </c>
      <c r="K120">
        <v>7.47</v>
      </c>
      <c r="L120" t="s">
        <v>38</v>
      </c>
      <c r="M120" t="s">
        <v>38</v>
      </c>
      <c r="N120" t="s">
        <v>38</v>
      </c>
      <c r="O120" t="s">
        <v>38</v>
      </c>
      <c r="P120" t="s">
        <v>38</v>
      </c>
      <c r="Q120" t="s">
        <v>38</v>
      </c>
      <c r="R120" t="s">
        <v>613</v>
      </c>
      <c r="S120" t="s">
        <v>160</v>
      </c>
      <c r="T120" t="s">
        <v>614</v>
      </c>
      <c r="U120" t="s">
        <v>615</v>
      </c>
      <c r="V120" t="s">
        <v>616</v>
      </c>
      <c r="W120" t="s">
        <v>617</v>
      </c>
      <c r="X120">
        <v>22.87</v>
      </c>
      <c r="Y120">
        <v>1.8</v>
      </c>
      <c r="Z120" t="s">
        <v>38</v>
      </c>
      <c r="AA120" t="s">
        <v>38</v>
      </c>
      <c r="AB120">
        <v>8.83</v>
      </c>
      <c r="AC120" t="s">
        <v>38</v>
      </c>
      <c r="AD120" t="s">
        <v>38</v>
      </c>
      <c r="AE120" t="s">
        <v>38</v>
      </c>
      <c r="AF120" t="s">
        <v>39</v>
      </c>
      <c r="AG120" t="s">
        <v>38</v>
      </c>
      <c r="AH120" t="s">
        <v>38</v>
      </c>
      <c r="AI120" t="s">
        <v>46</v>
      </c>
    </row>
    <row r="121" spans="1:35">
      <c r="A121">
        <v>4870</v>
      </c>
      <c r="B121">
        <v>83</v>
      </c>
      <c r="C121" t="s">
        <v>35</v>
      </c>
      <c r="E121" t="s">
        <v>153</v>
      </c>
      <c r="F121">
        <v>16.55</v>
      </c>
      <c r="G121" t="s">
        <v>38</v>
      </c>
      <c r="H121">
        <v>9.7100000000000009</v>
      </c>
      <c r="I121">
        <v>8.27</v>
      </c>
      <c r="J121">
        <v>7.12</v>
      </c>
      <c r="K121">
        <v>9.74</v>
      </c>
      <c r="L121" t="s">
        <v>38</v>
      </c>
      <c r="M121" t="s">
        <v>38</v>
      </c>
      <c r="N121" t="s">
        <v>39</v>
      </c>
      <c r="O121" t="s">
        <v>38</v>
      </c>
      <c r="P121" t="s">
        <v>38</v>
      </c>
      <c r="Q121" t="s">
        <v>38</v>
      </c>
      <c r="R121" t="s">
        <v>63</v>
      </c>
      <c r="S121" t="s">
        <v>57</v>
      </c>
      <c r="T121" t="s">
        <v>618</v>
      </c>
      <c r="U121" t="s">
        <v>619</v>
      </c>
      <c r="V121" t="s">
        <v>620</v>
      </c>
      <c r="W121" t="s">
        <v>621</v>
      </c>
      <c r="X121">
        <v>6.06</v>
      </c>
      <c r="Y121">
        <v>8.1</v>
      </c>
      <c r="Z121" t="s">
        <v>38</v>
      </c>
      <c r="AA121" t="s">
        <v>38</v>
      </c>
      <c r="AB121">
        <v>1.98</v>
      </c>
      <c r="AC121" t="s">
        <v>38</v>
      </c>
      <c r="AD121" t="s">
        <v>38</v>
      </c>
      <c r="AE121" t="s">
        <v>38</v>
      </c>
      <c r="AF121" t="s">
        <v>38</v>
      </c>
      <c r="AG121" t="s">
        <v>39</v>
      </c>
      <c r="AH121" t="s">
        <v>38</v>
      </c>
      <c r="AI121" t="s">
        <v>46</v>
      </c>
    </row>
    <row r="122" spans="1:35">
      <c r="A122">
        <v>4871</v>
      </c>
      <c r="B122">
        <v>70</v>
      </c>
      <c r="C122" t="s">
        <v>35</v>
      </c>
      <c r="D122" t="s">
        <v>36</v>
      </c>
      <c r="E122" t="s">
        <v>55</v>
      </c>
      <c r="F122">
        <v>39.64</v>
      </c>
      <c r="G122" t="s">
        <v>38</v>
      </c>
      <c r="H122">
        <v>3.68</v>
      </c>
      <c r="I122">
        <v>0.28999999999999998</v>
      </c>
      <c r="J122">
        <v>5.2</v>
      </c>
      <c r="K122">
        <v>7.68</v>
      </c>
      <c r="L122" t="s">
        <v>38</v>
      </c>
      <c r="M122" t="s">
        <v>38</v>
      </c>
      <c r="N122" t="s">
        <v>38</v>
      </c>
      <c r="O122" t="s">
        <v>38</v>
      </c>
      <c r="P122" t="s">
        <v>38</v>
      </c>
      <c r="Q122" t="s">
        <v>39</v>
      </c>
      <c r="R122" t="s">
        <v>314</v>
      </c>
      <c r="S122" t="s">
        <v>332</v>
      </c>
      <c r="T122" t="s">
        <v>622</v>
      </c>
      <c r="U122" t="s">
        <v>623</v>
      </c>
      <c r="V122" t="s">
        <v>624</v>
      </c>
      <c r="W122" t="s">
        <v>625</v>
      </c>
      <c r="X122">
        <v>15.21</v>
      </c>
      <c r="Y122">
        <v>5.83</v>
      </c>
      <c r="Z122" t="s">
        <v>38</v>
      </c>
      <c r="AA122" t="s">
        <v>39</v>
      </c>
      <c r="AB122">
        <v>8.1300000000000008</v>
      </c>
      <c r="AC122" t="s">
        <v>38</v>
      </c>
      <c r="AD122" t="s">
        <v>39</v>
      </c>
      <c r="AE122" t="s">
        <v>39</v>
      </c>
      <c r="AF122" t="s">
        <v>38</v>
      </c>
      <c r="AG122" t="s">
        <v>39</v>
      </c>
      <c r="AH122" t="s">
        <v>38</v>
      </c>
      <c r="AI122" t="s">
        <v>46</v>
      </c>
    </row>
    <row r="123" spans="1:35">
      <c r="A123">
        <v>4872</v>
      </c>
      <c r="B123">
        <v>84</v>
      </c>
      <c r="C123" t="s">
        <v>62</v>
      </c>
      <c r="D123" t="s">
        <v>36</v>
      </c>
      <c r="E123" t="s">
        <v>55</v>
      </c>
      <c r="F123">
        <v>18.5</v>
      </c>
      <c r="G123" t="s">
        <v>39</v>
      </c>
      <c r="H123">
        <v>11.75</v>
      </c>
      <c r="I123">
        <v>2.68</v>
      </c>
      <c r="J123">
        <v>9.31</v>
      </c>
      <c r="K123">
        <v>8.94</v>
      </c>
      <c r="L123" t="s">
        <v>38</v>
      </c>
      <c r="M123" t="s">
        <v>38</v>
      </c>
      <c r="N123" t="s">
        <v>38</v>
      </c>
      <c r="O123" t="s">
        <v>38</v>
      </c>
      <c r="P123" t="s">
        <v>38</v>
      </c>
      <c r="Q123" t="s">
        <v>38</v>
      </c>
      <c r="R123" t="s">
        <v>264</v>
      </c>
      <c r="S123" t="s">
        <v>82</v>
      </c>
      <c r="T123" t="s">
        <v>626</v>
      </c>
      <c r="U123" t="s">
        <v>627</v>
      </c>
      <c r="V123" t="s">
        <v>628</v>
      </c>
      <c r="W123" t="s">
        <v>629</v>
      </c>
      <c r="X123">
        <v>5.26</v>
      </c>
      <c r="Y123">
        <v>3.76</v>
      </c>
      <c r="Z123" t="s">
        <v>38</v>
      </c>
      <c r="AA123" t="s">
        <v>38</v>
      </c>
      <c r="AB123">
        <v>3.15</v>
      </c>
      <c r="AC123" t="s">
        <v>38</v>
      </c>
      <c r="AD123" t="s">
        <v>38</v>
      </c>
      <c r="AE123" t="s">
        <v>39</v>
      </c>
      <c r="AF123" t="s">
        <v>39</v>
      </c>
      <c r="AG123" t="s">
        <v>38</v>
      </c>
      <c r="AH123" t="s">
        <v>39</v>
      </c>
      <c r="AI123" t="s">
        <v>46</v>
      </c>
    </row>
    <row r="124" spans="1:35">
      <c r="A124">
        <v>4873</v>
      </c>
      <c r="B124">
        <v>70</v>
      </c>
      <c r="C124" t="s">
        <v>62</v>
      </c>
      <c r="D124" t="s">
        <v>36</v>
      </c>
      <c r="E124" t="s">
        <v>55</v>
      </c>
      <c r="F124">
        <v>35.42</v>
      </c>
      <c r="G124" t="s">
        <v>39</v>
      </c>
      <c r="H124">
        <v>13.84</v>
      </c>
      <c r="I124">
        <v>3.43</v>
      </c>
      <c r="J124">
        <v>3.88</v>
      </c>
      <c r="K124">
        <v>6.86</v>
      </c>
      <c r="L124" t="s">
        <v>38</v>
      </c>
      <c r="M124" t="s">
        <v>38</v>
      </c>
      <c r="N124" t="s">
        <v>38</v>
      </c>
      <c r="O124" t="s">
        <v>39</v>
      </c>
      <c r="P124" t="s">
        <v>38</v>
      </c>
      <c r="Q124" t="s">
        <v>38</v>
      </c>
      <c r="R124" t="s">
        <v>56</v>
      </c>
      <c r="S124" t="s">
        <v>287</v>
      </c>
      <c r="T124" t="s">
        <v>630</v>
      </c>
      <c r="U124" t="s">
        <v>631</v>
      </c>
      <c r="V124" t="s">
        <v>632</v>
      </c>
      <c r="W124" t="s">
        <v>633</v>
      </c>
      <c r="X124">
        <v>16.66</v>
      </c>
      <c r="Y124">
        <v>4.96</v>
      </c>
      <c r="Z124" t="s">
        <v>38</v>
      </c>
      <c r="AA124" t="s">
        <v>38</v>
      </c>
      <c r="AB124">
        <v>1.95</v>
      </c>
      <c r="AC124" t="s">
        <v>38</v>
      </c>
      <c r="AD124" t="s">
        <v>39</v>
      </c>
      <c r="AE124" t="s">
        <v>38</v>
      </c>
      <c r="AF124" t="s">
        <v>38</v>
      </c>
      <c r="AG124" t="s">
        <v>38</v>
      </c>
      <c r="AH124" t="s">
        <v>39</v>
      </c>
      <c r="AI124" t="s">
        <v>46</v>
      </c>
    </row>
    <row r="125" spans="1:35">
      <c r="A125">
        <v>4874</v>
      </c>
      <c r="B125">
        <v>75</v>
      </c>
      <c r="C125" t="s">
        <v>35</v>
      </c>
      <c r="D125" t="s">
        <v>54</v>
      </c>
      <c r="E125" t="s">
        <v>55</v>
      </c>
      <c r="F125">
        <v>21.57</v>
      </c>
      <c r="G125" t="s">
        <v>38</v>
      </c>
      <c r="H125">
        <v>6.68</v>
      </c>
      <c r="I125">
        <v>2.69</v>
      </c>
      <c r="J125">
        <v>6.34</v>
      </c>
      <c r="K125">
        <v>8.3800000000000008</v>
      </c>
      <c r="L125" t="s">
        <v>39</v>
      </c>
      <c r="M125" t="s">
        <v>38</v>
      </c>
      <c r="N125" t="s">
        <v>38</v>
      </c>
      <c r="O125" t="s">
        <v>38</v>
      </c>
      <c r="P125" t="s">
        <v>38</v>
      </c>
      <c r="Q125" t="s">
        <v>38</v>
      </c>
      <c r="R125" t="s">
        <v>131</v>
      </c>
      <c r="S125" t="s">
        <v>142</v>
      </c>
      <c r="T125" t="s">
        <v>634</v>
      </c>
      <c r="U125" t="s">
        <v>635</v>
      </c>
      <c r="V125" t="s">
        <v>636</v>
      </c>
      <c r="W125" t="s">
        <v>637</v>
      </c>
      <c r="X125">
        <v>13.91</v>
      </c>
      <c r="Y125">
        <v>2.89</v>
      </c>
      <c r="Z125" t="s">
        <v>39</v>
      </c>
      <c r="AA125" t="s">
        <v>38</v>
      </c>
      <c r="AB125">
        <v>7.96</v>
      </c>
      <c r="AC125" t="s">
        <v>38</v>
      </c>
      <c r="AD125" t="s">
        <v>38</v>
      </c>
      <c r="AE125" t="s">
        <v>38</v>
      </c>
      <c r="AF125" t="s">
        <v>38</v>
      </c>
      <c r="AG125" t="s">
        <v>39</v>
      </c>
      <c r="AH125" t="s">
        <v>39</v>
      </c>
      <c r="AI125" t="s">
        <v>46</v>
      </c>
    </row>
    <row r="126" spans="1:35">
      <c r="A126">
        <v>4875</v>
      </c>
      <c r="B126">
        <v>71</v>
      </c>
      <c r="C126" t="s">
        <v>35</v>
      </c>
      <c r="D126" t="s">
        <v>36</v>
      </c>
      <c r="E126" t="s">
        <v>37</v>
      </c>
      <c r="F126">
        <v>37.049999999999997</v>
      </c>
      <c r="G126" t="s">
        <v>38</v>
      </c>
      <c r="H126">
        <v>19.63</v>
      </c>
      <c r="I126">
        <v>3.02</v>
      </c>
      <c r="J126">
        <v>7.27</v>
      </c>
      <c r="K126">
        <v>8.86</v>
      </c>
      <c r="L126" t="s">
        <v>39</v>
      </c>
      <c r="M126" t="s">
        <v>38</v>
      </c>
      <c r="N126" t="s">
        <v>39</v>
      </c>
      <c r="O126" t="s">
        <v>38</v>
      </c>
      <c r="P126" t="s">
        <v>38</v>
      </c>
      <c r="Q126" t="s">
        <v>38</v>
      </c>
      <c r="R126" t="s">
        <v>97</v>
      </c>
      <c r="S126" t="s">
        <v>68</v>
      </c>
      <c r="T126" t="s">
        <v>638</v>
      </c>
      <c r="U126" t="s">
        <v>639</v>
      </c>
      <c r="V126" t="s">
        <v>640</v>
      </c>
      <c r="W126" t="s">
        <v>641</v>
      </c>
      <c r="X126">
        <v>10.97</v>
      </c>
      <c r="Y126">
        <v>9.7100000000000009</v>
      </c>
      <c r="Z126" t="s">
        <v>38</v>
      </c>
      <c r="AA126" t="s">
        <v>38</v>
      </c>
      <c r="AB126">
        <v>5.73</v>
      </c>
      <c r="AC126" t="s">
        <v>38</v>
      </c>
      <c r="AD126" t="s">
        <v>38</v>
      </c>
      <c r="AE126" t="s">
        <v>38</v>
      </c>
      <c r="AF126" t="s">
        <v>38</v>
      </c>
      <c r="AG126" t="s">
        <v>38</v>
      </c>
      <c r="AH126" t="s">
        <v>38</v>
      </c>
      <c r="AI126" t="s">
        <v>46</v>
      </c>
    </row>
    <row r="127" spans="1:35">
      <c r="A127">
        <v>4876</v>
      </c>
      <c r="B127">
        <v>88</v>
      </c>
      <c r="C127" t="s">
        <v>62</v>
      </c>
      <c r="D127" t="s">
        <v>36</v>
      </c>
      <c r="E127" t="s">
        <v>47</v>
      </c>
      <c r="F127">
        <v>31.99</v>
      </c>
      <c r="G127" t="s">
        <v>38</v>
      </c>
      <c r="H127">
        <v>10.3</v>
      </c>
      <c r="I127">
        <v>1.3</v>
      </c>
      <c r="J127">
        <v>0.2</v>
      </c>
      <c r="K127">
        <v>8.19</v>
      </c>
      <c r="L127" t="s">
        <v>38</v>
      </c>
      <c r="M127" t="s">
        <v>38</v>
      </c>
      <c r="N127" t="s">
        <v>38</v>
      </c>
      <c r="O127" t="s">
        <v>38</v>
      </c>
      <c r="P127" t="s">
        <v>38</v>
      </c>
      <c r="Q127" t="s">
        <v>38</v>
      </c>
      <c r="R127" t="s">
        <v>642</v>
      </c>
      <c r="S127" t="s">
        <v>232</v>
      </c>
      <c r="T127" t="s">
        <v>643</v>
      </c>
      <c r="U127" t="s">
        <v>268</v>
      </c>
      <c r="V127" t="s">
        <v>644</v>
      </c>
      <c r="W127" t="s">
        <v>645</v>
      </c>
      <c r="X127">
        <v>27.65</v>
      </c>
      <c r="Y127">
        <v>8.92</v>
      </c>
      <c r="Z127" t="s">
        <v>38</v>
      </c>
      <c r="AA127" t="s">
        <v>39</v>
      </c>
      <c r="AB127">
        <v>5.17</v>
      </c>
      <c r="AC127" t="s">
        <v>39</v>
      </c>
      <c r="AD127" t="s">
        <v>38</v>
      </c>
      <c r="AE127" t="s">
        <v>38</v>
      </c>
      <c r="AF127" t="s">
        <v>38</v>
      </c>
      <c r="AG127" t="s">
        <v>38</v>
      </c>
      <c r="AH127" t="s">
        <v>38</v>
      </c>
      <c r="AI127" t="s">
        <v>46</v>
      </c>
    </row>
    <row r="128" spans="1:35">
      <c r="A128">
        <v>4877</v>
      </c>
      <c r="B128">
        <v>64</v>
      </c>
      <c r="C128" t="s">
        <v>35</v>
      </c>
      <c r="D128" t="s">
        <v>36</v>
      </c>
      <c r="E128" t="s">
        <v>37</v>
      </c>
      <c r="F128">
        <v>29.81</v>
      </c>
      <c r="G128" t="s">
        <v>38</v>
      </c>
      <c r="H128">
        <v>13.22</v>
      </c>
      <c r="I128">
        <v>8.3800000000000008</v>
      </c>
      <c r="J128">
        <v>1.56</v>
      </c>
      <c r="K128">
        <v>6.28</v>
      </c>
      <c r="L128" t="s">
        <v>39</v>
      </c>
      <c r="M128" t="s">
        <v>38</v>
      </c>
      <c r="N128" t="s">
        <v>38</v>
      </c>
      <c r="O128" t="s">
        <v>38</v>
      </c>
      <c r="P128" t="s">
        <v>38</v>
      </c>
      <c r="Q128" t="s">
        <v>38</v>
      </c>
      <c r="R128" t="s">
        <v>441</v>
      </c>
      <c r="S128" t="s">
        <v>76</v>
      </c>
      <c r="T128" t="s">
        <v>646</v>
      </c>
      <c r="U128" t="s">
        <v>647</v>
      </c>
      <c r="V128" t="s">
        <v>648</v>
      </c>
      <c r="W128" t="s">
        <v>649</v>
      </c>
      <c r="X128">
        <v>27.35</v>
      </c>
      <c r="Y128">
        <v>9.6199999999999992</v>
      </c>
      <c r="Z128" t="s">
        <v>38</v>
      </c>
      <c r="AA128" t="s">
        <v>38</v>
      </c>
      <c r="AB128">
        <v>7.47</v>
      </c>
      <c r="AC128" t="s">
        <v>38</v>
      </c>
      <c r="AD128" t="s">
        <v>38</v>
      </c>
      <c r="AE128" t="s">
        <v>39</v>
      </c>
      <c r="AF128" t="s">
        <v>38</v>
      </c>
      <c r="AG128" t="s">
        <v>38</v>
      </c>
      <c r="AH128" t="s">
        <v>38</v>
      </c>
      <c r="AI128" t="s">
        <v>46</v>
      </c>
    </row>
    <row r="129" spans="1:35">
      <c r="A129">
        <v>4878</v>
      </c>
      <c r="B129">
        <v>60</v>
      </c>
      <c r="C129" t="s">
        <v>62</v>
      </c>
      <c r="E129" t="s">
        <v>47</v>
      </c>
      <c r="F129">
        <v>33.01</v>
      </c>
      <c r="G129" t="s">
        <v>38</v>
      </c>
      <c r="H129">
        <v>18.920000000000002</v>
      </c>
      <c r="I129">
        <v>4.55</v>
      </c>
      <c r="J129">
        <v>2.91</v>
      </c>
      <c r="K129">
        <v>6.89</v>
      </c>
      <c r="L129" t="s">
        <v>38</v>
      </c>
      <c r="M129" t="s">
        <v>38</v>
      </c>
      <c r="N129" t="s">
        <v>38</v>
      </c>
      <c r="O129" t="s">
        <v>38</v>
      </c>
      <c r="P129" t="s">
        <v>38</v>
      </c>
      <c r="Q129" t="s">
        <v>38</v>
      </c>
      <c r="R129" t="s">
        <v>650</v>
      </c>
      <c r="S129" t="s">
        <v>98</v>
      </c>
      <c r="T129" t="s">
        <v>651</v>
      </c>
      <c r="U129" t="s">
        <v>652</v>
      </c>
      <c r="V129" t="s">
        <v>653</v>
      </c>
      <c r="W129" t="s">
        <v>654</v>
      </c>
      <c r="X129">
        <v>18.5</v>
      </c>
      <c r="Y129">
        <v>6.43</v>
      </c>
      <c r="Z129" t="s">
        <v>39</v>
      </c>
      <c r="AA129" t="s">
        <v>38</v>
      </c>
      <c r="AB129">
        <v>1.95</v>
      </c>
      <c r="AC129" t="s">
        <v>38</v>
      </c>
      <c r="AD129" t="s">
        <v>38</v>
      </c>
      <c r="AE129" t="s">
        <v>38</v>
      </c>
      <c r="AF129" t="s">
        <v>38</v>
      </c>
      <c r="AG129" t="s">
        <v>38</v>
      </c>
      <c r="AH129" t="s">
        <v>39</v>
      </c>
      <c r="AI129" t="s">
        <v>46</v>
      </c>
    </row>
    <row r="130" spans="1:35">
      <c r="A130">
        <v>4879</v>
      </c>
      <c r="B130">
        <v>82</v>
      </c>
      <c r="C130" t="s">
        <v>62</v>
      </c>
      <c r="D130" t="s">
        <v>74</v>
      </c>
      <c r="E130" t="s">
        <v>37</v>
      </c>
      <c r="F130">
        <v>36.56</v>
      </c>
      <c r="G130" t="s">
        <v>38</v>
      </c>
      <c r="H130">
        <v>16.510000000000002</v>
      </c>
      <c r="I130">
        <v>4.78</v>
      </c>
      <c r="J130">
        <v>3.75</v>
      </c>
      <c r="K130">
        <v>5.98</v>
      </c>
      <c r="L130" t="s">
        <v>38</v>
      </c>
      <c r="M130" t="s">
        <v>38</v>
      </c>
      <c r="N130" t="s">
        <v>38</v>
      </c>
      <c r="O130" t="s">
        <v>38</v>
      </c>
      <c r="P130" t="s">
        <v>38</v>
      </c>
      <c r="Q130" t="s">
        <v>38</v>
      </c>
      <c r="R130" t="s">
        <v>365</v>
      </c>
      <c r="S130" t="s">
        <v>282</v>
      </c>
      <c r="T130" t="s">
        <v>655</v>
      </c>
      <c r="U130" t="s">
        <v>656</v>
      </c>
      <c r="V130" t="s">
        <v>657</v>
      </c>
      <c r="W130" t="s">
        <v>658</v>
      </c>
      <c r="X130">
        <v>1.41</v>
      </c>
      <c r="Y130">
        <v>1.22</v>
      </c>
      <c r="Z130" t="s">
        <v>38</v>
      </c>
      <c r="AA130" t="s">
        <v>38</v>
      </c>
      <c r="AB130">
        <v>0.9</v>
      </c>
      <c r="AC130" t="s">
        <v>38</v>
      </c>
      <c r="AD130" t="s">
        <v>38</v>
      </c>
      <c r="AE130" t="s">
        <v>38</v>
      </c>
      <c r="AF130" t="s">
        <v>39</v>
      </c>
      <c r="AG130" t="s">
        <v>38</v>
      </c>
      <c r="AH130" t="s">
        <v>39</v>
      </c>
      <c r="AI130" t="s">
        <v>46</v>
      </c>
    </row>
    <row r="131" spans="1:35">
      <c r="A131">
        <v>4880</v>
      </c>
      <c r="B131">
        <v>63</v>
      </c>
      <c r="C131" t="s">
        <v>35</v>
      </c>
      <c r="D131" t="s">
        <v>54</v>
      </c>
      <c r="E131" t="s">
        <v>37</v>
      </c>
      <c r="F131">
        <v>21.62</v>
      </c>
      <c r="G131" t="s">
        <v>39</v>
      </c>
      <c r="H131">
        <v>13.3</v>
      </c>
      <c r="I131">
        <v>0.84</v>
      </c>
      <c r="J131">
        <v>0.01</v>
      </c>
      <c r="K131">
        <v>5.31</v>
      </c>
      <c r="L131" t="s">
        <v>38</v>
      </c>
      <c r="M131" t="s">
        <v>38</v>
      </c>
      <c r="N131" t="s">
        <v>38</v>
      </c>
      <c r="O131" t="s">
        <v>38</v>
      </c>
      <c r="P131" t="s">
        <v>38</v>
      </c>
      <c r="Q131" t="s">
        <v>38</v>
      </c>
      <c r="R131" t="s">
        <v>659</v>
      </c>
      <c r="S131" t="s">
        <v>660</v>
      </c>
      <c r="T131" t="s">
        <v>661</v>
      </c>
      <c r="U131" t="s">
        <v>662</v>
      </c>
      <c r="V131" t="s">
        <v>663</v>
      </c>
      <c r="W131" t="s">
        <v>664</v>
      </c>
      <c r="X131">
        <v>6.06</v>
      </c>
      <c r="Y131">
        <v>5.57</v>
      </c>
      <c r="Z131" t="s">
        <v>38</v>
      </c>
      <c r="AA131" t="s">
        <v>39</v>
      </c>
      <c r="AB131">
        <v>8.0500000000000007</v>
      </c>
      <c r="AC131" t="s">
        <v>38</v>
      </c>
      <c r="AD131" t="s">
        <v>38</v>
      </c>
      <c r="AE131" t="s">
        <v>38</v>
      </c>
      <c r="AF131" t="s">
        <v>38</v>
      </c>
      <c r="AG131" t="s">
        <v>38</v>
      </c>
      <c r="AH131" t="s">
        <v>38</v>
      </c>
      <c r="AI131" t="s">
        <v>46</v>
      </c>
    </row>
    <row r="132" spans="1:35">
      <c r="A132">
        <v>4881</v>
      </c>
      <c r="B132">
        <v>76</v>
      </c>
      <c r="C132" t="s">
        <v>35</v>
      </c>
      <c r="D132" t="s">
        <v>54</v>
      </c>
      <c r="E132" t="s">
        <v>47</v>
      </c>
      <c r="F132">
        <v>22.44</v>
      </c>
      <c r="G132" t="s">
        <v>38</v>
      </c>
      <c r="H132">
        <v>7.64</v>
      </c>
      <c r="I132">
        <v>9.5</v>
      </c>
      <c r="J132">
        <v>5.79</v>
      </c>
      <c r="K132">
        <v>7.98</v>
      </c>
      <c r="L132" t="s">
        <v>38</v>
      </c>
      <c r="M132" t="s">
        <v>38</v>
      </c>
      <c r="N132" t="s">
        <v>38</v>
      </c>
      <c r="O132" t="s">
        <v>38</v>
      </c>
      <c r="P132" t="s">
        <v>38</v>
      </c>
      <c r="Q132" t="s">
        <v>38</v>
      </c>
      <c r="R132" t="s">
        <v>565</v>
      </c>
      <c r="S132" t="s">
        <v>160</v>
      </c>
      <c r="T132" t="s">
        <v>665</v>
      </c>
      <c r="U132" t="s">
        <v>666</v>
      </c>
      <c r="V132" t="s">
        <v>667</v>
      </c>
      <c r="W132" t="s">
        <v>668</v>
      </c>
      <c r="X132">
        <v>6.33</v>
      </c>
      <c r="Y132">
        <v>1.4</v>
      </c>
      <c r="Z132" t="s">
        <v>38</v>
      </c>
      <c r="AA132" t="s">
        <v>39</v>
      </c>
      <c r="AB132">
        <v>4.01</v>
      </c>
      <c r="AC132" t="s">
        <v>38</v>
      </c>
      <c r="AD132" t="s">
        <v>38</v>
      </c>
      <c r="AE132" t="s">
        <v>38</v>
      </c>
      <c r="AF132" t="s">
        <v>38</v>
      </c>
      <c r="AG132" t="s">
        <v>38</v>
      </c>
      <c r="AH132" t="s">
        <v>39</v>
      </c>
      <c r="AI132" t="s">
        <v>46</v>
      </c>
    </row>
    <row r="133" spans="1:35">
      <c r="A133">
        <v>4882</v>
      </c>
      <c r="B133">
        <v>60</v>
      </c>
      <c r="C133" t="s">
        <v>35</v>
      </c>
      <c r="D133" t="s">
        <v>74</v>
      </c>
      <c r="E133" t="s">
        <v>55</v>
      </c>
      <c r="F133">
        <v>16.2</v>
      </c>
      <c r="G133" t="s">
        <v>38</v>
      </c>
      <c r="H133">
        <v>4.72</v>
      </c>
      <c r="I133">
        <v>3.76</v>
      </c>
      <c r="J133">
        <v>3.39</v>
      </c>
      <c r="K133">
        <v>9.64</v>
      </c>
      <c r="L133" t="s">
        <v>38</v>
      </c>
      <c r="M133" t="s">
        <v>38</v>
      </c>
      <c r="N133" t="s">
        <v>38</v>
      </c>
      <c r="O133" t="s">
        <v>38</v>
      </c>
      <c r="P133" t="s">
        <v>38</v>
      </c>
      <c r="Q133" t="s">
        <v>38</v>
      </c>
      <c r="R133" t="s">
        <v>600</v>
      </c>
      <c r="S133" t="s">
        <v>49</v>
      </c>
      <c r="T133" t="s">
        <v>669</v>
      </c>
      <c r="U133" t="s">
        <v>670</v>
      </c>
      <c r="V133" t="s">
        <v>671</v>
      </c>
      <c r="W133" t="s">
        <v>672</v>
      </c>
      <c r="X133">
        <v>19.97</v>
      </c>
      <c r="Y133">
        <v>6.28</v>
      </c>
      <c r="Z133" t="s">
        <v>38</v>
      </c>
      <c r="AA133" t="s">
        <v>39</v>
      </c>
      <c r="AB133">
        <v>7.68</v>
      </c>
      <c r="AC133" t="s">
        <v>38</v>
      </c>
      <c r="AD133" t="s">
        <v>38</v>
      </c>
      <c r="AE133" t="s">
        <v>38</v>
      </c>
      <c r="AF133" t="s">
        <v>38</v>
      </c>
      <c r="AG133" t="s">
        <v>38</v>
      </c>
      <c r="AH133" t="s">
        <v>38</v>
      </c>
      <c r="AI133" t="s">
        <v>46</v>
      </c>
    </row>
    <row r="134" spans="1:35">
      <c r="A134">
        <v>4883</v>
      </c>
      <c r="B134">
        <v>80</v>
      </c>
      <c r="C134" t="s">
        <v>35</v>
      </c>
      <c r="D134" t="s">
        <v>74</v>
      </c>
      <c r="E134" t="s">
        <v>37</v>
      </c>
      <c r="F134">
        <v>22.1</v>
      </c>
      <c r="G134" t="s">
        <v>38</v>
      </c>
      <c r="H134">
        <v>11.81</v>
      </c>
      <c r="I134">
        <v>8.2899999999999991</v>
      </c>
      <c r="J134">
        <v>7.1</v>
      </c>
      <c r="K134">
        <v>4.5599999999999996</v>
      </c>
      <c r="L134" t="s">
        <v>39</v>
      </c>
      <c r="M134" t="s">
        <v>39</v>
      </c>
      <c r="N134" t="s">
        <v>38</v>
      </c>
      <c r="O134" t="s">
        <v>39</v>
      </c>
      <c r="P134" t="s">
        <v>38</v>
      </c>
      <c r="Q134" t="s">
        <v>39</v>
      </c>
      <c r="R134" t="s">
        <v>252</v>
      </c>
      <c r="S134" t="s">
        <v>199</v>
      </c>
      <c r="T134" t="s">
        <v>673</v>
      </c>
      <c r="U134" t="s">
        <v>674</v>
      </c>
      <c r="V134" t="s">
        <v>675</v>
      </c>
      <c r="W134" t="s">
        <v>676</v>
      </c>
      <c r="X134">
        <v>8.8699999999999992</v>
      </c>
      <c r="Y134">
        <v>5.58</v>
      </c>
      <c r="Z134" t="s">
        <v>38</v>
      </c>
      <c r="AA134" t="s">
        <v>38</v>
      </c>
      <c r="AB134">
        <v>1.43</v>
      </c>
      <c r="AC134" t="s">
        <v>38</v>
      </c>
      <c r="AD134" t="s">
        <v>38</v>
      </c>
      <c r="AE134" t="s">
        <v>38</v>
      </c>
      <c r="AF134" t="s">
        <v>38</v>
      </c>
      <c r="AG134" t="s">
        <v>38</v>
      </c>
      <c r="AH134" t="s">
        <v>38</v>
      </c>
      <c r="AI134" t="s">
        <v>46</v>
      </c>
    </row>
    <row r="135" spans="1:35">
      <c r="A135">
        <v>4884</v>
      </c>
      <c r="B135">
        <v>73</v>
      </c>
      <c r="C135" t="s">
        <v>35</v>
      </c>
      <c r="D135" t="s">
        <v>54</v>
      </c>
      <c r="E135" t="s">
        <v>55</v>
      </c>
      <c r="F135">
        <v>16.21</v>
      </c>
      <c r="G135" t="s">
        <v>38</v>
      </c>
      <c r="H135">
        <v>17.829999999999998</v>
      </c>
      <c r="I135">
        <v>8.48</v>
      </c>
      <c r="J135">
        <v>8.33</v>
      </c>
      <c r="K135">
        <v>4.92</v>
      </c>
      <c r="L135" t="s">
        <v>38</v>
      </c>
      <c r="M135" t="s">
        <v>38</v>
      </c>
      <c r="N135" t="s">
        <v>38</v>
      </c>
      <c r="O135" t="s">
        <v>38</v>
      </c>
      <c r="P135" t="s">
        <v>38</v>
      </c>
      <c r="Q135" t="s">
        <v>38</v>
      </c>
      <c r="R135" t="s">
        <v>374</v>
      </c>
      <c r="S135" t="s">
        <v>126</v>
      </c>
      <c r="T135" t="s">
        <v>677</v>
      </c>
      <c r="U135" t="s">
        <v>678</v>
      </c>
      <c r="V135" t="s">
        <v>679</v>
      </c>
      <c r="W135" t="s">
        <v>680</v>
      </c>
      <c r="X135">
        <v>5.7</v>
      </c>
      <c r="Y135">
        <v>2.61</v>
      </c>
      <c r="Z135" t="s">
        <v>38</v>
      </c>
      <c r="AA135" t="s">
        <v>38</v>
      </c>
      <c r="AB135">
        <v>6.02</v>
      </c>
      <c r="AC135" t="s">
        <v>38</v>
      </c>
      <c r="AD135" t="s">
        <v>39</v>
      </c>
      <c r="AE135" t="s">
        <v>38</v>
      </c>
      <c r="AF135" t="s">
        <v>38</v>
      </c>
      <c r="AG135" t="s">
        <v>38</v>
      </c>
      <c r="AH135" t="s">
        <v>38</v>
      </c>
      <c r="AI135" t="s">
        <v>46</v>
      </c>
    </row>
    <row r="136" spans="1:35">
      <c r="A136">
        <v>4885</v>
      </c>
      <c r="B136">
        <v>66</v>
      </c>
      <c r="C136" t="s">
        <v>35</v>
      </c>
      <c r="D136" t="s">
        <v>36</v>
      </c>
      <c r="E136" t="s">
        <v>37</v>
      </c>
      <c r="F136">
        <v>37.74</v>
      </c>
      <c r="G136" t="s">
        <v>38</v>
      </c>
      <c r="H136">
        <v>6.24</v>
      </c>
      <c r="I136">
        <v>1.9</v>
      </c>
      <c r="J136">
        <v>4.32</v>
      </c>
      <c r="K136">
        <v>8.7899999999999991</v>
      </c>
      <c r="L136" t="s">
        <v>39</v>
      </c>
      <c r="M136" t="s">
        <v>38</v>
      </c>
      <c r="N136" t="s">
        <v>38</v>
      </c>
      <c r="O136" t="s">
        <v>38</v>
      </c>
      <c r="P136" t="s">
        <v>38</v>
      </c>
      <c r="Q136" t="s">
        <v>39</v>
      </c>
      <c r="R136" t="s">
        <v>68</v>
      </c>
      <c r="S136" t="s">
        <v>264</v>
      </c>
      <c r="T136" t="s">
        <v>681</v>
      </c>
      <c r="U136" t="s">
        <v>682</v>
      </c>
      <c r="V136" t="s">
        <v>683</v>
      </c>
      <c r="W136" t="s">
        <v>684</v>
      </c>
      <c r="X136">
        <v>21.59</v>
      </c>
      <c r="Y136">
        <v>9.3000000000000007</v>
      </c>
      <c r="Z136" t="s">
        <v>39</v>
      </c>
      <c r="AA136" t="s">
        <v>39</v>
      </c>
      <c r="AB136">
        <v>7.77</v>
      </c>
      <c r="AC136" t="s">
        <v>38</v>
      </c>
      <c r="AD136" t="s">
        <v>38</v>
      </c>
      <c r="AE136" t="s">
        <v>38</v>
      </c>
      <c r="AF136" t="s">
        <v>38</v>
      </c>
      <c r="AG136" t="s">
        <v>39</v>
      </c>
      <c r="AH136" t="s">
        <v>39</v>
      </c>
      <c r="AI136" t="s">
        <v>46</v>
      </c>
    </row>
    <row r="137" spans="1:35">
      <c r="A137">
        <v>4886</v>
      </c>
      <c r="B137">
        <v>78</v>
      </c>
      <c r="C137" t="s">
        <v>62</v>
      </c>
      <c r="D137" t="s">
        <v>36</v>
      </c>
      <c r="E137" t="s">
        <v>55</v>
      </c>
      <c r="F137">
        <v>16.850000000000001</v>
      </c>
      <c r="G137" t="s">
        <v>38</v>
      </c>
      <c r="H137">
        <v>9.6</v>
      </c>
      <c r="I137">
        <v>7.9</v>
      </c>
      <c r="J137">
        <v>6.63</v>
      </c>
      <c r="K137">
        <v>7.12</v>
      </c>
      <c r="L137" t="s">
        <v>38</v>
      </c>
      <c r="M137" t="s">
        <v>38</v>
      </c>
      <c r="N137" t="s">
        <v>39</v>
      </c>
      <c r="O137" t="s">
        <v>38</v>
      </c>
      <c r="P137" t="s">
        <v>38</v>
      </c>
      <c r="Q137" t="s">
        <v>38</v>
      </c>
      <c r="R137" t="s">
        <v>103</v>
      </c>
      <c r="S137" t="s">
        <v>685</v>
      </c>
      <c r="T137" t="s">
        <v>686</v>
      </c>
      <c r="U137" t="s">
        <v>687</v>
      </c>
      <c r="V137" t="s">
        <v>688</v>
      </c>
      <c r="W137" t="s">
        <v>689</v>
      </c>
      <c r="X137">
        <v>17.809999999999999</v>
      </c>
      <c r="Y137">
        <v>2.57</v>
      </c>
      <c r="Z137" t="s">
        <v>38</v>
      </c>
      <c r="AA137" t="s">
        <v>38</v>
      </c>
      <c r="AB137">
        <v>5.56</v>
      </c>
      <c r="AC137" t="s">
        <v>39</v>
      </c>
      <c r="AD137" t="s">
        <v>39</v>
      </c>
      <c r="AE137" t="s">
        <v>39</v>
      </c>
      <c r="AF137" t="s">
        <v>38</v>
      </c>
      <c r="AG137" t="s">
        <v>39</v>
      </c>
      <c r="AH137" t="s">
        <v>38</v>
      </c>
      <c r="AI137" t="s">
        <v>46</v>
      </c>
    </row>
    <row r="138" spans="1:35">
      <c r="A138">
        <v>4887</v>
      </c>
      <c r="B138">
        <v>76</v>
      </c>
      <c r="C138" t="s">
        <v>35</v>
      </c>
      <c r="D138" t="s">
        <v>36</v>
      </c>
      <c r="E138" t="s">
        <v>55</v>
      </c>
      <c r="F138">
        <v>31.58</v>
      </c>
      <c r="G138" t="s">
        <v>38</v>
      </c>
      <c r="H138">
        <v>6.26</v>
      </c>
      <c r="I138">
        <v>3.7</v>
      </c>
      <c r="J138">
        <v>7.99</v>
      </c>
      <c r="K138">
        <v>5.18</v>
      </c>
      <c r="L138" t="s">
        <v>38</v>
      </c>
      <c r="M138" t="s">
        <v>38</v>
      </c>
      <c r="N138" t="s">
        <v>39</v>
      </c>
      <c r="O138" t="s">
        <v>38</v>
      </c>
      <c r="P138" t="s">
        <v>38</v>
      </c>
      <c r="Q138" t="s">
        <v>38</v>
      </c>
      <c r="R138" t="s">
        <v>575</v>
      </c>
      <c r="S138" t="s">
        <v>57</v>
      </c>
      <c r="T138" t="s">
        <v>690</v>
      </c>
      <c r="U138" t="s">
        <v>691</v>
      </c>
      <c r="V138" t="s">
        <v>692</v>
      </c>
      <c r="W138" t="s">
        <v>693</v>
      </c>
      <c r="X138">
        <v>10.26</v>
      </c>
      <c r="Y138">
        <v>8.08</v>
      </c>
      <c r="Z138" t="s">
        <v>38</v>
      </c>
      <c r="AA138" t="s">
        <v>38</v>
      </c>
      <c r="AB138">
        <v>2.57</v>
      </c>
      <c r="AC138" t="s">
        <v>38</v>
      </c>
      <c r="AD138" t="s">
        <v>38</v>
      </c>
      <c r="AE138" t="s">
        <v>38</v>
      </c>
      <c r="AF138" t="s">
        <v>38</v>
      </c>
      <c r="AG138" t="s">
        <v>38</v>
      </c>
      <c r="AH138" t="s">
        <v>38</v>
      </c>
      <c r="AI138" t="s">
        <v>46</v>
      </c>
    </row>
    <row r="139" spans="1:35">
      <c r="A139">
        <v>4888</v>
      </c>
      <c r="B139">
        <v>60</v>
      </c>
      <c r="C139" t="s">
        <v>62</v>
      </c>
      <c r="D139" t="s">
        <v>36</v>
      </c>
      <c r="E139" t="s">
        <v>55</v>
      </c>
      <c r="F139">
        <v>35.76</v>
      </c>
      <c r="G139" t="s">
        <v>39</v>
      </c>
      <c r="H139">
        <v>15.3</v>
      </c>
      <c r="I139">
        <v>6.94</v>
      </c>
      <c r="J139">
        <v>3.93</v>
      </c>
      <c r="K139">
        <v>9.51</v>
      </c>
      <c r="L139" t="s">
        <v>38</v>
      </c>
      <c r="M139" t="s">
        <v>38</v>
      </c>
      <c r="N139" t="s">
        <v>38</v>
      </c>
      <c r="O139" t="s">
        <v>38</v>
      </c>
      <c r="P139" t="s">
        <v>38</v>
      </c>
      <c r="Q139" t="s">
        <v>38</v>
      </c>
      <c r="R139" t="s">
        <v>40</v>
      </c>
      <c r="S139" t="s">
        <v>694</v>
      </c>
      <c r="T139" t="s">
        <v>695</v>
      </c>
      <c r="U139" t="s">
        <v>696</v>
      </c>
      <c r="V139" t="s">
        <v>697</v>
      </c>
      <c r="W139" t="s">
        <v>698</v>
      </c>
      <c r="X139">
        <v>16.79</v>
      </c>
      <c r="Y139">
        <v>1.95</v>
      </c>
      <c r="Z139" t="s">
        <v>38</v>
      </c>
      <c r="AA139" t="s">
        <v>38</v>
      </c>
      <c r="AB139">
        <v>5.65</v>
      </c>
      <c r="AC139" t="s">
        <v>38</v>
      </c>
      <c r="AD139" t="s">
        <v>38</v>
      </c>
      <c r="AE139" t="s">
        <v>38</v>
      </c>
      <c r="AF139" t="s">
        <v>38</v>
      </c>
      <c r="AG139" t="s">
        <v>39</v>
      </c>
      <c r="AH139" t="s">
        <v>38</v>
      </c>
      <c r="AI139" t="s">
        <v>46</v>
      </c>
    </row>
    <row r="140" spans="1:35">
      <c r="A140">
        <v>4889</v>
      </c>
      <c r="B140">
        <v>60</v>
      </c>
      <c r="C140" t="s">
        <v>62</v>
      </c>
      <c r="D140" t="s">
        <v>54</v>
      </c>
      <c r="E140" t="s">
        <v>55</v>
      </c>
      <c r="F140">
        <v>31.64</v>
      </c>
      <c r="G140" t="s">
        <v>38</v>
      </c>
      <c r="H140">
        <v>9.3699999999999992</v>
      </c>
      <c r="I140">
        <v>7.93</v>
      </c>
      <c r="J140">
        <v>3.35</v>
      </c>
      <c r="K140">
        <v>6.24</v>
      </c>
      <c r="L140" t="s">
        <v>38</v>
      </c>
      <c r="M140" t="s">
        <v>38</v>
      </c>
      <c r="N140" t="s">
        <v>38</v>
      </c>
      <c r="O140" t="s">
        <v>39</v>
      </c>
      <c r="P140" t="s">
        <v>38</v>
      </c>
      <c r="Q140" t="s">
        <v>38</v>
      </c>
      <c r="R140" t="s">
        <v>699</v>
      </c>
      <c r="S140" t="s">
        <v>264</v>
      </c>
      <c r="T140" t="s">
        <v>700</v>
      </c>
      <c r="U140" t="s">
        <v>701</v>
      </c>
      <c r="V140" t="s">
        <v>702</v>
      </c>
      <c r="W140" t="s">
        <v>703</v>
      </c>
      <c r="X140">
        <v>5.09</v>
      </c>
      <c r="Y140">
        <v>1.07</v>
      </c>
      <c r="Z140" t="s">
        <v>38</v>
      </c>
      <c r="AA140" t="s">
        <v>38</v>
      </c>
      <c r="AB140">
        <v>7.38</v>
      </c>
      <c r="AC140" t="s">
        <v>38</v>
      </c>
      <c r="AD140" t="s">
        <v>38</v>
      </c>
      <c r="AE140" t="s">
        <v>38</v>
      </c>
      <c r="AF140" t="s">
        <v>38</v>
      </c>
      <c r="AG140" t="s">
        <v>39</v>
      </c>
      <c r="AH140" t="s">
        <v>38</v>
      </c>
      <c r="AI140" t="s">
        <v>46</v>
      </c>
    </row>
    <row r="141" spans="1:35">
      <c r="A141">
        <v>4890</v>
      </c>
      <c r="B141">
        <v>79</v>
      </c>
      <c r="C141" t="s">
        <v>62</v>
      </c>
      <c r="D141" t="s">
        <v>54</v>
      </c>
      <c r="E141" t="s">
        <v>55</v>
      </c>
      <c r="F141">
        <v>35.229999999999997</v>
      </c>
      <c r="G141" t="s">
        <v>39</v>
      </c>
      <c r="H141">
        <v>17.61</v>
      </c>
      <c r="I141">
        <v>4.08</v>
      </c>
      <c r="J141">
        <v>8.14</v>
      </c>
      <c r="K141">
        <v>8.9499999999999993</v>
      </c>
      <c r="L141" t="s">
        <v>38</v>
      </c>
      <c r="M141" t="s">
        <v>38</v>
      </c>
      <c r="N141" t="s">
        <v>38</v>
      </c>
      <c r="O141" t="s">
        <v>38</v>
      </c>
      <c r="P141" t="s">
        <v>38</v>
      </c>
      <c r="Q141" t="s">
        <v>38</v>
      </c>
      <c r="R141" t="s">
        <v>342</v>
      </c>
      <c r="S141" t="s">
        <v>57</v>
      </c>
      <c r="T141" t="s">
        <v>704</v>
      </c>
      <c r="U141" t="s">
        <v>705</v>
      </c>
      <c r="V141" t="s">
        <v>408</v>
      </c>
      <c r="W141" t="s">
        <v>706</v>
      </c>
      <c r="X141">
        <v>4.9400000000000004</v>
      </c>
      <c r="Y141">
        <v>6.67</v>
      </c>
      <c r="Z141" t="s">
        <v>38</v>
      </c>
      <c r="AA141" t="s">
        <v>38</v>
      </c>
      <c r="AB141">
        <v>2.4500000000000002</v>
      </c>
      <c r="AC141" t="s">
        <v>38</v>
      </c>
      <c r="AD141" t="s">
        <v>38</v>
      </c>
      <c r="AE141" t="s">
        <v>38</v>
      </c>
      <c r="AF141" t="s">
        <v>38</v>
      </c>
      <c r="AG141" t="s">
        <v>39</v>
      </c>
      <c r="AH141" t="s">
        <v>38</v>
      </c>
      <c r="AI141" t="s">
        <v>46</v>
      </c>
    </row>
    <row r="142" spans="1:35">
      <c r="A142">
        <v>4891</v>
      </c>
      <c r="B142">
        <v>68</v>
      </c>
      <c r="C142" t="s">
        <v>62</v>
      </c>
      <c r="D142" t="s">
        <v>36</v>
      </c>
      <c r="E142" t="s">
        <v>47</v>
      </c>
      <c r="F142">
        <v>34.85</v>
      </c>
      <c r="G142" t="s">
        <v>38</v>
      </c>
      <c r="H142">
        <v>0.9</v>
      </c>
      <c r="I142">
        <v>4.72</v>
      </c>
      <c r="J142">
        <v>4.22</v>
      </c>
      <c r="K142">
        <v>4.21</v>
      </c>
      <c r="L142" t="s">
        <v>38</v>
      </c>
      <c r="M142" t="s">
        <v>38</v>
      </c>
      <c r="N142" t="s">
        <v>38</v>
      </c>
      <c r="O142" t="s">
        <v>38</v>
      </c>
      <c r="P142" t="s">
        <v>38</v>
      </c>
      <c r="Q142" t="s">
        <v>38</v>
      </c>
      <c r="R142" t="s">
        <v>467</v>
      </c>
      <c r="S142" t="s">
        <v>177</v>
      </c>
      <c r="T142" t="s">
        <v>707</v>
      </c>
      <c r="U142" t="s">
        <v>708</v>
      </c>
      <c r="V142" t="s">
        <v>709</v>
      </c>
      <c r="W142" t="s">
        <v>710</v>
      </c>
      <c r="X142">
        <v>9.1199999999999992</v>
      </c>
      <c r="Y142">
        <v>1.9</v>
      </c>
      <c r="Z142" t="s">
        <v>38</v>
      </c>
      <c r="AA142" t="s">
        <v>38</v>
      </c>
      <c r="AB142">
        <v>2.5499999999999998</v>
      </c>
      <c r="AC142" t="s">
        <v>38</v>
      </c>
      <c r="AD142" t="s">
        <v>38</v>
      </c>
      <c r="AE142" t="s">
        <v>38</v>
      </c>
      <c r="AF142" t="s">
        <v>38</v>
      </c>
      <c r="AG142" t="s">
        <v>39</v>
      </c>
      <c r="AH142" t="s">
        <v>39</v>
      </c>
      <c r="AI142" t="s">
        <v>46</v>
      </c>
    </row>
    <row r="143" spans="1:35">
      <c r="A143">
        <v>4892</v>
      </c>
      <c r="B143">
        <v>74</v>
      </c>
      <c r="C143" t="s">
        <v>35</v>
      </c>
      <c r="D143" t="s">
        <v>36</v>
      </c>
      <c r="E143" t="s">
        <v>47</v>
      </c>
      <c r="F143">
        <v>38.229999999999997</v>
      </c>
      <c r="G143" t="s">
        <v>38</v>
      </c>
      <c r="H143">
        <v>9.33</v>
      </c>
      <c r="I143">
        <v>4.3499999999999996</v>
      </c>
      <c r="J143">
        <v>7.58</v>
      </c>
      <c r="K143">
        <v>9.98</v>
      </c>
      <c r="L143" t="s">
        <v>38</v>
      </c>
      <c r="M143" t="s">
        <v>38</v>
      </c>
      <c r="N143" t="s">
        <v>39</v>
      </c>
      <c r="O143" t="s">
        <v>39</v>
      </c>
      <c r="P143" t="s">
        <v>39</v>
      </c>
      <c r="Q143" t="s">
        <v>38</v>
      </c>
      <c r="R143" t="s">
        <v>711</v>
      </c>
      <c r="S143" t="s">
        <v>287</v>
      </c>
      <c r="T143" t="s">
        <v>712</v>
      </c>
      <c r="U143" t="s">
        <v>307</v>
      </c>
      <c r="V143" t="s">
        <v>713</v>
      </c>
      <c r="W143" t="s">
        <v>714</v>
      </c>
      <c r="X143">
        <v>27.3</v>
      </c>
      <c r="Y143">
        <v>8.5500000000000007</v>
      </c>
      <c r="Z143" t="s">
        <v>38</v>
      </c>
      <c r="AA143" t="s">
        <v>38</v>
      </c>
      <c r="AB143">
        <v>8.82</v>
      </c>
      <c r="AC143" t="s">
        <v>38</v>
      </c>
      <c r="AD143" t="s">
        <v>38</v>
      </c>
      <c r="AE143" t="s">
        <v>38</v>
      </c>
      <c r="AF143" t="s">
        <v>38</v>
      </c>
      <c r="AG143" t="s">
        <v>38</v>
      </c>
      <c r="AH143" t="s">
        <v>38</v>
      </c>
      <c r="AI143" t="s">
        <v>46</v>
      </c>
    </row>
    <row r="144" spans="1:35">
      <c r="A144">
        <v>4893</v>
      </c>
      <c r="B144">
        <v>82</v>
      </c>
      <c r="C144" t="s">
        <v>35</v>
      </c>
      <c r="D144" t="s">
        <v>74</v>
      </c>
      <c r="E144" t="s">
        <v>37</v>
      </c>
      <c r="F144">
        <v>35.03</v>
      </c>
      <c r="G144" t="s">
        <v>38</v>
      </c>
      <c r="H144">
        <v>19.68</v>
      </c>
      <c r="I144">
        <v>7.73</v>
      </c>
      <c r="J144">
        <v>8.57</v>
      </c>
      <c r="K144">
        <v>9.3699999999999992</v>
      </c>
      <c r="L144" t="s">
        <v>39</v>
      </c>
      <c r="M144" t="s">
        <v>39</v>
      </c>
      <c r="N144" t="s">
        <v>38</v>
      </c>
      <c r="O144" t="s">
        <v>38</v>
      </c>
      <c r="P144" t="s">
        <v>38</v>
      </c>
      <c r="Q144" t="s">
        <v>38</v>
      </c>
      <c r="R144" t="s">
        <v>685</v>
      </c>
      <c r="S144" t="s">
        <v>715</v>
      </c>
      <c r="T144" t="s">
        <v>716</v>
      </c>
      <c r="U144" t="s">
        <v>717</v>
      </c>
      <c r="V144" t="s">
        <v>362</v>
      </c>
      <c r="W144" t="s">
        <v>718</v>
      </c>
      <c r="X144">
        <v>23.71</v>
      </c>
      <c r="Y144">
        <v>4.0599999999999996</v>
      </c>
      <c r="Z144" t="s">
        <v>38</v>
      </c>
      <c r="AA144" t="s">
        <v>38</v>
      </c>
      <c r="AB144">
        <v>7.33</v>
      </c>
      <c r="AC144" t="s">
        <v>38</v>
      </c>
      <c r="AD144" t="s">
        <v>38</v>
      </c>
      <c r="AE144" t="s">
        <v>38</v>
      </c>
      <c r="AF144" t="s">
        <v>38</v>
      </c>
      <c r="AG144" t="s">
        <v>38</v>
      </c>
      <c r="AH144" t="s">
        <v>38</v>
      </c>
      <c r="AI144" t="s">
        <v>46</v>
      </c>
    </row>
    <row r="145" spans="1:35">
      <c r="A145">
        <v>4894</v>
      </c>
      <c r="B145">
        <v>72</v>
      </c>
      <c r="C145" t="s">
        <v>35</v>
      </c>
      <c r="D145" t="s">
        <v>36</v>
      </c>
      <c r="E145" t="s">
        <v>55</v>
      </c>
      <c r="F145">
        <v>21.81</v>
      </c>
      <c r="G145" t="s">
        <v>38</v>
      </c>
      <c r="H145">
        <v>3.7</v>
      </c>
      <c r="I145">
        <v>3.37</v>
      </c>
      <c r="J145">
        <v>4.51</v>
      </c>
      <c r="K145">
        <v>7.29</v>
      </c>
      <c r="L145" t="s">
        <v>38</v>
      </c>
      <c r="M145" t="s">
        <v>39</v>
      </c>
      <c r="N145" t="s">
        <v>38</v>
      </c>
      <c r="O145" t="s">
        <v>38</v>
      </c>
      <c r="P145" t="s">
        <v>38</v>
      </c>
      <c r="Q145" t="s">
        <v>38</v>
      </c>
      <c r="R145" t="s">
        <v>120</v>
      </c>
      <c r="S145" t="s">
        <v>232</v>
      </c>
      <c r="T145" t="s">
        <v>719</v>
      </c>
      <c r="U145" t="s">
        <v>720</v>
      </c>
      <c r="V145" t="s">
        <v>721</v>
      </c>
      <c r="W145" t="s">
        <v>722</v>
      </c>
      <c r="X145">
        <v>8.66</v>
      </c>
      <c r="Y145">
        <v>6.88</v>
      </c>
      <c r="Z145" t="s">
        <v>39</v>
      </c>
      <c r="AA145" t="s">
        <v>38</v>
      </c>
      <c r="AB145">
        <v>0.67</v>
      </c>
      <c r="AC145" t="s">
        <v>38</v>
      </c>
      <c r="AD145" t="s">
        <v>38</v>
      </c>
      <c r="AE145" t="s">
        <v>38</v>
      </c>
      <c r="AF145" t="s">
        <v>38</v>
      </c>
      <c r="AG145" t="s">
        <v>39</v>
      </c>
      <c r="AH145" t="s">
        <v>39</v>
      </c>
      <c r="AI145" t="s">
        <v>46</v>
      </c>
    </row>
    <row r="146" spans="1:35">
      <c r="A146">
        <v>4895</v>
      </c>
      <c r="B146">
        <v>63</v>
      </c>
      <c r="C146" t="s">
        <v>62</v>
      </c>
      <c r="D146" t="s">
        <v>36</v>
      </c>
      <c r="E146" t="s">
        <v>37</v>
      </c>
      <c r="F146">
        <v>26.23</v>
      </c>
      <c r="G146" t="s">
        <v>38</v>
      </c>
      <c r="H146">
        <v>16.75</v>
      </c>
      <c r="I146">
        <v>7.88</v>
      </c>
      <c r="J146">
        <v>1.36</v>
      </c>
      <c r="K146">
        <v>4.0599999999999996</v>
      </c>
      <c r="L146" t="s">
        <v>38</v>
      </c>
      <c r="M146" t="s">
        <v>38</v>
      </c>
      <c r="N146" t="s">
        <v>38</v>
      </c>
      <c r="O146" t="s">
        <v>38</v>
      </c>
      <c r="P146" t="s">
        <v>38</v>
      </c>
      <c r="Q146" t="s">
        <v>38</v>
      </c>
      <c r="R146" t="s">
        <v>57</v>
      </c>
      <c r="S146" t="s">
        <v>715</v>
      </c>
      <c r="T146" t="s">
        <v>723</v>
      </c>
      <c r="U146" t="s">
        <v>724</v>
      </c>
      <c r="V146" t="s">
        <v>725</v>
      </c>
      <c r="W146" t="s">
        <v>726</v>
      </c>
      <c r="X146">
        <v>16.190000000000001</v>
      </c>
      <c r="Y146">
        <v>5.56</v>
      </c>
      <c r="Z146" t="s">
        <v>38</v>
      </c>
      <c r="AA146" t="s">
        <v>38</v>
      </c>
      <c r="AB146">
        <v>9.43</v>
      </c>
      <c r="AC146" t="s">
        <v>39</v>
      </c>
      <c r="AD146" t="s">
        <v>38</v>
      </c>
      <c r="AE146" t="s">
        <v>38</v>
      </c>
      <c r="AF146" t="s">
        <v>38</v>
      </c>
      <c r="AG146" t="s">
        <v>38</v>
      </c>
      <c r="AH146" t="s">
        <v>38</v>
      </c>
      <c r="AI146" t="s">
        <v>46</v>
      </c>
    </row>
    <row r="147" spans="1:35">
      <c r="A147">
        <v>4896</v>
      </c>
      <c r="B147">
        <v>80</v>
      </c>
      <c r="C147" t="s">
        <v>62</v>
      </c>
      <c r="D147" t="s">
        <v>36</v>
      </c>
      <c r="E147" t="s">
        <v>55</v>
      </c>
      <c r="F147">
        <v>26.87</v>
      </c>
      <c r="G147" t="s">
        <v>38</v>
      </c>
      <c r="H147">
        <v>13.16</v>
      </c>
      <c r="I147">
        <v>2.85</v>
      </c>
      <c r="J147">
        <v>8.4700000000000006</v>
      </c>
      <c r="K147">
        <v>4.34</v>
      </c>
      <c r="L147" t="s">
        <v>38</v>
      </c>
      <c r="M147" t="s">
        <v>38</v>
      </c>
      <c r="N147" t="s">
        <v>39</v>
      </c>
      <c r="O147" t="s">
        <v>38</v>
      </c>
      <c r="P147" t="s">
        <v>38</v>
      </c>
      <c r="Q147" t="s">
        <v>39</v>
      </c>
      <c r="R147" t="s">
        <v>337</v>
      </c>
      <c r="S147" t="s">
        <v>76</v>
      </c>
      <c r="T147" t="s">
        <v>727</v>
      </c>
      <c r="U147" t="s">
        <v>728</v>
      </c>
      <c r="V147" t="s">
        <v>729</v>
      </c>
      <c r="W147" t="s">
        <v>730</v>
      </c>
      <c r="X147">
        <v>8.84</v>
      </c>
      <c r="Y147">
        <v>9.0399999999999991</v>
      </c>
      <c r="Z147" t="s">
        <v>38</v>
      </c>
      <c r="AA147" t="s">
        <v>38</v>
      </c>
      <c r="AB147">
        <v>4.04</v>
      </c>
      <c r="AC147" t="s">
        <v>38</v>
      </c>
      <c r="AD147" t="s">
        <v>38</v>
      </c>
      <c r="AE147" t="s">
        <v>39</v>
      </c>
      <c r="AF147" t="s">
        <v>38</v>
      </c>
      <c r="AG147" t="s">
        <v>39</v>
      </c>
      <c r="AH147" t="s">
        <v>38</v>
      </c>
      <c r="AI147" t="s">
        <v>46</v>
      </c>
    </row>
    <row r="148" spans="1:35">
      <c r="A148">
        <v>4897</v>
      </c>
      <c r="B148">
        <v>69</v>
      </c>
      <c r="C148" t="s">
        <v>62</v>
      </c>
      <c r="D148" t="s">
        <v>36</v>
      </c>
      <c r="E148" t="s">
        <v>55</v>
      </c>
      <c r="F148">
        <v>32.42</v>
      </c>
      <c r="G148" t="s">
        <v>39</v>
      </c>
      <c r="H148">
        <v>19.170000000000002</v>
      </c>
      <c r="I148">
        <v>4.8600000000000003</v>
      </c>
      <c r="J148">
        <v>1.1100000000000001</v>
      </c>
      <c r="K148">
        <v>8.84</v>
      </c>
      <c r="L148" t="s">
        <v>39</v>
      </c>
      <c r="M148" t="s">
        <v>38</v>
      </c>
      <c r="N148" t="s">
        <v>38</v>
      </c>
      <c r="O148" t="s">
        <v>38</v>
      </c>
      <c r="P148" t="s">
        <v>38</v>
      </c>
      <c r="Q148" t="s">
        <v>38</v>
      </c>
      <c r="R148" t="s">
        <v>263</v>
      </c>
      <c r="S148" t="s">
        <v>253</v>
      </c>
      <c r="T148" t="s">
        <v>731</v>
      </c>
      <c r="U148" t="s">
        <v>732</v>
      </c>
      <c r="V148" t="s">
        <v>733</v>
      </c>
      <c r="W148" t="s">
        <v>734</v>
      </c>
      <c r="X148">
        <v>7.91</v>
      </c>
      <c r="Y148">
        <v>5.0599999999999996</v>
      </c>
      <c r="Z148" t="s">
        <v>38</v>
      </c>
      <c r="AA148" t="s">
        <v>38</v>
      </c>
      <c r="AB148">
        <v>1.66</v>
      </c>
      <c r="AC148" t="s">
        <v>38</v>
      </c>
      <c r="AD148" t="s">
        <v>38</v>
      </c>
      <c r="AE148" t="s">
        <v>39</v>
      </c>
      <c r="AF148" t="s">
        <v>38</v>
      </c>
      <c r="AG148" t="s">
        <v>38</v>
      </c>
      <c r="AH148" t="s">
        <v>38</v>
      </c>
      <c r="AI148" t="s">
        <v>46</v>
      </c>
    </row>
    <row r="149" spans="1:35">
      <c r="A149">
        <v>4898</v>
      </c>
      <c r="B149">
        <v>83</v>
      </c>
      <c r="C149" t="s">
        <v>62</v>
      </c>
      <c r="D149" t="s">
        <v>36</v>
      </c>
      <c r="E149" t="s">
        <v>55</v>
      </c>
      <c r="F149">
        <v>17.079999999999998</v>
      </c>
      <c r="G149" t="s">
        <v>38</v>
      </c>
      <c r="H149">
        <v>2.12</v>
      </c>
      <c r="I149">
        <v>6.15</v>
      </c>
      <c r="J149">
        <v>1.75</v>
      </c>
      <c r="K149">
        <v>6.27</v>
      </c>
      <c r="L149" t="s">
        <v>39</v>
      </c>
      <c r="M149" t="s">
        <v>38</v>
      </c>
      <c r="N149" t="s">
        <v>38</v>
      </c>
      <c r="O149" t="s">
        <v>38</v>
      </c>
      <c r="P149" t="s">
        <v>38</v>
      </c>
      <c r="Q149" t="s">
        <v>39</v>
      </c>
      <c r="R149" t="s">
        <v>699</v>
      </c>
      <c r="S149" t="s">
        <v>441</v>
      </c>
      <c r="T149" t="s">
        <v>735</v>
      </c>
      <c r="U149" t="s">
        <v>736</v>
      </c>
      <c r="V149" t="s">
        <v>737</v>
      </c>
      <c r="W149" t="s">
        <v>738</v>
      </c>
      <c r="X149">
        <v>24.48</v>
      </c>
      <c r="Y149">
        <v>5.76</v>
      </c>
      <c r="Z149" t="s">
        <v>39</v>
      </c>
      <c r="AA149" t="s">
        <v>38</v>
      </c>
      <c r="AB149">
        <v>3.01</v>
      </c>
      <c r="AC149" t="s">
        <v>38</v>
      </c>
      <c r="AD149" t="s">
        <v>38</v>
      </c>
      <c r="AE149" t="s">
        <v>38</v>
      </c>
      <c r="AF149" t="s">
        <v>38</v>
      </c>
      <c r="AG149" t="s">
        <v>38</v>
      </c>
      <c r="AH149" t="s">
        <v>38</v>
      </c>
      <c r="AI149" t="s">
        <v>46</v>
      </c>
    </row>
    <row r="150" spans="1:35">
      <c r="A150">
        <v>4899</v>
      </c>
      <c r="B150">
        <v>64</v>
      </c>
      <c r="C150" t="s">
        <v>35</v>
      </c>
      <c r="D150" t="s">
        <v>36</v>
      </c>
      <c r="E150" t="s">
        <v>37</v>
      </c>
      <c r="F150">
        <v>25.31</v>
      </c>
      <c r="G150" t="s">
        <v>39</v>
      </c>
      <c r="H150">
        <v>19.7</v>
      </c>
      <c r="I150">
        <v>6.89</v>
      </c>
      <c r="J150">
        <v>5.97</v>
      </c>
      <c r="K150">
        <v>5.19</v>
      </c>
      <c r="L150" t="s">
        <v>39</v>
      </c>
      <c r="M150" t="s">
        <v>38</v>
      </c>
      <c r="N150" t="s">
        <v>38</v>
      </c>
      <c r="O150" t="s">
        <v>38</v>
      </c>
      <c r="P150" t="s">
        <v>38</v>
      </c>
      <c r="Q150" t="s">
        <v>38</v>
      </c>
      <c r="R150" t="s">
        <v>115</v>
      </c>
      <c r="S150" t="s">
        <v>171</v>
      </c>
      <c r="T150" t="s">
        <v>739</v>
      </c>
      <c r="U150" t="s">
        <v>740</v>
      </c>
      <c r="V150" t="s">
        <v>741</v>
      </c>
      <c r="W150" t="s">
        <v>742</v>
      </c>
      <c r="X150">
        <v>5.89</v>
      </c>
      <c r="Y150">
        <v>9.5</v>
      </c>
      <c r="Z150" t="s">
        <v>38</v>
      </c>
      <c r="AA150" t="s">
        <v>38</v>
      </c>
      <c r="AB150">
        <v>8.9</v>
      </c>
      <c r="AC150" t="s">
        <v>38</v>
      </c>
      <c r="AD150" t="s">
        <v>38</v>
      </c>
      <c r="AE150" t="s">
        <v>38</v>
      </c>
      <c r="AF150" t="s">
        <v>39</v>
      </c>
      <c r="AG150" t="s">
        <v>38</v>
      </c>
      <c r="AH150" t="s">
        <v>38</v>
      </c>
      <c r="AI150" t="s">
        <v>46</v>
      </c>
    </row>
    <row r="151" spans="1:35">
      <c r="A151">
        <v>4900</v>
      </c>
      <c r="B151">
        <v>66</v>
      </c>
      <c r="C151" t="s">
        <v>35</v>
      </c>
      <c r="D151" t="s">
        <v>36</v>
      </c>
      <c r="E151" t="s">
        <v>37</v>
      </c>
      <c r="F151">
        <v>29.59</v>
      </c>
      <c r="G151" t="s">
        <v>38</v>
      </c>
      <c r="H151">
        <v>5.09</v>
      </c>
      <c r="I151">
        <v>7.02</v>
      </c>
      <c r="J151">
        <v>8.2899999999999991</v>
      </c>
      <c r="K151">
        <v>8.5500000000000007</v>
      </c>
      <c r="L151" t="s">
        <v>38</v>
      </c>
      <c r="M151" t="s">
        <v>38</v>
      </c>
      <c r="N151" t="s">
        <v>38</v>
      </c>
      <c r="O151" t="s">
        <v>38</v>
      </c>
      <c r="P151" t="s">
        <v>38</v>
      </c>
      <c r="Q151" t="s">
        <v>38</v>
      </c>
      <c r="R151" t="s">
        <v>227</v>
      </c>
      <c r="S151" t="s">
        <v>287</v>
      </c>
      <c r="T151" t="s">
        <v>743</v>
      </c>
      <c r="U151" t="s">
        <v>744</v>
      </c>
      <c r="V151" t="s">
        <v>745</v>
      </c>
      <c r="W151" t="s">
        <v>746</v>
      </c>
      <c r="X151">
        <v>20.8</v>
      </c>
      <c r="Y151">
        <v>2.4300000000000002</v>
      </c>
      <c r="Z151" t="s">
        <v>39</v>
      </c>
      <c r="AA151" t="s">
        <v>38</v>
      </c>
      <c r="AB151">
        <v>5.25</v>
      </c>
      <c r="AC151" t="s">
        <v>39</v>
      </c>
      <c r="AD151" t="s">
        <v>38</v>
      </c>
      <c r="AE151" t="s">
        <v>39</v>
      </c>
      <c r="AF151" t="s">
        <v>38</v>
      </c>
      <c r="AG151" t="s">
        <v>38</v>
      </c>
      <c r="AH151" t="s">
        <v>39</v>
      </c>
      <c r="AI151" t="s">
        <v>46</v>
      </c>
    </row>
    <row r="152" spans="1:35">
      <c r="A152">
        <v>4901</v>
      </c>
      <c r="B152">
        <v>69</v>
      </c>
      <c r="C152" t="s">
        <v>62</v>
      </c>
      <c r="D152" t="s">
        <v>36</v>
      </c>
      <c r="E152" t="s">
        <v>37</v>
      </c>
      <c r="F152">
        <v>23.3</v>
      </c>
      <c r="G152" t="s">
        <v>38</v>
      </c>
      <c r="H152">
        <v>5.16</v>
      </c>
      <c r="I152">
        <v>6.62</v>
      </c>
      <c r="J152">
        <v>6.29</v>
      </c>
      <c r="K152">
        <v>7.51</v>
      </c>
      <c r="L152" t="s">
        <v>39</v>
      </c>
      <c r="M152" t="s">
        <v>38</v>
      </c>
      <c r="N152" t="s">
        <v>38</v>
      </c>
      <c r="O152" t="s">
        <v>38</v>
      </c>
      <c r="P152" t="s">
        <v>38</v>
      </c>
      <c r="Q152" t="s">
        <v>38</v>
      </c>
      <c r="R152" t="s">
        <v>300</v>
      </c>
      <c r="S152" t="s">
        <v>176</v>
      </c>
      <c r="T152" t="s">
        <v>747</v>
      </c>
      <c r="U152" t="s">
        <v>748</v>
      </c>
      <c r="V152" t="s">
        <v>749</v>
      </c>
      <c r="W152" t="s">
        <v>750</v>
      </c>
      <c r="X152">
        <v>11.38</v>
      </c>
      <c r="Y152">
        <v>4.28</v>
      </c>
      <c r="Z152" t="s">
        <v>38</v>
      </c>
      <c r="AA152" t="s">
        <v>39</v>
      </c>
      <c r="AB152">
        <v>4.7300000000000004</v>
      </c>
      <c r="AC152" t="s">
        <v>38</v>
      </c>
      <c r="AD152" t="s">
        <v>38</v>
      </c>
      <c r="AE152" t="s">
        <v>38</v>
      </c>
      <c r="AF152" t="s">
        <v>39</v>
      </c>
      <c r="AG152" t="s">
        <v>38</v>
      </c>
      <c r="AH152" t="s">
        <v>39</v>
      </c>
      <c r="AI152" t="s">
        <v>46</v>
      </c>
    </row>
    <row r="153" spans="1:35">
      <c r="A153">
        <v>4902</v>
      </c>
      <c r="B153">
        <v>68</v>
      </c>
      <c r="C153" t="s">
        <v>62</v>
      </c>
      <c r="D153" t="s">
        <v>36</v>
      </c>
      <c r="E153" t="s">
        <v>47</v>
      </c>
      <c r="F153">
        <v>28.66</v>
      </c>
      <c r="G153" t="s">
        <v>38</v>
      </c>
      <c r="H153">
        <v>17.62</v>
      </c>
      <c r="I153">
        <v>6.99</v>
      </c>
      <c r="J153">
        <v>5.67</v>
      </c>
      <c r="K153">
        <v>6.46</v>
      </c>
      <c r="L153" t="s">
        <v>38</v>
      </c>
      <c r="M153" t="s">
        <v>38</v>
      </c>
      <c r="N153" t="s">
        <v>38</v>
      </c>
      <c r="O153" t="s">
        <v>38</v>
      </c>
      <c r="P153" t="s">
        <v>38</v>
      </c>
      <c r="Q153" t="s">
        <v>38</v>
      </c>
      <c r="R153" t="s">
        <v>751</v>
      </c>
      <c r="S153" t="s">
        <v>188</v>
      </c>
      <c r="T153" t="s">
        <v>752</v>
      </c>
      <c r="U153" t="s">
        <v>753</v>
      </c>
      <c r="V153" t="s">
        <v>754</v>
      </c>
      <c r="W153" t="s">
        <v>755</v>
      </c>
      <c r="X153">
        <v>20.82</v>
      </c>
      <c r="Y153">
        <v>9.7100000000000009</v>
      </c>
      <c r="Z153" t="s">
        <v>38</v>
      </c>
      <c r="AA153" t="s">
        <v>38</v>
      </c>
      <c r="AB153">
        <v>3.4</v>
      </c>
      <c r="AC153" t="s">
        <v>38</v>
      </c>
      <c r="AD153" t="s">
        <v>38</v>
      </c>
      <c r="AE153" t="s">
        <v>38</v>
      </c>
      <c r="AF153" t="s">
        <v>38</v>
      </c>
      <c r="AG153" t="s">
        <v>39</v>
      </c>
      <c r="AH153" t="s">
        <v>38</v>
      </c>
      <c r="AI153" t="s">
        <v>46</v>
      </c>
    </row>
    <row r="154" spans="1:35">
      <c r="A154">
        <v>4903</v>
      </c>
      <c r="B154">
        <v>79</v>
      </c>
      <c r="C154" t="s">
        <v>62</v>
      </c>
      <c r="D154" t="s">
        <v>74</v>
      </c>
      <c r="E154" t="s">
        <v>55</v>
      </c>
      <c r="F154">
        <v>34.49</v>
      </c>
      <c r="G154" t="s">
        <v>38</v>
      </c>
      <c r="H154">
        <v>2.36</v>
      </c>
      <c r="I154">
        <v>8.41</v>
      </c>
      <c r="J154">
        <v>4.97</v>
      </c>
      <c r="K154">
        <v>8.85</v>
      </c>
      <c r="L154" t="s">
        <v>39</v>
      </c>
      <c r="M154" t="s">
        <v>38</v>
      </c>
      <c r="N154" t="s">
        <v>38</v>
      </c>
      <c r="O154" t="s">
        <v>39</v>
      </c>
      <c r="P154" t="s">
        <v>38</v>
      </c>
      <c r="Q154" t="s">
        <v>38</v>
      </c>
      <c r="R154" t="s">
        <v>756</v>
      </c>
      <c r="S154" t="s">
        <v>332</v>
      </c>
      <c r="T154" t="s">
        <v>757</v>
      </c>
      <c r="U154" t="s">
        <v>758</v>
      </c>
      <c r="V154" t="s">
        <v>759</v>
      </c>
      <c r="W154" t="s">
        <v>760</v>
      </c>
      <c r="X154">
        <v>0.4</v>
      </c>
      <c r="Y154">
        <v>1.96</v>
      </c>
      <c r="Z154" t="s">
        <v>38</v>
      </c>
      <c r="AA154" t="s">
        <v>39</v>
      </c>
      <c r="AB154">
        <v>8.83</v>
      </c>
      <c r="AC154" t="s">
        <v>38</v>
      </c>
      <c r="AD154" t="s">
        <v>38</v>
      </c>
      <c r="AE154" t="s">
        <v>38</v>
      </c>
      <c r="AF154" t="s">
        <v>38</v>
      </c>
      <c r="AG154" t="s">
        <v>39</v>
      </c>
      <c r="AH154" t="s">
        <v>39</v>
      </c>
      <c r="AI154" t="s">
        <v>46</v>
      </c>
    </row>
    <row r="155" spans="1:35">
      <c r="A155">
        <v>4904</v>
      </c>
      <c r="B155">
        <v>84</v>
      </c>
      <c r="C155" t="s">
        <v>62</v>
      </c>
      <c r="D155" t="s">
        <v>36</v>
      </c>
      <c r="E155" t="s">
        <v>37</v>
      </c>
      <c r="F155">
        <v>15.75</v>
      </c>
      <c r="G155" t="s">
        <v>38</v>
      </c>
      <c r="H155">
        <v>18.45</v>
      </c>
      <c r="I155">
        <v>5.59</v>
      </c>
      <c r="J155">
        <v>5.47</v>
      </c>
      <c r="K155">
        <v>7.61</v>
      </c>
      <c r="L155" t="s">
        <v>39</v>
      </c>
      <c r="M155" t="s">
        <v>38</v>
      </c>
      <c r="N155" t="s">
        <v>38</v>
      </c>
      <c r="O155" t="s">
        <v>38</v>
      </c>
      <c r="P155" t="s">
        <v>38</v>
      </c>
      <c r="Q155" t="s">
        <v>38</v>
      </c>
      <c r="R155" t="s">
        <v>761</v>
      </c>
      <c r="S155" t="s">
        <v>253</v>
      </c>
      <c r="T155" t="s">
        <v>762</v>
      </c>
      <c r="U155" t="s">
        <v>763</v>
      </c>
      <c r="V155" t="s">
        <v>764</v>
      </c>
      <c r="W155" t="s">
        <v>765</v>
      </c>
      <c r="X155">
        <v>22.7</v>
      </c>
      <c r="Y155">
        <v>4.17</v>
      </c>
      <c r="Z155" t="s">
        <v>38</v>
      </c>
      <c r="AA155" t="s">
        <v>38</v>
      </c>
      <c r="AB155">
        <v>0.37</v>
      </c>
      <c r="AC155" t="s">
        <v>38</v>
      </c>
      <c r="AD155" t="s">
        <v>38</v>
      </c>
      <c r="AE155" t="s">
        <v>38</v>
      </c>
      <c r="AF155" t="s">
        <v>38</v>
      </c>
      <c r="AG155" t="s">
        <v>38</v>
      </c>
      <c r="AH155" t="s">
        <v>39</v>
      </c>
      <c r="AI155" t="s">
        <v>46</v>
      </c>
    </row>
    <row r="156" spans="1:35">
      <c r="A156">
        <v>4905</v>
      </c>
      <c r="B156">
        <v>77</v>
      </c>
      <c r="C156" t="s">
        <v>62</v>
      </c>
      <c r="D156" t="s">
        <v>36</v>
      </c>
      <c r="E156" t="s">
        <v>55</v>
      </c>
      <c r="F156">
        <v>17.399999999999999</v>
      </c>
      <c r="G156" t="s">
        <v>38</v>
      </c>
      <c r="H156">
        <v>13.72</v>
      </c>
      <c r="I156">
        <v>5.62</v>
      </c>
      <c r="J156">
        <v>8.11</v>
      </c>
      <c r="K156">
        <v>4.66</v>
      </c>
      <c r="L156" t="s">
        <v>38</v>
      </c>
      <c r="M156" t="s">
        <v>38</v>
      </c>
      <c r="N156" t="s">
        <v>38</v>
      </c>
      <c r="O156" t="s">
        <v>38</v>
      </c>
      <c r="P156" t="s">
        <v>38</v>
      </c>
      <c r="Q156" t="s">
        <v>38</v>
      </c>
      <c r="R156" t="s">
        <v>154</v>
      </c>
      <c r="S156" t="s">
        <v>204</v>
      </c>
      <c r="T156" t="s">
        <v>766</v>
      </c>
      <c r="U156" t="s">
        <v>767</v>
      </c>
      <c r="V156" t="s">
        <v>768</v>
      </c>
      <c r="W156" t="s">
        <v>769</v>
      </c>
      <c r="X156">
        <v>28.62</v>
      </c>
      <c r="Y156">
        <v>0.49</v>
      </c>
      <c r="Z156" t="s">
        <v>38</v>
      </c>
      <c r="AA156" t="s">
        <v>38</v>
      </c>
      <c r="AB156">
        <v>5.74</v>
      </c>
      <c r="AC156" t="s">
        <v>39</v>
      </c>
      <c r="AD156" t="s">
        <v>38</v>
      </c>
      <c r="AE156" t="s">
        <v>38</v>
      </c>
      <c r="AF156" t="s">
        <v>39</v>
      </c>
      <c r="AG156" t="s">
        <v>39</v>
      </c>
      <c r="AH156" t="s">
        <v>38</v>
      </c>
      <c r="AI156" t="s">
        <v>46</v>
      </c>
    </row>
    <row r="157" spans="1:35">
      <c r="A157">
        <v>4906</v>
      </c>
      <c r="B157">
        <v>82</v>
      </c>
      <c r="C157" t="s">
        <v>62</v>
      </c>
      <c r="D157" t="s">
        <v>54</v>
      </c>
      <c r="E157" t="s">
        <v>55</v>
      </c>
      <c r="F157">
        <v>31.61</v>
      </c>
      <c r="G157" t="s">
        <v>38</v>
      </c>
      <c r="H157">
        <v>8.35</v>
      </c>
      <c r="I157">
        <v>7.82</v>
      </c>
      <c r="J157">
        <v>1.95</v>
      </c>
      <c r="K157">
        <v>6.15</v>
      </c>
      <c r="L157" t="s">
        <v>39</v>
      </c>
      <c r="M157" t="s">
        <v>39</v>
      </c>
      <c r="N157" t="s">
        <v>38</v>
      </c>
      <c r="O157" t="s">
        <v>38</v>
      </c>
      <c r="P157" t="s">
        <v>38</v>
      </c>
      <c r="Q157" t="s">
        <v>38</v>
      </c>
      <c r="R157" t="s">
        <v>476</v>
      </c>
      <c r="S157" t="s">
        <v>351</v>
      </c>
      <c r="T157" t="s">
        <v>770</v>
      </c>
      <c r="U157" t="s">
        <v>771</v>
      </c>
      <c r="V157" t="s">
        <v>772</v>
      </c>
      <c r="W157" t="s">
        <v>773</v>
      </c>
      <c r="X157">
        <v>17.68</v>
      </c>
      <c r="Y157">
        <v>5.24</v>
      </c>
      <c r="Z157" t="s">
        <v>38</v>
      </c>
      <c r="AA157" t="s">
        <v>38</v>
      </c>
      <c r="AB157">
        <v>2.78</v>
      </c>
      <c r="AC157" t="s">
        <v>38</v>
      </c>
      <c r="AD157" t="s">
        <v>38</v>
      </c>
      <c r="AE157" t="s">
        <v>38</v>
      </c>
      <c r="AF157" t="s">
        <v>38</v>
      </c>
      <c r="AG157" t="s">
        <v>39</v>
      </c>
      <c r="AH157" t="s">
        <v>38</v>
      </c>
      <c r="AI157" t="s">
        <v>46</v>
      </c>
    </row>
    <row r="158" spans="1:35">
      <c r="A158">
        <v>4907</v>
      </c>
      <c r="B158">
        <v>87</v>
      </c>
      <c r="C158" t="s">
        <v>62</v>
      </c>
      <c r="D158" t="s">
        <v>74</v>
      </c>
      <c r="E158" t="s">
        <v>153</v>
      </c>
      <c r="F158">
        <v>37.32</v>
      </c>
      <c r="G158" t="s">
        <v>38</v>
      </c>
      <c r="H158">
        <v>16.86</v>
      </c>
      <c r="I158">
        <v>2.72</v>
      </c>
      <c r="J158">
        <v>3.98</v>
      </c>
      <c r="K158">
        <v>8.58</v>
      </c>
      <c r="L158" t="s">
        <v>38</v>
      </c>
      <c r="M158" t="s">
        <v>38</v>
      </c>
      <c r="N158" t="s">
        <v>39</v>
      </c>
      <c r="O158" t="s">
        <v>38</v>
      </c>
      <c r="P158" t="s">
        <v>38</v>
      </c>
      <c r="Q158" t="s">
        <v>38</v>
      </c>
      <c r="R158" t="s">
        <v>287</v>
      </c>
      <c r="S158" t="s">
        <v>160</v>
      </c>
      <c r="T158" t="s">
        <v>774</v>
      </c>
      <c r="U158" t="s">
        <v>775</v>
      </c>
      <c r="V158" t="s">
        <v>776</v>
      </c>
      <c r="W158" t="s">
        <v>777</v>
      </c>
      <c r="X158">
        <v>4.51</v>
      </c>
      <c r="Y158">
        <v>9.18</v>
      </c>
      <c r="Z158" t="s">
        <v>38</v>
      </c>
      <c r="AA158" t="s">
        <v>38</v>
      </c>
      <c r="AB158">
        <v>7.16</v>
      </c>
      <c r="AC158" t="s">
        <v>38</v>
      </c>
      <c r="AD158" t="s">
        <v>38</v>
      </c>
      <c r="AE158" t="s">
        <v>39</v>
      </c>
      <c r="AF158" t="s">
        <v>38</v>
      </c>
      <c r="AG158" t="s">
        <v>38</v>
      </c>
      <c r="AH158" t="s">
        <v>38</v>
      </c>
      <c r="AI158" t="s">
        <v>46</v>
      </c>
    </row>
    <row r="159" spans="1:35">
      <c r="A159">
        <v>4908</v>
      </c>
      <c r="B159">
        <v>77</v>
      </c>
      <c r="C159" t="s">
        <v>62</v>
      </c>
      <c r="D159" t="s">
        <v>54</v>
      </c>
      <c r="E159" t="s">
        <v>55</v>
      </c>
      <c r="F159">
        <v>28.34</v>
      </c>
      <c r="G159" t="s">
        <v>39</v>
      </c>
      <c r="H159">
        <v>19.97</v>
      </c>
      <c r="I159">
        <v>1.95</v>
      </c>
      <c r="J159">
        <v>0.95</v>
      </c>
      <c r="K159">
        <v>6.7</v>
      </c>
      <c r="L159" t="s">
        <v>38</v>
      </c>
      <c r="M159" t="s">
        <v>38</v>
      </c>
      <c r="N159" t="s">
        <v>38</v>
      </c>
      <c r="O159" t="s">
        <v>38</v>
      </c>
      <c r="P159" t="s">
        <v>38</v>
      </c>
      <c r="Q159" t="s">
        <v>38</v>
      </c>
      <c r="R159" t="s">
        <v>565</v>
      </c>
      <c r="S159" t="s">
        <v>351</v>
      </c>
      <c r="T159" t="s">
        <v>778</v>
      </c>
      <c r="U159" t="s">
        <v>779</v>
      </c>
      <c r="V159" t="s">
        <v>780</v>
      </c>
      <c r="W159" t="s">
        <v>781</v>
      </c>
      <c r="X159">
        <v>5.95</v>
      </c>
      <c r="Y159">
        <v>0.26</v>
      </c>
      <c r="Z159" t="s">
        <v>38</v>
      </c>
      <c r="AA159" t="s">
        <v>38</v>
      </c>
      <c r="AB159">
        <v>8.5500000000000007</v>
      </c>
      <c r="AC159" t="s">
        <v>38</v>
      </c>
      <c r="AD159" t="s">
        <v>38</v>
      </c>
      <c r="AE159" t="s">
        <v>38</v>
      </c>
      <c r="AF159" t="s">
        <v>38</v>
      </c>
      <c r="AG159" t="s">
        <v>38</v>
      </c>
      <c r="AH159" t="s">
        <v>38</v>
      </c>
      <c r="AI159" t="s">
        <v>46</v>
      </c>
    </row>
    <row r="160" spans="1:35">
      <c r="A160">
        <v>4909</v>
      </c>
      <c r="B160">
        <v>68</v>
      </c>
      <c r="C160" t="s">
        <v>62</v>
      </c>
      <c r="D160" t="s">
        <v>54</v>
      </c>
      <c r="E160" t="s">
        <v>153</v>
      </c>
      <c r="F160">
        <v>15.79</v>
      </c>
      <c r="G160" t="s">
        <v>38</v>
      </c>
      <c r="H160">
        <v>9.39</v>
      </c>
      <c r="I160">
        <v>3.84</v>
      </c>
      <c r="J160">
        <v>2.3199999999999998</v>
      </c>
      <c r="K160">
        <v>6.4</v>
      </c>
      <c r="L160" t="s">
        <v>38</v>
      </c>
      <c r="M160" t="s">
        <v>38</v>
      </c>
      <c r="N160" t="s">
        <v>38</v>
      </c>
      <c r="O160" t="s">
        <v>38</v>
      </c>
      <c r="P160" t="s">
        <v>38</v>
      </c>
      <c r="Q160" t="s">
        <v>39</v>
      </c>
      <c r="R160" t="s">
        <v>441</v>
      </c>
      <c r="S160" t="s">
        <v>232</v>
      </c>
      <c r="T160" t="s">
        <v>782</v>
      </c>
      <c r="U160" t="s">
        <v>783</v>
      </c>
      <c r="V160" t="s">
        <v>784</v>
      </c>
      <c r="W160" t="s">
        <v>785</v>
      </c>
      <c r="X160">
        <v>13.48</v>
      </c>
      <c r="Y160">
        <v>0.94</v>
      </c>
      <c r="Z160" t="s">
        <v>38</v>
      </c>
      <c r="AA160" t="s">
        <v>38</v>
      </c>
      <c r="AB160">
        <v>3.25</v>
      </c>
      <c r="AC160" t="s">
        <v>38</v>
      </c>
      <c r="AD160" t="s">
        <v>38</v>
      </c>
      <c r="AE160" t="s">
        <v>38</v>
      </c>
      <c r="AF160" t="s">
        <v>38</v>
      </c>
      <c r="AG160" t="s">
        <v>38</v>
      </c>
      <c r="AH160" t="s">
        <v>39</v>
      </c>
      <c r="AI160" t="s">
        <v>46</v>
      </c>
    </row>
    <row r="161" spans="1:35">
      <c r="A161">
        <v>4910</v>
      </c>
      <c r="B161">
        <v>63</v>
      </c>
      <c r="C161" t="s">
        <v>62</v>
      </c>
      <c r="D161" t="s">
        <v>36</v>
      </c>
      <c r="E161" t="s">
        <v>55</v>
      </c>
      <c r="F161">
        <v>25.96</v>
      </c>
      <c r="G161" t="s">
        <v>38</v>
      </c>
      <c r="H161">
        <v>17.37</v>
      </c>
      <c r="I161">
        <v>6.07</v>
      </c>
      <c r="J161">
        <v>1.74</v>
      </c>
      <c r="K161">
        <v>9.3000000000000007</v>
      </c>
      <c r="L161" t="s">
        <v>39</v>
      </c>
      <c r="M161" t="s">
        <v>38</v>
      </c>
      <c r="N161" t="s">
        <v>38</v>
      </c>
      <c r="O161" t="s">
        <v>38</v>
      </c>
      <c r="P161" t="s">
        <v>38</v>
      </c>
      <c r="Q161" t="s">
        <v>38</v>
      </c>
      <c r="R161" t="s">
        <v>426</v>
      </c>
      <c r="S161" t="s">
        <v>76</v>
      </c>
      <c r="T161" t="s">
        <v>786</v>
      </c>
      <c r="U161" t="s">
        <v>787</v>
      </c>
      <c r="V161" t="s">
        <v>788</v>
      </c>
      <c r="W161" t="s">
        <v>789</v>
      </c>
      <c r="X161">
        <v>18.04</v>
      </c>
      <c r="Y161">
        <v>8.7799999999999994</v>
      </c>
      <c r="Z161" t="s">
        <v>39</v>
      </c>
      <c r="AA161" t="s">
        <v>38</v>
      </c>
      <c r="AB161">
        <v>5.04</v>
      </c>
      <c r="AC161" t="s">
        <v>38</v>
      </c>
      <c r="AD161" t="s">
        <v>39</v>
      </c>
      <c r="AE161" t="s">
        <v>38</v>
      </c>
      <c r="AF161" t="s">
        <v>38</v>
      </c>
      <c r="AG161" t="s">
        <v>39</v>
      </c>
      <c r="AH161" t="s">
        <v>38</v>
      </c>
      <c r="AI161" t="s">
        <v>46</v>
      </c>
    </row>
    <row r="162" spans="1:35">
      <c r="A162">
        <v>4911</v>
      </c>
      <c r="B162">
        <v>85</v>
      </c>
      <c r="C162" t="s">
        <v>62</v>
      </c>
      <c r="D162" t="s">
        <v>36</v>
      </c>
      <c r="E162" t="s">
        <v>37</v>
      </c>
      <c r="F162">
        <v>22.93</v>
      </c>
      <c r="G162" t="s">
        <v>38</v>
      </c>
      <c r="H162">
        <v>17.59</v>
      </c>
      <c r="I162">
        <v>5.1100000000000003</v>
      </c>
      <c r="J162">
        <v>5.1100000000000003</v>
      </c>
      <c r="K162">
        <v>8.6300000000000008</v>
      </c>
      <c r="L162" t="s">
        <v>39</v>
      </c>
      <c r="M162" t="s">
        <v>38</v>
      </c>
      <c r="N162" t="s">
        <v>38</v>
      </c>
      <c r="O162" t="s">
        <v>39</v>
      </c>
      <c r="P162" t="s">
        <v>38</v>
      </c>
      <c r="Q162" t="s">
        <v>38</v>
      </c>
      <c r="R162" t="s">
        <v>68</v>
      </c>
      <c r="S162" t="s">
        <v>176</v>
      </c>
      <c r="T162" t="s">
        <v>790</v>
      </c>
      <c r="U162" t="s">
        <v>791</v>
      </c>
      <c r="V162" t="s">
        <v>792</v>
      </c>
      <c r="W162" t="s">
        <v>793</v>
      </c>
      <c r="X162">
        <v>6.21</v>
      </c>
      <c r="Y162">
        <v>2.42</v>
      </c>
      <c r="Z162" t="s">
        <v>38</v>
      </c>
      <c r="AA162" t="s">
        <v>38</v>
      </c>
      <c r="AB162">
        <v>3.92</v>
      </c>
      <c r="AC162" t="s">
        <v>38</v>
      </c>
      <c r="AD162" t="s">
        <v>38</v>
      </c>
      <c r="AE162" t="s">
        <v>38</v>
      </c>
      <c r="AF162" t="s">
        <v>38</v>
      </c>
      <c r="AG162" t="s">
        <v>38</v>
      </c>
      <c r="AH162" t="s">
        <v>39</v>
      </c>
      <c r="AI162" t="s">
        <v>46</v>
      </c>
    </row>
    <row r="163" spans="1:35">
      <c r="A163">
        <v>4912</v>
      </c>
      <c r="B163">
        <v>63</v>
      </c>
      <c r="C163" t="s">
        <v>62</v>
      </c>
      <c r="D163" t="s">
        <v>36</v>
      </c>
      <c r="E163" t="s">
        <v>37</v>
      </c>
      <c r="F163">
        <v>39.79</v>
      </c>
      <c r="G163" t="s">
        <v>38</v>
      </c>
      <c r="H163">
        <v>6.5</v>
      </c>
      <c r="I163">
        <v>0.66</v>
      </c>
      <c r="J163">
        <v>7.56</v>
      </c>
      <c r="K163">
        <v>5.86</v>
      </c>
      <c r="L163" t="s">
        <v>38</v>
      </c>
      <c r="M163" t="s">
        <v>38</v>
      </c>
      <c r="N163" t="s">
        <v>39</v>
      </c>
      <c r="O163" t="s">
        <v>38</v>
      </c>
      <c r="P163" t="s">
        <v>38</v>
      </c>
      <c r="Q163" t="s">
        <v>38</v>
      </c>
      <c r="R163" t="s">
        <v>227</v>
      </c>
      <c r="S163" t="s">
        <v>76</v>
      </c>
      <c r="T163" t="s">
        <v>794</v>
      </c>
      <c r="U163" t="s">
        <v>795</v>
      </c>
      <c r="V163" t="s">
        <v>796</v>
      </c>
      <c r="W163" t="s">
        <v>797</v>
      </c>
      <c r="X163">
        <v>14.73</v>
      </c>
      <c r="Y163">
        <v>8.4600000000000009</v>
      </c>
      <c r="Z163" t="s">
        <v>39</v>
      </c>
      <c r="AA163" t="s">
        <v>39</v>
      </c>
      <c r="AB163">
        <v>8.02</v>
      </c>
      <c r="AC163" t="s">
        <v>38</v>
      </c>
      <c r="AD163" t="s">
        <v>38</v>
      </c>
      <c r="AE163" t="s">
        <v>39</v>
      </c>
      <c r="AF163" t="s">
        <v>39</v>
      </c>
      <c r="AG163" t="s">
        <v>39</v>
      </c>
      <c r="AH163" t="s">
        <v>39</v>
      </c>
      <c r="AI163" t="s">
        <v>46</v>
      </c>
    </row>
    <row r="164" spans="1:35">
      <c r="A164">
        <v>4913</v>
      </c>
      <c r="B164">
        <v>87</v>
      </c>
      <c r="C164" t="s">
        <v>62</v>
      </c>
      <c r="D164" t="s">
        <v>36</v>
      </c>
      <c r="E164" t="s">
        <v>37</v>
      </c>
      <c r="F164">
        <v>36.74</v>
      </c>
      <c r="G164" t="s">
        <v>38</v>
      </c>
      <c r="H164">
        <v>17.91</v>
      </c>
      <c r="I164">
        <v>7.0000000000000007E-2</v>
      </c>
      <c r="J164">
        <v>2.95</v>
      </c>
      <c r="K164">
        <v>7.58</v>
      </c>
      <c r="L164" t="s">
        <v>38</v>
      </c>
      <c r="M164" t="s">
        <v>38</v>
      </c>
      <c r="N164" t="s">
        <v>38</v>
      </c>
      <c r="O164" t="s">
        <v>38</v>
      </c>
      <c r="P164" t="s">
        <v>38</v>
      </c>
      <c r="Q164" t="s">
        <v>38</v>
      </c>
      <c r="R164" t="s">
        <v>337</v>
      </c>
      <c r="S164" t="s">
        <v>432</v>
      </c>
      <c r="T164" t="s">
        <v>798</v>
      </c>
      <c r="U164" t="s">
        <v>799</v>
      </c>
      <c r="V164" t="s">
        <v>800</v>
      </c>
      <c r="W164" t="s">
        <v>801</v>
      </c>
      <c r="X164">
        <v>1.25</v>
      </c>
      <c r="Y164">
        <v>5.79</v>
      </c>
      <c r="Z164" t="s">
        <v>38</v>
      </c>
      <c r="AA164" t="s">
        <v>38</v>
      </c>
      <c r="AB164">
        <v>5.88</v>
      </c>
      <c r="AC164" t="s">
        <v>38</v>
      </c>
      <c r="AD164" t="s">
        <v>38</v>
      </c>
      <c r="AE164" t="s">
        <v>38</v>
      </c>
      <c r="AF164" t="s">
        <v>38</v>
      </c>
      <c r="AG164" t="s">
        <v>38</v>
      </c>
      <c r="AH164" t="s">
        <v>38</v>
      </c>
      <c r="AI164" t="s">
        <v>46</v>
      </c>
    </row>
    <row r="165" spans="1:35">
      <c r="A165">
        <v>4914</v>
      </c>
      <c r="B165">
        <v>69</v>
      </c>
      <c r="C165" t="s">
        <v>35</v>
      </c>
      <c r="D165" t="s">
        <v>36</v>
      </c>
      <c r="E165" t="s">
        <v>153</v>
      </c>
      <c r="F165">
        <v>25.06</v>
      </c>
      <c r="G165" t="s">
        <v>39</v>
      </c>
      <c r="H165">
        <v>19.79</v>
      </c>
      <c r="I165">
        <v>1.46</v>
      </c>
      <c r="J165">
        <v>3.9</v>
      </c>
      <c r="K165">
        <v>5.25</v>
      </c>
      <c r="L165" t="s">
        <v>39</v>
      </c>
      <c r="M165" t="s">
        <v>38</v>
      </c>
      <c r="N165" t="s">
        <v>39</v>
      </c>
      <c r="O165" t="s">
        <v>39</v>
      </c>
      <c r="P165" t="s">
        <v>38</v>
      </c>
      <c r="Q165" t="s">
        <v>39</v>
      </c>
      <c r="R165" t="s">
        <v>374</v>
      </c>
      <c r="S165" t="s">
        <v>98</v>
      </c>
      <c r="T165" t="s">
        <v>802</v>
      </c>
      <c r="U165" t="s">
        <v>803</v>
      </c>
      <c r="V165" t="s">
        <v>804</v>
      </c>
      <c r="W165" t="s">
        <v>805</v>
      </c>
      <c r="X165">
        <v>16.05</v>
      </c>
      <c r="Y165">
        <v>6.33</v>
      </c>
      <c r="Z165" t="s">
        <v>38</v>
      </c>
      <c r="AA165" t="s">
        <v>38</v>
      </c>
      <c r="AB165">
        <v>3.64</v>
      </c>
      <c r="AC165" t="s">
        <v>38</v>
      </c>
      <c r="AD165" t="s">
        <v>39</v>
      </c>
      <c r="AE165" t="s">
        <v>38</v>
      </c>
      <c r="AF165" t="s">
        <v>38</v>
      </c>
      <c r="AG165" t="s">
        <v>39</v>
      </c>
      <c r="AH165" t="s">
        <v>38</v>
      </c>
      <c r="AI165" t="s">
        <v>46</v>
      </c>
    </row>
    <row r="166" spans="1:35">
      <c r="A166">
        <v>4915</v>
      </c>
      <c r="B166">
        <v>70</v>
      </c>
      <c r="C166" t="s">
        <v>62</v>
      </c>
      <c r="D166" t="s">
        <v>54</v>
      </c>
      <c r="E166" t="s">
        <v>37</v>
      </c>
      <c r="F166">
        <v>20.190000000000001</v>
      </c>
      <c r="G166" t="s">
        <v>38</v>
      </c>
      <c r="H166">
        <v>15.28</v>
      </c>
      <c r="I166">
        <v>3.65</v>
      </c>
      <c r="J166">
        <v>0.56000000000000005</v>
      </c>
      <c r="K166">
        <v>9.7799999999999994</v>
      </c>
      <c r="L166" t="s">
        <v>38</v>
      </c>
      <c r="M166" t="s">
        <v>38</v>
      </c>
      <c r="N166" t="s">
        <v>38</v>
      </c>
      <c r="O166" t="s">
        <v>39</v>
      </c>
      <c r="P166" t="s">
        <v>38</v>
      </c>
      <c r="Q166" t="s">
        <v>38</v>
      </c>
      <c r="R166" t="s">
        <v>699</v>
      </c>
      <c r="S166" t="s">
        <v>595</v>
      </c>
      <c r="T166" t="s">
        <v>806</v>
      </c>
      <c r="U166" t="s">
        <v>807</v>
      </c>
      <c r="V166" t="s">
        <v>808</v>
      </c>
      <c r="W166" t="s">
        <v>809</v>
      </c>
      <c r="X166">
        <v>29.15</v>
      </c>
      <c r="Y166">
        <v>9.16</v>
      </c>
      <c r="Z166" t="s">
        <v>38</v>
      </c>
      <c r="AA166" t="s">
        <v>38</v>
      </c>
      <c r="AB166">
        <v>6.07</v>
      </c>
      <c r="AC166" t="s">
        <v>38</v>
      </c>
      <c r="AD166" t="s">
        <v>38</v>
      </c>
      <c r="AE166" t="s">
        <v>38</v>
      </c>
      <c r="AF166" t="s">
        <v>38</v>
      </c>
      <c r="AG166" t="s">
        <v>38</v>
      </c>
      <c r="AH166" t="s">
        <v>38</v>
      </c>
      <c r="AI166" t="s">
        <v>46</v>
      </c>
    </row>
    <row r="167" spans="1:35">
      <c r="A167">
        <v>4916</v>
      </c>
      <c r="B167">
        <v>63</v>
      </c>
      <c r="C167" t="s">
        <v>35</v>
      </c>
      <c r="D167" t="s">
        <v>74</v>
      </c>
      <c r="E167" t="s">
        <v>47</v>
      </c>
      <c r="F167">
        <v>37.28</v>
      </c>
      <c r="G167" t="s">
        <v>39</v>
      </c>
      <c r="H167">
        <v>6.14</v>
      </c>
      <c r="I167">
        <v>2.52</v>
      </c>
      <c r="J167">
        <v>9.18</v>
      </c>
      <c r="K167">
        <v>8.0500000000000007</v>
      </c>
      <c r="L167" t="s">
        <v>38</v>
      </c>
      <c r="M167" t="s">
        <v>38</v>
      </c>
      <c r="N167" t="s">
        <v>38</v>
      </c>
      <c r="O167" t="s">
        <v>38</v>
      </c>
      <c r="P167" t="s">
        <v>39</v>
      </c>
      <c r="Q167" t="s">
        <v>38</v>
      </c>
      <c r="R167" t="s">
        <v>154</v>
      </c>
      <c r="S167" t="s">
        <v>454</v>
      </c>
      <c r="T167" t="s">
        <v>810</v>
      </c>
      <c r="U167" t="s">
        <v>811</v>
      </c>
      <c r="V167" t="s">
        <v>812</v>
      </c>
      <c r="W167" t="s">
        <v>53</v>
      </c>
      <c r="X167">
        <v>27.58</v>
      </c>
      <c r="Y167">
        <v>2.7</v>
      </c>
      <c r="Z167" t="s">
        <v>39</v>
      </c>
      <c r="AA167" t="s">
        <v>38</v>
      </c>
      <c r="AB167">
        <v>4.88</v>
      </c>
      <c r="AC167" t="s">
        <v>38</v>
      </c>
      <c r="AD167" t="s">
        <v>38</v>
      </c>
      <c r="AE167" t="s">
        <v>38</v>
      </c>
      <c r="AF167" t="s">
        <v>38</v>
      </c>
      <c r="AG167" t="s">
        <v>38</v>
      </c>
      <c r="AH167" t="s">
        <v>38</v>
      </c>
      <c r="AI167" t="s">
        <v>46</v>
      </c>
    </row>
    <row r="168" spans="1:35">
      <c r="A168">
        <v>4917</v>
      </c>
      <c r="B168">
        <v>60</v>
      </c>
      <c r="C168" t="s">
        <v>35</v>
      </c>
      <c r="D168" t="s">
        <v>74</v>
      </c>
      <c r="E168" t="s">
        <v>55</v>
      </c>
      <c r="F168">
        <v>27.77</v>
      </c>
      <c r="G168" t="s">
        <v>39</v>
      </c>
      <c r="H168">
        <v>19.52</v>
      </c>
      <c r="I168">
        <v>4.4400000000000004</v>
      </c>
      <c r="J168">
        <v>4.9800000000000004</v>
      </c>
      <c r="K168">
        <v>5.13</v>
      </c>
      <c r="L168" t="s">
        <v>38</v>
      </c>
      <c r="M168" t="s">
        <v>38</v>
      </c>
      <c r="N168" t="s">
        <v>38</v>
      </c>
      <c r="O168" t="s">
        <v>38</v>
      </c>
      <c r="P168" t="s">
        <v>38</v>
      </c>
      <c r="Q168" t="s">
        <v>38</v>
      </c>
      <c r="R168" t="s">
        <v>565</v>
      </c>
      <c r="S168" t="s">
        <v>92</v>
      </c>
      <c r="T168" t="s">
        <v>813</v>
      </c>
      <c r="U168" t="s">
        <v>814</v>
      </c>
      <c r="V168" t="s">
        <v>815</v>
      </c>
      <c r="W168" t="s">
        <v>816</v>
      </c>
      <c r="X168">
        <v>12.96</v>
      </c>
      <c r="Y168">
        <v>3.47</v>
      </c>
      <c r="Z168" t="s">
        <v>38</v>
      </c>
      <c r="AA168" t="s">
        <v>38</v>
      </c>
      <c r="AB168">
        <v>9.77</v>
      </c>
      <c r="AC168" t="s">
        <v>38</v>
      </c>
      <c r="AD168" t="s">
        <v>38</v>
      </c>
      <c r="AE168" t="s">
        <v>38</v>
      </c>
      <c r="AF168" t="s">
        <v>38</v>
      </c>
      <c r="AG168" t="s">
        <v>38</v>
      </c>
      <c r="AH168" t="s">
        <v>38</v>
      </c>
      <c r="AI168" t="s">
        <v>46</v>
      </c>
    </row>
    <row r="169" spans="1:35">
      <c r="A169">
        <v>4918</v>
      </c>
      <c r="B169">
        <v>87</v>
      </c>
      <c r="C169" t="s">
        <v>62</v>
      </c>
      <c r="D169" t="s">
        <v>74</v>
      </c>
      <c r="E169" t="s">
        <v>153</v>
      </c>
      <c r="F169">
        <v>39.130000000000003</v>
      </c>
      <c r="G169" t="s">
        <v>38</v>
      </c>
      <c r="H169">
        <v>17.16</v>
      </c>
      <c r="I169">
        <v>5.14</v>
      </c>
      <c r="J169">
        <v>3.89</v>
      </c>
      <c r="K169">
        <v>8.0500000000000007</v>
      </c>
      <c r="L169" t="s">
        <v>38</v>
      </c>
      <c r="M169" t="s">
        <v>38</v>
      </c>
      <c r="N169" t="s">
        <v>39</v>
      </c>
      <c r="O169" t="s">
        <v>39</v>
      </c>
      <c r="P169" t="s">
        <v>38</v>
      </c>
      <c r="Q169" t="s">
        <v>38</v>
      </c>
      <c r="R169" t="s">
        <v>365</v>
      </c>
      <c r="S169" t="s">
        <v>485</v>
      </c>
      <c r="T169" t="s">
        <v>817</v>
      </c>
      <c r="U169" t="s">
        <v>818</v>
      </c>
      <c r="V169" t="s">
        <v>819</v>
      </c>
      <c r="W169" t="s">
        <v>820</v>
      </c>
      <c r="X169">
        <v>28.19</v>
      </c>
      <c r="Y169">
        <v>5.92</v>
      </c>
      <c r="Z169" t="s">
        <v>39</v>
      </c>
      <c r="AA169" t="s">
        <v>38</v>
      </c>
      <c r="AB169">
        <v>5.41</v>
      </c>
      <c r="AC169" t="s">
        <v>38</v>
      </c>
      <c r="AD169" t="s">
        <v>38</v>
      </c>
      <c r="AE169" t="s">
        <v>38</v>
      </c>
      <c r="AF169" t="s">
        <v>38</v>
      </c>
      <c r="AG169" t="s">
        <v>39</v>
      </c>
      <c r="AH169" t="s">
        <v>38</v>
      </c>
      <c r="AI169" t="s">
        <v>46</v>
      </c>
    </row>
    <row r="170" spans="1:35">
      <c r="A170">
        <v>4919</v>
      </c>
      <c r="B170">
        <v>71</v>
      </c>
      <c r="C170" t="s">
        <v>62</v>
      </c>
      <c r="D170" t="s">
        <v>36</v>
      </c>
      <c r="E170" t="s">
        <v>47</v>
      </c>
      <c r="F170">
        <v>27.83</v>
      </c>
      <c r="G170" t="s">
        <v>38</v>
      </c>
      <c r="H170">
        <v>13.84</v>
      </c>
      <c r="I170">
        <v>3.6</v>
      </c>
      <c r="J170">
        <v>9.09</v>
      </c>
      <c r="K170">
        <v>8.02</v>
      </c>
      <c r="L170" t="s">
        <v>38</v>
      </c>
      <c r="M170" t="s">
        <v>38</v>
      </c>
      <c r="N170" t="s">
        <v>38</v>
      </c>
      <c r="O170" t="s">
        <v>39</v>
      </c>
      <c r="P170" t="s">
        <v>38</v>
      </c>
      <c r="Q170" t="s">
        <v>38</v>
      </c>
      <c r="R170" t="s">
        <v>426</v>
      </c>
      <c r="S170" t="s">
        <v>41</v>
      </c>
      <c r="T170" t="s">
        <v>821</v>
      </c>
      <c r="U170" t="s">
        <v>822</v>
      </c>
      <c r="V170" t="s">
        <v>823</v>
      </c>
      <c r="W170" t="s">
        <v>824</v>
      </c>
      <c r="X170">
        <v>10.76</v>
      </c>
      <c r="Y170">
        <v>4.71</v>
      </c>
      <c r="Z170" t="s">
        <v>38</v>
      </c>
      <c r="AA170" t="s">
        <v>38</v>
      </c>
      <c r="AB170">
        <v>0.92</v>
      </c>
      <c r="AC170" t="s">
        <v>38</v>
      </c>
      <c r="AD170" t="s">
        <v>38</v>
      </c>
      <c r="AE170" t="s">
        <v>38</v>
      </c>
      <c r="AF170" t="s">
        <v>38</v>
      </c>
      <c r="AG170" t="s">
        <v>38</v>
      </c>
      <c r="AH170" t="s">
        <v>39</v>
      </c>
      <c r="AI170" t="s">
        <v>46</v>
      </c>
    </row>
    <row r="171" spans="1:35">
      <c r="A171">
        <v>4920</v>
      </c>
      <c r="B171">
        <v>66</v>
      </c>
      <c r="C171" t="s">
        <v>35</v>
      </c>
      <c r="D171" t="s">
        <v>74</v>
      </c>
      <c r="E171" t="s">
        <v>55</v>
      </c>
      <c r="F171">
        <v>21.35</v>
      </c>
      <c r="G171" t="s">
        <v>38</v>
      </c>
      <c r="H171">
        <v>17.8</v>
      </c>
      <c r="I171">
        <v>0.4</v>
      </c>
      <c r="J171">
        <v>6.51</v>
      </c>
      <c r="K171">
        <v>6.34</v>
      </c>
      <c r="L171" t="s">
        <v>39</v>
      </c>
      <c r="M171" t="s">
        <v>38</v>
      </c>
      <c r="N171" t="s">
        <v>38</v>
      </c>
      <c r="O171" t="s">
        <v>38</v>
      </c>
      <c r="P171" t="s">
        <v>38</v>
      </c>
      <c r="Q171" t="s">
        <v>38</v>
      </c>
      <c r="R171" t="s">
        <v>136</v>
      </c>
      <c r="S171" t="s">
        <v>454</v>
      </c>
      <c r="T171" t="s">
        <v>825</v>
      </c>
      <c r="U171" t="s">
        <v>826</v>
      </c>
      <c r="V171" t="s">
        <v>827</v>
      </c>
      <c r="W171" t="s">
        <v>828</v>
      </c>
      <c r="X171">
        <v>15.19</v>
      </c>
      <c r="Y171">
        <v>4.7699999999999996</v>
      </c>
      <c r="Z171" t="s">
        <v>38</v>
      </c>
      <c r="AA171" t="s">
        <v>38</v>
      </c>
      <c r="AB171">
        <v>7.01</v>
      </c>
      <c r="AC171" t="s">
        <v>38</v>
      </c>
      <c r="AD171" t="s">
        <v>39</v>
      </c>
      <c r="AE171" t="s">
        <v>38</v>
      </c>
      <c r="AF171" t="s">
        <v>38</v>
      </c>
      <c r="AG171" t="s">
        <v>38</v>
      </c>
      <c r="AH171" t="s">
        <v>38</v>
      </c>
      <c r="AI171" t="s">
        <v>46</v>
      </c>
    </row>
    <row r="172" spans="1:35">
      <c r="A172">
        <v>4921</v>
      </c>
      <c r="B172">
        <v>81</v>
      </c>
      <c r="C172" t="s">
        <v>62</v>
      </c>
      <c r="D172" t="s">
        <v>36</v>
      </c>
      <c r="E172" t="s">
        <v>55</v>
      </c>
      <c r="F172">
        <v>30.04</v>
      </c>
      <c r="G172" t="s">
        <v>39</v>
      </c>
      <c r="H172">
        <v>4.6100000000000003</v>
      </c>
      <c r="I172">
        <v>5.23</v>
      </c>
      <c r="J172">
        <v>7.75</v>
      </c>
      <c r="K172">
        <v>7.91</v>
      </c>
      <c r="L172" t="s">
        <v>38</v>
      </c>
      <c r="M172" t="s">
        <v>38</v>
      </c>
      <c r="N172" t="s">
        <v>38</v>
      </c>
      <c r="O172" t="s">
        <v>38</v>
      </c>
      <c r="P172" t="s">
        <v>38</v>
      </c>
      <c r="Q172" t="s">
        <v>38</v>
      </c>
      <c r="R172" t="s">
        <v>565</v>
      </c>
      <c r="S172" t="s">
        <v>232</v>
      </c>
      <c r="T172" t="s">
        <v>829</v>
      </c>
      <c r="U172" t="s">
        <v>830</v>
      </c>
      <c r="V172" t="s">
        <v>831</v>
      </c>
      <c r="W172" t="s">
        <v>832</v>
      </c>
      <c r="X172">
        <v>17.09</v>
      </c>
      <c r="Y172">
        <v>0.88</v>
      </c>
      <c r="Z172" t="s">
        <v>38</v>
      </c>
      <c r="AA172" t="s">
        <v>38</v>
      </c>
      <c r="AB172">
        <v>3.5</v>
      </c>
      <c r="AC172" t="s">
        <v>38</v>
      </c>
      <c r="AD172" t="s">
        <v>38</v>
      </c>
      <c r="AE172" t="s">
        <v>38</v>
      </c>
      <c r="AF172" t="s">
        <v>38</v>
      </c>
      <c r="AG172" t="s">
        <v>38</v>
      </c>
      <c r="AH172" t="s">
        <v>39</v>
      </c>
      <c r="AI172" t="s">
        <v>46</v>
      </c>
    </row>
    <row r="173" spans="1:35">
      <c r="A173">
        <v>4922</v>
      </c>
      <c r="B173">
        <v>67</v>
      </c>
      <c r="C173" t="s">
        <v>62</v>
      </c>
      <c r="D173" t="s">
        <v>36</v>
      </c>
      <c r="E173" t="s">
        <v>55</v>
      </c>
      <c r="F173">
        <v>32.92</v>
      </c>
      <c r="G173" t="s">
        <v>38</v>
      </c>
      <c r="H173">
        <v>6.09</v>
      </c>
      <c r="I173">
        <v>2.2400000000000002</v>
      </c>
      <c r="J173">
        <v>6.16</v>
      </c>
      <c r="K173">
        <v>4.2300000000000004</v>
      </c>
      <c r="L173" t="s">
        <v>38</v>
      </c>
      <c r="M173" t="s">
        <v>38</v>
      </c>
      <c r="N173" t="s">
        <v>38</v>
      </c>
      <c r="O173" t="s">
        <v>38</v>
      </c>
      <c r="P173" t="s">
        <v>38</v>
      </c>
      <c r="Q173" t="s">
        <v>38</v>
      </c>
      <c r="R173" t="s">
        <v>92</v>
      </c>
      <c r="S173" t="s">
        <v>204</v>
      </c>
      <c r="T173" t="s">
        <v>833</v>
      </c>
      <c r="U173" t="s">
        <v>834</v>
      </c>
      <c r="V173" t="s">
        <v>835</v>
      </c>
      <c r="W173" t="s">
        <v>836</v>
      </c>
      <c r="X173">
        <v>18.64</v>
      </c>
      <c r="Y173">
        <v>4.32</v>
      </c>
      <c r="Z173" t="s">
        <v>39</v>
      </c>
      <c r="AA173" t="s">
        <v>38</v>
      </c>
      <c r="AB173">
        <v>0.42</v>
      </c>
      <c r="AC173" t="s">
        <v>38</v>
      </c>
      <c r="AD173" t="s">
        <v>38</v>
      </c>
      <c r="AE173" t="s">
        <v>39</v>
      </c>
      <c r="AF173" t="s">
        <v>38</v>
      </c>
      <c r="AG173" t="s">
        <v>38</v>
      </c>
      <c r="AH173" t="s">
        <v>39</v>
      </c>
      <c r="AI173" t="s">
        <v>46</v>
      </c>
    </row>
    <row r="174" spans="1:35">
      <c r="A174">
        <v>4923</v>
      </c>
      <c r="B174">
        <v>88</v>
      </c>
      <c r="C174" t="s">
        <v>62</v>
      </c>
      <c r="D174" t="s">
        <v>74</v>
      </c>
      <c r="E174" t="s">
        <v>37</v>
      </c>
      <c r="F174">
        <v>31.32</v>
      </c>
      <c r="G174" t="s">
        <v>38</v>
      </c>
      <c r="H174">
        <v>9</v>
      </c>
      <c r="I174">
        <v>8.31</v>
      </c>
      <c r="J174">
        <v>7.25</v>
      </c>
      <c r="K174">
        <v>6.49</v>
      </c>
      <c r="L174" t="s">
        <v>38</v>
      </c>
      <c r="M174" t="s">
        <v>38</v>
      </c>
      <c r="N174" t="s">
        <v>38</v>
      </c>
      <c r="O174" t="s">
        <v>38</v>
      </c>
      <c r="P174" t="s">
        <v>38</v>
      </c>
      <c r="Q174" t="s">
        <v>38</v>
      </c>
      <c r="R174" t="s">
        <v>147</v>
      </c>
      <c r="S174" t="s">
        <v>405</v>
      </c>
      <c r="T174" t="s">
        <v>837</v>
      </c>
      <c r="U174" t="s">
        <v>838</v>
      </c>
      <c r="V174" t="s">
        <v>839</v>
      </c>
      <c r="W174" t="s">
        <v>840</v>
      </c>
      <c r="X174">
        <v>17.07</v>
      </c>
      <c r="Y174">
        <v>1.92</v>
      </c>
      <c r="Z174" t="s">
        <v>38</v>
      </c>
      <c r="AA174" t="s">
        <v>38</v>
      </c>
      <c r="AB174">
        <v>3.77</v>
      </c>
      <c r="AC174" t="s">
        <v>38</v>
      </c>
      <c r="AD174" t="s">
        <v>39</v>
      </c>
      <c r="AE174" t="s">
        <v>38</v>
      </c>
      <c r="AF174" t="s">
        <v>38</v>
      </c>
      <c r="AG174" t="s">
        <v>38</v>
      </c>
      <c r="AH174" t="s">
        <v>39</v>
      </c>
      <c r="AI174" t="s">
        <v>46</v>
      </c>
    </row>
    <row r="175" spans="1:35">
      <c r="A175">
        <v>4924</v>
      </c>
      <c r="B175">
        <v>66</v>
      </c>
      <c r="C175" t="s">
        <v>62</v>
      </c>
      <c r="D175" t="s">
        <v>36</v>
      </c>
      <c r="E175" t="s">
        <v>37</v>
      </c>
      <c r="F175">
        <v>28.73</v>
      </c>
      <c r="G175" t="s">
        <v>38</v>
      </c>
      <c r="H175">
        <v>2.84</v>
      </c>
      <c r="I175">
        <v>2.86</v>
      </c>
      <c r="J175">
        <v>9.9600000000000009</v>
      </c>
      <c r="K175">
        <v>7.44</v>
      </c>
      <c r="L175" t="s">
        <v>39</v>
      </c>
      <c r="M175" t="s">
        <v>38</v>
      </c>
      <c r="N175" t="s">
        <v>38</v>
      </c>
      <c r="O175" t="s">
        <v>38</v>
      </c>
      <c r="P175" t="s">
        <v>39</v>
      </c>
      <c r="Q175" t="s">
        <v>38</v>
      </c>
      <c r="R175" t="s">
        <v>253</v>
      </c>
      <c r="S175" t="s">
        <v>142</v>
      </c>
      <c r="T175" t="s">
        <v>841</v>
      </c>
      <c r="U175" t="s">
        <v>842</v>
      </c>
      <c r="V175" t="s">
        <v>843</v>
      </c>
      <c r="W175" t="s">
        <v>844</v>
      </c>
      <c r="X175">
        <v>25.89</v>
      </c>
      <c r="Y175">
        <v>8.1199999999999992</v>
      </c>
      <c r="Z175" t="s">
        <v>38</v>
      </c>
      <c r="AA175" t="s">
        <v>38</v>
      </c>
      <c r="AB175">
        <v>0.15</v>
      </c>
      <c r="AC175" t="s">
        <v>38</v>
      </c>
      <c r="AD175" t="s">
        <v>38</v>
      </c>
      <c r="AE175" t="s">
        <v>38</v>
      </c>
      <c r="AF175" t="s">
        <v>38</v>
      </c>
      <c r="AG175" t="s">
        <v>38</v>
      </c>
      <c r="AH175" t="s">
        <v>38</v>
      </c>
      <c r="AI175" t="s">
        <v>46</v>
      </c>
    </row>
    <row r="176" spans="1:35">
      <c r="A176">
        <v>4925</v>
      </c>
      <c r="B176">
        <v>79</v>
      </c>
      <c r="C176" t="s">
        <v>35</v>
      </c>
      <c r="D176" t="s">
        <v>74</v>
      </c>
      <c r="E176" t="s">
        <v>47</v>
      </c>
      <c r="F176">
        <v>20.78</v>
      </c>
      <c r="G176" t="s">
        <v>38</v>
      </c>
      <c r="H176">
        <v>9.98</v>
      </c>
      <c r="I176">
        <v>7.63</v>
      </c>
      <c r="J176">
        <v>1.81</v>
      </c>
      <c r="K176">
        <v>5.45</v>
      </c>
      <c r="L176" t="s">
        <v>39</v>
      </c>
      <c r="M176" t="s">
        <v>38</v>
      </c>
      <c r="N176" t="s">
        <v>38</v>
      </c>
      <c r="O176" t="s">
        <v>38</v>
      </c>
      <c r="P176" t="s">
        <v>38</v>
      </c>
      <c r="Q176" t="s">
        <v>38</v>
      </c>
      <c r="R176" t="s">
        <v>103</v>
      </c>
      <c r="S176" t="s">
        <v>264</v>
      </c>
      <c r="T176" t="s">
        <v>845</v>
      </c>
      <c r="U176" t="s">
        <v>846</v>
      </c>
      <c r="V176" t="s">
        <v>847</v>
      </c>
      <c r="W176" t="s">
        <v>848</v>
      </c>
      <c r="X176">
        <v>7.26</v>
      </c>
      <c r="Y176">
        <v>1.79</v>
      </c>
      <c r="Z176" t="s">
        <v>38</v>
      </c>
      <c r="AA176" t="s">
        <v>38</v>
      </c>
      <c r="AB176">
        <v>5.76</v>
      </c>
      <c r="AC176" t="s">
        <v>39</v>
      </c>
      <c r="AD176" t="s">
        <v>38</v>
      </c>
      <c r="AE176" t="s">
        <v>38</v>
      </c>
      <c r="AF176" t="s">
        <v>38</v>
      </c>
      <c r="AG176" t="s">
        <v>38</v>
      </c>
      <c r="AH176" t="s">
        <v>38</v>
      </c>
      <c r="AI176" t="s">
        <v>46</v>
      </c>
    </row>
    <row r="177" spans="1:35">
      <c r="A177">
        <v>4926</v>
      </c>
      <c r="B177">
        <v>89</v>
      </c>
      <c r="C177" t="s">
        <v>35</v>
      </c>
      <c r="D177" t="s">
        <v>54</v>
      </c>
      <c r="E177" t="s">
        <v>47</v>
      </c>
      <c r="F177">
        <v>34.07</v>
      </c>
      <c r="G177" t="s">
        <v>38</v>
      </c>
      <c r="H177">
        <v>10.37</v>
      </c>
      <c r="I177">
        <v>4.04</v>
      </c>
      <c r="J177">
        <v>6.92</v>
      </c>
      <c r="K177">
        <v>4.68</v>
      </c>
      <c r="L177" t="s">
        <v>38</v>
      </c>
      <c r="M177" t="s">
        <v>38</v>
      </c>
      <c r="N177" t="s">
        <v>38</v>
      </c>
      <c r="O177" t="s">
        <v>38</v>
      </c>
      <c r="P177" t="s">
        <v>38</v>
      </c>
      <c r="Q177" t="s">
        <v>38</v>
      </c>
      <c r="R177" t="s">
        <v>136</v>
      </c>
      <c r="S177" t="s">
        <v>535</v>
      </c>
      <c r="T177" t="s">
        <v>849</v>
      </c>
      <c r="U177" t="s">
        <v>850</v>
      </c>
      <c r="V177" t="s">
        <v>851</v>
      </c>
      <c r="W177" t="s">
        <v>852</v>
      </c>
      <c r="X177">
        <v>26.05</v>
      </c>
      <c r="Y177">
        <v>5.38</v>
      </c>
      <c r="Z177" t="s">
        <v>38</v>
      </c>
      <c r="AA177" t="s">
        <v>38</v>
      </c>
      <c r="AB177">
        <v>5.15</v>
      </c>
      <c r="AC177" t="s">
        <v>39</v>
      </c>
      <c r="AD177" t="s">
        <v>38</v>
      </c>
      <c r="AE177" t="s">
        <v>38</v>
      </c>
      <c r="AF177" t="s">
        <v>38</v>
      </c>
      <c r="AG177" t="s">
        <v>38</v>
      </c>
      <c r="AH177" t="s">
        <v>38</v>
      </c>
      <c r="AI177" t="s">
        <v>46</v>
      </c>
    </row>
    <row r="178" spans="1:35">
      <c r="A178">
        <v>4927</v>
      </c>
      <c r="B178">
        <v>60</v>
      </c>
      <c r="C178" t="s">
        <v>35</v>
      </c>
      <c r="D178" t="s">
        <v>36</v>
      </c>
      <c r="E178" t="s">
        <v>37</v>
      </c>
      <c r="F178">
        <v>32.89</v>
      </c>
      <c r="G178" t="s">
        <v>38</v>
      </c>
      <c r="H178">
        <v>0.61</v>
      </c>
      <c r="I178">
        <v>4.1900000000000004</v>
      </c>
      <c r="J178">
        <v>5.99</v>
      </c>
      <c r="K178">
        <v>9.07</v>
      </c>
      <c r="L178" t="s">
        <v>39</v>
      </c>
      <c r="M178" t="s">
        <v>38</v>
      </c>
      <c r="N178" t="s">
        <v>38</v>
      </c>
      <c r="O178" t="s">
        <v>38</v>
      </c>
      <c r="P178" t="s">
        <v>38</v>
      </c>
      <c r="Q178" t="s">
        <v>38</v>
      </c>
      <c r="R178" t="s">
        <v>309</v>
      </c>
      <c r="S178" t="s">
        <v>242</v>
      </c>
      <c r="T178" t="s">
        <v>853</v>
      </c>
      <c r="U178" t="s">
        <v>854</v>
      </c>
      <c r="V178" t="s">
        <v>855</v>
      </c>
      <c r="W178" t="s">
        <v>856</v>
      </c>
      <c r="X178">
        <v>7.26</v>
      </c>
      <c r="Y178">
        <v>7.08</v>
      </c>
      <c r="Z178" t="s">
        <v>38</v>
      </c>
      <c r="AA178" t="s">
        <v>38</v>
      </c>
      <c r="AB178">
        <v>8.91</v>
      </c>
      <c r="AC178" t="s">
        <v>38</v>
      </c>
      <c r="AD178" t="s">
        <v>38</v>
      </c>
      <c r="AE178" t="s">
        <v>38</v>
      </c>
      <c r="AF178" t="s">
        <v>38</v>
      </c>
      <c r="AG178" t="s">
        <v>38</v>
      </c>
      <c r="AH178" t="s">
        <v>38</v>
      </c>
      <c r="AI178" t="s">
        <v>46</v>
      </c>
    </row>
    <row r="179" spans="1:35">
      <c r="A179">
        <v>4928</v>
      </c>
      <c r="B179">
        <v>84</v>
      </c>
      <c r="C179" t="s">
        <v>62</v>
      </c>
      <c r="D179" t="s">
        <v>36</v>
      </c>
      <c r="E179" t="s">
        <v>37</v>
      </c>
      <c r="F179">
        <v>34.270000000000003</v>
      </c>
      <c r="G179" t="s">
        <v>38</v>
      </c>
      <c r="H179">
        <v>16.059999999999999</v>
      </c>
      <c r="I179">
        <v>5.14</v>
      </c>
      <c r="J179">
        <v>5.91</v>
      </c>
      <c r="K179">
        <v>9.6300000000000008</v>
      </c>
      <c r="L179" t="s">
        <v>38</v>
      </c>
      <c r="M179" t="s">
        <v>38</v>
      </c>
      <c r="N179" t="s">
        <v>38</v>
      </c>
      <c r="O179" t="s">
        <v>38</v>
      </c>
      <c r="P179" t="s">
        <v>38</v>
      </c>
      <c r="Q179" t="s">
        <v>39</v>
      </c>
      <c r="R179" t="s">
        <v>356</v>
      </c>
      <c r="S179" t="s">
        <v>142</v>
      </c>
      <c r="T179" t="s">
        <v>857</v>
      </c>
      <c r="U179" t="s">
        <v>858</v>
      </c>
      <c r="V179" t="s">
        <v>859</v>
      </c>
      <c r="W179" t="s">
        <v>860</v>
      </c>
      <c r="X179">
        <v>25.08</v>
      </c>
      <c r="Y179">
        <v>3.55</v>
      </c>
      <c r="Z179" t="s">
        <v>38</v>
      </c>
      <c r="AA179" t="s">
        <v>39</v>
      </c>
      <c r="AB179">
        <v>9.16</v>
      </c>
      <c r="AC179" t="s">
        <v>38</v>
      </c>
      <c r="AD179" t="s">
        <v>38</v>
      </c>
      <c r="AE179" t="s">
        <v>38</v>
      </c>
      <c r="AF179" t="s">
        <v>39</v>
      </c>
      <c r="AG179" t="s">
        <v>38</v>
      </c>
      <c r="AH179" t="s">
        <v>38</v>
      </c>
      <c r="AI179" t="s">
        <v>46</v>
      </c>
    </row>
    <row r="180" spans="1:35">
      <c r="A180">
        <v>4929</v>
      </c>
      <c r="B180">
        <v>74</v>
      </c>
      <c r="C180" t="s">
        <v>62</v>
      </c>
      <c r="D180" t="s">
        <v>74</v>
      </c>
      <c r="E180" t="s">
        <v>55</v>
      </c>
      <c r="F180">
        <v>32.15</v>
      </c>
      <c r="G180" t="s">
        <v>39</v>
      </c>
      <c r="H180">
        <v>14.8</v>
      </c>
      <c r="I180">
        <v>3.7</v>
      </c>
      <c r="J180">
        <v>7.39</v>
      </c>
      <c r="K180">
        <v>9.7799999999999994</v>
      </c>
      <c r="L180" t="s">
        <v>38</v>
      </c>
      <c r="M180" t="s">
        <v>39</v>
      </c>
      <c r="N180" t="s">
        <v>38</v>
      </c>
      <c r="O180" t="s">
        <v>38</v>
      </c>
      <c r="P180" t="s">
        <v>38</v>
      </c>
      <c r="Q180" t="s">
        <v>39</v>
      </c>
      <c r="R180" t="s">
        <v>685</v>
      </c>
      <c r="S180" t="s">
        <v>253</v>
      </c>
      <c r="T180" t="s">
        <v>861</v>
      </c>
      <c r="U180" t="s">
        <v>862</v>
      </c>
      <c r="V180" t="s">
        <v>863</v>
      </c>
      <c r="W180" t="s">
        <v>864</v>
      </c>
      <c r="X180">
        <v>26.77</v>
      </c>
      <c r="Y180">
        <v>6.64</v>
      </c>
      <c r="Z180" t="s">
        <v>38</v>
      </c>
      <c r="AA180" t="s">
        <v>39</v>
      </c>
      <c r="AB180">
        <v>5.94</v>
      </c>
      <c r="AC180" t="s">
        <v>38</v>
      </c>
      <c r="AD180" t="s">
        <v>38</v>
      </c>
      <c r="AE180" t="s">
        <v>38</v>
      </c>
      <c r="AF180" t="s">
        <v>39</v>
      </c>
      <c r="AG180" t="s">
        <v>39</v>
      </c>
      <c r="AH180" t="s">
        <v>38</v>
      </c>
      <c r="AI180" t="s">
        <v>46</v>
      </c>
    </row>
    <row r="181" spans="1:35">
      <c r="A181">
        <v>4930</v>
      </c>
      <c r="B181">
        <v>75</v>
      </c>
      <c r="C181" t="s">
        <v>62</v>
      </c>
      <c r="E181" t="s">
        <v>153</v>
      </c>
      <c r="F181">
        <v>20.62</v>
      </c>
      <c r="G181" t="s">
        <v>39</v>
      </c>
      <c r="H181">
        <v>17.7</v>
      </c>
      <c r="I181">
        <v>3.17</v>
      </c>
      <c r="J181">
        <v>8.08</v>
      </c>
      <c r="K181">
        <v>9.16</v>
      </c>
      <c r="L181" t="s">
        <v>38</v>
      </c>
      <c r="M181" t="s">
        <v>38</v>
      </c>
      <c r="N181" t="s">
        <v>38</v>
      </c>
      <c r="O181" t="s">
        <v>38</v>
      </c>
      <c r="P181" t="s">
        <v>38</v>
      </c>
      <c r="Q181" t="s">
        <v>38</v>
      </c>
      <c r="R181" t="s">
        <v>237</v>
      </c>
      <c r="S181" t="s">
        <v>441</v>
      </c>
      <c r="T181" t="s">
        <v>865</v>
      </c>
      <c r="U181" t="s">
        <v>866</v>
      </c>
      <c r="V181" t="s">
        <v>867</v>
      </c>
      <c r="W181" t="s">
        <v>868</v>
      </c>
      <c r="X181">
        <v>11.27</v>
      </c>
      <c r="Y181">
        <v>5.09</v>
      </c>
      <c r="Z181" t="s">
        <v>39</v>
      </c>
      <c r="AA181" t="s">
        <v>38</v>
      </c>
      <c r="AB181">
        <v>1.17</v>
      </c>
      <c r="AC181" t="s">
        <v>38</v>
      </c>
      <c r="AD181" t="s">
        <v>38</v>
      </c>
      <c r="AE181" t="s">
        <v>39</v>
      </c>
      <c r="AF181" t="s">
        <v>38</v>
      </c>
      <c r="AG181" t="s">
        <v>38</v>
      </c>
      <c r="AH181" t="s">
        <v>39</v>
      </c>
      <c r="AI181" t="s">
        <v>46</v>
      </c>
    </row>
    <row r="182" spans="1:35">
      <c r="A182">
        <v>4931</v>
      </c>
      <c r="B182">
        <v>84</v>
      </c>
      <c r="C182" t="s">
        <v>62</v>
      </c>
      <c r="D182" t="s">
        <v>36</v>
      </c>
      <c r="E182" t="s">
        <v>55</v>
      </c>
      <c r="F182">
        <v>29.91</v>
      </c>
      <c r="G182" t="s">
        <v>39</v>
      </c>
      <c r="H182">
        <v>7.12</v>
      </c>
      <c r="I182">
        <v>5.96</v>
      </c>
      <c r="J182">
        <v>0.9</v>
      </c>
      <c r="K182">
        <v>7.71</v>
      </c>
      <c r="L182" t="s">
        <v>38</v>
      </c>
      <c r="M182" t="s">
        <v>38</v>
      </c>
      <c r="N182" t="s">
        <v>38</v>
      </c>
      <c r="O182" t="s">
        <v>38</v>
      </c>
      <c r="P182" t="s">
        <v>38</v>
      </c>
      <c r="Q182" t="s">
        <v>39</v>
      </c>
      <c r="R182" t="s">
        <v>494</v>
      </c>
      <c r="S182" t="s">
        <v>76</v>
      </c>
      <c r="T182" t="s">
        <v>869</v>
      </c>
      <c r="U182" t="s">
        <v>870</v>
      </c>
      <c r="V182" t="s">
        <v>871</v>
      </c>
      <c r="W182" t="s">
        <v>872</v>
      </c>
      <c r="X182">
        <v>8.41</v>
      </c>
      <c r="Y182">
        <v>7.29</v>
      </c>
      <c r="Z182" t="s">
        <v>38</v>
      </c>
      <c r="AA182" t="s">
        <v>38</v>
      </c>
      <c r="AB182">
        <v>7.56</v>
      </c>
      <c r="AC182" t="s">
        <v>38</v>
      </c>
      <c r="AD182" t="s">
        <v>38</v>
      </c>
      <c r="AE182" t="s">
        <v>38</v>
      </c>
      <c r="AF182" t="s">
        <v>38</v>
      </c>
      <c r="AG182" t="s">
        <v>38</v>
      </c>
      <c r="AH182" t="s">
        <v>38</v>
      </c>
      <c r="AI182" t="s">
        <v>46</v>
      </c>
    </row>
    <row r="183" spans="1:35">
      <c r="A183">
        <v>4932</v>
      </c>
      <c r="B183">
        <v>62</v>
      </c>
      <c r="C183" t="s">
        <v>62</v>
      </c>
      <c r="D183" t="s">
        <v>36</v>
      </c>
      <c r="E183" t="s">
        <v>153</v>
      </c>
      <c r="F183">
        <v>24.31</v>
      </c>
      <c r="G183" t="s">
        <v>38</v>
      </c>
      <c r="H183">
        <v>18.02</v>
      </c>
      <c r="I183">
        <v>4.87</v>
      </c>
      <c r="J183">
        <v>2.54</v>
      </c>
      <c r="K183">
        <v>9.2200000000000006</v>
      </c>
      <c r="L183" t="s">
        <v>39</v>
      </c>
      <c r="M183" t="s">
        <v>38</v>
      </c>
      <c r="N183" t="s">
        <v>38</v>
      </c>
      <c r="O183" t="s">
        <v>38</v>
      </c>
      <c r="P183" t="s">
        <v>38</v>
      </c>
      <c r="Q183" t="s">
        <v>38</v>
      </c>
      <c r="R183" t="s">
        <v>141</v>
      </c>
      <c r="S183" t="s">
        <v>222</v>
      </c>
      <c r="T183" t="s">
        <v>873</v>
      </c>
      <c r="U183" t="s">
        <v>874</v>
      </c>
      <c r="V183" t="s">
        <v>875</v>
      </c>
      <c r="W183" t="s">
        <v>876</v>
      </c>
      <c r="X183">
        <v>5.42</v>
      </c>
      <c r="Y183">
        <v>9.1199999999999992</v>
      </c>
      <c r="Z183" t="s">
        <v>38</v>
      </c>
      <c r="AA183" t="s">
        <v>38</v>
      </c>
      <c r="AB183">
        <v>6.63</v>
      </c>
      <c r="AC183" t="s">
        <v>38</v>
      </c>
      <c r="AD183" t="s">
        <v>38</v>
      </c>
      <c r="AE183" t="s">
        <v>39</v>
      </c>
      <c r="AF183" t="s">
        <v>38</v>
      </c>
      <c r="AG183" t="s">
        <v>38</v>
      </c>
      <c r="AH183" t="s">
        <v>38</v>
      </c>
      <c r="AI183" t="s">
        <v>46</v>
      </c>
    </row>
    <row r="184" spans="1:35">
      <c r="A184">
        <v>4933</v>
      </c>
      <c r="B184">
        <v>78</v>
      </c>
      <c r="C184" t="s">
        <v>62</v>
      </c>
      <c r="D184" t="s">
        <v>36</v>
      </c>
      <c r="E184" t="s">
        <v>37</v>
      </c>
      <c r="F184">
        <v>24.27</v>
      </c>
      <c r="G184" t="s">
        <v>39</v>
      </c>
      <c r="H184">
        <v>19.8</v>
      </c>
      <c r="I184">
        <v>4.43</v>
      </c>
      <c r="J184">
        <v>0.31</v>
      </c>
      <c r="K184">
        <v>5.28</v>
      </c>
      <c r="L184" t="s">
        <v>39</v>
      </c>
      <c r="M184" t="s">
        <v>39</v>
      </c>
      <c r="N184" t="s">
        <v>38</v>
      </c>
      <c r="O184" t="s">
        <v>38</v>
      </c>
      <c r="P184" t="s">
        <v>38</v>
      </c>
      <c r="Q184" t="s">
        <v>38</v>
      </c>
      <c r="R184" t="s">
        <v>431</v>
      </c>
      <c r="S184" t="s">
        <v>685</v>
      </c>
      <c r="T184" t="s">
        <v>877</v>
      </c>
      <c r="U184" t="s">
        <v>878</v>
      </c>
      <c r="V184" t="s">
        <v>879</v>
      </c>
      <c r="W184" t="s">
        <v>880</v>
      </c>
      <c r="X184">
        <v>8.01</v>
      </c>
      <c r="Y184">
        <v>9.23</v>
      </c>
      <c r="Z184" t="s">
        <v>38</v>
      </c>
      <c r="AA184" t="s">
        <v>39</v>
      </c>
      <c r="AB184">
        <v>6.68</v>
      </c>
      <c r="AC184" t="s">
        <v>38</v>
      </c>
      <c r="AD184" t="s">
        <v>38</v>
      </c>
      <c r="AE184" t="s">
        <v>38</v>
      </c>
      <c r="AF184" t="s">
        <v>38</v>
      </c>
      <c r="AG184" t="s">
        <v>38</v>
      </c>
      <c r="AH184" t="s">
        <v>38</v>
      </c>
      <c r="AI184" t="s">
        <v>46</v>
      </c>
    </row>
    <row r="185" spans="1:35">
      <c r="A185">
        <v>4934</v>
      </c>
      <c r="B185">
        <v>89</v>
      </c>
      <c r="C185" t="s">
        <v>35</v>
      </c>
      <c r="D185" t="s">
        <v>36</v>
      </c>
      <c r="E185" t="s">
        <v>55</v>
      </c>
      <c r="F185">
        <v>38.14</v>
      </c>
      <c r="G185" t="s">
        <v>38</v>
      </c>
      <c r="H185">
        <v>4.17</v>
      </c>
      <c r="I185">
        <v>7.49</v>
      </c>
      <c r="J185">
        <v>0.7</v>
      </c>
      <c r="K185">
        <v>9.59</v>
      </c>
      <c r="L185" t="s">
        <v>39</v>
      </c>
      <c r="M185" t="s">
        <v>39</v>
      </c>
      <c r="N185" t="s">
        <v>38</v>
      </c>
      <c r="O185" t="s">
        <v>38</v>
      </c>
      <c r="P185" t="s">
        <v>39</v>
      </c>
      <c r="Q185" t="s">
        <v>39</v>
      </c>
      <c r="R185" t="s">
        <v>263</v>
      </c>
      <c r="S185" t="s">
        <v>694</v>
      </c>
      <c r="T185" t="s">
        <v>881</v>
      </c>
      <c r="U185" t="s">
        <v>882</v>
      </c>
      <c r="V185" t="s">
        <v>883</v>
      </c>
      <c r="W185" t="s">
        <v>884</v>
      </c>
      <c r="X185">
        <v>27.69</v>
      </c>
      <c r="Y185">
        <v>0.68</v>
      </c>
      <c r="Z185" t="s">
        <v>38</v>
      </c>
      <c r="AA185" t="s">
        <v>38</v>
      </c>
      <c r="AB185">
        <v>9.7200000000000006</v>
      </c>
      <c r="AC185" t="s">
        <v>38</v>
      </c>
      <c r="AD185" t="s">
        <v>38</v>
      </c>
      <c r="AE185" t="s">
        <v>38</v>
      </c>
      <c r="AF185" t="s">
        <v>38</v>
      </c>
      <c r="AG185" t="s">
        <v>39</v>
      </c>
      <c r="AH185" t="s">
        <v>38</v>
      </c>
      <c r="AI185" t="s">
        <v>46</v>
      </c>
    </row>
    <row r="186" spans="1:35">
      <c r="A186">
        <v>4935</v>
      </c>
      <c r="B186">
        <v>82</v>
      </c>
      <c r="C186" t="s">
        <v>35</v>
      </c>
      <c r="D186" t="s">
        <v>54</v>
      </c>
      <c r="E186" t="s">
        <v>37</v>
      </c>
      <c r="F186">
        <v>15.03</v>
      </c>
      <c r="G186" t="s">
        <v>38</v>
      </c>
      <c r="H186">
        <v>7.79</v>
      </c>
      <c r="I186">
        <v>7.87</v>
      </c>
      <c r="J186">
        <v>0.11</v>
      </c>
      <c r="K186">
        <v>7.82</v>
      </c>
      <c r="L186" t="s">
        <v>38</v>
      </c>
      <c r="M186" t="s">
        <v>39</v>
      </c>
      <c r="N186" t="s">
        <v>38</v>
      </c>
      <c r="O186" t="s">
        <v>38</v>
      </c>
      <c r="P186" t="s">
        <v>38</v>
      </c>
      <c r="Q186" t="s">
        <v>38</v>
      </c>
      <c r="R186" t="s">
        <v>198</v>
      </c>
      <c r="S186" t="s">
        <v>199</v>
      </c>
      <c r="T186" t="s">
        <v>885</v>
      </c>
      <c r="U186" t="s">
        <v>886</v>
      </c>
      <c r="V186" t="s">
        <v>887</v>
      </c>
      <c r="W186" t="s">
        <v>888</v>
      </c>
      <c r="X186">
        <v>20</v>
      </c>
      <c r="Y186">
        <v>9.15</v>
      </c>
      <c r="Z186" t="s">
        <v>39</v>
      </c>
      <c r="AA186" t="s">
        <v>39</v>
      </c>
      <c r="AB186">
        <v>9.6999999999999993</v>
      </c>
      <c r="AC186" t="s">
        <v>38</v>
      </c>
      <c r="AD186" t="s">
        <v>38</v>
      </c>
      <c r="AE186" t="s">
        <v>38</v>
      </c>
      <c r="AF186" t="s">
        <v>38</v>
      </c>
      <c r="AG186" t="s">
        <v>38</v>
      </c>
      <c r="AH186" t="s">
        <v>39</v>
      </c>
      <c r="AI186" t="s">
        <v>46</v>
      </c>
    </row>
    <row r="187" spans="1:35">
      <c r="A187">
        <v>4936</v>
      </c>
      <c r="B187">
        <v>69</v>
      </c>
      <c r="C187" t="s">
        <v>35</v>
      </c>
      <c r="D187" t="s">
        <v>36</v>
      </c>
      <c r="E187" t="s">
        <v>55</v>
      </c>
      <c r="F187">
        <v>35.29</v>
      </c>
      <c r="G187" t="s">
        <v>38</v>
      </c>
      <c r="H187">
        <v>12.47</v>
      </c>
      <c r="I187">
        <v>4.29</v>
      </c>
      <c r="J187">
        <v>9.73</v>
      </c>
      <c r="K187">
        <v>6.78</v>
      </c>
      <c r="L187" t="s">
        <v>39</v>
      </c>
      <c r="M187" t="s">
        <v>39</v>
      </c>
      <c r="N187" t="s">
        <v>38</v>
      </c>
      <c r="O187" t="s">
        <v>38</v>
      </c>
      <c r="P187" t="s">
        <v>38</v>
      </c>
      <c r="Q187" t="s">
        <v>38</v>
      </c>
      <c r="R187" t="s">
        <v>40</v>
      </c>
      <c r="S187" t="s">
        <v>222</v>
      </c>
      <c r="T187" t="s">
        <v>889</v>
      </c>
      <c r="U187" t="s">
        <v>890</v>
      </c>
      <c r="V187" t="s">
        <v>891</v>
      </c>
      <c r="W187" t="s">
        <v>892</v>
      </c>
      <c r="X187">
        <v>5.68</v>
      </c>
      <c r="Y187">
        <v>3.67</v>
      </c>
      <c r="Z187" t="s">
        <v>39</v>
      </c>
      <c r="AA187" t="s">
        <v>39</v>
      </c>
      <c r="AB187">
        <v>3.92</v>
      </c>
      <c r="AC187" t="s">
        <v>38</v>
      </c>
      <c r="AD187" t="s">
        <v>38</v>
      </c>
      <c r="AE187" t="s">
        <v>39</v>
      </c>
      <c r="AF187" t="s">
        <v>39</v>
      </c>
      <c r="AG187" t="s">
        <v>38</v>
      </c>
      <c r="AH187" t="s">
        <v>39</v>
      </c>
      <c r="AI187" t="s">
        <v>46</v>
      </c>
    </row>
    <row r="188" spans="1:35">
      <c r="A188">
        <v>4937</v>
      </c>
      <c r="B188">
        <v>90</v>
      </c>
      <c r="C188" t="s">
        <v>35</v>
      </c>
      <c r="D188" t="s">
        <v>36</v>
      </c>
      <c r="E188" t="s">
        <v>153</v>
      </c>
      <c r="F188">
        <v>39.659999999999997</v>
      </c>
      <c r="G188" t="s">
        <v>39</v>
      </c>
      <c r="H188">
        <v>6.96</v>
      </c>
      <c r="I188">
        <v>5.6</v>
      </c>
      <c r="J188">
        <v>7.17</v>
      </c>
      <c r="K188">
        <v>9.51</v>
      </c>
      <c r="L188" t="s">
        <v>38</v>
      </c>
      <c r="M188" t="s">
        <v>38</v>
      </c>
      <c r="N188" t="s">
        <v>38</v>
      </c>
      <c r="O188" t="s">
        <v>38</v>
      </c>
      <c r="P188" t="s">
        <v>38</v>
      </c>
      <c r="Q188" t="s">
        <v>38</v>
      </c>
      <c r="R188" t="s">
        <v>751</v>
      </c>
      <c r="S188" t="s">
        <v>485</v>
      </c>
      <c r="T188" t="s">
        <v>893</v>
      </c>
      <c r="U188" t="s">
        <v>894</v>
      </c>
      <c r="V188" t="s">
        <v>895</v>
      </c>
      <c r="W188" t="s">
        <v>896</v>
      </c>
      <c r="X188">
        <v>7.91</v>
      </c>
      <c r="Y188">
        <v>7.18</v>
      </c>
      <c r="Z188" t="s">
        <v>38</v>
      </c>
      <c r="AA188" t="s">
        <v>38</v>
      </c>
      <c r="AB188">
        <v>6.53</v>
      </c>
      <c r="AC188" t="s">
        <v>38</v>
      </c>
      <c r="AD188" t="s">
        <v>38</v>
      </c>
      <c r="AE188" t="s">
        <v>38</v>
      </c>
      <c r="AF188" t="s">
        <v>38</v>
      </c>
      <c r="AG188" t="s">
        <v>39</v>
      </c>
      <c r="AH188" t="s">
        <v>38</v>
      </c>
      <c r="AI188" t="s">
        <v>46</v>
      </c>
    </row>
    <row r="189" spans="1:35">
      <c r="A189">
        <v>4938</v>
      </c>
      <c r="B189">
        <v>75</v>
      </c>
      <c r="C189" t="s">
        <v>62</v>
      </c>
      <c r="D189" t="s">
        <v>36</v>
      </c>
      <c r="E189" t="s">
        <v>55</v>
      </c>
      <c r="F189">
        <v>18.97</v>
      </c>
      <c r="G189" t="s">
        <v>38</v>
      </c>
      <c r="H189">
        <v>18.79</v>
      </c>
      <c r="I189">
        <v>6.42</v>
      </c>
      <c r="J189">
        <v>2.27</v>
      </c>
      <c r="K189">
        <v>5.92</v>
      </c>
      <c r="L189" t="s">
        <v>38</v>
      </c>
      <c r="M189" t="s">
        <v>38</v>
      </c>
      <c r="N189" t="s">
        <v>38</v>
      </c>
      <c r="O189" t="s">
        <v>38</v>
      </c>
      <c r="P189" t="s">
        <v>38</v>
      </c>
      <c r="Q189" t="s">
        <v>38</v>
      </c>
      <c r="R189" t="s">
        <v>897</v>
      </c>
      <c r="S189" t="s">
        <v>485</v>
      </c>
      <c r="T189" t="s">
        <v>898</v>
      </c>
      <c r="U189" t="s">
        <v>899</v>
      </c>
      <c r="V189" t="s">
        <v>900</v>
      </c>
      <c r="W189" t="s">
        <v>901</v>
      </c>
      <c r="X189">
        <v>8.7899999999999991</v>
      </c>
      <c r="Y189">
        <v>6.29</v>
      </c>
      <c r="Z189" t="s">
        <v>38</v>
      </c>
      <c r="AA189" t="s">
        <v>38</v>
      </c>
      <c r="AB189">
        <v>5.94</v>
      </c>
      <c r="AC189" t="s">
        <v>38</v>
      </c>
      <c r="AD189" t="s">
        <v>38</v>
      </c>
      <c r="AE189" t="s">
        <v>39</v>
      </c>
      <c r="AF189" t="s">
        <v>38</v>
      </c>
      <c r="AG189" t="s">
        <v>38</v>
      </c>
      <c r="AH189" t="s">
        <v>38</v>
      </c>
      <c r="AI189" t="s">
        <v>46</v>
      </c>
    </row>
    <row r="190" spans="1:35">
      <c r="A190">
        <v>4939</v>
      </c>
      <c r="B190">
        <v>67</v>
      </c>
      <c r="C190" t="s">
        <v>62</v>
      </c>
      <c r="D190" t="s">
        <v>74</v>
      </c>
      <c r="E190" t="s">
        <v>47</v>
      </c>
      <c r="F190">
        <v>29.3</v>
      </c>
      <c r="G190" t="s">
        <v>38</v>
      </c>
      <c r="H190">
        <v>13.6</v>
      </c>
      <c r="I190">
        <v>9.3000000000000007</v>
      </c>
      <c r="J190">
        <v>3.5</v>
      </c>
      <c r="K190">
        <v>5.07</v>
      </c>
      <c r="L190" t="s">
        <v>39</v>
      </c>
      <c r="M190" t="s">
        <v>38</v>
      </c>
      <c r="N190" t="s">
        <v>38</v>
      </c>
      <c r="O190" t="s">
        <v>38</v>
      </c>
      <c r="P190" t="s">
        <v>38</v>
      </c>
      <c r="Q190" t="s">
        <v>38</v>
      </c>
      <c r="R190" t="s">
        <v>198</v>
      </c>
      <c r="S190" t="s">
        <v>902</v>
      </c>
      <c r="T190" t="s">
        <v>903</v>
      </c>
      <c r="U190" t="s">
        <v>904</v>
      </c>
      <c r="V190" t="s">
        <v>905</v>
      </c>
      <c r="W190" t="s">
        <v>906</v>
      </c>
      <c r="X190">
        <v>22.86</v>
      </c>
      <c r="Y190">
        <v>4.63</v>
      </c>
      <c r="Z190" t="s">
        <v>38</v>
      </c>
      <c r="AA190" t="s">
        <v>38</v>
      </c>
      <c r="AB190">
        <v>7.55</v>
      </c>
      <c r="AC190" t="s">
        <v>38</v>
      </c>
      <c r="AD190" t="s">
        <v>39</v>
      </c>
      <c r="AE190" t="s">
        <v>38</v>
      </c>
      <c r="AF190" t="s">
        <v>38</v>
      </c>
      <c r="AG190" t="s">
        <v>38</v>
      </c>
      <c r="AH190" t="s">
        <v>38</v>
      </c>
      <c r="AI190" t="s">
        <v>46</v>
      </c>
    </row>
    <row r="191" spans="1:35">
      <c r="A191">
        <v>4940</v>
      </c>
      <c r="B191">
        <v>90</v>
      </c>
      <c r="C191" t="s">
        <v>35</v>
      </c>
      <c r="D191" t="s">
        <v>36</v>
      </c>
      <c r="E191" t="s">
        <v>47</v>
      </c>
      <c r="F191">
        <v>38.76</v>
      </c>
      <c r="G191" t="s">
        <v>38</v>
      </c>
      <c r="H191">
        <v>13.76</v>
      </c>
      <c r="I191">
        <v>7.44</v>
      </c>
      <c r="J191">
        <v>1.48</v>
      </c>
      <c r="K191">
        <v>6.1</v>
      </c>
      <c r="L191" t="s">
        <v>38</v>
      </c>
      <c r="M191" t="s">
        <v>39</v>
      </c>
      <c r="N191" t="s">
        <v>38</v>
      </c>
      <c r="O191" t="s">
        <v>38</v>
      </c>
      <c r="P191" t="s">
        <v>38</v>
      </c>
      <c r="Q191" t="s">
        <v>38</v>
      </c>
      <c r="R191" t="s">
        <v>396</v>
      </c>
      <c r="S191" t="s">
        <v>76</v>
      </c>
      <c r="T191" t="s">
        <v>907</v>
      </c>
      <c r="U191" t="s">
        <v>79</v>
      </c>
      <c r="V191" t="s">
        <v>908</v>
      </c>
      <c r="W191" t="s">
        <v>909</v>
      </c>
      <c r="X191">
        <v>18.37</v>
      </c>
      <c r="Y191">
        <v>7.44</v>
      </c>
      <c r="Z191" t="s">
        <v>38</v>
      </c>
      <c r="AA191" t="s">
        <v>38</v>
      </c>
      <c r="AB191">
        <v>6.51</v>
      </c>
      <c r="AC191" t="s">
        <v>38</v>
      </c>
      <c r="AD191" t="s">
        <v>38</v>
      </c>
      <c r="AE191" t="s">
        <v>38</v>
      </c>
      <c r="AF191" t="s">
        <v>38</v>
      </c>
      <c r="AG191" t="s">
        <v>38</v>
      </c>
      <c r="AH191" t="s">
        <v>38</v>
      </c>
      <c r="AI191" t="s">
        <v>46</v>
      </c>
    </row>
    <row r="192" spans="1:35">
      <c r="A192">
        <v>4941</v>
      </c>
      <c r="B192">
        <v>75</v>
      </c>
      <c r="C192" t="s">
        <v>62</v>
      </c>
      <c r="D192" t="s">
        <v>54</v>
      </c>
      <c r="E192" t="s">
        <v>37</v>
      </c>
      <c r="F192">
        <v>24.47</v>
      </c>
      <c r="G192" t="s">
        <v>38</v>
      </c>
      <c r="H192">
        <v>18.440000000000001</v>
      </c>
      <c r="I192">
        <v>8.0299999999999994</v>
      </c>
      <c r="J192">
        <v>4.96</v>
      </c>
      <c r="K192">
        <v>8.06</v>
      </c>
      <c r="L192" t="s">
        <v>39</v>
      </c>
      <c r="M192" t="s">
        <v>38</v>
      </c>
      <c r="N192" t="s">
        <v>38</v>
      </c>
      <c r="O192" t="s">
        <v>38</v>
      </c>
      <c r="P192" t="s">
        <v>38</v>
      </c>
      <c r="Q192" t="s">
        <v>38</v>
      </c>
      <c r="R192" t="s">
        <v>213</v>
      </c>
      <c r="S192" t="s">
        <v>454</v>
      </c>
      <c r="T192" t="s">
        <v>910</v>
      </c>
      <c r="U192" t="s">
        <v>911</v>
      </c>
      <c r="V192" t="s">
        <v>912</v>
      </c>
      <c r="W192" t="s">
        <v>913</v>
      </c>
      <c r="X192">
        <v>16.559999999999999</v>
      </c>
      <c r="Y192">
        <v>5.8</v>
      </c>
      <c r="Z192" t="s">
        <v>38</v>
      </c>
      <c r="AA192" t="s">
        <v>38</v>
      </c>
      <c r="AB192">
        <v>7.74</v>
      </c>
      <c r="AC192" t="s">
        <v>39</v>
      </c>
      <c r="AD192" t="s">
        <v>38</v>
      </c>
      <c r="AE192" t="s">
        <v>38</v>
      </c>
      <c r="AF192" t="s">
        <v>39</v>
      </c>
      <c r="AG192" t="s">
        <v>39</v>
      </c>
      <c r="AH192" t="s">
        <v>38</v>
      </c>
      <c r="AI192" t="s">
        <v>46</v>
      </c>
    </row>
    <row r="193" spans="1:35">
      <c r="A193">
        <v>4942</v>
      </c>
      <c r="B193">
        <v>75</v>
      </c>
      <c r="C193" t="s">
        <v>62</v>
      </c>
      <c r="D193" t="s">
        <v>54</v>
      </c>
      <c r="E193" t="s">
        <v>37</v>
      </c>
      <c r="F193">
        <v>18.760000000000002</v>
      </c>
      <c r="G193" t="s">
        <v>39</v>
      </c>
      <c r="H193">
        <v>8.52</v>
      </c>
      <c r="I193">
        <v>1.93</v>
      </c>
      <c r="J193">
        <v>0.14000000000000001</v>
      </c>
      <c r="K193">
        <v>7.69</v>
      </c>
      <c r="L193" t="s">
        <v>38</v>
      </c>
      <c r="M193" t="s">
        <v>38</v>
      </c>
      <c r="N193" t="s">
        <v>38</v>
      </c>
      <c r="O193" t="s">
        <v>38</v>
      </c>
      <c r="P193" t="s">
        <v>38</v>
      </c>
      <c r="Q193" t="s">
        <v>39</v>
      </c>
      <c r="R193" t="s">
        <v>176</v>
      </c>
      <c r="S193" t="s">
        <v>142</v>
      </c>
      <c r="T193" t="s">
        <v>914</v>
      </c>
      <c r="U193" t="s">
        <v>915</v>
      </c>
      <c r="V193" t="s">
        <v>916</v>
      </c>
      <c r="W193" t="s">
        <v>917</v>
      </c>
      <c r="X193">
        <v>11.97</v>
      </c>
      <c r="Y193">
        <v>0.92</v>
      </c>
      <c r="Z193" t="s">
        <v>38</v>
      </c>
      <c r="AA193" t="s">
        <v>39</v>
      </c>
      <c r="AB193">
        <v>6.13</v>
      </c>
      <c r="AC193" t="s">
        <v>39</v>
      </c>
      <c r="AD193" t="s">
        <v>38</v>
      </c>
      <c r="AE193" t="s">
        <v>39</v>
      </c>
      <c r="AF193" t="s">
        <v>38</v>
      </c>
      <c r="AG193" t="s">
        <v>38</v>
      </c>
      <c r="AH193" t="s">
        <v>39</v>
      </c>
      <c r="AI193" t="s">
        <v>46</v>
      </c>
    </row>
    <row r="194" spans="1:35">
      <c r="A194">
        <v>4943</v>
      </c>
      <c r="B194">
        <v>89</v>
      </c>
      <c r="C194" t="s">
        <v>35</v>
      </c>
      <c r="D194" t="s">
        <v>36</v>
      </c>
      <c r="E194" t="s">
        <v>37</v>
      </c>
      <c r="F194">
        <v>30.2</v>
      </c>
      <c r="G194" t="s">
        <v>38</v>
      </c>
      <c r="H194">
        <v>5.44</v>
      </c>
      <c r="I194">
        <v>3.96</v>
      </c>
      <c r="J194">
        <v>1.32</v>
      </c>
      <c r="K194">
        <v>8.66</v>
      </c>
      <c r="L194" t="s">
        <v>38</v>
      </c>
      <c r="M194" t="s">
        <v>38</v>
      </c>
      <c r="N194" t="s">
        <v>39</v>
      </c>
      <c r="O194" t="s">
        <v>38</v>
      </c>
      <c r="P194" t="s">
        <v>38</v>
      </c>
      <c r="Q194" t="s">
        <v>38</v>
      </c>
      <c r="R194" t="s">
        <v>110</v>
      </c>
      <c r="S194" t="s">
        <v>92</v>
      </c>
      <c r="T194" t="s">
        <v>918</v>
      </c>
      <c r="U194" t="s">
        <v>919</v>
      </c>
      <c r="V194" t="s">
        <v>920</v>
      </c>
      <c r="W194" t="s">
        <v>921</v>
      </c>
      <c r="X194">
        <v>16.66</v>
      </c>
      <c r="Y194">
        <v>7.87</v>
      </c>
      <c r="Z194" t="s">
        <v>39</v>
      </c>
      <c r="AA194" t="s">
        <v>38</v>
      </c>
      <c r="AB194">
        <v>8.74</v>
      </c>
      <c r="AC194" t="s">
        <v>39</v>
      </c>
      <c r="AD194" t="s">
        <v>38</v>
      </c>
      <c r="AE194" t="s">
        <v>38</v>
      </c>
      <c r="AF194" t="s">
        <v>38</v>
      </c>
      <c r="AG194" t="s">
        <v>38</v>
      </c>
      <c r="AH194" t="s">
        <v>38</v>
      </c>
      <c r="AI194" t="s">
        <v>46</v>
      </c>
    </row>
    <row r="195" spans="1:35">
      <c r="A195">
        <v>4944</v>
      </c>
      <c r="B195">
        <v>85</v>
      </c>
      <c r="C195" t="s">
        <v>62</v>
      </c>
      <c r="D195" t="s">
        <v>36</v>
      </c>
      <c r="E195" t="s">
        <v>37</v>
      </c>
      <c r="F195">
        <v>17.48</v>
      </c>
      <c r="G195" t="s">
        <v>38</v>
      </c>
      <c r="H195">
        <v>7.07</v>
      </c>
      <c r="I195">
        <v>3.25</v>
      </c>
      <c r="J195">
        <v>2.73</v>
      </c>
      <c r="K195">
        <v>7.35</v>
      </c>
      <c r="L195" t="s">
        <v>39</v>
      </c>
      <c r="M195" t="s">
        <v>38</v>
      </c>
      <c r="N195" t="s">
        <v>38</v>
      </c>
      <c r="O195" t="s">
        <v>39</v>
      </c>
      <c r="P195" t="s">
        <v>38</v>
      </c>
      <c r="Q195" t="s">
        <v>39</v>
      </c>
      <c r="R195" t="s">
        <v>613</v>
      </c>
      <c r="S195" t="s">
        <v>121</v>
      </c>
      <c r="T195" t="s">
        <v>922</v>
      </c>
      <c r="U195" t="s">
        <v>923</v>
      </c>
      <c r="V195" t="s">
        <v>924</v>
      </c>
      <c r="W195" t="s">
        <v>925</v>
      </c>
      <c r="X195">
        <v>20.53</v>
      </c>
      <c r="Y195">
        <v>5.47</v>
      </c>
      <c r="Z195" t="s">
        <v>38</v>
      </c>
      <c r="AA195" t="s">
        <v>38</v>
      </c>
      <c r="AB195">
        <v>9.43</v>
      </c>
      <c r="AC195" t="s">
        <v>38</v>
      </c>
      <c r="AD195" t="s">
        <v>38</v>
      </c>
      <c r="AE195" t="s">
        <v>38</v>
      </c>
      <c r="AF195" t="s">
        <v>38</v>
      </c>
      <c r="AG195" t="s">
        <v>38</v>
      </c>
      <c r="AH195" t="s">
        <v>38</v>
      </c>
      <c r="AI195" t="s">
        <v>46</v>
      </c>
    </row>
    <row r="196" spans="1:35">
      <c r="A196">
        <v>4945</v>
      </c>
      <c r="B196">
        <v>60</v>
      </c>
      <c r="C196" t="s">
        <v>35</v>
      </c>
      <c r="D196" t="s">
        <v>36</v>
      </c>
      <c r="E196" t="s">
        <v>47</v>
      </c>
      <c r="F196">
        <v>36.369999999999997</v>
      </c>
      <c r="G196" t="s">
        <v>38</v>
      </c>
      <c r="H196">
        <v>14.24</v>
      </c>
      <c r="I196">
        <v>9.9499999999999993</v>
      </c>
      <c r="J196">
        <v>3.59</v>
      </c>
      <c r="K196">
        <v>5.52</v>
      </c>
      <c r="L196" t="s">
        <v>38</v>
      </c>
      <c r="M196" t="s">
        <v>38</v>
      </c>
      <c r="N196" t="s">
        <v>38</v>
      </c>
      <c r="O196" t="s">
        <v>38</v>
      </c>
      <c r="P196" t="s">
        <v>38</v>
      </c>
      <c r="Q196" t="s">
        <v>38</v>
      </c>
      <c r="R196" t="s">
        <v>476</v>
      </c>
      <c r="S196" t="s">
        <v>926</v>
      </c>
      <c r="T196" t="s">
        <v>927</v>
      </c>
      <c r="U196" t="s">
        <v>928</v>
      </c>
      <c r="V196" t="s">
        <v>929</v>
      </c>
      <c r="W196" t="s">
        <v>930</v>
      </c>
      <c r="X196">
        <v>23.71</v>
      </c>
      <c r="Y196">
        <v>1.8</v>
      </c>
      <c r="Z196" t="s">
        <v>38</v>
      </c>
      <c r="AA196" t="s">
        <v>38</v>
      </c>
      <c r="AB196">
        <v>0.76</v>
      </c>
      <c r="AC196" t="s">
        <v>38</v>
      </c>
      <c r="AD196" t="s">
        <v>38</v>
      </c>
      <c r="AE196" t="s">
        <v>38</v>
      </c>
      <c r="AF196" t="s">
        <v>38</v>
      </c>
      <c r="AG196" t="s">
        <v>39</v>
      </c>
      <c r="AH196" t="s">
        <v>39</v>
      </c>
      <c r="AI196" t="s">
        <v>46</v>
      </c>
    </row>
    <row r="197" spans="1:35">
      <c r="A197">
        <v>4946</v>
      </c>
      <c r="B197">
        <v>87</v>
      </c>
      <c r="C197" t="s">
        <v>62</v>
      </c>
      <c r="D197" t="s">
        <v>74</v>
      </c>
      <c r="E197" t="s">
        <v>37</v>
      </c>
      <c r="F197">
        <v>39.69</v>
      </c>
      <c r="G197" t="s">
        <v>39</v>
      </c>
      <c r="H197">
        <v>8.25</v>
      </c>
      <c r="I197">
        <v>8.85</v>
      </c>
      <c r="J197">
        <v>7</v>
      </c>
      <c r="K197">
        <v>6.92</v>
      </c>
      <c r="L197" t="s">
        <v>38</v>
      </c>
      <c r="M197" t="s">
        <v>38</v>
      </c>
      <c r="N197" t="s">
        <v>38</v>
      </c>
      <c r="O197" t="s">
        <v>38</v>
      </c>
      <c r="P197" t="s">
        <v>39</v>
      </c>
      <c r="Q197" t="s">
        <v>38</v>
      </c>
      <c r="R197" t="s">
        <v>659</v>
      </c>
      <c r="S197" t="s">
        <v>332</v>
      </c>
      <c r="T197" t="s">
        <v>931</v>
      </c>
      <c r="U197" t="s">
        <v>932</v>
      </c>
      <c r="V197" t="s">
        <v>933</v>
      </c>
      <c r="W197" t="s">
        <v>934</v>
      </c>
      <c r="X197">
        <v>26.19</v>
      </c>
      <c r="Y197">
        <v>4.2699999999999996</v>
      </c>
      <c r="Z197" t="s">
        <v>38</v>
      </c>
      <c r="AA197" t="s">
        <v>39</v>
      </c>
      <c r="AB197">
        <v>6.18</v>
      </c>
      <c r="AC197" t="s">
        <v>38</v>
      </c>
      <c r="AD197" t="s">
        <v>38</v>
      </c>
      <c r="AE197" t="s">
        <v>38</v>
      </c>
      <c r="AF197" t="s">
        <v>38</v>
      </c>
      <c r="AG197" t="s">
        <v>38</v>
      </c>
      <c r="AH197" t="s">
        <v>38</v>
      </c>
      <c r="AI197" t="s">
        <v>46</v>
      </c>
    </row>
    <row r="198" spans="1:35">
      <c r="A198">
        <v>4947</v>
      </c>
      <c r="B198">
        <v>78</v>
      </c>
      <c r="C198" t="s">
        <v>62</v>
      </c>
      <c r="D198" t="s">
        <v>36</v>
      </c>
      <c r="E198" t="s">
        <v>47</v>
      </c>
      <c r="F198">
        <v>17.12</v>
      </c>
      <c r="G198" t="s">
        <v>39</v>
      </c>
      <c r="H198">
        <v>15.54</v>
      </c>
      <c r="I198">
        <v>3.72</v>
      </c>
      <c r="J198">
        <v>2.8</v>
      </c>
      <c r="K198">
        <v>4.8099999999999996</v>
      </c>
      <c r="L198" t="s">
        <v>38</v>
      </c>
      <c r="M198" t="s">
        <v>38</v>
      </c>
      <c r="N198" t="s">
        <v>38</v>
      </c>
      <c r="O198" t="s">
        <v>38</v>
      </c>
      <c r="P198" t="s">
        <v>38</v>
      </c>
      <c r="Q198" t="s">
        <v>38</v>
      </c>
      <c r="R198" t="s">
        <v>252</v>
      </c>
      <c r="S198" t="s">
        <v>49</v>
      </c>
      <c r="T198" t="s">
        <v>935</v>
      </c>
      <c r="U198" t="s">
        <v>936</v>
      </c>
      <c r="V198" t="s">
        <v>937</v>
      </c>
      <c r="W198" t="s">
        <v>938</v>
      </c>
      <c r="X198">
        <v>5.0599999999999996</v>
      </c>
      <c r="Y198">
        <v>0.88</v>
      </c>
      <c r="Z198" t="s">
        <v>38</v>
      </c>
      <c r="AA198" t="s">
        <v>38</v>
      </c>
      <c r="AB198">
        <v>1.93</v>
      </c>
      <c r="AC198" t="s">
        <v>38</v>
      </c>
      <c r="AD198" t="s">
        <v>38</v>
      </c>
      <c r="AE198" t="s">
        <v>38</v>
      </c>
      <c r="AF198" t="s">
        <v>38</v>
      </c>
      <c r="AG198" t="s">
        <v>38</v>
      </c>
      <c r="AH198" t="s">
        <v>39</v>
      </c>
      <c r="AI198" t="s">
        <v>46</v>
      </c>
    </row>
    <row r="199" spans="1:35">
      <c r="A199">
        <v>4948</v>
      </c>
      <c r="B199">
        <v>68</v>
      </c>
      <c r="C199" t="s">
        <v>62</v>
      </c>
      <c r="D199" t="s">
        <v>36</v>
      </c>
      <c r="E199" t="s">
        <v>37</v>
      </c>
      <c r="F199">
        <v>33.020000000000003</v>
      </c>
      <c r="G199" t="s">
        <v>38</v>
      </c>
      <c r="H199">
        <v>19.649999999999999</v>
      </c>
      <c r="I199">
        <v>9.1</v>
      </c>
      <c r="J199">
        <v>3.3</v>
      </c>
      <c r="K199">
        <v>4.46</v>
      </c>
      <c r="L199" t="s">
        <v>38</v>
      </c>
      <c r="M199" t="s">
        <v>38</v>
      </c>
      <c r="N199" t="s">
        <v>38</v>
      </c>
      <c r="O199" t="s">
        <v>38</v>
      </c>
      <c r="P199" t="s">
        <v>38</v>
      </c>
      <c r="Q199" t="s">
        <v>38</v>
      </c>
      <c r="R199" t="s">
        <v>314</v>
      </c>
      <c r="S199" t="s">
        <v>222</v>
      </c>
      <c r="T199" t="s">
        <v>939</v>
      </c>
      <c r="U199" t="s">
        <v>940</v>
      </c>
      <c r="V199" t="s">
        <v>941</v>
      </c>
      <c r="W199" t="s">
        <v>942</v>
      </c>
      <c r="X199">
        <v>23.16</v>
      </c>
      <c r="Y199">
        <v>2.17</v>
      </c>
      <c r="Z199" t="s">
        <v>38</v>
      </c>
      <c r="AA199" t="s">
        <v>39</v>
      </c>
      <c r="AB199">
        <v>5.65</v>
      </c>
      <c r="AC199" t="s">
        <v>38</v>
      </c>
      <c r="AD199" t="s">
        <v>38</v>
      </c>
      <c r="AE199" t="s">
        <v>38</v>
      </c>
      <c r="AF199" t="s">
        <v>38</v>
      </c>
      <c r="AG199" t="s">
        <v>38</v>
      </c>
      <c r="AH199" t="s">
        <v>39</v>
      </c>
      <c r="AI199" t="s">
        <v>46</v>
      </c>
    </row>
    <row r="200" spans="1:35">
      <c r="A200">
        <v>4949</v>
      </c>
      <c r="B200">
        <v>76</v>
      </c>
      <c r="C200" t="s">
        <v>62</v>
      </c>
      <c r="D200" t="s">
        <v>74</v>
      </c>
      <c r="E200" t="s">
        <v>37</v>
      </c>
      <c r="F200">
        <v>18.09</v>
      </c>
      <c r="G200" t="s">
        <v>38</v>
      </c>
      <c r="H200">
        <v>3.88</v>
      </c>
      <c r="I200">
        <v>2.04</v>
      </c>
      <c r="J200">
        <v>1.42</v>
      </c>
      <c r="K200">
        <v>8.5399999999999991</v>
      </c>
      <c r="L200" t="s">
        <v>38</v>
      </c>
      <c r="M200" t="s">
        <v>39</v>
      </c>
      <c r="N200" t="s">
        <v>38</v>
      </c>
      <c r="O200" t="s">
        <v>38</v>
      </c>
      <c r="P200" t="s">
        <v>38</v>
      </c>
      <c r="Q200" t="s">
        <v>38</v>
      </c>
      <c r="R200" t="s">
        <v>109</v>
      </c>
      <c r="S200" t="s">
        <v>110</v>
      </c>
      <c r="T200" t="s">
        <v>943</v>
      </c>
      <c r="U200" t="s">
        <v>944</v>
      </c>
      <c r="V200" t="s">
        <v>945</v>
      </c>
      <c r="W200" t="s">
        <v>946</v>
      </c>
      <c r="X200">
        <v>9.26</v>
      </c>
      <c r="Y200">
        <v>3.11</v>
      </c>
      <c r="Z200" t="s">
        <v>38</v>
      </c>
      <c r="AA200" t="s">
        <v>38</v>
      </c>
      <c r="AB200">
        <v>5.89</v>
      </c>
      <c r="AC200" t="s">
        <v>38</v>
      </c>
      <c r="AD200" t="s">
        <v>38</v>
      </c>
      <c r="AE200" t="s">
        <v>38</v>
      </c>
      <c r="AF200" t="s">
        <v>38</v>
      </c>
      <c r="AG200" t="s">
        <v>38</v>
      </c>
      <c r="AH200" t="s">
        <v>38</v>
      </c>
      <c r="AI200" t="s">
        <v>46</v>
      </c>
    </row>
    <row r="201" spans="1:35">
      <c r="A201">
        <v>4950</v>
      </c>
      <c r="B201">
        <v>75</v>
      </c>
      <c r="C201" t="s">
        <v>62</v>
      </c>
      <c r="D201" t="s">
        <v>54</v>
      </c>
      <c r="E201" t="s">
        <v>55</v>
      </c>
      <c r="F201">
        <v>20.62</v>
      </c>
      <c r="G201" t="s">
        <v>39</v>
      </c>
      <c r="H201">
        <v>5.96</v>
      </c>
      <c r="I201">
        <v>9.8699999999999992</v>
      </c>
      <c r="J201">
        <v>1.48</v>
      </c>
      <c r="K201">
        <v>9.44</v>
      </c>
      <c r="L201" t="s">
        <v>38</v>
      </c>
      <c r="M201" t="s">
        <v>38</v>
      </c>
      <c r="N201" t="s">
        <v>38</v>
      </c>
      <c r="O201" t="s">
        <v>38</v>
      </c>
      <c r="P201" t="s">
        <v>38</v>
      </c>
      <c r="Q201" t="s">
        <v>38</v>
      </c>
      <c r="R201" t="s">
        <v>222</v>
      </c>
      <c r="S201" t="s">
        <v>660</v>
      </c>
      <c r="T201" t="s">
        <v>947</v>
      </c>
      <c r="U201" t="s">
        <v>948</v>
      </c>
      <c r="V201" t="s">
        <v>949</v>
      </c>
      <c r="W201" t="s">
        <v>950</v>
      </c>
      <c r="X201">
        <v>9.5299999999999994</v>
      </c>
      <c r="Y201">
        <v>1.1599999999999999</v>
      </c>
      <c r="Z201" t="s">
        <v>38</v>
      </c>
      <c r="AA201" t="s">
        <v>38</v>
      </c>
      <c r="AB201">
        <v>9.1199999999999992</v>
      </c>
      <c r="AC201" t="s">
        <v>38</v>
      </c>
      <c r="AD201" t="s">
        <v>38</v>
      </c>
      <c r="AE201" t="s">
        <v>38</v>
      </c>
      <c r="AF201" t="s">
        <v>38</v>
      </c>
      <c r="AG201" t="s">
        <v>38</v>
      </c>
      <c r="AH201" t="s">
        <v>38</v>
      </c>
      <c r="AI201" t="s">
        <v>46</v>
      </c>
    </row>
    <row r="202" spans="1:35">
      <c r="A202">
        <v>4951</v>
      </c>
      <c r="B202">
        <v>83</v>
      </c>
      <c r="C202" t="s">
        <v>62</v>
      </c>
      <c r="D202" t="s">
        <v>36</v>
      </c>
      <c r="E202" t="s">
        <v>55</v>
      </c>
      <c r="F202">
        <v>25.05</v>
      </c>
      <c r="G202" t="s">
        <v>38</v>
      </c>
      <c r="H202">
        <v>19.97</v>
      </c>
      <c r="I202">
        <v>4.24</v>
      </c>
      <c r="J202">
        <v>8.9</v>
      </c>
      <c r="K202">
        <v>5.0199999999999996</v>
      </c>
      <c r="L202" t="s">
        <v>38</v>
      </c>
      <c r="M202" t="s">
        <v>38</v>
      </c>
      <c r="N202" t="s">
        <v>38</v>
      </c>
      <c r="O202" t="s">
        <v>38</v>
      </c>
      <c r="P202" t="s">
        <v>38</v>
      </c>
      <c r="Q202" t="s">
        <v>38</v>
      </c>
      <c r="R202" t="s">
        <v>263</v>
      </c>
      <c r="S202" t="s">
        <v>121</v>
      </c>
      <c r="T202" t="s">
        <v>951</v>
      </c>
      <c r="U202" t="s">
        <v>952</v>
      </c>
      <c r="V202" t="s">
        <v>953</v>
      </c>
      <c r="W202" t="s">
        <v>954</v>
      </c>
      <c r="X202">
        <v>12.51</v>
      </c>
      <c r="Y202">
        <v>2.76</v>
      </c>
      <c r="Z202" t="s">
        <v>38</v>
      </c>
      <c r="AA202" t="s">
        <v>38</v>
      </c>
      <c r="AB202">
        <v>4.04</v>
      </c>
      <c r="AC202" t="s">
        <v>38</v>
      </c>
      <c r="AD202" t="s">
        <v>39</v>
      </c>
      <c r="AE202" t="s">
        <v>38</v>
      </c>
      <c r="AF202" t="s">
        <v>39</v>
      </c>
      <c r="AG202" t="s">
        <v>38</v>
      </c>
      <c r="AH202" t="s">
        <v>39</v>
      </c>
      <c r="AI202" t="s">
        <v>46</v>
      </c>
    </row>
    <row r="203" spans="1:35">
      <c r="A203">
        <v>4952</v>
      </c>
      <c r="B203">
        <v>65</v>
      </c>
      <c r="C203" t="s">
        <v>62</v>
      </c>
      <c r="E203" t="s">
        <v>37</v>
      </c>
      <c r="F203">
        <v>16.63</v>
      </c>
      <c r="G203" t="s">
        <v>38</v>
      </c>
      <c r="H203">
        <v>12.04</v>
      </c>
      <c r="I203">
        <v>6.73</v>
      </c>
      <c r="J203">
        <v>8.3699999999999992</v>
      </c>
      <c r="K203">
        <v>6.52</v>
      </c>
      <c r="L203" t="s">
        <v>38</v>
      </c>
      <c r="M203" t="s">
        <v>38</v>
      </c>
      <c r="N203" t="s">
        <v>38</v>
      </c>
      <c r="O203" t="s">
        <v>38</v>
      </c>
      <c r="P203" t="s">
        <v>39</v>
      </c>
      <c r="Q203" t="s">
        <v>38</v>
      </c>
      <c r="R203" t="s">
        <v>756</v>
      </c>
      <c r="S203" t="s">
        <v>715</v>
      </c>
      <c r="T203" t="s">
        <v>955</v>
      </c>
      <c r="U203" t="s">
        <v>956</v>
      </c>
      <c r="V203" t="s">
        <v>957</v>
      </c>
      <c r="W203" t="s">
        <v>958</v>
      </c>
      <c r="X203">
        <v>19.86</v>
      </c>
      <c r="Y203">
        <v>8.15</v>
      </c>
      <c r="Z203" t="s">
        <v>39</v>
      </c>
      <c r="AA203" t="s">
        <v>38</v>
      </c>
      <c r="AB203">
        <v>1.1200000000000001</v>
      </c>
      <c r="AC203" t="s">
        <v>38</v>
      </c>
      <c r="AD203" t="s">
        <v>38</v>
      </c>
      <c r="AE203" t="s">
        <v>38</v>
      </c>
      <c r="AF203" t="s">
        <v>38</v>
      </c>
      <c r="AG203" t="s">
        <v>38</v>
      </c>
      <c r="AH203" t="s">
        <v>39</v>
      </c>
      <c r="AI203" t="s">
        <v>46</v>
      </c>
    </row>
    <row r="204" spans="1:35">
      <c r="A204">
        <v>4953</v>
      </c>
      <c r="B204">
        <v>85</v>
      </c>
      <c r="C204" t="s">
        <v>35</v>
      </c>
      <c r="D204" t="s">
        <v>36</v>
      </c>
      <c r="E204" t="s">
        <v>37</v>
      </c>
      <c r="F204">
        <v>35.729999999999997</v>
      </c>
      <c r="G204" t="s">
        <v>39</v>
      </c>
      <c r="H204">
        <v>19.809999999999999</v>
      </c>
      <c r="I204">
        <v>7.18</v>
      </c>
      <c r="J204">
        <v>0.27</v>
      </c>
      <c r="K204">
        <v>5.43</v>
      </c>
      <c r="L204" t="s">
        <v>38</v>
      </c>
      <c r="M204" t="s">
        <v>38</v>
      </c>
      <c r="N204" t="s">
        <v>38</v>
      </c>
      <c r="O204" t="s">
        <v>39</v>
      </c>
      <c r="P204" t="s">
        <v>38</v>
      </c>
      <c r="Q204" t="s">
        <v>39</v>
      </c>
      <c r="R204" t="s">
        <v>441</v>
      </c>
      <c r="S204" t="s">
        <v>660</v>
      </c>
      <c r="T204" t="s">
        <v>959</v>
      </c>
      <c r="U204" t="s">
        <v>960</v>
      </c>
      <c r="V204" t="s">
        <v>961</v>
      </c>
      <c r="W204" t="s">
        <v>962</v>
      </c>
      <c r="X204">
        <v>20.48</v>
      </c>
      <c r="Y204">
        <v>3.11</v>
      </c>
      <c r="Z204" t="s">
        <v>38</v>
      </c>
      <c r="AA204" t="s">
        <v>38</v>
      </c>
      <c r="AB204">
        <v>0.81</v>
      </c>
      <c r="AC204" t="s">
        <v>38</v>
      </c>
      <c r="AD204" t="s">
        <v>39</v>
      </c>
      <c r="AE204" t="s">
        <v>39</v>
      </c>
      <c r="AF204" t="s">
        <v>39</v>
      </c>
      <c r="AG204" t="s">
        <v>38</v>
      </c>
      <c r="AH204" t="s">
        <v>39</v>
      </c>
      <c r="AI204" t="s">
        <v>46</v>
      </c>
    </row>
    <row r="205" spans="1:35">
      <c r="A205">
        <v>4954</v>
      </c>
      <c r="B205">
        <v>65</v>
      </c>
      <c r="C205" t="s">
        <v>35</v>
      </c>
      <c r="D205" t="s">
        <v>36</v>
      </c>
      <c r="E205" t="s">
        <v>37</v>
      </c>
      <c r="F205">
        <v>28.47</v>
      </c>
      <c r="G205" t="s">
        <v>39</v>
      </c>
      <c r="H205">
        <v>19.420000000000002</v>
      </c>
      <c r="I205">
        <v>4.0199999999999996</v>
      </c>
      <c r="J205">
        <v>5.6</v>
      </c>
      <c r="K205">
        <v>4.51</v>
      </c>
      <c r="L205" t="s">
        <v>39</v>
      </c>
      <c r="M205" t="s">
        <v>38</v>
      </c>
      <c r="N205" t="s">
        <v>38</v>
      </c>
      <c r="O205" t="s">
        <v>39</v>
      </c>
      <c r="P205" t="s">
        <v>39</v>
      </c>
      <c r="Q205" t="s">
        <v>38</v>
      </c>
      <c r="R205" t="s">
        <v>148</v>
      </c>
      <c r="S205" t="s">
        <v>432</v>
      </c>
      <c r="T205" t="s">
        <v>963</v>
      </c>
      <c r="U205" t="s">
        <v>964</v>
      </c>
      <c r="V205" t="s">
        <v>965</v>
      </c>
      <c r="W205" t="s">
        <v>966</v>
      </c>
      <c r="X205">
        <v>8.77</v>
      </c>
      <c r="Y205">
        <v>9.48</v>
      </c>
      <c r="Z205" t="s">
        <v>38</v>
      </c>
      <c r="AA205" t="s">
        <v>39</v>
      </c>
      <c r="AB205">
        <v>8.23</v>
      </c>
      <c r="AC205" t="s">
        <v>38</v>
      </c>
      <c r="AD205" t="s">
        <v>38</v>
      </c>
      <c r="AE205" t="s">
        <v>38</v>
      </c>
      <c r="AF205" t="s">
        <v>38</v>
      </c>
      <c r="AG205" t="s">
        <v>38</v>
      </c>
      <c r="AH205" t="s">
        <v>38</v>
      </c>
      <c r="AI205" t="s">
        <v>46</v>
      </c>
    </row>
    <row r="206" spans="1:35">
      <c r="A206">
        <v>4955</v>
      </c>
      <c r="B206">
        <v>67</v>
      </c>
      <c r="C206" t="s">
        <v>62</v>
      </c>
      <c r="D206" t="s">
        <v>36</v>
      </c>
      <c r="E206" t="s">
        <v>55</v>
      </c>
      <c r="F206">
        <v>38.51</v>
      </c>
      <c r="G206" t="s">
        <v>38</v>
      </c>
      <c r="H206">
        <v>13.11</v>
      </c>
      <c r="I206">
        <v>0.18</v>
      </c>
      <c r="J206">
        <v>7.86</v>
      </c>
      <c r="K206">
        <v>9.39</v>
      </c>
      <c r="L206" t="s">
        <v>39</v>
      </c>
      <c r="M206" t="s">
        <v>38</v>
      </c>
      <c r="N206" t="s">
        <v>38</v>
      </c>
      <c r="O206" t="s">
        <v>38</v>
      </c>
      <c r="P206" t="s">
        <v>38</v>
      </c>
      <c r="Q206" t="s">
        <v>38</v>
      </c>
      <c r="R206" t="s">
        <v>699</v>
      </c>
      <c r="S206" t="s">
        <v>76</v>
      </c>
      <c r="T206" t="s">
        <v>967</v>
      </c>
      <c r="U206" t="s">
        <v>968</v>
      </c>
      <c r="V206" t="s">
        <v>969</v>
      </c>
      <c r="W206" t="s">
        <v>970</v>
      </c>
      <c r="X206">
        <v>9.1199999999999992</v>
      </c>
      <c r="Y206">
        <v>4.5199999999999996</v>
      </c>
      <c r="Z206" t="s">
        <v>38</v>
      </c>
      <c r="AA206" t="s">
        <v>38</v>
      </c>
      <c r="AB206">
        <v>9.52</v>
      </c>
      <c r="AC206" t="s">
        <v>38</v>
      </c>
      <c r="AD206" t="s">
        <v>38</v>
      </c>
      <c r="AE206" t="s">
        <v>38</v>
      </c>
      <c r="AF206" t="s">
        <v>38</v>
      </c>
      <c r="AG206" t="s">
        <v>38</v>
      </c>
      <c r="AH206" t="s">
        <v>38</v>
      </c>
      <c r="AI206" t="s">
        <v>46</v>
      </c>
    </row>
    <row r="207" spans="1:35">
      <c r="A207">
        <v>4956</v>
      </c>
      <c r="B207">
        <v>83</v>
      </c>
      <c r="C207" t="s">
        <v>62</v>
      </c>
      <c r="D207" t="s">
        <v>36</v>
      </c>
      <c r="E207" t="s">
        <v>37</v>
      </c>
      <c r="F207">
        <v>26.66</v>
      </c>
      <c r="G207" t="s">
        <v>39</v>
      </c>
      <c r="H207">
        <v>5.93</v>
      </c>
      <c r="I207">
        <v>3.41</v>
      </c>
      <c r="J207">
        <v>8.77</v>
      </c>
      <c r="K207">
        <v>4.47</v>
      </c>
      <c r="L207" t="s">
        <v>38</v>
      </c>
      <c r="M207" t="s">
        <v>38</v>
      </c>
      <c r="N207" t="s">
        <v>38</v>
      </c>
      <c r="O207" t="s">
        <v>38</v>
      </c>
      <c r="P207" t="s">
        <v>38</v>
      </c>
      <c r="Q207" t="s">
        <v>39</v>
      </c>
      <c r="R207" t="s">
        <v>253</v>
      </c>
      <c r="S207" t="s">
        <v>92</v>
      </c>
      <c r="T207" t="s">
        <v>971</v>
      </c>
      <c r="U207" t="s">
        <v>972</v>
      </c>
      <c r="V207" t="s">
        <v>973</v>
      </c>
      <c r="W207" t="s">
        <v>974</v>
      </c>
      <c r="X207">
        <v>24.03</v>
      </c>
      <c r="Y207">
        <v>4.74</v>
      </c>
      <c r="Z207" t="s">
        <v>38</v>
      </c>
      <c r="AA207" t="s">
        <v>38</v>
      </c>
      <c r="AB207">
        <v>5.24</v>
      </c>
      <c r="AC207" t="s">
        <v>38</v>
      </c>
      <c r="AD207" t="s">
        <v>38</v>
      </c>
      <c r="AE207" t="s">
        <v>39</v>
      </c>
      <c r="AF207" t="s">
        <v>38</v>
      </c>
      <c r="AG207" t="s">
        <v>38</v>
      </c>
      <c r="AH207" t="s">
        <v>38</v>
      </c>
      <c r="AI207" t="s">
        <v>46</v>
      </c>
    </row>
    <row r="208" spans="1:35">
      <c r="A208">
        <v>4957</v>
      </c>
      <c r="B208">
        <v>83</v>
      </c>
      <c r="C208" t="s">
        <v>35</v>
      </c>
      <c r="D208" t="s">
        <v>36</v>
      </c>
      <c r="E208" t="s">
        <v>55</v>
      </c>
      <c r="F208">
        <v>23.59</v>
      </c>
      <c r="G208" t="s">
        <v>39</v>
      </c>
      <c r="H208">
        <v>17.190000000000001</v>
      </c>
      <c r="I208">
        <v>8.4</v>
      </c>
      <c r="J208">
        <v>3.75</v>
      </c>
      <c r="K208">
        <v>8.81</v>
      </c>
      <c r="L208" t="s">
        <v>38</v>
      </c>
      <c r="M208" t="s">
        <v>39</v>
      </c>
      <c r="N208" t="s">
        <v>38</v>
      </c>
      <c r="O208" t="s">
        <v>38</v>
      </c>
      <c r="P208" t="s">
        <v>38</v>
      </c>
      <c r="Q208" t="s">
        <v>38</v>
      </c>
      <c r="R208" t="s">
        <v>975</v>
      </c>
      <c r="S208" t="s">
        <v>204</v>
      </c>
      <c r="T208" t="s">
        <v>976</v>
      </c>
      <c r="U208" t="s">
        <v>977</v>
      </c>
      <c r="V208" t="s">
        <v>978</v>
      </c>
      <c r="W208" t="s">
        <v>967</v>
      </c>
      <c r="X208">
        <v>6.07</v>
      </c>
      <c r="Y208">
        <v>5.18</v>
      </c>
      <c r="Z208" t="s">
        <v>38</v>
      </c>
      <c r="AA208" t="s">
        <v>38</v>
      </c>
      <c r="AB208">
        <v>6.68</v>
      </c>
      <c r="AC208" t="s">
        <v>38</v>
      </c>
      <c r="AD208" t="s">
        <v>38</v>
      </c>
      <c r="AE208" t="s">
        <v>39</v>
      </c>
      <c r="AF208" t="s">
        <v>38</v>
      </c>
      <c r="AG208" t="s">
        <v>39</v>
      </c>
      <c r="AH208" t="s">
        <v>38</v>
      </c>
      <c r="AI208" t="s">
        <v>46</v>
      </c>
    </row>
    <row r="209" spans="1:35">
      <c r="A209">
        <v>4958</v>
      </c>
      <c r="B209">
        <v>86</v>
      </c>
      <c r="C209" t="s">
        <v>62</v>
      </c>
      <c r="D209" t="s">
        <v>74</v>
      </c>
      <c r="E209" t="s">
        <v>37</v>
      </c>
      <c r="F209">
        <v>27.76</v>
      </c>
      <c r="G209" t="s">
        <v>39</v>
      </c>
      <c r="H209">
        <v>13.84</v>
      </c>
      <c r="I209">
        <v>6.41</v>
      </c>
      <c r="J209">
        <v>2.09</v>
      </c>
      <c r="K209">
        <v>9.2899999999999991</v>
      </c>
      <c r="L209" t="s">
        <v>38</v>
      </c>
      <c r="M209" t="s">
        <v>38</v>
      </c>
      <c r="N209" t="s">
        <v>38</v>
      </c>
      <c r="O209" t="s">
        <v>38</v>
      </c>
      <c r="P209" t="s">
        <v>38</v>
      </c>
      <c r="Q209" t="s">
        <v>38</v>
      </c>
      <c r="R209" t="s">
        <v>97</v>
      </c>
      <c r="S209" t="s">
        <v>76</v>
      </c>
      <c r="T209" t="s">
        <v>979</v>
      </c>
      <c r="U209" t="s">
        <v>980</v>
      </c>
      <c r="V209" t="s">
        <v>981</v>
      </c>
      <c r="W209" t="s">
        <v>982</v>
      </c>
      <c r="X209">
        <v>11.17</v>
      </c>
      <c r="Y209">
        <v>8.51</v>
      </c>
      <c r="Z209" t="s">
        <v>38</v>
      </c>
      <c r="AA209" t="s">
        <v>39</v>
      </c>
      <c r="AB209">
        <v>6.6</v>
      </c>
      <c r="AC209" t="s">
        <v>38</v>
      </c>
      <c r="AD209" t="s">
        <v>38</v>
      </c>
      <c r="AE209" t="s">
        <v>39</v>
      </c>
      <c r="AF209" t="s">
        <v>39</v>
      </c>
      <c r="AG209" t="s">
        <v>38</v>
      </c>
      <c r="AH209" t="s">
        <v>38</v>
      </c>
      <c r="AI209" t="s">
        <v>46</v>
      </c>
    </row>
    <row r="210" spans="1:35">
      <c r="A210">
        <v>4959</v>
      </c>
      <c r="B210">
        <v>72</v>
      </c>
      <c r="C210" t="s">
        <v>62</v>
      </c>
      <c r="D210" t="s">
        <v>36</v>
      </c>
      <c r="E210" t="s">
        <v>153</v>
      </c>
      <c r="F210">
        <v>23.79</v>
      </c>
      <c r="G210" t="s">
        <v>38</v>
      </c>
      <c r="H210">
        <v>3.26</v>
      </c>
      <c r="I210">
        <v>5.17</v>
      </c>
      <c r="J210">
        <v>8.74</v>
      </c>
      <c r="K210">
        <v>9.3800000000000008</v>
      </c>
      <c r="L210" t="s">
        <v>38</v>
      </c>
      <c r="M210" t="s">
        <v>38</v>
      </c>
      <c r="N210" t="s">
        <v>38</v>
      </c>
      <c r="O210" t="s">
        <v>38</v>
      </c>
      <c r="P210" t="s">
        <v>38</v>
      </c>
      <c r="Q210" t="s">
        <v>38</v>
      </c>
      <c r="R210" t="s">
        <v>141</v>
      </c>
      <c r="S210" t="s">
        <v>63</v>
      </c>
      <c r="T210" t="s">
        <v>983</v>
      </c>
      <c r="U210" t="s">
        <v>984</v>
      </c>
      <c r="V210" t="s">
        <v>985</v>
      </c>
      <c r="W210" t="s">
        <v>986</v>
      </c>
      <c r="X210">
        <v>29.11</v>
      </c>
      <c r="Y210">
        <v>6.89</v>
      </c>
      <c r="Z210" t="s">
        <v>38</v>
      </c>
      <c r="AA210" t="s">
        <v>38</v>
      </c>
      <c r="AB210">
        <v>7.44</v>
      </c>
      <c r="AC210" t="s">
        <v>39</v>
      </c>
      <c r="AD210" t="s">
        <v>38</v>
      </c>
      <c r="AE210" t="s">
        <v>39</v>
      </c>
      <c r="AF210" t="s">
        <v>39</v>
      </c>
      <c r="AG210" t="s">
        <v>38</v>
      </c>
      <c r="AH210" t="s">
        <v>38</v>
      </c>
      <c r="AI210" t="s">
        <v>46</v>
      </c>
    </row>
    <row r="211" spans="1:35">
      <c r="A211">
        <v>4960</v>
      </c>
      <c r="B211">
        <v>90</v>
      </c>
      <c r="C211" t="s">
        <v>35</v>
      </c>
      <c r="D211" t="s">
        <v>36</v>
      </c>
      <c r="E211" t="s">
        <v>47</v>
      </c>
      <c r="F211">
        <v>18.18</v>
      </c>
      <c r="G211" t="s">
        <v>38</v>
      </c>
      <c r="H211">
        <v>16.82</v>
      </c>
      <c r="I211">
        <v>1.1399999999999999</v>
      </c>
      <c r="J211">
        <v>9.1</v>
      </c>
      <c r="K211">
        <v>9.6300000000000008</v>
      </c>
      <c r="L211" t="s">
        <v>38</v>
      </c>
      <c r="M211" t="s">
        <v>38</v>
      </c>
      <c r="N211" t="s">
        <v>38</v>
      </c>
      <c r="O211" t="s">
        <v>38</v>
      </c>
      <c r="P211" t="s">
        <v>38</v>
      </c>
      <c r="Q211" t="s">
        <v>38</v>
      </c>
      <c r="R211" t="s">
        <v>92</v>
      </c>
      <c r="S211" t="s">
        <v>199</v>
      </c>
      <c r="T211" t="s">
        <v>987</v>
      </c>
      <c r="U211" t="s">
        <v>988</v>
      </c>
      <c r="V211" t="s">
        <v>989</v>
      </c>
      <c r="W211" t="s">
        <v>990</v>
      </c>
      <c r="X211">
        <v>6.16</v>
      </c>
      <c r="Y211">
        <v>1.96</v>
      </c>
      <c r="Z211" t="s">
        <v>38</v>
      </c>
      <c r="AA211" t="s">
        <v>38</v>
      </c>
      <c r="AB211">
        <v>0.28000000000000003</v>
      </c>
      <c r="AC211" t="s">
        <v>38</v>
      </c>
      <c r="AD211" t="s">
        <v>38</v>
      </c>
      <c r="AE211" t="s">
        <v>39</v>
      </c>
      <c r="AF211" t="s">
        <v>38</v>
      </c>
      <c r="AG211" t="s">
        <v>38</v>
      </c>
      <c r="AH211" t="s">
        <v>39</v>
      </c>
      <c r="AI211" t="s">
        <v>46</v>
      </c>
    </row>
    <row r="212" spans="1:35">
      <c r="A212">
        <v>4961</v>
      </c>
      <c r="B212">
        <v>69</v>
      </c>
      <c r="C212" t="s">
        <v>35</v>
      </c>
      <c r="D212" t="s">
        <v>36</v>
      </c>
      <c r="E212" t="s">
        <v>37</v>
      </c>
      <c r="F212">
        <v>17.940000000000001</v>
      </c>
      <c r="G212" t="s">
        <v>38</v>
      </c>
      <c r="H212">
        <v>7.72</v>
      </c>
      <c r="I212">
        <v>7.61</v>
      </c>
      <c r="J212">
        <v>6.18</v>
      </c>
      <c r="K212">
        <v>9.27</v>
      </c>
      <c r="L212" t="s">
        <v>38</v>
      </c>
      <c r="M212" t="s">
        <v>38</v>
      </c>
      <c r="N212" t="s">
        <v>38</v>
      </c>
      <c r="O212" t="s">
        <v>38</v>
      </c>
      <c r="P212" t="s">
        <v>38</v>
      </c>
      <c r="Q212" t="s">
        <v>38</v>
      </c>
      <c r="R212" t="s">
        <v>374</v>
      </c>
      <c r="S212" t="s">
        <v>82</v>
      </c>
      <c r="T212" t="s">
        <v>991</v>
      </c>
      <c r="U212" t="s">
        <v>992</v>
      </c>
      <c r="V212" t="s">
        <v>993</v>
      </c>
      <c r="W212" t="s">
        <v>994</v>
      </c>
      <c r="X212">
        <v>3.05</v>
      </c>
      <c r="Y212">
        <v>4.47</v>
      </c>
      <c r="Z212" t="s">
        <v>38</v>
      </c>
      <c r="AA212" t="s">
        <v>38</v>
      </c>
      <c r="AB212">
        <v>5.85</v>
      </c>
      <c r="AC212" t="s">
        <v>38</v>
      </c>
      <c r="AD212" t="s">
        <v>38</v>
      </c>
      <c r="AE212" t="s">
        <v>38</v>
      </c>
      <c r="AF212" t="s">
        <v>38</v>
      </c>
      <c r="AG212" t="s">
        <v>39</v>
      </c>
      <c r="AH212" t="s">
        <v>38</v>
      </c>
      <c r="AI212" t="s">
        <v>46</v>
      </c>
    </row>
    <row r="213" spans="1:35">
      <c r="A213">
        <v>4962</v>
      </c>
      <c r="B213">
        <v>73</v>
      </c>
      <c r="C213" t="s">
        <v>35</v>
      </c>
      <c r="D213" t="s">
        <v>36</v>
      </c>
      <c r="E213" t="s">
        <v>55</v>
      </c>
      <c r="F213">
        <v>33.01</v>
      </c>
      <c r="G213" t="s">
        <v>39</v>
      </c>
      <c r="H213">
        <v>14.05</v>
      </c>
      <c r="I213">
        <v>3.69</v>
      </c>
      <c r="J213">
        <v>6.05</v>
      </c>
      <c r="K213">
        <v>4.0999999999999996</v>
      </c>
      <c r="L213" t="s">
        <v>38</v>
      </c>
      <c r="M213" t="s">
        <v>38</v>
      </c>
      <c r="N213" t="s">
        <v>38</v>
      </c>
      <c r="O213" t="s">
        <v>38</v>
      </c>
      <c r="P213" t="s">
        <v>38</v>
      </c>
      <c r="Q213" t="s">
        <v>38</v>
      </c>
      <c r="R213" t="s">
        <v>995</v>
      </c>
      <c r="S213" t="s">
        <v>63</v>
      </c>
      <c r="T213" t="s">
        <v>996</v>
      </c>
      <c r="U213" t="s">
        <v>997</v>
      </c>
      <c r="V213" t="s">
        <v>998</v>
      </c>
      <c r="W213" t="s">
        <v>999</v>
      </c>
      <c r="X213">
        <v>0.02</v>
      </c>
      <c r="Y213">
        <v>9.3699999999999992</v>
      </c>
      <c r="Z213" t="s">
        <v>38</v>
      </c>
      <c r="AA213" t="s">
        <v>38</v>
      </c>
      <c r="AB213">
        <v>6.79</v>
      </c>
      <c r="AC213" t="s">
        <v>38</v>
      </c>
      <c r="AD213" t="s">
        <v>38</v>
      </c>
      <c r="AE213" t="s">
        <v>38</v>
      </c>
      <c r="AF213" t="s">
        <v>38</v>
      </c>
      <c r="AG213" t="s">
        <v>38</v>
      </c>
      <c r="AH213" t="s">
        <v>38</v>
      </c>
      <c r="AI213" t="s">
        <v>46</v>
      </c>
    </row>
    <row r="214" spans="1:35">
      <c r="A214">
        <v>4963</v>
      </c>
      <c r="B214">
        <v>72</v>
      </c>
      <c r="C214" t="s">
        <v>35</v>
      </c>
      <c r="D214" t="s">
        <v>54</v>
      </c>
      <c r="E214" t="s">
        <v>153</v>
      </c>
      <c r="F214">
        <v>26.3</v>
      </c>
      <c r="G214" t="s">
        <v>38</v>
      </c>
      <c r="H214">
        <v>16.079999999999998</v>
      </c>
      <c r="I214">
        <v>6.9</v>
      </c>
      <c r="J214">
        <v>4.37</v>
      </c>
      <c r="K214">
        <v>4.25</v>
      </c>
      <c r="L214" t="s">
        <v>39</v>
      </c>
      <c r="M214" t="s">
        <v>38</v>
      </c>
      <c r="N214" t="s">
        <v>38</v>
      </c>
      <c r="O214" t="s">
        <v>38</v>
      </c>
      <c r="P214" t="s">
        <v>38</v>
      </c>
      <c r="Q214" t="s">
        <v>38</v>
      </c>
      <c r="R214" t="s">
        <v>147</v>
      </c>
      <c r="S214" t="s">
        <v>660</v>
      </c>
      <c r="T214" t="s">
        <v>1000</v>
      </c>
      <c r="U214" t="s">
        <v>1001</v>
      </c>
      <c r="V214" t="s">
        <v>1002</v>
      </c>
      <c r="W214" t="s">
        <v>1003</v>
      </c>
      <c r="X214">
        <v>24.2</v>
      </c>
      <c r="Y214">
        <v>0.98</v>
      </c>
      <c r="Z214" t="s">
        <v>38</v>
      </c>
      <c r="AA214" t="s">
        <v>38</v>
      </c>
      <c r="AB214">
        <v>5.74</v>
      </c>
      <c r="AC214" t="s">
        <v>38</v>
      </c>
      <c r="AD214" t="s">
        <v>38</v>
      </c>
      <c r="AE214" t="s">
        <v>38</v>
      </c>
      <c r="AF214" t="s">
        <v>38</v>
      </c>
      <c r="AG214" t="s">
        <v>38</v>
      </c>
      <c r="AH214" t="s">
        <v>38</v>
      </c>
      <c r="AI214" t="s">
        <v>46</v>
      </c>
    </row>
    <row r="215" spans="1:35">
      <c r="A215">
        <v>4964</v>
      </c>
      <c r="B215">
        <v>86</v>
      </c>
      <c r="C215" t="s">
        <v>62</v>
      </c>
      <c r="E215" t="s">
        <v>37</v>
      </c>
      <c r="F215">
        <v>26.89</v>
      </c>
      <c r="G215" t="s">
        <v>39</v>
      </c>
      <c r="H215">
        <v>2.11</v>
      </c>
      <c r="I215">
        <v>1.65</v>
      </c>
      <c r="J215">
        <v>9.67</v>
      </c>
      <c r="K215">
        <v>9.0399999999999991</v>
      </c>
      <c r="L215" t="s">
        <v>38</v>
      </c>
      <c r="M215" t="s">
        <v>38</v>
      </c>
      <c r="N215" t="s">
        <v>38</v>
      </c>
      <c r="O215" t="s">
        <v>38</v>
      </c>
      <c r="P215" t="s">
        <v>38</v>
      </c>
      <c r="Q215" t="s">
        <v>38</v>
      </c>
      <c r="R215" t="s">
        <v>534</v>
      </c>
      <c r="S215" t="s">
        <v>92</v>
      </c>
      <c r="T215" t="s">
        <v>1004</v>
      </c>
      <c r="U215" t="s">
        <v>1005</v>
      </c>
      <c r="V215" t="s">
        <v>1006</v>
      </c>
      <c r="W215" t="s">
        <v>1007</v>
      </c>
      <c r="X215">
        <v>21.01</v>
      </c>
      <c r="Y215">
        <v>3.25</v>
      </c>
      <c r="Z215" t="s">
        <v>38</v>
      </c>
      <c r="AA215" t="s">
        <v>38</v>
      </c>
      <c r="AB215">
        <v>3.24</v>
      </c>
      <c r="AC215" t="s">
        <v>38</v>
      </c>
      <c r="AD215" t="s">
        <v>38</v>
      </c>
      <c r="AE215" t="s">
        <v>38</v>
      </c>
      <c r="AF215" t="s">
        <v>38</v>
      </c>
      <c r="AG215" t="s">
        <v>38</v>
      </c>
      <c r="AH215" t="s">
        <v>39</v>
      </c>
      <c r="AI215" t="s">
        <v>46</v>
      </c>
    </row>
    <row r="216" spans="1:35">
      <c r="A216">
        <v>4965</v>
      </c>
      <c r="B216">
        <v>81</v>
      </c>
      <c r="C216" t="s">
        <v>62</v>
      </c>
      <c r="E216" t="s">
        <v>55</v>
      </c>
      <c r="F216">
        <v>27.8</v>
      </c>
      <c r="G216" t="s">
        <v>38</v>
      </c>
      <c r="H216">
        <v>16.7</v>
      </c>
      <c r="I216">
        <v>0.74</v>
      </c>
      <c r="J216">
        <v>9.2100000000000009</v>
      </c>
      <c r="K216">
        <v>9.94</v>
      </c>
      <c r="L216" t="s">
        <v>39</v>
      </c>
      <c r="M216" t="s">
        <v>38</v>
      </c>
      <c r="N216" t="s">
        <v>38</v>
      </c>
      <c r="O216" t="s">
        <v>38</v>
      </c>
      <c r="P216" t="s">
        <v>38</v>
      </c>
      <c r="Q216" t="s">
        <v>38</v>
      </c>
      <c r="R216" t="s">
        <v>396</v>
      </c>
      <c r="S216" t="s">
        <v>110</v>
      </c>
      <c r="T216" t="s">
        <v>1008</v>
      </c>
      <c r="U216" t="s">
        <v>1009</v>
      </c>
      <c r="V216" t="s">
        <v>1010</v>
      </c>
      <c r="W216" t="s">
        <v>1011</v>
      </c>
      <c r="X216">
        <v>26.05</v>
      </c>
      <c r="Y216">
        <v>8.2200000000000006</v>
      </c>
      <c r="Z216" t="s">
        <v>38</v>
      </c>
      <c r="AA216" t="s">
        <v>38</v>
      </c>
      <c r="AB216">
        <v>2.92</v>
      </c>
      <c r="AC216" t="s">
        <v>38</v>
      </c>
      <c r="AD216" t="s">
        <v>38</v>
      </c>
      <c r="AE216" t="s">
        <v>38</v>
      </c>
      <c r="AF216" t="s">
        <v>38</v>
      </c>
      <c r="AG216" t="s">
        <v>38</v>
      </c>
      <c r="AH216" t="s">
        <v>38</v>
      </c>
      <c r="AI216" t="s">
        <v>46</v>
      </c>
    </row>
    <row r="217" spans="1:35">
      <c r="A217">
        <v>4966</v>
      </c>
      <c r="B217">
        <v>78</v>
      </c>
      <c r="C217" t="s">
        <v>62</v>
      </c>
      <c r="D217" t="s">
        <v>54</v>
      </c>
      <c r="E217" t="s">
        <v>37</v>
      </c>
      <c r="F217">
        <v>31.65</v>
      </c>
      <c r="G217" t="s">
        <v>39</v>
      </c>
      <c r="H217">
        <v>4.3600000000000003</v>
      </c>
      <c r="I217">
        <v>4.07</v>
      </c>
      <c r="J217">
        <v>9.35</v>
      </c>
      <c r="K217">
        <v>8.5500000000000007</v>
      </c>
      <c r="L217" t="s">
        <v>39</v>
      </c>
      <c r="M217" t="s">
        <v>38</v>
      </c>
      <c r="N217" t="s">
        <v>38</v>
      </c>
      <c r="O217" t="s">
        <v>38</v>
      </c>
      <c r="P217" t="s">
        <v>38</v>
      </c>
      <c r="Q217" t="s">
        <v>38</v>
      </c>
      <c r="R217" t="s">
        <v>57</v>
      </c>
      <c r="S217" t="s">
        <v>1012</v>
      </c>
      <c r="T217" t="s">
        <v>1013</v>
      </c>
      <c r="U217" t="s">
        <v>1014</v>
      </c>
      <c r="V217" t="s">
        <v>1015</v>
      </c>
      <c r="W217" t="s">
        <v>1016</v>
      </c>
      <c r="X217">
        <v>15.17</v>
      </c>
      <c r="Y217">
        <v>8.99</v>
      </c>
      <c r="Z217" t="s">
        <v>38</v>
      </c>
      <c r="AA217" t="s">
        <v>39</v>
      </c>
      <c r="AB217">
        <v>4.12</v>
      </c>
      <c r="AC217" t="s">
        <v>38</v>
      </c>
      <c r="AD217" t="s">
        <v>38</v>
      </c>
      <c r="AE217" t="s">
        <v>39</v>
      </c>
      <c r="AF217" t="s">
        <v>39</v>
      </c>
      <c r="AG217" t="s">
        <v>38</v>
      </c>
      <c r="AH217" t="s">
        <v>39</v>
      </c>
      <c r="AI217" t="s">
        <v>46</v>
      </c>
    </row>
    <row r="218" spans="1:35">
      <c r="A218">
        <v>4967</v>
      </c>
      <c r="B218">
        <v>69</v>
      </c>
      <c r="C218" t="s">
        <v>35</v>
      </c>
      <c r="D218" t="s">
        <v>36</v>
      </c>
      <c r="E218" t="s">
        <v>55</v>
      </c>
      <c r="F218">
        <v>23.06</v>
      </c>
      <c r="G218" t="s">
        <v>39</v>
      </c>
      <c r="H218">
        <v>19.75</v>
      </c>
      <c r="I218">
        <v>0.97</v>
      </c>
      <c r="J218">
        <v>6.91</v>
      </c>
      <c r="K218">
        <v>4.1399999999999997</v>
      </c>
      <c r="L218" t="s">
        <v>38</v>
      </c>
      <c r="M218" t="s">
        <v>38</v>
      </c>
      <c r="N218" t="s">
        <v>38</v>
      </c>
      <c r="O218" t="s">
        <v>38</v>
      </c>
      <c r="P218" t="s">
        <v>39</v>
      </c>
      <c r="Q218" t="s">
        <v>38</v>
      </c>
      <c r="R218" t="s">
        <v>69</v>
      </c>
      <c r="S218" t="s">
        <v>441</v>
      </c>
      <c r="T218" t="s">
        <v>1017</v>
      </c>
      <c r="U218" t="s">
        <v>1018</v>
      </c>
      <c r="V218" t="s">
        <v>1019</v>
      </c>
      <c r="W218" t="s">
        <v>1020</v>
      </c>
      <c r="X218">
        <v>8.7799999999999994</v>
      </c>
      <c r="Y218">
        <v>6.73</v>
      </c>
      <c r="Z218" t="s">
        <v>38</v>
      </c>
      <c r="AA218" t="s">
        <v>38</v>
      </c>
      <c r="AB218">
        <v>8.81</v>
      </c>
      <c r="AC218" t="s">
        <v>38</v>
      </c>
      <c r="AD218" t="s">
        <v>38</v>
      </c>
      <c r="AE218" t="s">
        <v>39</v>
      </c>
      <c r="AF218" t="s">
        <v>38</v>
      </c>
      <c r="AG218" t="s">
        <v>38</v>
      </c>
      <c r="AH218" t="s">
        <v>38</v>
      </c>
      <c r="AI218" t="s">
        <v>46</v>
      </c>
    </row>
    <row r="219" spans="1:35">
      <c r="A219">
        <v>4968</v>
      </c>
      <c r="B219">
        <v>64</v>
      </c>
      <c r="C219" t="s">
        <v>35</v>
      </c>
      <c r="D219" t="s">
        <v>74</v>
      </c>
      <c r="E219" t="s">
        <v>55</v>
      </c>
      <c r="F219">
        <v>38.56</v>
      </c>
      <c r="G219" t="s">
        <v>38</v>
      </c>
      <c r="H219">
        <v>12.15</v>
      </c>
      <c r="I219">
        <v>3.73</v>
      </c>
      <c r="J219">
        <v>0.75</v>
      </c>
      <c r="K219">
        <v>4.4400000000000004</v>
      </c>
      <c r="L219" t="s">
        <v>38</v>
      </c>
      <c r="M219" t="s">
        <v>38</v>
      </c>
      <c r="N219" t="s">
        <v>38</v>
      </c>
      <c r="O219" t="s">
        <v>38</v>
      </c>
      <c r="P219" t="s">
        <v>39</v>
      </c>
      <c r="Q219" t="s">
        <v>38</v>
      </c>
      <c r="R219" t="s">
        <v>975</v>
      </c>
      <c r="S219" t="s">
        <v>715</v>
      </c>
      <c r="T219" t="s">
        <v>1021</v>
      </c>
      <c r="U219" t="s">
        <v>1022</v>
      </c>
      <c r="V219" t="s">
        <v>1023</v>
      </c>
      <c r="W219" t="s">
        <v>1024</v>
      </c>
      <c r="X219">
        <v>12.1</v>
      </c>
      <c r="Y219">
        <v>0.12</v>
      </c>
      <c r="Z219" t="s">
        <v>38</v>
      </c>
      <c r="AA219" t="s">
        <v>38</v>
      </c>
      <c r="AB219">
        <v>3.99</v>
      </c>
      <c r="AC219" t="s">
        <v>38</v>
      </c>
      <c r="AD219" t="s">
        <v>38</v>
      </c>
      <c r="AE219" t="s">
        <v>38</v>
      </c>
      <c r="AF219" t="s">
        <v>38</v>
      </c>
      <c r="AG219" t="s">
        <v>38</v>
      </c>
      <c r="AH219" t="s">
        <v>39</v>
      </c>
      <c r="AI219" t="s">
        <v>46</v>
      </c>
    </row>
    <row r="220" spans="1:35">
      <c r="A220">
        <v>4969</v>
      </c>
      <c r="B220">
        <v>81</v>
      </c>
      <c r="C220" t="s">
        <v>35</v>
      </c>
      <c r="D220" t="s">
        <v>36</v>
      </c>
      <c r="E220" t="s">
        <v>37</v>
      </c>
      <c r="F220">
        <v>18.649999999999999</v>
      </c>
      <c r="G220" t="s">
        <v>38</v>
      </c>
      <c r="H220">
        <v>2.44</v>
      </c>
      <c r="I220">
        <v>9.92</v>
      </c>
      <c r="J220">
        <v>7.26</v>
      </c>
      <c r="K220">
        <v>7.05</v>
      </c>
      <c r="L220" t="s">
        <v>39</v>
      </c>
      <c r="M220" t="s">
        <v>38</v>
      </c>
      <c r="N220" t="s">
        <v>38</v>
      </c>
      <c r="O220" t="s">
        <v>38</v>
      </c>
      <c r="P220" t="s">
        <v>38</v>
      </c>
      <c r="Q220" t="s">
        <v>38</v>
      </c>
      <c r="R220" t="s">
        <v>75</v>
      </c>
      <c r="S220" t="s">
        <v>98</v>
      </c>
      <c r="T220" t="s">
        <v>1025</v>
      </c>
      <c r="U220" t="s">
        <v>1026</v>
      </c>
      <c r="V220" t="s">
        <v>1027</v>
      </c>
      <c r="W220" t="s">
        <v>1028</v>
      </c>
      <c r="X220">
        <v>27.95</v>
      </c>
      <c r="Y220">
        <v>5.49</v>
      </c>
      <c r="Z220" t="s">
        <v>38</v>
      </c>
      <c r="AA220" t="s">
        <v>39</v>
      </c>
      <c r="AB220">
        <v>4.13</v>
      </c>
      <c r="AC220" t="s">
        <v>38</v>
      </c>
      <c r="AD220" t="s">
        <v>38</v>
      </c>
      <c r="AE220" t="s">
        <v>38</v>
      </c>
      <c r="AF220" t="s">
        <v>38</v>
      </c>
      <c r="AG220" t="s">
        <v>38</v>
      </c>
      <c r="AH220" t="s">
        <v>38</v>
      </c>
      <c r="AI220" t="s">
        <v>46</v>
      </c>
    </row>
    <row r="221" spans="1:35">
      <c r="A221">
        <v>4970</v>
      </c>
      <c r="B221">
        <v>88</v>
      </c>
      <c r="C221" t="s">
        <v>35</v>
      </c>
      <c r="D221" t="s">
        <v>54</v>
      </c>
      <c r="E221" t="s">
        <v>37</v>
      </c>
      <c r="F221">
        <v>17.690000000000001</v>
      </c>
      <c r="G221" t="s">
        <v>39</v>
      </c>
      <c r="H221">
        <v>9.94</v>
      </c>
      <c r="I221">
        <v>2.71</v>
      </c>
      <c r="J221">
        <v>2.2400000000000002</v>
      </c>
      <c r="K221">
        <v>8.2799999999999994</v>
      </c>
      <c r="L221" t="s">
        <v>38</v>
      </c>
      <c r="M221" t="s">
        <v>39</v>
      </c>
      <c r="N221" t="s">
        <v>38</v>
      </c>
      <c r="O221" t="s">
        <v>38</v>
      </c>
      <c r="P221" t="s">
        <v>38</v>
      </c>
      <c r="Q221" t="s">
        <v>38</v>
      </c>
      <c r="R221" t="s">
        <v>1029</v>
      </c>
      <c r="S221" t="s">
        <v>535</v>
      </c>
      <c r="T221" t="s">
        <v>1030</v>
      </c>
      <c r="U221" t="s">
        <v>1031</v>
      </c>
      <c r="V221" t="s">
        <v>1032</v>
      </c>
      <c r="W221" t="s">
        <v>1033</v>
      </c>
      <c r="X221">
        <v>20.12</v>
      </c>
      <c r="Y221">
        <v>4.8099999999999996</v>
      </c>
      <c r="Z221" t="s">
        <v>38</v>
      </c>
      <c r="AA221" t="s">
        <v>38</v>
      </c>
      <c r="AB221">
        <v>8.48</v>
      </c>
      <c r="AC221" t="s">
        <v>38</v>
      </c>
      <c r="AD221" t="s">
        <v>39</v>
      </c>
      <c r="AE221" t="s">
        <v>38</v>
      </c>
      <c r="AF221" t="s">
        <v>38</v>
      </c>
      <c r="AG221" t="s">
        <v>38</v>
      </c>
      <c r="AH221" t="s">
        <v>38</v>
      </c>
      <c r="AI221" t="s">
        <v>46</v>
      </c>
    </row>
    <row r="222" spans="1:35">
      <c r="A222">
        <v>4971</v>
      </c>
      <c r="B222">
        <v>70</v>
      </c>
      <c r="C222" t="s">
        <v>35</v>
      </c>
      <c r="D222" t="s">
        <v>74</v>
      </c>
      <c r="E222" t="s">
        <v>55</v>
      </c>
      <c r="F222">
        <v>21.78</v>
      </c>
      <c r="G222" t="s">
        <v>38</v>
      </c>
      <c r="H222">
        <v>11.7</v>
      </c>
      <c r="I222">
        <v>4.1900000000000004</v>
      </c>
      <c r="J222">
        <v>9.24</v>
      </c>
      <c r="K222">
        <v>9.66</v>
      </c>
      <c r="L222" t="s">
        <v>38</v>
      </c>
      <c r="M222" t="s">
        <v>38</v>
      </c>
      <c r="N222" t="s">
        <v>38</v>
      </c>
      <c r="O222" t="s">
        <v>38</v>
      </c>
      <c r="P222" t="s">
        <v>38</v>
      </c>
      <c r="Q222" t="s">
        <v>38</v>
      </c>
      <c r="R222" t="s">
        <v>685</v>
      </c>
      <c r="S222" t="s">
        <v>926</v>
      </c>
      <c r="T222" t="s">
        <v>1034</v>
      </c>
      <c r="U222" t="s">
        <v>1035</v>
      </c>
      <c r="V222" t="s">
        <v>1036</v>
      </c>
      <c r="W222" t="s">
        <v>1037</v>
      </c>
      <c r="X222">
        <v>15.02</v>
      </c>
      <c r="Y222">
        <v>2.69</v>
      </c>
      <c r="Z222" t="s">
        <v>38</v>
      </c>
      <c r="AA222" t="s">
        <v>38</v>
      </c>
      <c r="AB222">
        <v>8.5</v>
      </c>
      <c r="AC222" t="s">
        <v>38</v>
      </c>
      <c r="AD222" t="s">
        <v>38</v>
      </c>
      <c r="AE222" t="s">
        <v>38</v>
      </c>
      <c r="AF222" t="s">
        <v>38</v>
      </c>
      <c r="AG222" t="s">
        <v>38</v>
      </c>
      <c r="AH222" t="s">
        <v>38</v>
      </c>
      <c r="AI222" t="s">
        <v>46</v>
      </c>
    </row>
    <row r="223" spans="1:35">
      <c r="A223">
        <v>4972</v>
      </c>
      <c r="B223">
        <v>70</v>
      </c>
      <c r="C223" t="s">
        <v>35</v>
      </c>
      <c r="D223" t="s">
        <v>36</v>
      </c>
      <c r="E223" t="s">
        <v>55</v>
      </c>
      <c r="F223">
        <v>15.12</v>
      </c>
      <c r="G223" t="s">
        <v>39</v>
      </c>
      <c r="H223">
        <v>5.98</v>
      </c>
      <c r="I223">
        <v>5.84</v>
      </c>
      <c r="J223">
        <v>5.65</v>
      </c>
      <c r="K223">
        <v>9.52</v>
      </c>
      <c r="L223" t="s">
        <v>38</v>
      </c>
      <c r="M223" t="s">
        <v>38</v>
      </c>
      <c r="N223" t="s">
        <v>38</v>
      </c>
      <c r="O223" t="s">
        <v>38</v>
      </c>
      <c r="P223" t="s">
        <v>38</v>
      </c>
      <c r="Q223" t="s">
        <v>38</v>
      </c>
      <c r="R223" t="s">
        <v>148</v>
      </c>
      <c r="S223" t="s">
        <v>142</v>
      </c>
      <c r="T223" t="s">
        <v>1038</v>
      </c>
      <c r="U223" t="s">
        <v>1039</v>
      </c>
      <c r="V223" t="s">
        <v>1040</v>
      </c>
      <c r="W223" t="s">
        <v>1041</v>
      </c>
      <c r="X223">
        <v>23.97</v>
      </c>
      <c r="Y223">
        <v>6.91</v>
      </c>
      <c r="Z223" t="s">
        <v>38</v>
      </c>
      <c r="AA223" t="s">
        <v>38</v>
      </c>
      <c r="AB223">
        <v>8</v>
      </c>
      <c r="AC223" t="s">
        <v>39</v>
      </c>
      <c r="AD223" t="s">
        <v>38</v>
      </c>
      <c r="AE223" t="s">
        <v>38</v>
      </c>
      <c r="AF223" t="s">
        <v>38</v>
      </c>
      <c r="AG223" t="s">
        <v>38</v>
      </c>
      <c r="AH223" t="s">
        <v>38</v>
      </c>
      <c r="AI223" t="s">
        <v>46</v>
      </c>
    </row>
    <row r="224" spans="1:35">
      <c r="A224">
        <v>4973</v>
      </c>
      <c r="B224">
        <v>87</v>
      </c>
      <c r="C224" t="s">
        <v>62</v>
      </c>
      <c r="D224" t="s">
        <v>36</v>
      </c>
      <c r="E224" t="s">
        <v>47</v>
      </c>
      <c r="F224">
        <v>15.24</v>
      </c>
      <c r="G224" t="s">
        <v>38</v>
      </c>
      <c r="H224">
        <v>2.95</v>
      </c>
      <c r="I224">
        <v>2.86</v>
      </c>
      <c r="J224">
        <v>8.11</v>
      </c>
      <c r="K224">
        <v>7.97</v>
      </c>
      <c r="L224" t="s">
        <v>38</v>
      </c>
      <c r="M224" t="s">
        <v>38</v>
      </c>
      <c r="N224" t="s">
        <v>38</v>
      </c>
      <c r="O224" t="s">
        <v>38</v>
      </c>
      <c r="P224" t="s">
        <v>38</v>
      </c>
      <c r="Q224" t="s">
        <v>38</v>
      </c>
      <c r="R224" t="s">
        <v>198</v>
      </c>
      <c r="S224" t="s">
        <v>232</v>
      </c>
      <c r="T224" t="s">
        <v>1042</v>
      </c>
      <c r="U224" t="s">
        <v>1043</v>
      </c>
      <c r="V224" t="s">
        <v>1044</v>
      </c>
      <c r="W224" t="s">
        <v>1045</v>
      </c>
      <c r="X224">
        <v>15.69</v>
      </c>
      <c r="Y224">
        <v>7.55</v>
      </c>
      <c r="Z224" t="s">
        <v>38</v>
      </c>
      <c r="AA224" t="s">
        <v>38</v>
      </c>
      <c r="AB224">
        <v>1.77</v>
      </c>
      <c r="AC224" t="s">
        <v>39</v>
      </c>
      <c r="AD224" t="s">
        <v>38</v>
      </c>
      <c r="AE224" t="s">
        <v>38</v>
      </c>
      <c r="AF224" t="s">
        <v>38</v>
      </c>
      <c r="AG224" t="s">
        <v>38</v>
      </c>
      <c r="AH224" t="s">
        <v>38</v>
      </c>
      <c r="AI224" t="s">
        <v>46</v>
      </c>
    </row>
    <row r="225" spans="1:35">
      <c r="A225">
        <v>4974</v>
      </c>
      <c r="B225">
        <v>72</v>
      </c>
      <c r="C225" t="s">
        <v>35</v>
      </c>
      <c r="D225" t="s">
        <v>36</v>
      </c>
      <c r="E225" t="s">
        <v>37</v>
      </c>
      <c r="F225">
        <v>39.520000000000003</v>
      </c>
      <c r="G225" t="s">
        <v>38</v>
      </c>
      <c r="H225">
        <v>14.65</v>
      </c>
      <c r="I225">
        <v>2.62</v>
      </c>
      <c r="J225">
        <v>9.51</v>
      </c>
      <c r="K225">
        <v>4.01</v>
      </c>
      <c r="L225" t="s">
        <v>39</v>
      </c>
      <c r="M225" t="s">
        <v>38</v>
      </c>
      <c r="N225" t="s">
        <v>38</v>
      </c>
      <c r="O225" t="s">
        <v>38</v>
      </c>
      <c r="P225" t="s">
        <v>39</v>
      </c>
      <c r="Q225" t="s">
        <v>38</v>
      </c>
      <c r="R225" t="s">
        <v>507</v>
      </c>
      <c r="S225" t="s">
        <v>98</v>
      </c>
      <c r="T225" t="s">
        <v>1046</v>
      </c>
      <c r="U225" t="s">
        <v>1047</v>
      </c>
      <c r="V225" t="s">
        <v>1048</v>
      </c>
      <c r="W225" t="s">
        <v>1049</v>
      </c>
      <c r="X225">
        <v>14.93</v>
      </c>
      <c r="Y225">
        <v>6.85</v>
      </c>
      <c r="Z225" t="s">
        <v>38</v>
      </c>
      <c r="AA225" t="s">
        <v>38</v>
      </c>
      <c r="AB225">
        <v>8.4</v>
      </c>
      <c r="AC225" t="s">
        <v>38</v>
      </c>
      <c r="AD225" t="s">
        <v>38</v>
      </c>
      <c r="AE225" t="s">
        <v>38</v>
      </c>
      <c r="AF225" t="s">
        <v>38</v>
      </c>
      <c r="AG225" t="s">
        <v>38</v>
      </c>
      <c r="AH225" t="s">
        <v>38</v>
      </c>
      <c r="AI225" t="s">
        <v>46</v>
      </c>
    </row>
    <row r="226" spans="1:35">
      <c r="A226">
        <v>4975</v>
      </c>
      <c r="B226">
        <v>76</v>
      </c>
      <c r="C226" t="s">
        <v>35</v>
      </c>
      <c r="D226" t="s">
        <v>36</v>
      </c>
      <c r="E226" t="s">
        <v>55</v>
      </c>
      <c r="F226">
        <v>36.65</v>
      </c>
      <c r="G226" t="s">
        <v>38</v>
      </c>
      <c r="H226">
        <v>3.54</v>
      </c>
      <c r="I226">
        <v>7.22</v>
      </c>
      <c r="J226">
        <v>7.4</v>
      </c>
      <c r="K226">
        <v>8.93</v>
      </c>
      <c r="L226" t="s">
        <v>38</v>
      </c>
      <c r="M226" t="s">
        <v>38</v>
      </c>
      <c r="N226" t="s">
        <v>38</v>
      </c>
      <c r="O226" t="s">
        <v>38</v>
      </c>
      <c r="P226" t="s">
        <v>38</v>
      </c>
      <c r="Q226" t="s">
        <v>38</v>
      </c>
      <c r="R226" t="s">
        <v>56</v>
      </c>
      <c r="S226" t="s">
        <v>902</v>
      </c>
      <c r="T226" t="s">
        <v>1050</v>
      </c>
      <c r="U226" t="s">
        <v>1051</v>
      </c>
      <c r="V226" t="s">
        <v>1052</v>
      </c>
      <c r="W226" t="s">
        <v>1053</v>
      </c>
      <c r="X226">
        <v>0.98</v>
      </c>
      <c r="Y226">
        <v>1.97</v>
      </c>
      <c r="Z226" t="s">
        <v>38</v>
      </c>
      <c r="AA226" t="s">
        <v>38</v>
      </c>
      <c r="AB226">
        <v>0.51</v>
      </c>
      <c r="AC226" t="s">
        <v>38</v>
      </c>
      <c r="AD226" t="s">
        <v>38</v>
      </c>
      <c r="AE226" t="s">
        <v>38</v>
      </c>
      <c r="AF226" t="s">
        <v>38</v>
      </c>
      <c r="AG226" t="s">
        <v>39</v>
      </c>
      <c r="AH226" t="s">
        <v>39</v>
      </c>
      <c r="AI226" t="s">
        <v>46</v>
      </c>
    </row>
    <row r="227" spans="1:35">
      <c r="A227">
        <v>4976</v>
      </c>
      <c r="B227">
        <v>76</v>
      </c>
      <c r="C227" t="s">
        <v>62</v>
      </c>
      <c r="D227" t="s">
        <v>36</v>
      </c>
      <c r="E227" t="s">
        <v>55</v>
      </c>
      <c r="F227">
        <v>27.87</v>
      </c>
      <c r="G227" t="s">
        <v>39</v>
      </c>
      <c r="H227">
        <v>10.67</v>
      </c>
      <c r="I227">
        <v>8.02</v>
      </c>
      <c r="J227">
        <v>8.2799999999999994</v>
      </c>
      <c r="K227">
        <v>9.14</v>
      </c>
      <c r="L227" t="s">
        <v>39</v>
      </c>
      <c r="M227" t="s">
        <v>39</v>
      </c>
      <c r="N227" t="s">
        <v>38</v>
      </c>
      <c r="O227" t="s">
        <v>38</v>
      </c>
      <c r="P227" t="s">
        <v>38</v>
      </c>
      <c r="Q227" t="s">
        <v>38</v>
      </c>
      <c r="R227" t="s">
        <v>56</v>
      </c>
      <c r="S227" t="s">
        <v>575</v>
      </c>
      <c r="T227" t="s">
        <v>1054</v>
      </c>
      <c r="U227" t="s">
        <v>1055</v>
      </c>
      <c r="V227" t="s">
        <v>1056</v>
      </c>
      <c r="W227" t="s">
        <v>1057</v>
      </c>
      <c r="X227">
        <v>3.01</v>
      </c>
      <c r="Y227">
        <v>3.38</v>
      </c>
      <c r="Z227" t="s">
        <v>38</v>
      </c>
      <c r="AA227" t="s">
        <v>38</v>
      </c>
      <c r="AB227">
        <v>0.21</v>
      </c>
      <c r="AC227" t="s">
        <v>38</v>
      </c>
      <c r="AD227" t="s">
        <v>39</v>
      </c>
      <c r="AE227" t="s">
        <v>38</v>
      </c>
      <c r="AF227" t="s">
        <v>38</v>
      </c>
      <c r="AG227" t="s">
        <v>39</v>
      </c>
      <c r="AH227" t="s">
        <v>39</v>
      </c>
      <c r="AI227" t="s">
        <v>46</v>
      </c>
    </row>
    <row r="228" spans="1:35">
      <c r="A228">
        <v>4977</v>
      </c>
      <c r="B228">
        <v>70</v>
      </c>
      <c r="C228" t="s">
        <v>62</v>
      </c>
      <c r="D228" t="s">
        <v>36</v>
      </c>
      <c r="E228" t="s">
        <v>37</v>
      </c>
      <c r="F228">
        <v>28.92</v>
      </c>
      <c r="G228" t="s">
        <v>38</v>
      </c>
      <c r="H228">
        <v>6.43</v>
      </c>
      <c r="I228">
        <v>1.1200000000000001</v>
      </c>
      <c r="J228">
        <v>8.24</v>
      </c>
      <c r="K228">
        <v>6.03</v>
      </c>
      <c r="L228" t="s">
        <v>38</v>
      </c>
      <c r="M228" t="s">
        <v>38</v>
      </c>
      <c r="N228" t="s">
        <v>38</v>
      </c>
      <c r="O228" t="s">
        <v>39</v>
      </c>
      <c r="P228" t="s">
        <v>38</v>
      </c>
      <c r="Q228" t="s">
        <v>38</v>
      </c>
      <c r="R228" t="s">
        <v>281</v>
      </c>
      <c r="S228" t="s">
        <v>715</v>
      </c>
      <c r="T228" t="s">
        <v>1058</v>
      </c>
      <c r="U228" t="s">
        <v>1059</v>
      </c>
      <c r="V228" t="s">
        <v>1060</v>
      </c>
      <c r="W228" t="s">
        <v>1061</v>
      </c>
      <c r="X228">
        <v>11.71</v>
      </c>
      <c r="Y228">
        <v>7.08</v>
      </c>
      <c r="Z228" t="s">
        <v>38</v>
      </c>
      <c r="AA228" t="s">
        <v>38</v>
      </c>
      <c r="AB228">
        <v>1.59</v>
      </c>
      <c r="AC228" t="s">
        <v>38</v>
      </c>
      <c r="AD228" t="s">
        <v>38</v>
      </c>
      <c r="AE228" t="s">
        <v>38</v>
      </c>
      <c r="AF228" t="s">
        <v>38</v>
      </c>
      <c r="AG228" t="s">
        <v>39</v>
      </c>
      <c r="AH228" t="s">
        <v>38</v>
      </c>
      <c r="AI228" t="s">
        <v>46</v>
      </c>
    </row>
    <row r="229" spans="1:35">
      <c r="A229">
        <v>4978</v>
      </c>
      <c r="B229">
        <v>86</v>
      </c>
      <c r="C229" t="s">
        <v>62</v>
      </c>
      <c r="D229" t="s">
        <v>74</v>
      </c>
      <c r="E229" t="s">
        <v>47</v>
      </c>
      <c r="F229">
        <v>33.65</v>
      </c>
      <c r="G229" t="s">
        <v>39</v>
      </c>
      <c r="H229">
        <v>14.31</v>
      </c>
      <c r="I229">
        <v>2.04</v>
      </c>
      <c r="J229">
        <v>3.41</v>
      </c>
      <c r="K229">
        <v>4.78</v>
      </c>
      <c r="L229" t="s">
        <v>38</v>
      </c>
      <c r="M229" t="s">
        <v>38</v>
      </c>
      <c r="N229" t="s">
        <v>38</v>
      </c>
      <c r="O229" t="s">
        <v>38</v>
      </c>
      <c r="P229" t="s">
        <v>38</v>
      </c>
      <c r="Q229" t="s">
        <v>38</v>
      </c>
      <c r="R229" t="s">
        <v>659</v>
      </c>
      <c r="S229" t="s">
        <v>926</v>
      </c>
      <c r="T229" t="s">
        <v>1062</v>
      </c>
      <c r="U229" t="s">
        <v>1063</v>
      </c>
      <c r="V229" t="s">
        <v>1064</v>
      </c>
      <c r="W229" t="s">
        <v>859</v>
      </c>
      <c r="X229">
        <v>9.83</v>
      </c>
      <c r="Y229">
        <v>7.11</v>
      </c>
      <c r="Z229" t="s">
        <v>38</v>
      </c>
      <c r="AA229" t="s">
        <v>38</v>
      </c>
      <c r="AB229">
        <v>7.07</v>
      </c>
      <c r="AC229" t="s">
        <v>38</v>
      </c>
      <c r="AD229" t="s">
        <v>38</v>
      </c>
      <c r="AE229" t="s">
        <v>39</v>
      </c>
      <c r="AF229" t="s">
        <v>38</v>
      </c>
      <c r="AG229" t="s">
        <v>38</v>
      </c>
      <c r="AH229" t="s">
        <v>38</v>
      </c>
      <c r="AI229" t="s">
        <v>46</v>
      </c>
    </row>
    <row r="230" spans="1:35">
      <c r="A230">
        <v>4979</v>
      </c>
      <c r="B230">
        <v>84</v>
      </c>
      <c r="C230" t="s">
        <v>35</v>
      </c>
      <c r="D230" t="s">
        <v>74</v>
      </c>
      <c r="E230" t="s">
        <v>55</v>
      </c>
      <c r="F230">
        <v>17.57</v>
      </c>
      <c r="G230" t="s">
        <v>38</v>
      </c>
      <c r="H230">
        <v>16.36</v>
      </c>
      <c r="I230">
        <v>1.32</v>
      </c>
      <c r="J230">
        <v>6.07</v>
      </c>
      <c r="K230">
        <v>4.2699999999999996</v>
      </c>
      <c r="L230" t="s">
        <v>39</v>
      </c>
      <c r="M230" t="s">
        <v>38</v>
      </c>
      <c r="N230" t="s">
        <v>38</v>
      </c>
      <c r="O230" t="s">
        <v>38</v>
      </c>
      <c r="P230" t="s">
        <v>38</v>
      </c>
      <c r="Q230" t="s">
        <v>39</v>
      </c>
      <c r="R230" t="s">
        <v>40</v>
      </c>
      <c r="S230" t="s">
        <v>87</v>
      </c>
      <c r="T230" t="s">
        <v>1065</v>
      </c>
      <c r="U230" t="s">
        <v>1066</v>
      </c>
      <c r="V230" t="s">
        <v>1067</v>
      </c>
      <c r="W230" t="s">
        <v>1068</v>
      </c>
      <c r="X230">
        <v>17.84</v>
      </c>
      <c r="Y230">
        <v>7.32</v>
      </c>
      <c r="Z230" t="s">
        <v>38</v>
      </c>
      <c r="AA230" t="s">
        <v>38</v>
      </c>
      <c r="AB230">
        <v>1.5</v>
      </c>
      <c r="AC230" t="s">
        <v>38</v>
      </c>
      <c r="AD230" t="s">
        <v>38</v>
      </c>
      <c r="AE230" t="s">
        <v>38</v>
      </c>
      <c r="AF230" t="s">
        <v>39</v>
      </c>
      <c r="AG230" t="s">
        <v>38</v>
      </c>
      <c r="AH230" t="s">
        <v>38</v>
      </c>
      <c r="AI230" t="s">
        <v>46</v>
      </c>
    </row>
    <row r="231" spans="1:35">
      <c r="A231">
        <v>4980</v>
      </c>
      <c r="B231">
        <v>72</v>
      </c>
      <c r="C231" t="s">
        <v>35</v>
      </c>
      <c r="D231" t="s">
        <v>54</v>
      </c>
      <c r="E231" t="s">
        <v>37</v>
      </c>
      <c r="F231">
        <v>36.07</v>
      </c>
      <c r="G231" t="s">
        <v>38</v>
      </c>
      <c r="H231">
        <v>10.91</v>
      </c>
      <c r="I231">
        <v>3.98</v>
      </c>
      <c r="J231">
        <v>4.7300000000000004</v>
      </c>
      <c r="K231">
        <v>6.01</v>
      </c>
      <c r="L231" t="s">
        <v>38</v>
      </c>
      <c r="M231" t="s">
        <v>38</v>
      </c>
      <c r="N231" t="s">
        <v>38</v>
      </c>
      <c r="O231" t="s">
        <v>38</v>
      </c>
      <c r="P231" t="s">
        <v>38</v>
      </c>
      <c r="Q231" t="s">
        <v>38</v>
      </c>
      <c r="R231" t="s">
        <v>426</v>
      </c>
      <c r="S231" t="s">
        <v>660</v>
      </c>
      <c r="T231" t="s">
        <v>1069</v>
      </c>
      <c r="U231" t="s">
        <v>1070</v>
      </c>
      <c r="V231" t="s">
        <v>1071</v>
      </c>
      <c r="W231" t="s">
        <v>1072</v>
      </c>
      <c r="X231">
        <v>6.12</v>
      </c>
      <c r="Y231">
        <v>9.7100000000000009</v>
      </c>
      <c r="Z231" t="s">
        <v>38</v>
      </c>
      <c r="AA231" t="s">
        <v>38</v>
      </c>
      <c r="AB231">
        <v>0.04</v>
      </c>
      <c r="AC231" t="s">
        <v>38</v>
      </c>
      <c r="AD231" t="s">
        <v>38</v>
      </c>
      <c r="AE231" t="s">
        <v>38</v>
      </c>
      <c r="AF231" t="s">
        <v>38</v>
      </c>
      <c r="AG231" t="s">
        <v>38</v>
      </c>
      <c r="AH231" t="s">
        <v>38</v>
      </c>
      <c r="AI231" t="s">
        <v>46</v>
      </c>
    </row>
    <row r="232" spans="1:35">
      <c r="A232">
        <v>4981</v>
      </c>
      <c r="B232">
        <v>66</v>
      </c>
      <c r="C232" t="s">
        <v>62</v>
      </c>
      <c r="D232" t="s">
        <v>36</v>
      </c>
      <c r="E232" t="s">
        <v>55</v>
      </c>
      <c r="F232">
        <v>39.74</v>
      </c>
      <c r="G232" t="s">
        <v>38</v>
      </c>
      <c r="H232">
        <v>1.98</v>
      </c>
      <c r="I232">
        <v>6.08</v>
      </c>
      <c r="J232">
        <v>8.1300000000000008</v>
      </c>
      <c r="K232">
        <v>9.23</v>
      </c>
      <c r="L232" t="s">
        <v>38</v>
      </c>
      <c r="M232" t="s">
        <v>38</v>
      </c>
      <c r="N232" t="s">
        <v>38</v>
      </c>
      <c r="O232" t="s">
        <v>38</v>
      </c>
      <c r="P232" t="s">
        <v>38</v>
      </c>
      <c r="Q232" t="s">
        <v>38</v>
      </c>
      <c r="R232" t="s">
        <v>565</v>
      </c>
      <c r="S232" t="s">
        <v>432</v>
      </c>
      <c r="T232" t="s">
        <v>1073</v>
      </c>
      <c r="U232" t="s">
        <v>1074</v>
      </c>
      <c r="V232" t="s">
        <v>1075</v>
      </c>
      <c r="W232" t="s">
        <v>1076</v>
      </c>
      <c r="X232">
        <v>25.26</v>
      </c>
      <c r="Y232">
        <v>0.46</v>
      </c>
      <c r="Z232" t="s">
        <v>39</v>
      </c>
      <c r="AA232" t="s">
        <v>38</v>
      </c>
      <c r="AB232">
        <v>2.86</v>
      </c>
      <c r="AC232" t="s">
        <v>38</v>
      </c>
      <c r="AD232" t="s">
        <v>39</v>
      </c>
      <c r="AE232" t="s">
        <v>38</v>
      </c>
      <c r="AF232" t="s">
        <v>39</v>
      </c>
      <c r="AG232" t="s">
        <v>39</v>
      </c>
      <c r="AH232" t="s">
        <v>38</v>
      </c>
      <c r="AI232" t="s">
        <v>46</v>
      </c>
    </row>
    <row r="233" spans="1:35">
      <c r="A233">
        <v>4982</v>
      </c>
      <c r="B233">
        <v>71</v>
      </c>
      <c r="C233" t="s">
        <v>35</v>
      </c>
      <c r="D233" t="s">
        <v>36</v>
      </c>
      <c r="E233" t="s">
        <v>55</v>
      </c>
      <c r="F233">
        <v>22.55</v>
      </c>
      <c r="G233" t="s">
        <v>38</v>
      </c>
      <c r="H233">
        <v>18.16</v>
      </c>
      <c r="I233">
        <v>6.29</v>
      </c>
      <c r="J233">
        <v>0.05</v>
      </c>
      <c r="K233">
        <v>8.3699999999999992</v>
      </c>
      <c r="L233" t="s">
        <v>39</v>
      </c>
      <c r="M233" t="s">
        <v>38</v>
      </c>
      <c r="N233" t="s">
        <v>38</v>
      </c>
      <c r="O233" t="s">
        <v>38</v>
      </c>
      <c r="P233" t="s">
        <v>39</v>
      </c>
      <c r="Q233" t="s">
        <v>39</v>
      </c>
      <c r="R233" t="s">
        <v>1077</v>
      </c>
      <c r="S233" t="s">
        <v>82</v>
      </c>
      <c r="T233" t="s">
        <v>1078</v>
      </c>
      <c r="U233" t="s">
        <v>1079</v>
      </c>
      <c r="V233" t="s">
        <v>1080</v>
      </c>
      <c r="W233" t="s">
        <v>1081</v>
      </c>
      <c r="X233">
        <v>15.65</v>
      </c>
      <c r="Y233">
        <v>7.32</v>
      </c>
      <c r="Z233" t="s">
        <v>38</v>
      </c>
      <c r="AA233" t="s">
        <v>38</v>
      </c>
      <c r="AB233">
        <v>0.75</v>
      </c>
      <c r="AC233" t="s">
        <v>38</v>
      </c>
      <c r="AD233" t="s">
        <v>38</v>
      </c>
      <c r="AE233" t="s">
        <v>38</v>
      </c>
      <c r="AF233" t="s">
        <v>39</v>
      </c>
      <c r="AG233" t="s">
        <v>38</v>
      </c>
      <c r="AH233" t="s">
        <v>38</v>
      </c>
      <c r="AI233" t="s">
        <v>46</v>
      </c>
    </row>
    <row r="234" spans="1:35">
      <c r="A234">
        <v>4983</v>
      </c>
      <c r="B234">
        <v>60</v>
      </c>
      <c r="C234" t="s">
        <v>62</v>
      </c>
      <c r="D234" t="s">
        <v>54</v>
      </c>
      <c r="E234" t="s">
        <v>153</v>
      </c>
      <c r="F234">
        <v>22.13</v>
      </c>
      <c r="G234" t="s">
        <v>38</v>
      </c>
      <c r="H234">
        <v>8</v>
      </c>
      <c r="I234">
        <v>5.03</v>
      </c>
      <c r="J234">
        <v>7.51</v>
      </c>
      <c r="K234">
        <v>7.79</v>
      </c>
      <c r="L234" t="s">
        <v>38</v>
      </c>
      <c r="M234" t="s">
        <v>38</v>
      </c>
      <c r="N234" t="s">
        <v>39</v>
      </c>
      <c r="O234" t="s">
        <v>39</v>
      </c>
      <c r="P234" t="s">
        <v>39</v>
      </c>
      <c r="Q234" t="s">
        <v>38</v>
      </c>
      <c r="R234" t="s">
        <v>975</v>
      </c>
      <c r="S234" t="s">
        <v>166</v>
      </c>
      <c r="T234" t="s">
        <v>1082</v>
      </c>
      <c r="U234" t="s">
        <v>1083</v>
      </c>
      <c r="V234" t="s">
        <v>1084</v>
      </c>
      <c r="W234" t="s">
        <v>1085</v>
      </c>
      <c r="X234">
        <v>3.11</v>
      </c>
      <c r="Y234">
        <v>0.78</v>
      </c>
      <c r="Z234" t="s">
        <v>39</v>
      </c>
      <c r="AA234" t="s">
        <v>38</v>
      </c>
      <c r="AB234">
        <v>2.33</v>
      </c>
      <c r="AC234" t="s">
        <v>38</v>
      </c>
      <c r="AD234" t="s">
        <v>38</v>
      </c>
      <c r="AE234" t="s">
        <v>39</v>
      </c>
      <c r="AF234" t="s">
        <v>38</v>
      </c>
      <c r="AG234" t="s">
        <v>38</v>
      </c>
      <c r="AH234" t="s">
        <v>39</v>
      </c>
      <c r="AI234" t="s">
        <v>46</v>
      </c>
    </row>
    <row r="235" spans="1:35">
      <c r="A235">
        <v>4984</v>
      </c>
      <c r="B235">
        <v>85</v>
      </c>
      <c r="C235" t="s">
        <v>62</v>
      </c>
      <c r="D235" t="s">
        <v>36</v>
      </c>
      <c r="E235" t="s">
        <v>47</v>
      </c>
      <c r="F235">
        <v>29.93</v>
      </c>
      <c r="G235" t="s">
        <v>39</v>
      </c>
      <c r="H235">
        <v>3.9</v>
      </c>
      <c r="I235">
        <v>8.49</v>
      </c>
      <c r="J235">
        <v>2.0299999999999998</v>
      </c>
      <c r="K235">
        <v>8.82</v>
      </c>
      <c r="L235" t="s">
        <v>39</v>
      </c>
      <c r="M235" t="s">
        <v>38</v>
      </c>
      <c r="N235" t="s">
        <v>38</v>
      </c>
      <c r="O235" t="s">
        <v>38</v>
      </c>
      <c r="P235" t="s">
        <v>38</v>
      </c>
      <c r="Q235" t="s">
        <v>38</v>
      </c>
      <c r="R235" t="s">
        <v>575</v>
      </c>
      <c r="S235" t="s">
        <v>525</v>
      </c>
      <c r="T235" t="s">
        <v>1086</v>
      </c>
      <c r="U235" t="s">
        <v>1087</v>
      </c>
      <c r="V235" t="s">
        <v>1088</v>
      </c>
      <c r="W235" t="s">
        <v>1089</v>
      </c>
      <c r="X235">
        <v>26.76</v>
      </c>
      <c r="Y235">
        <v>1.28</v>
      </c>
      <c r="Z235" t="s">
        <v>38</v>
      </c>
      <c r="AA235" t="s">
        <v>38</v>
      </c>
      <c r="AB235">
        <v>5.0199999999999996</v>
      </c>
      <c r="AC235" t="s">
        <v>38</v>
      </c>
      <c r="AD235" t="s">
        <v>38</v>
      </c>
      <c r="AE235" t="s">
        <v>38</v>
      </c>
      <c r="AF235" t="s">
        <v>38</v>
      </c>
      <c r="AG235" t="s">
        <v>38</v>
      </c>
      <c r="AH235" t="s">
        <v>38</v>
      </c>
      <c r="AI235" t="s">
        <v>46</v>
      </c>
    </row>
    <row r="236" spans="1:35">
      <c r="A236">
        <v>4985</v>
      </c>
      <c r="B236">
        <v>70</v>
      </c>
      <c r="C236" t="s">
        <v>62</v>
      </c>
      <c r="D236" t="s">
        <v>74</v>
      </c>
      <c r="E236" t="s">
        <v>37</v>
      </c>
      <c r="F236">
        <v>35.46</v>
      </c>
      <c r="G236" t="s">
        <v>38</v>
      </c>
      <c r="H236">
        <v>10.15</v>
      </c>
      <c r="I236">
        <v>4.24</v>
      </c>
      <c r="J236">
        <v>4.13</v>
      </c>
      <c r="K236">
        <v>6.64</v>
      </c>
      <c r="L236" t="s">
        <v>38</v>
      </c>
      <c r="M236" t="s">
        <v>38</v>
      </c>
      <c r="N236" t="s">
        <v>38</v>
      </c>
      <c r="O236" t="s">
        <v>38</v>
      </c>
      <c r="P236" t="s">
        <v>38</v>
      </c>
      <c r="Q236" t="s">
        <v>39</v>
      </c>
      <c r="R236" t="s">
        <v>1029</v>
      </c>
      <c r="S236" t="s">
        <v>314</v>
      </c>
      <c r="T236" t="s">
        <v>1090</v>
      </c>
      <c r="U236" t="s">
        <v>1091</v>
      </c>
      <c r="V236" t="s">
        <v>1092</v>
      </c>
      <c r="W236" t="s">
        <v>1093</v>
      </c>
      <c r="X236">
        <v>5.24</v>
      </c>
      <c r="Y236">
        <v>4.93</v>
      </c>
      <c r="Z236" t="s">
        <v>38</v>
      </c>
      <c r="AA236" t="s">
        <v>38</v>
      </c>
      <c r="AB236">
        <v>9.01</v>
      </c>
      <c r="AC236" t="s">
        <v>38</v>
      </c>
      <c r="AD236" t="s">
        <v>38</v>
      </c>
      <c r="AE236" t="s">
        <v>38</v>
      </c>
      <c r="AF236" t="s">
        <v>39</v>
      </c>
      <c r="AG236" t="s">
        <v>38</v>
      </c>
      <c r="AH236" t="s">
        <v>38</v>
      </c>
      <c r="AI236" t="s">
        <v>46</v>
      </c>
    </row>
    <row r="237" spans="1:35">
      <c r="A237">
        <v>4986</v>
      </c>
      <c r="B237">
        <v>90</v>
      </c>
      <c r="C237" t="s">
        <v>35</v>
      </c>
      <c r="D237" t="s">
        <v>74</v>
      </c>
      <c r="E237" t="s">
        <v>47</v>
      </c>
      <c r="F237">
        <v>17.36</v>
      </c>
      <c r="G237" t="s">
        <v>39</v>
      </c>
      <c r="H237">
        <v>3.54</v>
      </c>
      <c r="I237">
        <v>9.25</v>
      </c>
      <c r="J237">
        <v>9.24</v>
      </c>
      <c r="K237">
        <v>7.99</v>
      </c>
      <c r="L237" t="s">
        <v>38</v>
      </c>
      <c r="M237" t="s">
        <v>38</v>
      </c>
      <c r="N237" t="s">
        <v>38</v>
      </c>
      <c r="O237" t="s">
        <v>38</v>
      </c>
      <c r="P237" t="s">
        <v>38</v>
      </c>
      <c r="Q237" t="s">
        <v>38</v>
      </c>
      <c r="R237" t="s">
        <v>476</v>
      </c>
      <c r="S237" t="s">
        <v>166</v>
      </c>
      <c r="T237" t="s">
        <v>1094</v>
      </c>
      <c r="U237" t="s">
        <v>1095</v>
      </c>
      <c r="V237" t="s">
        <v>1096</v>
      </c>
      <c r="W237" t="s">
        <v>1097</v>
      </c>
      <c r="X237">
        <v>1.49</v>
      </c>
      <c r="Y237">
        <v>0.41</v>
      </c>
      <c r="Z237" t="s">
        <v>39</v>
      </c>
      <c r="AA237" t="s">
        <v>39</v>
      </c>
      <c r="AB237">
        <v>9.56</v>
      </c>
      <c r="AC237" t="s">
        <v>38</v>
      </c>
      <c r="AD237" t="s">
        <v>38</v>
      </c>
      <c r="AE237" t="s">
        <v>38</v>
      </c>
      <c r="AF237" t="s">
        <v>38</v>
      </c>
      <c r="AG237" t="s">
        <v>39</v>
      </c>
      <c r="AH237" t="s">
        <v>39</v>
      </c>
      <c r="AI237" t="s">
        <v>46</v>
      </c>
    </row>
    <row r="238" spans="1:35">
      <c r="A238">
        <v>4987</v>
      </c>
      <c r="B238">
        <v>89</v>
      </c>
      <c r="C238" t="s">
        <v>62</v>
      </c>
      <c r="D238" t="s">
        <v>36</v>
      </c>
      <c r="E238" t="s">
        <v>55</v>
      </c>
      <c r="F238">
        <v>26.15</v>
      </c>
      <c r="G238" t="s">
        <v>38</v>
      </c>
      <c r="H238">
        <v>9.5500000000000007</v>
      </c>
      <c r="I238">
        <v>2.63</v>
      </c>
      <c r="J238">
        <v>9.17</v>
      </c>
      <c r="K238">
        <v>6.9</v>
      </c>
      <c r="L238" t="s">
        <v>38</v>
      </c>
      <c r="M238" t="s">
        <v>38</v>
      </c>
      <c r="N238" t="s">
        <v>38</v>
      </c>
      <c r="O238" t="s">
        <v>39</v>
      </c>
      <c r="P238" t="s">
        <v>38</v>
      </c>
      <c r="Q238" t="s">
        <v>38</v>
      </c>
      <c r="R238" t="s">
        <v>642</v>
      </c>
      <c r="S238" t="s">
        <v>685</v>
      </c>
      <c r="T238" t="s">
        <v>1098</v>
      </c>
      <c r="U238" t="s">
        <v>1099</v>
      </c>
      <c r="V238" t="s">
        <v>1100</v>
      </c>
      <c r="W238" t="s">
        <v>1101</v>
      </c>
      <c r="X238">
        <v>11.5</v>
      </c>
      <c r="Y238">
        <v>9.56</v>
      </c>
      <c r="Z238" t="s">
        <v>38</v>
      </c>
      <c r="AA238" t="s">
        <v>38</v>
      </c>
      <c r="AB238">
        <v>3.63</v>
      </c>
      <c r="AC238" t="s">
        <v>38</v>
      </c>
      <c r="AD238" t="s">
        <v>38</v>
      </c>
      <c r="AE238" t="s">
        <v>39</v>
      </c>
      <c r="AF238" t="s">
        <v>38</v>
      </c>
      <c r="AG238" t="s">
        <v>38</v>
      </c>
      <c r="AH238" t="s">
        <v>38</v>
      </c>
      <c r="AI238" t="s">
        <v>46</v>
      </c>
    </row>
    <row r="239" spans="1:35">
      <c r="A239">
        <v>4988</v>
      </c>
      <c r="B239">
        <v>76</v>
      </c>
      <c r="C239" t="s">
        <v>35</v>
      </c>
      <c r="D239" t="s">
        <v>36</v>
      </c>
      <c r="E239" t="s">
        <v>37</v>
      </c>
      <c r="F239">
        <v>25.04</v>
      </c>
      <c r="G239" t="s">
        <v>38</v>
      </c>
      <c r="H239">
        <v>3.05</v>
      </c>
      <c r="I239">
        <v>2.83</v>
      </c>
      <c r="J239">
        <v>7.88</v>
      </c>
      <c r="K239">
        <v>8.06</v>
      </c>
      <c r="L239" t="s">
        <v>39</v>
      </c>
      <c r="M239" t="s">
        <v>38</v>
      </c>
      <c r="N239" t="s">
        <v>38</v>
      </c>
      <c r="O239" t="s">
        <v>38</v>
      </c>
      <c r="P239" t="s">
        <v>38</v>
      </c>
      <c r="Q239" t="s">
        <v>38</v>
      </c>
      <c r="R239" t="s">
        <v>193</v>
      </c>
      <c r="S239" t="s">
        <v>204</v>
      </c>
      <c r="T239" t="s">
        <v>1102</v>
      </c>
      <c r="U239" t="s">
        <v>1103</v>
      </c>
      <c r="V239" t="s">
        <v>1104</v>
      </c>
      <c r="W239" t="s">
        <v>1105</v>
      </c>
      <c r="X239">
        <v>23.17</v>
      </c>
      <c r="Y239">
        <v>2.89</v>
      </c>
      <c r="Z239" t="s">
        <v>38</v>
      </c>
      <c r="AA239" t="s">
        <v>38</v>
      </c>
      <c r="AB239">
        <v>5.76</v>
      </c>
      <c r="AC239" t="s">
        <v>38</v>
      </c>
      <c r="AD239" t="s">
        <v>39</v>
      </c>
      <c r="AE239" t="s">
        <v>38</v>
      </c>
      <c r="AF239" t="s">
        <v>38</v>
      </c>
      <c r="AG239" t="s">
        <v>38</v>
      </c>
      <c r="AH239" t="s">
        <v>38</v>
      </c>
      <c r="AI239" t="s">
        <v>46</v>
      </c>
    </row>
    <row r="240" spans="1:35">
      <c r="A240">
        <v>4989</v>
      </c>
      <c r="B240">
        <v>69</v>
      </c>
      <c r="C240" t="s">
        <v>35</v>
      </c>
      <c r="D240" t="s">
        <v>36</v>
      </c>
      <c r="E240" t="s">
        <v>55</v>
      </c>
      <c r="F240">
        <v>26.47</v>
      </c>
      <c r="G240" t="s">
        <v>38</v>
      </c>
      <c r="H240">
        <v>4.63</v>
      </c>
      <c r="I240">
        <v>5.56</v>
      </c>
      <c r="J240">
        <v>1.42</v>
      </c>
      <c r="K240">
        <v>8.1999999999999993</v>
      </c>
      <c r="L240" t="s">
        <v>38</v>
      </c>
      <c r="M240" t="s">
        <v>38</v>
      </c>
      <c r="N240" t="s">
        <v>38</v>
      </c>
      <c r="O240" t="s">
        <v>38</v>
      </c>
      <c r="P240" t="s">
        <v>38</v>
      </c>
      <c r="Q240" t="s">
        <v>38</v>
      </c>
      <c r="R240" t="s">
        <v>69</v>
      </c>
      <c r="S240" t="s">
        <v>926</v>
      </c>
      <c r="T240" t="s">
        <v>1106</v>
      </c>
      <c r="U240" t="s">
        <v>1107</v>
      </c>
      <c r="V240" t="s">
        <v>1108</v>
      </c>
      <c r="W240" t="s">
        <v>1109</v>
      </c>
      <c r="X240">
        <v>21.08</v>
      </c>
      <c r="Y240">
        <v>9.52</v>
      </c>
      <c r="Z240" t="s">
        <v>38</v>
      </c>
      <c r="AA240" t="s">
        <v>38</v>
      </c>
      <c r="AB240">
        <v>8.82</v>
      </c>
      <c r="AC240" t="s">
        <v>38</v>
      </c>
      <c r="AD240" t="s">
        <v>38</v>
      </c>
      <c r="AE240" t="s">
        <v>38</v>
      </c>
      <c r="AF240" t="s">
        <v>38</v>
      </c>
      <c r="AG240" t="s">
        <v>39</v>
      </c>
      <c r="AH240" t="s">
        <v>38</v>
      </c>
      <c r="AI240" t="s">
        <v>46</v>
      </c>
    </row>
    <row r="241" spans="1:35">
      <c r="A241">
        <v>4990</v>
      </c>
      <c r="B241">
        <v>67</v>
      </c>
      <c r="C241" t="s">
        <v>62</v>
      </c>
      <c r="D241" t="s">
        <v>74</v>
      </c>
      <c r="E241" t="s">
        <v>37</v>
      </c>
      <c r="F241">
        <v>28.04</v>
      </c>
      <c r="G241" t="s">
        <v>38</v>
      </c>
      <c r="H241">
        <v>13.89</v>
      </c>
      <c r="I241">
        <v>7.01</v>
      </c>
      <c r="J241">
        <v>8.86</v>
      </c>
      <c r="K241">
        <v>7.25</v>
      </c>
      <c r="L241" t="s">
        <v>38</v>
      </c>
      <c r="M241" t="s">
        <v>39</v>
      </c>
      <c r="N241" t="s">
        <v>38</v>
      </c>
      <c r="O241" t="s">
        <v>39</v>
      </c>
      <c r="P241" t="s">
        <v>38</v>
      </c>
      <c r="Q241" t="s">
        <v>38</v>
      </c>
      <c r="R241" t="s">
        <v>300</v>
      </c>
      <c r="S241" t="s">
        <v>282</v>
      </c>
      <c r="T241" t="s">
        <v>1110</v>
      </c>
      <c r="U241" t="s">
        <v>1111</v>
      </c>
      <c r="V241" t="s">
        <v>1112</v>
      </c>
      <c r="W241" t="s">
        <v>1113</v>
      </c>
      <c r="X241">
        <v>25.43</v>
      </c>
      <c r="Y241">
        <v>8.01</v>
      </c>
      <c r="Z241" t="s">
        <v>39</v>
      </c>
      <c r="AA241" t="s">
        <v>39</v>
      </c>
      <c r="AB241">
        <v>2.36</v>
      </c>
      <c r="AC241" t="s">
        <v>38</v>
      </c>
      <c r="AD241" t="s">
        <v>38</v>
      </c>
      <c r="AE241" t="s">
        <v>38</v>
      </c>
      <c r="AF241" t="s">
        <v>38</v>
      </c>
      <c r="AG241" t="s">
        <v>39</v>
      </c>
      <c r="AH241" t="s">
        <v>38</v>
      </c>
      <c r="AI241" t="s">
        <v>46</v>
      </c>
    </row>
    <row r="242" spans="1:35">
      <c r="A242">
        <v>4991</v>
      </c>
      <c r="B242">
        <v>86</v>
      </c>
      <c r="C242" t="s">
        <v>62</v>
      </c>
      <c r="D242" t="s">
        <v>74</v>
      </c>
      <c r="E242" t="s">
        <v>55</v>
      </c>
      <c r="F242">
        <v>28.74</v>
      </c>
      <c r="G242" t="s">
        <v>38</v>
      </c>
      <c r="H242">
        <v>13.46</v>
      </c>
      <c r="I242">
        <v>9.36</v>
      </c>
      <c r="J242">
        <v>7.0000000000000007E-2</v>
      </c>
      <c r="K242">
        <v>8.57</v>
      </c>
      <c r="L242" t="s">
        <v>38</v>
      </c>
      <c r="M242" t="s">
        <v>38</v>
      </c>
      <c r="N242" t="s">
        <v>38</v>
      </c>
      <c r="O242" t="s">
        <v>38</v>
      </c>
      <c r="P242" t="s">
        <v>38</v>
      </c>
      <c r="Q242" t="s">
        <v>38</v>
      </c>
      <c r="R242" t="s">
        <v>109</v>
      </c>
      <c r="S242" t="s">
        <v>160</v>
      </c>
      <c r="T242" t="s">
        <v>1114</v>
      </c>
      <c r="U242" t="s">
        <v>1115</v>
      </c>
      <c r="V242" t="s">
        <v>1116</v>
      </c>
      <c r="W242" t="s">
        <v>1117</v>
      </c>
      <c r="X242">
        <v>19.600000000000001</v>
      </c>
      <c r="Y242">
        <v>5.47</v>
      </c>
      <c r="Z242" t="s">
        <v>38</v>
      </c>
      <c r="AA242" t="s">
        <v>38</v>
      </c>
      <c r="AB242">
        <v>1.77</v>
      </c>
      <c r="AC242" t="s">
        <v>38</v>
      </c>
      <c r="AD242" t="s">
        <v>39</v>
      </c>
      <c r="AE242" t="s">
        <v>38</v>
      </c>
      <c r="AF242" t="s">
        <v>39</v>
      </c>
      <c r="AG242" t="s">
        <v>38</v>
      </c>
      <c r="AH242" t="s">
        <v>38</v>
      </c>
      <c r="AI242" t="s">
        <v>46</v>
      </c>
    </row>
    <row r="243" spans="1:35">
      <c r="A243">
        <v>4992</v>
      </c>
      <c r="B243">
        <v>76</v>
      </c>
      <c r="C243" t="s">
        <v>35</v>
      </c>
      <c r="D243" t="s">
        <v>36</v>
      </c>
      <c r="E243" t="s">
        <v>153</v>
      </c>
      <c r="F243">
        <v>35.68</v>
      </c>
      <c r="G243" t="s">
        <v>38</v>
      </c>
      <c r="H243">
        <v>0.93</v>
      </c>
      <c r="I243">
        <v>0.45</v>
      </c>
      <c r="J243">
        <v>4.8</v>
      </c>
      <c r="K243">
        <v>5.03</v>
      </c>
      <c r="L243" t="s">
        <v>38</v>
      </c>
      <c r="M243" t="s">
        <v>38</v>
      </c>
      <c r="N243" t="s">
        <v>38</v>
      </c>
      <c r="O243" t="s">
        <v>38</v>
      </c>
      <c r="P243" t="s">
        <v>38</v>
      </c>
      <c r="Q243" t="s">
        <v>38</v>
      </c>
      <c r="R243" t="s">
        <v>534</v>
      </c>
      <c r="S243" t="s">
        <v>287</v>
      </c>
      <c r="T243" t="s">
        <v>1118</v>
      </c>
      <c r="U243" t="s">
        <v>1119</v>
      </c>
      <c r="V243" t="s">
        <v>1120</v>
      </c>
      <c r="W243" t="s">
        <v>1121</v>
      </c>
      <c r="X243">
        <v>15.13</v>
      </c>
      <c r="Y243">
        <v>1.08</v>
      </c>
      <c r="Z243" t="s">
        <v>38</v>
      </c>
      <c r="AA243" t="s">
        <v>38</v>
      </c>
      <c r="AB243">
        <v>9.14</v>
      </c>
      <c r="AC243" t="s">
        <v>38</v>
      </c>
      <c r="AD243" t="s">
        <v>38</v>
      </c>
      <c r="AE243" t="s">
        <v>38</v>
      </c>
      <c r="AF243" t="s">
        <v>38</v>
      </c>
      <c r="AG243" t="s">
        <v>38</v>
      </c>
      <c r="AH243" t="s">
        <v>38</v>
      </c>
      <c r="AI243" t="s">
        <v>46</v>
      </c>
    </row>
    <row r="244" spans="1:35">
      <c r="A244">
        <v>4993</v>
      </c>
      <c r="B244">
        <v>85</v>
      </c>
      <c r="C244" t="s">
        <v>62</v>
      </c>
      <c r="D244" t="s">
        <v>74</v>
      </c>
      <c r="E244" t="s">
        <v>37</v>
      </c>
      <c r="F244">
        <v>26.65</v>
      </c>
      <c r="G244" t="s">
        <v>38</v>
      </c>
      <c r="H244">
        <v>1.61</v>
      </c>
      <c r="I244">
        <v>4.0199999999999996</v>
      </c>
      <c r="J244">
        <v>7.27</v>
      </c>
      <c r="K244">
        <v>8.92</v>
      </c>
      <c r="L244" t="s">
        <v>39</v>
      </c>
      <c r="M244" t="s">
        <v>38</v>
      </c>
      <c r="N244" t="s">
        <v>38</v>
      </c>
      <c r="O244" t="s">
        <v>38</v>
      </c>
      <c r="P244" t="s">
        <v>38</v>
      </c>
      <c r="Q244" t="s">
        <v>38</v>
      </c>
      <c r="R244" t="s">
        <v>300</v>
      </c>
      <c r="S244" t="s">
        <v>525</v>
      </c>
      <c r="T244" t="s">
        <v>1122</v>
      </c>
      <c r="U244" t="s">
        <v>1123</v>
      </c>
      <c r="V244" t="s">
        <v>1124</v>
      </c>
      <c r="W244" t="s">
        <v>1125</v>
      </c>
      <c r="X244">
        <v>26.44</v>
      </c>
      <c r="Y244">
        <v>4.6100000000000003</v>
      </c>
      <c r="Z244" t="s">
        <v>38</v>
      </c>
      <c r="AA244" t="s">
        <v>38</v>
      </c>
      <c r="AB244">
        <v>9.89</v>
      </c>
      <c r="AC244" t="s">
        <v>38</v>
      </c>
      <c r="AD244" t="s">
        <v>38</v>
      </c>
      <c r="AE244" t="s">
        <v>38</v>
      </c>
      <c r="AF244" t="s">
        <v>38</v>
      </c>
      <c r="AG244" t="s">
        <v>39</v>
      </c>
      <c r="AH244" t="s">
        <v>38</v>
      </c>
      <c r="AI244" t="s">
        <v>46</v>
      </c>
    </row>
    <row r="245" spans="1:35">
      <c r="A245">
        <v>4994</v>
      </c>
      <c r="B245">
        <v>70</v>
      </c>
      <c r="C245" t="s">
        <v>35</v>
      </c>
      <c r="D245" t="s">
        <v>36</v>
      </c>
      <c r="E245" t="s">
        <v>37</v>
      </c>
      <c r="F245">
        <v>23.19</v>
      </c>
      <c r="G245" t="s">
        <v>38</v>
      </c>
      <c r="H245">
        <v>8.4499999999999993</v>
      </c>
      <c r="I245">
        <v>6.18</v>
      </c>
      <c r="J245">
        <v>9.93</v>
      </c>
      <c r="K245">
        <v>4.1500000000000004</v>
      </c>
      <c r="L245" t="s">
        <v>38</v>
      </c>
      <c r="M245" t="s">
        <v>38</v>
      </c>
      <c r="N245" t="s">
        <v>38</v>
      </c>
      <c r="O245" t="s">
        <v>38</v>
      </c>
      <c r="P245" t="s">
        <v>38</v>
      </c>
      <c r="Q245" t="s">
        <v>39</v>
      </c>
      <c r="R245" t="s">
        <v>309</v>
      </c>
      <c r="S245" t="s">
        <v>49</v>
      </c>
      <c r="T245" t="s">
        <v>1126</v>
      </c>
      <c r="U245" t="s">
        <v>1127</v>
      </c>
      <c r="V245" t="s">
        <v>1128</v>
      </c>
      <c r="W245" t="s">
        <v>1129</v>
      </c>
      <c r="X245">
        <v>24.2</v>
      </c>
      <c r="Y245">
        <v>4.2300000000000004</v>
      </c>
      <c r="Z245" t="s">
        <v>38</v>
      </c>
      <c r="AA245" t="s">
        <v>38</v>
      </c>
      <c r="AB245">
        <v>5.45</v>
      </c>
      <c r="AC245" t="s">
        <v>39</v>
      </c>
      <c r="AD245" t="s">
        <v>38</v>
      </c>
      <c r="AE245" t="s">
        <v>38</v>
      </c>
      <c r="AF245" t="s">
        <v>38</v>
      </c>
      <c r="AG245" t="s">
        <v>39</v>
      </c>
      <c r="AH245" t="s">
        <v>38</v>
      </c>
      <c r="AI245" t="s">
        <v>46</v>
      </c>
    </row>
    <row r="246" spans="1:35">
      <c r="A246">
        <v>4995</v>
      </c>
      <c r="B246">
        <v>90</v>
      </c>
      <c r="C246" t="s">
        <v>35</v>
      </c>
      <c r="D246" t="s">
        <v>36</v>
      </c>
      <c r="E246" t="s">
        <v>47</v>
      </c>
      <c r="F246">
        <v>31.02</v>
      </c>
      <c r="G246" t="s">
        <v>38</v>
      </c>
      <c r="H246">
        <v>8.86</v>
      </c>
      <c r="I246">
        <v>9.5500000000000007</v>
      </c>
      <c r="J246">
        <v>2.6</v>
      </c>
      <c r="K246">
        <v>8.56</v>
      </c>
      <c r="L246" t="s">
        <v>38</v>
      </c>
      <c r="M246" t="s">
        <v>38</v>
      </c>
      <c r="N246" t="s">
        <v>38</v>
      </c>
      <c r="O246" t="s">
        <v>38</v>
      </c>
      <c r="P246" t="s">
        <v>38</v>
      </c>
      <c r="Q246" t="s">
        <v>38</v>
      </c>
      <c r="R246" t="s">
        <v>642</v>
      </c>
      <c r="S246" t="s">
        <v>926</v>
      </c>
      <c r="T246" t="s">
        <v>1130</v>
      </c>
      <c r="U246" t="s">
        <v>1131</v>
      </c>
      <c r="V246" t="s">
        <v>1132</v>
      </c>
      <c r="W246" t="s">
        <v>1133</v>
      </c>
      <c r="X246">
        <v>21.84</v>
      </c>
      <c r="Y246">
        <v>9.6</v>
      </c>
      <c r="Z246" t="s">
        <v>39</v>
      </c>
      <c r="AA246" t="s">
        <v>38</v>
      </c>
      <c r="AB246">
        <v>1.28</v>
      </c>
      <c r="AC246" t="s">
        <v>38</v>
      </c>
      <c r="AD246" t="s">
        <v>38</v>
      </c>
      <c r="AE246" t="s">
        <v>39</v>
      </c>
      <c r="AF246" t="s">
        <v>38</v>
      </c>
      <c r="AG246" t="s">
        <v>38</v>
      </c>
      <c r="AH246" t="s">
        <v>39</v>
      </c>
      <c r="AI246" t="s">
        <v>46</v>
      </c>
    </row>
    <row r="247" spans="1:35">
      <c r="A247">
        <v>4996</v>
      </c>
      <c r="B247">
        <v>61</v>
      </c>
      <c r="C247" t="s">
        <v>35</v>
      </c>
      <c r="D247" t="s">
        <v>74</v>
      </c>
      <c r="E247" t="s">
        <v>55</v>
      </c>
      <c r="F247">
        <v>39.67</v>
      </c>
      <c r="G247" t="s">
        <v>38</v>
      </c>
      <c r="H247">
        <v>7.63</v>
      </c>
      <c r="I247">
        <v>4.2</v>
      </c>
      <c r="J247">
        <v>3.08</v>
      </c>
      <c r="K247">
        <v>9.69</v>
      </c>
      <c r="L247" t="s">
        <v>39</v>
      </c>
      <c r="M247" t="s">
        <v>38</v>
      </c>
      <c r="N247" t="s">
        <v>38</v>
      </c>
      <c r="O247" t="s">
        <v>38</v>
      </c>
      <c r="P247" t="s">
        <v>38</v>
      </c>
      <c r="Q247" t="s">
        <v>39</v>
      </c>
      <c r="R247" t="s">
        <v>159</v>
      </c>
      <c r="S247" t="s">
        <v>253</v>
      </c>
      <c r="T247" t="s">
        <v>1134</v>
      </c>
      <c r="U247" t="s">
        <v>1135</v>
      </c>
      <c r="V247" t="s">
        <v>1136</v>
      </c>
      <c r="W247" t="s">
        <v>1137</v>
      </c>
      <c r="X247">
        <v>18.489999999999998</v>
      </c>
      <c r="Y247">
        <v>4.6900000000000004</v>
      </c>
      <c r="Z247" t="s">
        <v>39</v>
      </c>
      <c r="AA247" t="s">
        <v>38</v>
      </c>
      <c r="AB247">
        <v>1.48</v>
      </c>
      <c r="AC247" t="s">
        <v>38</v>
      </c>
      <c r="AD247" t="s">
        <v>38</v>
      </c>
      <c r="AE247" t="s">
        <v>38</v>
      </c>
      <c r="AF247" t="s">
        <v>38</v>
      </c>
      <c r="AG247" t="s">
        <v>38</v>
      </c>
      <c r="AH247" t="s">
        <v>39</v>
      </c>
      <c r="AI247" t="s">
        <v>46</v>
      </c>
    </row>
    <row r="248" spans="1:35">
      <c r="A248">
        <v>4997</v>
      </c>
      <c r="B248">
        <v>84</v>
      </c>
      <c r="C248" t="s">
        <v>62</v>
      </c>
      <c r="D248" t="s">
        <v>36</v>
      </c>
      <c r="E248" t="s">
        <v>37</v>
      </c>
      <c r="F248">
        <v>37.97</v>
      </c>
      <c r="G248" t="s">
        <v>38</v>
      </c>
      <c r="H248">
        <v>3.68</v>
      </c>
      <c r="I248">
        <v>2.69</v>
      </c>
      <c r="J248">
        <v>2.98</v>
      </c>
      <c r="K248">
        <v>4.1399999999999997</v>
      </c>
      <c r="L248" t="s">
        <v>38</v>
      </c>
      <c r="M248" t="s">
        <v>38</v>
      </c>
      <c r="N248" t="s">
        <v>39</v>
      </c>
      <c r="O248" t="s">
        <v>38</v>
      </c>
      <c r="P248" t="s">
        <v>38</v>
      </c>
      <c r="Q248" t="s">
        <v>38</v>
      </c>
      <c r="R248" t="s">
        <v>534</v>
      </c>
      <c r="S248" t="s">
        <v>222</v>
      </c>
      <c r="T248" t="s">
        <v>1138</v>
      </c>
      <c r="U248" t="s">
        <v>1139</v>
      </c>
      <c r="V248" t="s">
        <v>1140</v>
      </c>
      <c r="W248" t="s">
        <v>1141</v>
      </c>
      <c r="X248">
        <v>18.29</v>
      </c>
      <c r="Y248">
        <v>9.19</v>
      </c>
      <c r="Z248" t="s">
        <v>38</v>
      </c>
      <c r="AA248" t="s">
        <v>39</v>
      </c>
      <c r="AB248">
        <v>4.63</v>
      </c>
      <c r="AC248" t="s">
        <v>39</v>
      </c>
      <c r="AD248" t="s">
        <v>39</v>
      </c>
      <c r="AE248" t="s">
        <v>39</v>
      </c>
      <c r="AF248" t="s">
        <v>38</v>
      </c>
      <c r="AG248" t="s">
        <v>39</v>
      </c>
      <c r="AH248" t="s">
        <v>39</v>
      </c>
      <c r="AI248" t="s">
        <v>46</v>
      </c>
    </row>
    <row r="249" spans="1:35">
      <c r="A249">
        <v>4998</v>
      </c>
      <c r="B249">
        <v>72</v>
      </c>
      <c r="C249" t="s">
        <v>35</v>
      </c>
      <c r="D249" t="s">
        <v>36</v>
      </c>
      <c r="E249" t="s">
        <v>47</v>
      </c>
      <c r="F249">
        <v>32.61</v>
      </c>
      <c r="G249" t="s">
        <v>38</v>
      </c>
      <c r="H249">
        <v>15.58</v>
      </c>
      <c r="I249">
        <v>4.1500000000000004</v>
      </c>
      <c r="J249">
        <v>3.64</v>
      </c>
      <c r="K249">
        <v>6.61</v>
      </c>
      <c r="L249" t="s">
        <v>38</v>
      </c>
      <c r="M249" t="s">
        <v>39</v>
      </c>
      <c r="N249" t="s">
        <v>38</v>
      </c>
      <c r="O249" t="s">
        <v>39</v>
      </c>
      <c r="P249" t="s">
        <v>38</v>
      </c>
      <c r="Q249" t="s">
        <v>38</v>
      </c>
      <c r="R249" t="s">
        <v>213</v>
      </c>
      <c r="S249" t="s">
        <v>902</v>
      </c>
      <c r="T249" t="s">
        <v>1142</v>
      </c>
      <c r="U249" t="s">
        <v>1143</v>
      </c>
      <c r="V249" t="s">
        <v>1144</v>
      </c>
      <c r="W249" t="s">
        <v>1145</v>
      </c>
      <c r="X249">
        <v>21.1</v>
      </c>
      <c r="Y249">
        <v>5.1100000000000003</v>
      </c>
      <c r="Z249" t="s">
        <v>38</v>
      </c>
      <c r="AA249" t="s">
        <v>38</v>
      </c>
      <c r="AB249">
        <v>9.2899999999999991</v>
      </c>
      <c r="AC249" t="s">
        <v>39</v>
      </c>
      <c r="AD249" t="s">
        <v>38</v>
      </c>
      <c r="AE249" t="s">
        <v>38</v>
      </c>
      <c r="AF249" t="s">
        <v>38</v>
      </c>
      <c r="AG249" t="s">
        <v>38</v>
      </c>
      <c r="AH249" t="s">
        <v>38</v>
      </c>
      <c r="AI249" t="s">
        <v>46</v>
      </c>
    </row>
    <row r="250" spans="1:35">
      <c r="A250">
        <v>4999</v>
      </c>
      <c r="B250">
        <v>66</v>
      </c>
      <c r="C250" t="s">
        <v>62</v>
      </c>
      <c r="D250" t="s">
        <v>74</v>
      </c>
      <c r="E250" t="s">
        <v>47</v>
      </c>
      <c r="F250">
        <v>35.24</v>
      </c>
      <c r="G250" t="s">
        <v>38</v>
      </c>
      <c r="H250">
        <v>17.59</v>
      </c>
      <c r="I250">
        <v>8.64</v>
      </c>
      <c r="J250">
        <v>8.7200000000000006</v>
      </c>
      <c r="K250">
        <v>5.22</v>
      </c>
      <c r="L250" t="s">
        <v>38</v>
      </c>
      <c r="M250" t="s">
        <v>38</v>
      </c>
      <c r="N250" t="s">
        <v>38</v>
      </c>
      <c r="O250" t="s">
        <v>38</v>
      </c>
      <c r="P250" t="s">
        <v>38</v>
      </c>
      <c r="Q250" t="s">
        <v>38</v>
      </c>
      <c r="R250" t="s">
        <v>756</v>
      </c>
      <c r="S250" t="s">
        <v>63</v>
      </c>
      <c r="T250" t="s">
        <v>1146</v>
      </c>
      <c r="U250" t="s">
        <v>1147</v>
      </c>
      <c r="V250" t="s">
        <v>1148</v>
      </c>
      <c r="W250" t="s">
        <v>1149</v>
      </c>
      <c r="X250">
        <v>12.63</v>
      </c>
      <c r="Y250">
        <v>5.34</v>
      </c>
      <c r="Z250" t="s">
        <v>38</v>
      </c>
      <c r="AA250" t="s">
        <v>38</v>
      </c>
      <c r="AB250">
        <v>6.04</v>
      </c>
      <c r="AC250" t="s">
        <v>38</v>
      </c>
      <c r="AD250" t="s">
        <v>38</v>
      </c>
      <c r="AE250" t="s">
        <v>38</v>
      </c>
      <c r="AF250" t="s">
        <v>39</v>
      </c>
      <c r="AG250" t="s">
        <v>38</v>
      </c>
      <c r="AH250" t="s">
        <v>38</v>
      </c>
      <c r="AI250" t="s">
        <v>46</v>
      </c>
    </row>
    <row r="251" spans="1:35">
      <c r="A251">
        <v>5000</v>
      </c>
      <c r="B251">
        <v>68</v>
      </c>
      <c r="C251" t="s">
        <v>62</v>
      </c>
      <c r="D251" t="s">
        <v>36</v>
      </c>
      <c r="E251" t="s">
        <v>47</v>
      </c>
      <c r="F251">
        <v>21.92</v>
      </c>
      <c r="G251" t="s">
        <v>39</v>
      </c>
      <c r="H251">
        <v>6.54</v>
      </c>
      <c r="I251">
        <v>7.88</v>
      </c>
      <c r="J251">
        <v>7.99</v>
      </c>
      <c r="K251">
        <v>7.94</v>
      </c>
      <c r="L251" t="s">
        <v>38</v>
      </c>
      <c r="M251" t="s">
        <v>38</v>
      </c>
      <c r="N251" t="s">
        <v>38</v>
      </c>
      <c r="O251" t="s">
        <v>38</v>
      </c>
      <c r="P251" t="s">
        <v>38</v>
      </c>
      <c r="Q251" t="s">
        <v>38</v>
      </c>
      <c r="R251" t="s">
        <v>756</v>
      </c>
      <c r="S251" t="s">
        <v>57</v>
      </c>
      <c r="T251" t="s">
        <v>1150</v>
      </c>
      <c r="U251" t="s">
        <v>1151</v>
      </c>
      <c r="V251" t="s">
        <v>1152</v>
      </c>
      <c r="W251" t="s">
        <v>1153</v>
      </c>
      <c r="X251">
        <v>0.75</v>
      </c>
      <c r="Y251">
        <v>4.49</v>
      </c>
      <c r="Z251" t="s">
        <v>38</v>
      </c>
      <c r="AA251" t="s">
        <v>38</v>
      </c>
      <c r="AB251">
        <v>3.04</v>
      </c>
      <c r="AC251" t="s">
        <v>38</v>
      </c>
      <c r="AD251" t="s">
        <v>38</v>
      </c>
      <c r="AE251" t="s">
        <v>38</v>
      </c>
      <c r="AF251" t="s">
        <v>38</v>
      </c>
      <c r="AG251" t="s">
        <v>39</v>
      </c>
      <c r="AH251" t="s">
        <v>39</v>
      </c>
      <c r="AI251" t="s">
        <v>46</v>
      </c>
    </row>
    <row r="252" spans="1:35">
      <c r="A252">
        <v>5001</v>
      </c>
      <c r="B252">
        <v>70</v>
      </c>
      <c r="C252" t="s">
        <v>35</v>
      </c>
      <c r="D252" t="s">
        <v>36</v>
      </c>
      <c r="E252" t="s">
        <v>47</v>
      </c>
      <c r="F252">
        <v>37.44</v>
      </c>
      <c r="G252" t="s">
        <v>39</v>
      </c>
      <c r="H252">
        <v>16.12</v>
      </c>
      <c r="I252">
        <v>7.89</v>
      </c>
      <c r="J252">
        <v>7.36</v>
      </c>
      <c r="K252">
        <v>5.21</v>
      </c>
      <c r="L252" t="s">
        <v>38</v>
      </c>
      <c r="M252" t="s">
        <v>38</v>
      </c>
      <c r="N252" t="s">
        <v>38</v>
      </c>
      <c r="O252" t="s">
        <v>38</v>
      </c>
      <c r="P252" t="s">
        <v>38</v>
      </c>
      <c r="Q252" t="s">
        <v>38</v>
      </c>
      <c r="R252" t="s">
        <v>56</v>
      </c>
      <c r="S252" t="s">
        <v>258</v>
      </c>
      <c r="T252" t="s">
        <v>1154</v>
      </c>
      <c r="U252" t="s">
        <v>1155</v>
      </c>
      <c r="V252" t="s">
        <v>1156</v>
      </c>
      <c r="W252" t="s">
        <v>1157</v>
      </c>
      <c r="X252">
        <v>17.68</v>
      </c>
      <c r="Y252">
        <v>0.02</v>
      </c>
      <c r="Z252" t="s">
        <v>38</v>
      </c>
      <c r="AA252" t="s">
        <v>38</v>
      </c>
      <c r="AB252">
        <v>1.7</v>
      </c>
      <c r="AC252" t="s">
        <v>38</v>
      </c>
      <c r="AD252" t="s">
        <v>38</v>
      </c>
      <c r="AE252" t="s">
        <v>38</v>
      </c>
      <c r="AF252" t="s">
        <v>38</v>
      </c>
      <c r="AG252" t="s">
        <v>38</v>
      </c>
      <c r="AH252" t="s">
        <v>39</v>
      </c>
      <c r="AI252" t="s">
        <v>46</v>
      </c>
    </row>
    <row r="253" spans="1:35">
      <c r="A253">
        <v>5002</v>
      </c>
      <c r="B253">
        <v>88</v>
      </c>
      <c r="C253" t="s">
        <v>62</v>
      </c>
      <c r="D253" t="s">
        <v>36</v>
      </c>
      <c r="E253" t="s">
        <v>55</v>
      </c>
      <c r="F253">
        <v>38.99</v>
      </c>
      <c r="G253" t="s">
        <v>38</v>
      </c>
      <c r="H253">
        <v>17.86</v>
      </c>
      <c r="I253">
        <v>9.75</v>
      </c>
      <c r="J253">
        <v>9.7799999999999994</v>
      </c>
      <c r="K253">
        <v>4.97</v>
      </c>
      <c r="L253" t="s">
        <v>38</v>
      </c>
      <c r="M253" t="s">
        <v>38</v>
      </c>
      <c r="N253" t="s">
        <v>38</v>
      </c>
      <c r="O253" t="s">
        <v>38</v>
      </c>
      <c r="P253" t="s">
        <v>39</v>
      </c>
      <c r="Q253" t="s">
        <v>38</v>
      </c>
      <c r="R253" t="s">
        <v>81</v>
      </c>
      <c r="S253" t="s">
        <v>57</v>
      </c>
      <c r="T253" t="s">
        <v>1158</v>
      </c>
      <c r="U253" t="s">
        <v>1159</v>
      </c>
      <c r="V253" t="s">
        <v>1160</v>
      </c>
      <c r="W253" t="s">
        <v>1161</v>
      </c>
      <c r="X253">
        <v>29.65</v>
      </c>
      <c r="Y253">
        <v>9.86</v>
      </c>
      <c r="Z253" t="s">
        <v>38</v>
      </c>
      <c r="AA253" t="s">
        <v>38</v>
      </c>
      <c r="AB253">
        <v>0.37</v>
      </c>
      <c r="AC253" t="s">
        <v>38</v>
      </c>
      <c r="AD253" t="s">
        <v>38</v>
      </c>
      <c r="AE253" t="s">
        <v>39</v>
      </c>
      <c r="AF253" t="s">
        <v>38</v>
      </c>
      <c r="AG253" t="s">
        <v>39</v>
      </c>
      <c r="AH253" t="s">
        <v>38</v>
      </c>
      <c r="AI253" t="s">
        <v>46</v>
      </c>
    </row>
    <row r="254" spans="1:35">
      <c r="A254">
        <v>5003</v>
      </c>
      <c r="B254">
        <v>79</v>
      </c>
      <c r="C254" t="s">
        <v>35</v>
      </c>
      <c r="E254" t="s">
        <v>55</v>
      </c>
      <c r="F254">
        <v>26.8</v>
      </c>
      <c r="G254" t="s">
        <v>38</v>
      </c>
      <c r="H254">
        <v>6.01</v>
      </c>
      <c r="I254">
        <v>1.5</v>
      </c>
      <c r="J254">
        <v>0.14000000000000001</v>
      </c>
      <c r="K254">
        <v>4.37</v>
      </c>
      <c r="L254" t="s">
        <v>38</v>
      </c>
      <c r="M254" t="s">
        <v>38</v>
      </c>
      <c r="N254" t="s">
        <v>38</v>
      </c>
      <c r="O254" t="s">
        <v>38</v>
      </c>
      <c r="P254" t="s">
        <v>38</v>
      </c>
      <c r="Q254" t="s">
        <v>38</v>
      </c>
      <c r="R254" t="s">
        <v>365</v>
      </c>
      <c r="S254" t="s">
        <v>188</v>
      </c>
      <c r="T254" t="s">
        <v>1162</v>
      </c>
      <c r="U254" t="s">
        <v>1163</v>
      </c>
      <c r="V254" t="s">
        <v>1164</v>
      </c>
      <c r="W254" t="s">
        <v>1165</v>
      </c>
      <c r="X254">
        <v>5.2</v>
      </c>
      <c r="Y254">
        <v>6.46</v>
      </c>
      <c r="Z254" t="s">
        <v>38</v>
      </c>
      <c r="AA254" t="s">
        <v>38</v>
      </c>
      <c r="AB254">
        <v>1.17</v>
      </c>
      <c r="AC254" t="s">
        <v>39</v>
      </c>
      <c r="AD254" t="s">
        <v>38</v>
      </c>
      <c r="AE254" t="s">
        <v>38</v>
      </c>
      <c r="AF254" t="s">
        <v>38</v>
      </c>
      <c r="AG254" t="s">
        <v>39</v>
      </c>
      <c r="AH254" t="s">
        <v>38</v>
      </c>
      <c r="AI254" t="s">
        <v>46</v>
      </c>
    </row>
    <row r="255" spans="1:35">
      <c r="A255">
        <v>5004</v>
      </c>
      <c r="B255">
        <v>82</v>
      </c>
      <c r="C255" t="s">
        <v>62</v>
      </c>
      <c r="D255" t="s">
        <v>36</v>
      </c>
      <c r="E255" t="s">
        <v>55</v>
      </c>
      <c r="F255">
        <v>28.36</v>
      </c>
      <c r="G255" t="s">
        <v>38</v>
      </c>
      <c r="H255">
        <v>0.62</v>
      </c>
      <c r="I255">
        <v>7.49</v>
      </c>
      <c r="J255">
        <v>7.68</v>
      </c>
      <c r="K255">
        <v>9.61</v>
      </c>
      <c r="L255" t="s">
        <v>38</v>
      </c>
      <c r="M255" t="s">
        <v>39</v>
      </c>
      <c r="N255" t="s">
        <v>38</v>
      </c>
      <c r="O255" t="s">
        <v>38</v>
      </c>
      <c r="P255" t="s">
        <v>39</v>
      </c>
      <c r="Q255" t="s">
        <v>38</v>
      </c>
      <c r="R255" t="s">
        <v>342</v>
      </c>
      <c r="S255" t="s">
        <v>660</v>
      </c>
      <c r="T255" t="s">
        <v>1166</v>
      </c>
      <c r="U255" t="s">
        <v>1167</v>
      </c>
      <c r="V255" t="s">
        <v>1168</v>
      </c>
      <c r="W255" t="s">
        <v>1169</v>
      </c>
      <c r="X255">
        <v>7.52</v>
      </c>
      <c r="Y255">
        <v>9.36</v>
      </c>
      <c r="Z255" t="s">
        <v>38</v>
      </c>
      <c r="AA255" t="s">
        <v>38</v>
      </c>
      <c r="AB255">
        <v>6.56</v>
      </c>
      <c r="AC255" t="s">
        <v>38</v>
      </c>
      <c r="AD255" t="s">
        <v>38</v>
      </c>
      <c r="AE255" t="s">
        <v>38</v>
      </c>
      <c r="AF255" t="s">
        <v>38</v>
      </c>
      <c r="AG255" t="s">
        <v>38</v>
      </c>
      <c r="AH255" t="s">
        <v>38</v>
      </c>
      <c r="AI255" t="s">
        <v>46</v>
      </c>
    </row>
    <row r="256" spans="1:35">
      <c r="A256">
        <v>5005</v>
      </c>
      <c r="B256">
        <v>79</v>
      </c>
      <c r="C256" t="s">
        <v>62</v>
      </c>
      <c r="D256" t="s">
        <v>74</v>
      </c>
      <c r="E256" t="s">
        <v>47</v>
      </c>
      <c r="F256">
        <v>25.97</v>
      </c>
      <c r="G256" t="s">
        <v>38</v>
      </c>
      <c r="H256">
        <v>10</v>
      </c>
      <c r="I256">
        <v>0.75</v>
      </c>
      <c r="J256">
        <v>9.36</v>
      </c>
      <c r="K256">
        <v>4.87</v>
      </c>
      <c r="L256" t="s">
        <v>38</v>
      </c>
      <c r="M256" t="s">
        <v>38</v>
      </c>
      <c r="N256" t="s">
        <v>38</v>
      </c>
      <c r="O256" t="s">
        <v>39</v>
      </c>
      <c r="P256" t="s">
        <v>38</v>
      </c>
      <c r="Q256" t="s">
        <v>38</v>
      </c>
      <c r="R256" t="s">
        <v>237</v>
      </c>
      <c r="S256" t="s">
        <v>351</v>
      </c>
      <c r="T256" t="s">
        <v>1170</v>
      </c>
      <c r="U256" t="s">
        <v>1171</v>
      </c>
      <c r="V256" t="s">
        <v>1172</v>
      </c>
      <c r="W256" t="s">
        <v>1173</v>
      </c>
      <c r="X256">
        <v>19.739999999999998</v>
      </c>
      <c r="Y256">
        <v>6.93</v>
      </c>
      <c r="Z256" t="s">
        <v>38</v>
      </c>
      <c r="AA256" t="s">
        <v>38</v>
      </c>
      <c r="AB256">
        <v>1.93</v>
      </c>
      <c r="AC256" t="s">
        <v>38</v>
      </c>
      <c r="AD256" t="s">
        <v>38</v>
      </c>
      <c r="AE256" t="s">
        <v>38</v>
      </c>
      <c r="AF256" t="s">
        <v>38</v>
      </c>
      <c r="AG256" t="s">
        <v>38</v>
      </c>
      <c r="AH256" t="s">
        <v>38</v>
      </c>
      <c r="AI256" t="s">
        <v>46</v>
      </c>
    </row>
    <row r="257" spans="1:35">
      <c r="A257">
        <v>5006</v>
      </c>
      <c r="B257">
        <v>82</v>
      </c>
      <c r="C257" t="s">
        <v>35</v>
      </c>
      <c r="D257" t="s">
        <v>54</v>
      </c>
      <c r="E257" t="s">
        <v>37</v>
      </c>
      <c r="F257">
        <v>35.35</v>
      </c>
      <c r="G257" t="s">
        <v>38</v>
      </c>
      <c r="H257">
        <v>15.39</v>
      </c>
      <c r="I257">
        <v>8.15</v>
      </c>
      <c r="J257">
        <v>8.7200000000000006</v>
      </c>
      <c r="K257">
        <v>8.2100000000000009</v>
      </c>
      <c r="L257" t="s">
        <v>38</v>
      </c>
      <c r="M257" t="s">
        <v>38</v>
      </c>
      <c r="N257" t="s">
        <v>38</v>
      </c>
      <c r="O257" t="s">
        <v>38</v>
      </c>
      <c r="P257" t="s">
        <v>38</v>
      </c>
      <c r="Q257" t="s">
        <v>38</v>
      </c>
      <c r="R257" t="s">
        <v>227</v>
      </c>
      <c r="S257" t="s">
        <v>287</v>
      </c>
      <c r="T257" t="s">
        <v>1174</v>
      </c>
      <c r="U257" t="s">
        <v>1175</v>
      </c>
      <c r="V257" t="s">
        <v>1176</v>
      </c>
      <c r="W257" t="s">
        <v>1177</v>
      </c>
      <c r="X257">
        <v>14.59</v>
      </c>
      <c r="Y257">
        <v>2.08</v>
      </c>
      <c r="Z257" t="s">
        <v>39</v>
      </c>
      <c r="AA257" t="s">
        <v>38</v>
      </c>
      <c r="AB257">
        <v>1.83</v>
      </c>
      <c r="AC257" t="s">
        <v>38</v>
      </c>
      <c r="AD257" t="s">
        <v>38</v>
      </c>
      <c r="AE257" t="s">
        <v>38</v>
      </c>
      <c r="AF257" t="s">
        <v>38</v>
      </c>
      <c r="AG257" t="s">
        <v>38</v>
      </c>
      <c r="AH257" t="s">
        <v>39</v>
      </c>
      <c r="AI257" t="s">
        <v>46</v>
      </c>
    </row>
    <row r="258" spans="1:35">
      <c r="A258">
        <v>5007</v>
      </c>
      <c r="B258">
        <v>70</v>
      </c>
      <c r="C258" t="s">
        <v>62</v>
      </c>
      <c r="D258" t="s">
        <v>36</v>
      </c>
      <c r="E258" t="s">
        <v>153</v>
      </c>
      <c r="F258">
        <v>29.29</v>
      </c>
      <c r="G258" t="s">
        <v>38</v>
      </c>
      <c r="H258">
        <v>7.59</v>
      </c>
      <c r="I258">
        <v>3.36</v>
      </c>
      <c r="J258">
        <v>6.59</v>
      </c>
      <c r="K258">
        <v>5.43</v>
      </c>
      <c r="L258" t="s">
        <v>38</v>
      </c>
      <c r="M258" t="s">
        <v>39</v>
      </c>
      <c r="N258" t="s">
        <v>39</v>
      </c>
      <c r="O258" t="s">
        <v>38</v>
      </c>
      <c r="P258" t="s">
        <v>38</v>
      </c>
      <c r="Q258" t="s">
        <v>38</v>
      </c>
      <c r="R258" t="s">
        <v>75</v>
      </c>
      <c r="S258" t="s">
        <v>68</v>
      </c>
      <c r="T258" t="s">
        <v>1178</v>
      </c>
      <c r="U258" t="s">
        <v>1179</v>
      </c>
      <c r="V258" t="s">
        <v>1180</v>
      </c>
      <c r="W258" t="s">
        <v>1181</v>
      </c>
      <c r="X258">
        <v>26.46</v>
      </c>
      <c r="Y258">
        <v>4.45</v>
      </c>
      <c r="Z258" t="s">
        <v>38</v>
      </c>
      <c r="AA258" t="s">
        <v>38</v>
      </c>
      <c r="AB258">
        <v>5.72</v>
      </c>
      <c r="AC258" t="s">
        <v>39</v>
      </c>
      <c r="AD258" t="s">
        <v>38</v>
      </c>
      <c r="AE258" t="s">
        <v>38</v>
      </c>
      <c r="AF258" t="s">
        <v>38</v>
      </c>
      <c r="AG258" t="s">
        <v>38</v>
      </c>
      <c r="AH258" t="s">
        <v>38</v>
      </c>
      <c r="AI258" t="s">
        <v>46</v>
      </c>
    </row>
    <row r="259" spans="1:35">
      <c r="A259">
        <v>5008</v>
      </c>
      <c r="B259">
        <v>63</v>
      </c>
      <c r="C259" t="s">
        <v>62</v>
      </c>
      <c r="D259" t="s">
        <v>36</v>
      </c>
      <c r="E259" t="s">
        <v>37</v>
      </c>
      <c r="F259">
        <v>20.66</v>
      </c>
      <c r="G259" t="s">
        <v>38</v>
      </c>
      <c r="H259">
        <v>15.08</v>
      </c>
      <c r="I259">
        <v>0.31</v>
      </c>
      <c r="J259">
        <v>2.4</v>
      </c>
      <c r="K259">
        <v>6.63</v>
      </c>
      <c r="L259" t="s">
        <v>39</v>
      </c>
      <c r="M259" t="s">
        <v>38</v>
      </c>
      <c r="N259" t="s">
        <v>38</v>
      </c>
      <c r="O259" t="s">
        <v>38</v>
      </c>
      <c r="P259" t="s">
        <v>38</v>
      </c>
      <c r="Q259" t="s">
        <v>38</v>
      </c>
      <c r="R259" t="s">
        <v>650</v>
      </c>
      <c r="S259" t="s">
        <v>685</v>
      </c>
      <c r="T259" t="s">
        <v>1182</v>
      </c>
      <c r="U259" t="s">
        <v>1183</v>
      </c>
      <c r="V259" t="s">
        <v>1184</v>
      </c>
      <c r="W259" t="s">
        <v>1185</v>
      </c>
      <c r="X259">
        <v>16.84</v>
      </c>
      <c r="Y259">
        <v>5.1100000000000003</v>
      </c>
      <c r="Z259" t="s">
        <v>39</v>
      </c>
      <c r="AA259" t="s">
        <v>38</v>
      </c>
      <c r="AB259">
        <v>3.67</v>
      </c>
      <c r="AC259" t="s">
        <v>38</v>
      </c>
      <c r="AD259" t="s">
        <v>38</v>
      </c>
      <c r="AE259" t="s">
        <v>38</v>
      </c>
      <c r="AF259" t="s">
        <v>38</v>
      </c>
      <c r="AG259" t="s">
        <v>38</v>
      </c>
      <c r="AH259" t="s">
        <v>39</v>
      </c>
      <c r="AI259" t="s">
        <v>46</v>
      </c>
    </row>
    <row r="260" spans="1:35">
      <c r="A260">
        <v>5009</v>
      </c>
      <c r="B260">
        <v>88</v>
      </c>
      <c r="C260" t="s">
        <v>62</v>
      </c>
      <c r="D260" t="s">
        <v>74</v>
      </c>
      <c r="E260" t="s">
        <v>55</v>
      </c>
      <c r="F260">
        <v>17.47</v>
      </c>
      <c r="G260" t="s">
        <v>39</v>
      </c>
      <c r="H260">
        <v>19.239999999999998</v>
      </c>
      <c r="I260">
        <v>3.51</v>
      </c>
      <c r="J260">
        <v>1.83</v>
      </c>
      <c r="K260">
        <v>7.93</v>
      </c>
      <c r="L260" t="s">
        <v>38</v>
      </c>
      <c r="M260" t="s">
        <v>38</v>
      </c>
      <c r="N260" t="s">
        <v>38</v>
      </c>
      <c r="O260" t="s">
        <v>38</v>
      </c>
      <c r="P260" t="s">
        <v>38</v>
      </c>
      <c r="Q260" t="s">
        <v>38</v>
      </c>
      <c r="R260" t="s">
        <v>120</v>
      </c>
      <c r="S260" t="s">
        <v>188</v>
      </c>
      <c r="T260" t="s">
        <v>1186</v>
      </c>
      <c r="U260" t="s">
        <v>1187</v>
      </c>
      <c r="V260" t="s">
        <v>1188</v>
      </c>
      <c r="W260" t="s">
        <v>1189</v>
      </c>
      <c r="X260">
        <v>25.75</v>
      </c>
      <c r="Y260">
        <v>9.3800000000000008</v>
      </c>
      <c r="Z260" t="s">
        <v>38</v>
      </c>
      <c r="AA260" t="s">
        <v>38</v>
      </c>
      <c r="AB260">
        <v>8.07</v>
      </c>
      <c r="AC260" t="s">
        <v>38</v>
      </c>
      <c r="AD260" t="s">
        <v>38</v>
      </c>
      <c r="AE260" t="s">
        <v>38</v>
      </c>
      <c r="AF260" t="s">
        <v>39</v>
      </c>
      <c r="AG260" t="s">
        <v>38</v>
      </c>
      <c r="AH260" t="s">
        <v>38</v>
      </c>
      <c r="AI260" t="s">
        <v>46</v>
      </c>
    </row>
    <row r="261" spans="1:35">
      <c r="A261">
        <v>5010</v>
      </c>
      <c r="B261">
        <v>76</v>
      </c>
      <c r="C261" t="s">
        <v>35</v>
      </c>
      <c r="D261" t="s">
        <v>74</v>
      </c>
      <c r="E261" t="s">
        <v>55</v>
      </c>
      <c r="F261">
        <v>23.95</v>
      </c>
      <c r="G261" t="s">
        <v>38</v>
      </c>
      <c r="H261">
        <v>13.79</v>
      </c>
      <c r="I261">
        <v>7.59</v>
      </c>
      <c r="J261">
        <v>7.05</v>
      </c>
      <c r="K261">
        <v>9.34</v>
      </c>
      <c r="L261" t="s">
        <v>38</v>
      </c>
      <c r="M261" t="s">
        <v>38</v>
      </c>
      <c r="N261" t="s">
        <v>38</v>
      </c>
      <c r="O261" t="s">
        <v>38</v>
      </c>
      <c r="P261" t="s">
        <v>39</v>
      </c>
      <c r="Q261" t="s">
        <v>38</v>
      </c>
      <c r="R261" t="s">
        <v>494</v>
      </c>
      <c r="S261" t="s">
        <v>48</v>
      </c>
      <c r="T261" t="s">
        <v>1190</v>
      </c>
      <c r="U261" t="s">
        <v>1191</v>
      </c>
      <c r="V261" t="s">
        <v>1192</v>
      </c>
      <c r="W261" t="s">
        <v>1193</v>
      </c>
      <c r="X261">
        <v>29.95</v>
      </c>
      <c r="Y261">
        <v>8.43</v>
      </c>
      <c r="Z261" t="s">
        <v>38</v>
      </c>
      <c r="AA261" t="s">
        <v>38</v>
      </c>
      <c r="AB261">
        <v>3.12</v>
      </c>
      <c r="AC261" t="s">
        <v>38</v>
      </c>
      <c r="AD261" t="s">
        <v>38</v>
      </c>
      <c r="AE261" t="s">
        <v>38</v>
      </c>
      <c r="AF261" t="s">
        <v>38</v>
      </c>
      <c r="AG261" t="s">
        <v>38</v>
      </c>
      <c r="AH261" t="s">
        <v>38</v>
      </c>
      <c r="AI261" t="s">
        <v>46</v>
      </c>
    </row>
    <row r="262" spans="1:35">
      <c r="A262">
        <v>5011</v>
      </c>
      <c r="B262">
        <v>72</v>
      </c>
      <c r="C262" t="s">
        <v>35</v>
      </c>
      <c r="D262" t="s">
        <v>36</v>
      </c>
      <c r="E262" t="s">
        <v>37</v>
      </c>
      <c r="F262">
        <v>33.630000000000003</v>
      </c>
      <c r="G262" t="s">
        <v>39</v>
      </c>
      <c r="H262">
        <v>4.83</v>
      </c>
      <c r="I262">
        <v>9.41</v>
      </c>
      <c r="J262">
        <v>7.82</v>
      </c>
      <c r="K262">
        <v>8.15</v>
      </c>
      <c r="L262" t="s">
        <v>38</v>
      </c>
      <c r="M262" t="s">
        <v>38</v>
      </c>
      <c r="N262" t="s">
        <v>38</v>
      </c>
      <c r="O262" t="s">
        <v>39</v>
      </c>
      <c r="P262" t="s">
        <v>38</v>
      </c>
      <c r="Q262" t="s">
        <v>38</v>
      </c>
      <c r="R262" t="s">
        <v>374</v>
      </c>
      <c r="S262" t="s">
        <v>213</v>
      </c>
      <c r="T262" t="s">
        <v>1194</v>
      </c>
      <c r="U262" t="s">
        <v>1195</v>
      </c>
      <c r="V262" t="s">
        <v>1196</v>
      </c>
      <c r="W262" t="s">
        <v>1197</v>
      </c>
      <c r="X262">
        <v>22.12</v>
      </c>
      <c r="Y262">
        <v>7.13</v>
      </c>
      <c r="Z262" t="s">
        <v>38</v>
      </c>
      <c r="AA262" t="s">
        <v>38</v>
      </c>
      <c r="AB262">
        <v>9.77</v>
      </c>
      <c r="AC262" t="s">
        <v>38</v>
      </c>
      <c r="AD262" t="s">
        <v>38</v>
      </c>
      <c r="AE262" t="s">
        <v>38</v>
      </c>
      <c r="AF262" t="s">
        <v>38</v>
      </c>
      <c r="AG262" t="s">
        <v>39</v>
      </c>
      <c r="AH262" t="s">
        <v>38</v>
      </c>
      <c r="AI262" t="s">
        <v>46</v>
      </c>
    </row>
    <row r="263" spans="1:35">
      <c r="A263">
        <v>5012</v>
      </c>
      <c r="B263">
        <v>73</v>
      </c>
      <c r="C263" t="s">
        <v>35</v>
      </c>
      <c r="D263" t="s">
        <v>36</v>
      </c>
      <c r="E263" t="s">
        <v>55</v>
      </c>
      <c r="F263">
        <v>17.53</v>
      </c>
      <c r="G263" t="s">
        <v>39</v>
      </c>
      <c r="H263">
        <v>4.53</v>
      </c>
      <c r="I263">
        <v>1.1299999999999999</v>
      </c>
      <c r="J263">
        <v>2.1</v>
      </c>
      <c r="K263">
        <v>8.7799999999999994</v>
      </c>
      <c r="L263" t="s">
        <v>38</v>
      </c>
      <c r="M263" t="s">
        <v>39</v>
      </c>
      <c r="N263" t="s">
        <v>38</v>
      </c>
      <c r="O263" t="s">
        <v>38</v>
      </c>
      <c r="P263" t="s">
        <v>39</v>
      </c>
      <c r="Q263" t="s">
        <v>38</v>
      </c>
      <c r="R263" t="s">
        <v>485</v>
      </c>
      <c r="S263" t="s">
        <v>92</v>
      </c>
      <c r="T263" t="s">
        <v>1198</v>
      </c>
      <c r="U263" t="s">
        <v>1199</v>
      </c>
      <c r="V263" t="s">
        <v>1200</v>
      </c>
      <c r="W263" t="s">
        <v>1201</v>
      </c>
      <c r="X263">
        <v>9</v>
      </c>
      <c r="Y263">
        <v>6.34</v>
      </c>
      <c r="Z263" t="s">
        <v>38</v>
      </c>
      <c r="AA263" t="s">
        <v>38</v>
      </c>
      <c r="AB263">
        <v>0.8</v>
      </c>
      <c r="AC263" t="s">
        <v>38</v>
      </c>
      <c r="AD263" t="s">
        <v>39</v>
      </c>
      <c r="AE263" t="s">
        <v>38</v>
      </c>
      <c r="AF263" t="s">
        <v>38</v>
      </c>
      <c r="AG263" t="s">
        <v>38</v>
      </c>
      <c r="AH263" t="s">
        <v>38</v>
      </c>
      <c r="AI263" t="s">
        <v>46</v>
      </c>
    </row>
    <row r="264" spans="1:35">
      <c r="A264">
        <v>5013</v>
      </c>
      <c r="B264">
        <v>61</v>
      </c>
      <c r="C264" t="s">
        <v>62</v>
      </c>
      <c r="D264" t="s">
        <v>36</v>
      </c>
      <c r="E264" t="s">
        <v>37</v>
      </c>
      <c r="F264">
        <v>31.04</v>
      </c>
      <c r="G264" t="s">
        <v>39</v>
      </c>
      <c r="H264">
        <v>2.67</v>
      </c>
      <c r="I264">
        <v>2.58</v>
      </c>
      <c r="J264">
        <v>8.09</v>
      </c>
      <c r="K264">
        <v>8.2899999999999991</v>
      </c>
      <c r="L264" t="s">
        <v>38</v>
      </c>
      <c r="M264" t="s">
        <v>39</v>
      </c>
      <c r="N264" t="s">
        <v>38</v>
      </c>
      <c r="O264" t="s">
        <v>39</v>
      </c>
      <c r="P264" t="s">
        <v>38</v>
      </c>
      <c r="Q264" t="s">
        <v>38</v>
      </c>
      <c r="R264" t="s">
        <v>600</v>
      </c>
      <c r="S264" t="s">
        <v>227</v>
      </c>
      <c r="T264" t="s">
        <v>1202</v>
      </c>
      <c r="U264" t="s">
        <v>1203</v>
      </c>
      <c r="V264" t="s">
        <v>1204</v>
      </c>
      <c r="W264" t="s">
        <v>1205</v>
      </c>
      <c r="X264">
        <v>16.78</v>
      </c>
      <c r="Y264">
        <v>5.44</v>
      </c>
      <c r="Z264" t="s">
        <v>38</v>
      </c>
      <c r="AA264" t="s">
        <v>38</v>
      </c>
      <c r="AB264">
        <v>8.35</v>
      </c>
      <c r="AC264" t="s">
        <v>38</v>
      </c>
      <c r="AD264" t="s">
        <v>38</v>
      </c>
      <c r="AE264" t="s">
        <v>38</v>
      </c>
      <c r="AF264" t="s">
        <v>38</v>
      </c>
      <c r="AG264" t="s">
        <v>39</v>
      </c>
      <c r="AH264" t="s">
        <v>38</v>
      </c>
      <c r="AI264" t="s">
        <v>46</v>
      </c>
    </row>
    <row r="265" spans="1:35">
      <c r="A265">
        <v>5014</v>
      </c>
      <c r="B265">
        <v>84</v>
      </c>
      <c r="C265" t="s">
        <v>62</v>
      </c>
      <c r="D265" t="s">
        <v>74</v>
      </c>
      <c r="E265" t="s">
        <v>55</v>
      </c>
      <c r="F265">
        <v>31.67</v>
      </c>
      <c r="G265" t="s">
        <v>39</v>
      </c>
      <c r="H265">
        <v>10.32</v>
      </c>
      <c r="I265">
        <v>6.36</v>
      </c>
      <c r="J265">
        <v>7.25</v>
      </c>
      <c r="K265">
        <v>7.63</v>
      </c>
      <c r="L265" t="s">
        <v>38</v>
      </c>
      <c r="M265" t="s">
        <v>38</v>
      </c>
      <c r="N265" t="s">
        <v>38</v>
      </c>
      <c r="O265" t="s">
        <v>38</v>
      </c>
      <c r="P265" t="s">
        <v>38</v>
      </c>
      <c r="Q265" t="s">
        <v>38</v>
      </c>
      <c r="R265" t="s">
        <v>92</v>
      </c>
      <c r="S265" t="s">
        <v>332</v>
      </c>
      <c r="T265" t="s">
        <v>1206</v>
      </c>
      <c r="U265" t="s">
        <v>1207</v>
      </c>
      <c r="V265" t="s">
        <v>1208</v>
      </c>
      <c r="W265" t="s">
        <v>1209</v>
      </c>
      <c r="X265">
        <v>0.73</v>
      </c>
      <c r="Y265">
        <v>1.36</v>
      </c>
      <c r="Z265" t="s">
        <v>38</v>
      </c>
      <c r="AA265" t="s">
        <v>38</v>
      </c>
      <c r="AB265">
        <v>8.18</v>
      </c>
      <c r="AC265" t="s">
        <v>38</v>
      </c>
      <c r="AD265" t="s">
        <v>38</v>
      </c>
      <c r="AE265" t="s">
        <v>38</v>
      </c>
      <c r="AF265" t="s">
        <v>38</v>
      </c>
      <c r="AG265" t="s">
        <v>39</v>
      </c>
      <c r="AH265" t="s">
        <v>38</v>
      </c>
      <c r="AI265" t="s">
        <v>46</v>
      </c>
    </row>
    <row r="266" spans="1:35">
      <c r="A266">
        <v>5015</v>
      </c>
      <c r="B266">
        <v>81</v>
      </c>
      <c r="C266" t="s">
        <v>35</v>
      </c>
      <c r="D266" t="s">
        <v>74</v>
      </c>
      <c r="E266" t="s">
        <v>47</v>
      </c>
      <c r="F266">
        <v>22.92</v>
      </c>
      <c r="G266" t="s">
        <v>38</v>
      </c>
      <c r="H266">
        <v>9.31</v>
      </c>
      <c r="I266">
        <v>8.92</v>
      </c>
      <c r="J266">
        <v>3.81</v>
      </c>
      <c r="K266">
        <v>9.24</v>
      </c>
      <c r="L266" t="s">
        <v>38</v>
      </c>
      <c r="M266" t="s">
        <v>38</v>
      </c>
      <c r="N266" t="s">
        <v>38</v>
      </c>
      <c r="O266" t="s">
        <v>38</v>
      </c>
      <c r="P266" t="s">
        <v>38</v>
      </c>
      <c r="Q266" t="s">
        <v>38</v>
      </c>
      <c r="R266" t="s">
        <v>1210</v>
      </c>
      <c r="S266" t="s">
        <v>715</v>
      </c>
      <c r="T266" t="s">
        <v>1211</v>
      </c>
      <c r="U266" t="s">
        <v>1212</v>
      </c>
      <c r="V266" t="s">
        <v>1213</v>
      </c>
      <c r="W266" t="s">
        <v>1214</v>
      </c>
      <c r="X266">
        <v>1.1100000000000001</v>
      </c>
      <c r="Y266">
        <v>4.59</v>
      </c>
      <c r="Z266" t="s">
        <v>38</v>
      </c>
      <c r="AA266" t="s">
        <v>39</v>
      </c>
      <c r="AB266">
        <v>8.68</v>
      </c>
      <c r="AC266" t="s">
        <v>38</v>
      </c>
      <c r="AD266" t="s">
        <v>38</v>
      </c>
      <c r="AE266" t="s">
        <v>38</v>
      </c>
      <c r="AF266" t="s">
        <v>38</v>
      </c>
      <c r="AG266" t="s">
        <v>38</v>
      </c>
      <c r="AH266" t="s">
        <v>39</v>
      </c>
      <c r="AI266" t="s">
        <v>46</v>
      </c>
    </row>
    <row r="267" spans="1:35">
      <c r="A267">
        <v>5016</v>
      </c>
      <c r="B267">
        <v>82</v>
      </c>
      <c r="C267" t="s">
        <v>62</v>
      </c>
      <c r="E267" t="s">
        <v>37</v>
      </c>
      <c r="F267">
        <v>26.13</v>
      </c>
      <c r="G267" t="s">
        <v>39</v>
      </c>
      <c r="H267">
        <v>15.17</v>
      </c>
      <c r="I267">
        <v>2.39</v>
      </c>
      <c r="J267">
        <v>9.1999999999999993</v>
      </c>
      <c r="K267">
        <v>9.3000000000000007</v>
      </c>
      <c r="L267" t="s">
        <v>38</v>
      </c>
      <c r="M267" t="s">
        <v>38</v>
      </c>
      <c r="N267" t="s">
        <v>38</v>
      </c>
      <c r="O267" t="s">
        <v>38</v>
      </c>
      <c r="P267" t="s">
        <v>38</v>
      </c>
      <c r="Q267" t="s">
        <v>38</v>
      </c>
      <c r="R267" t="s">
        <v>177</v>
      </c>
      <c r="S267" t="s">
        <v>902</v>
      </c>
      <c r="T267" t="s">
        <v>1215</v>
      </c>
      <c r="U267" t="s">
        <v>1216</v>
      </c>
      <c r="V267" t="s">
        <v>1217</v>
      </c>
      <c r="W267" t="s">
        <v>1218</v>
      </c>
      <c r="X267">
        <v>11.43</v>
      </c>
      <c r="Y267">
        <v>1.6</v>
      </c>
      <c r="Z267" t="s">
        <v>38</v>
      </c>
      <c r="AA267" t="s">
        <v>38</v>
      </c>
      <c r="AB267">
        <v>0.65</v>
      </c>
      <c r="AC267" t="s">
        <v>38</v>
      </c>
      <c r="AD267" t="s">
        <v>38</v>
      </c>
      <c r="AE267" t="s">
        <v>38</v>
      </c>
      <c r="AF267" t="s">
        <v>38</v>
      </c>
      <c r="AG267" t="s">
        <v>38</v>
      </c>
      <c r="AH267" t="s">
        <v>39</v>
      </c>
      <c r="AI267" t="s">
        <v>46</v>
      </c>
    </row>
    <row r="268" spans="1:35">
      <c r="A268">
        <v>5017</v>
      </c>
      <c r="B268">
        <v>78</v>
      </c>
      <c r="C268" t="s">
        <v>62</v>
      </c>
      <c r="D268" t="s">
        <v>54</v>
      </c>
      <c r="E268" t="s">
        <v>47</v>
      </c>
      <c r="F268">
        <v>39.840000000000003</v>
      </c>
      <c r="G268" t="s">
        <v>38</v>
      </c>
      <c r="H268">
        <v>4.42</v>
      </c>
      <c r="I268">
        <v>9.07</v>
      </c>
      <c r="J268">
        <v>5.41</v>
      </c>
      <c r="K268">
        <v>9.83</v>
      </c>
      <c r="L268" t="s">
        <v>38</v>
      </c>
      <c r="M268" t="s">
        <v>38</v>
      </c>
      <c r="N268" t="s">
        <v>38</v>
      </c>
      <c r="O268" t="s">
        <v>38</v>
      </c>
      <c r="P268" t="s">
        <v>38</v>
      </c>
      <c r="Q268" t="s">
        <v>38</v>
      </c>
      <c r="R268" t="s">
        <v>426</v>
      </c>
      <c r="S268" t="s">
        <v>148</v>
      </c>
      <c r="T268" t="s">
        <v>1219</v>
      </c>
      <c r="U268" t="s">
        <v>1220</v>
      </c>
      <c r="V268" t="s">
        <v>1221</v>
      </c>
      <c r="W268" t="s">
        <v>1222</v>
      </c>
      <c r="X268">
        <v>16.75</v>
      </c>
      <c r="Y268">
        <v>9.58</v>
      </c>
      <c r="Z268" t="s">
        <v>39</v>
      </c>
      <c r="AA268" t="s">
        <v>38</v>
      </c>
      <c r="AB268">
        <v>8.8699999999999992</v>
      </c>
      <c r="AC268" t="s">
        <v>39</v>
      </c>
      <c r="AD268" t="s">
        <v>38</v>
      </c>
      <c r="AE268" t="s">
        <v>38</v>
      </c>
      <c r="AF268" t="s">
        <v>39</v>
      </c>
      <c r="AG268" t="s">
        <v>38</v>
      </c>
      <c r="AH268" t="s">
        <v>38</v>
      </c>
      <c r="AI268" t="s">
        <v>46</v>
      </c>
    </row>
    <row r="269" spans="1:35">
      <c r="A269">
        <v>5018</v>
      </c>
      <c r="B269">
        <v>67</v>
      </c>
      <c r="C269" t="s">
        <v>35</v>
      </c>
      <c r="D269" t="s">
        <v>54</v>
      </c>
      <c r="E269" t="s">
        <v>37</v>
      </c>
      <c r="F269">
        <v>36.159999999999997</v>
      </c>
      <c r="G269" t="s">
        <v>38</v>
      </c>
      <c r="H269">
        <v>11.61</v>
      </c>
      <c r="I269">
        <v>6.93</v>
      </c>
      <c r="J269">
        <v>6.62</v>
      </c>
      <c r="K269">
        <v>9.6199999999999992</v>
      </c>
      <c r="L269" t="s">
        <v>39</v>
      </c>
      <c r="M269" t="s">
        <v>38</v>
      </c>
      <c r="N269" t="s">
        <v>38</v>
      </c>
      <c r="O269" t="s">
        <v>38</v>
      </c>
      <c r="P269" t="s">
        <v>38</v>
      </c>
      <c r="Q269" t="s">
        <v>39</v>
      </c>
      <c r="R269" t="s">
        <v>176</v>
      </c>
      <c r="S269" t="s">
        <v>575</v>
      </c>
      <c r="T269" t="s">
        <v>1223</v>
      </c>
      <c r="U269" t="s">
        <v>1224</v>
      </c>
      <c r="V269" t="s">
        <v>1225</v>
      </c>
      <c r="W269" t="s">
        <v>1226</v>
      </c>
      <c r="X269">
        <v>0.36</v>
      </c>
      <c r="Y269">
        <v>1.3</v>
      </c>
      <c r="Z269" t="s">
        <v>39</v>
      </c>
      <c r="AA269" t="s">
        <v>38</v>
      </c>
      <c r="AB269">
        <v>0.88</v>
      </c>
      <c r="AC269" t="s">
        <v>39</v>
      </c>
      <c r="AD269" t="s">
        <v>38</v>
      </c>
      <c r="AE269" t="s">
        <v>38</v>
      </c>
      <c r="AF269" t="s">
        <v>39</v>
      </c>
      <c r="AG269" t="s">
        <v>38</v>
      </c>
      <c r="AH269" t="s">
        <v>39</v>
      </c>
      <c r="AI269" t="s">
        <v>46</v>
      </c>
    </row>
    <row r="270" spans="1:35">
      <c r="A270">
        <v>5019</v>
      </c>
      <c r="B270">
        <v>66</v>
      </c>
      <c r="C270" t="s">
        <v>62</v>
      </c>
      <c r="D270" t="s">
        <v>36</v>
      </c>
      <c r="E270" t="s">
        <v>47</v>
      </c>
      <c r="F270">
        <v>23.99</v>
      </c>
      <c r="G270" t="s">
        <v>38</v>
      </c>
      <c r="H270">
        <v>18.04</v>
      </c>
      <c r="I270">
        <v>7.07</v>
      </c>
      <c r="J270">
        <v>7.3</v>
      </c>
      <c r="K270">
        <v>8.85</v>
      </c>
      <c r="L270" t="s">
        <v>38</v>
      </c>
      <c r="M270" t="s">
        <v>38</v>
      </c>
      <c r="N270" t="s">
        <v>38</v>
      </c>
      <c r="O270" t="s">
        <v>38</v>
      </c>
      <c r="P270" t="s">
        <v>39</v>
      </c>
      <c r="Q270" t="s">
        <v>38</v>
      </c>
      <c r="R270" t="s">
        <v>995</v>
      </c>
      <c r="S270" t="s">
        <v>183</v>
      </c>
      <c r="T270" t="s">
        <v>1227</v>
      </c>
      <c r="U270" t="s">
        <v>1228</v>
      </c>
      <c r="V270" t="s">
        <v>1229</v>
      </c>
      <c r="W270" t="s">
        <v>1230</v>
      </c>
      <c r="X270">
        <v>4.99</v>
      </c>
      <c r="Y270">
        <v>1.07</v>
      </c>
      <c r="Z270" t="s">
        <v>38</v>
      </c>
      <c r="AA270" t="s">
        <v>38</v>
      </c>
      <c r="AB270">
        <v>2.52</v>
      </c>
      <c r="AC270" t="s">
        <v>38</v>
      </c>
      <c r="AD270" t="s">
        <v>38</v>
      </c>
      <c r="AE270" t="s">
        <v>38</v>
      </c>
      <c r="AF270" t="s">
        <v>38</v>
      </c>
      <c r="AG270" t="s">
        <v>39</v>
      </c>
      <c r="AH270" t="s">
        <v>39</v>
      </c>
      <c r="AI270" t="s">
        <v>46</v>
      </c>
    </row>
    <row r="271" spans="1:35">
      <c r="A271">
        <v>5020</v>
      </c>
      <c r="B271">
        <v>65</v>
      </c>
      <c r="C271" t="s">
        <v>35</v>
      </c>
      <c r="D271" t="s">
        <v>36</v>
      </c>
      <c r="E271" t="s">
        <v>55</v>
      </c>
      <c r="F271">
        <v>29.37</v>
      </c>
      <c r="G271" t="s">
        <v>38</v>
      </c>
      <c r="H271">
        <v>9.43</v>
      </c>
      <c r="I271">
        <v>5.28</v>
      </c>
      <c r="J271">
        <v>9.76</v>
      </c>
      <c r="K271">
        <v>6.86</v>
      </c>
      <c r="L271" t="s">
        <v>39</v>
      </c>
      <c r="M271" t="s">
        <v>38</v>
      </c>
      <c r="N271" t="s">
        <v>38</v>
      </c>
      <c r="O271" t="s">
        <v>38</v>
      </c>
      <c r="P271" t="s">
        <v>38</v>
      </c>
      <c r="Q271" t="s">
        <v>38</v>
      </c>
      <c r="R271" t="s">
        <v>141</v>
      </c>
      <c r="S271" t="s">
        <v>82</v>
      </c>
      <c r="T271" t="s">
        <v>1231</v>
      </c>
      <c r="U271" t="s">
        <v>1232</v>
      </c>
      <c r="V271" t="s">
        <v>1233</v>
      </c>
      <c r="W271" t="s">
        <v>1234</v>
      </c>
      <c r="X271">
        <v>19.18</v>
      </c>
      <c r="Y271">
        <v>9.06</v>
      </c>
      <c r="Z271" t="s">
        <v>38</v>
      </c>
      <c r="AA271" t="s">
        <v>38</v>
      </c>
      <c r="AB271">
        <v>1.19</v>
      </c>
      <c r="AC271" t="s">
        <v>38</v>
      </c>
      <c r="AD271" t="s">
        <v>38</v>
      </c>
      <c r="AE271" t="s">
        <v>39</v>
      </c>
      <c r="AF271" t="s">
        <v>38</v>
      </c>
      <c r="AG271" t="s">
        <v>38</v>
      </c>
      <c r="AH271" t="s">
        <v>38</v>
      </c>
      <c r="AI271" t="s">
        <v>46</v>
      </c>
    </row>
    <row r="272" spans="1:35">
      <c r="A272">
        <v>5021</v>
      </c>
      <c r="B272">
        <v>81</v>
      </c>
      <c r="C272" t="s">
        <v>35</v>
      </c>
      <c r="D272" t="s">
        <v>36</v>
      </c>
      <c r="E272" t="s">
        <v>37</v>
      </c>
      <c r="F272">
        <v>18.36</v>
      </c>
      <c r="G272" t="s">
        <v>38</v>
      </c>
      <c r="H272">
        <v>13.42</v>
      </c>
      <c r="I272">
        <v>0.47</v>
      </c>
      <c r="J272">
        <v>6.86</v>
      </c>
      <c r="K272">
        <v>8.98</v>
      </c>
      <c r="L272" t="s">
        <v>38</v>
      </c>
      <c r="M272" t="s">
        <v>38</v>
      </c>
      <c r="N272" t="s">
        <v>38</v>
      </c>
      <c r="O272" t="s">
        <v>39</v>
      </c>
      <c r="P272" t="s">
        <v>38</v>
      </c>
      <c r="Q272" t="s">
        <v>38</v>
      </c>
      <c r="R272" t="s">
        <v>342</v>
      </c>
      <c r="S272" t="s">
        <v>92</v>
      </c>
      <c r="T272" t="s">
        <v>1235</v>
      </c>
      <c r="U272" t="s">
        <v>1236</v>
      </c>
      <c r="V272" t="s">
        <v>1237</v>
      </c>
      <c r="W272" t="s">
        <v>1238</v>
      </c>
      <c r="X272">
        <v>21.12</v>
      </c>
      <c r="Y272">
        <v>5.26</v>
      </c>
      <c r="Z272" t="s">
        <v>38</v>
      </c>
      <c r="AA272" t="s">
        <v>38</v>
      </c>
      <c r="AB272">
        <v>9.7799999999999994</v>
      </c>
      <c r="AC272" t="s">
        <v>38</v>
      </c>
      <c r="AD272" t="s">
        <v>39</v>
      </c>
      <c r="AE272" t="s">
        <v>38</v>
      </c>
      <c r="AF272" t="s">
        <v>38</v>
      </c>
      <c r="AG272" t="s">
        <v>38</v>
      </c>
      <c r="AH272" t="s">
        <v>38</v>
      </c>
      <c r="AI272" t="s">
        <v>46</v>
      </c>
    </row>
    <row r="273" spans="1:35">
      <c r="A273">
        <v>5022</v>
      </c>
      <c r="B273">
        <v>88</v>
      </c>
      <c r="C273" t="s">
        <v>35</v>
      </c>
      <c r="D273" t="s">
        <v>36</v>
      </c>
      <c r="E273" t="s">
        <v>37</v>
      </c>
      <c r="F273">
        <v>37.47</v>
      </c>
      <c r="G273" t="s">
        <v>38</v>
      </c>
      <c r="H273">
        <v>2.29</v>
      </c>
      <c r="I273">
        <v>2.89</v>
      </c>
      <c r="J273">
        <v>0.37</v>
      </c>
      <c r="K273">
        <v>8.85</v>
      </c>
      <c r="L273" t="s">
        <v>39</v>
      </c>
      <c r="M273" t="s">
        <v>39</v>
      </c>
      <c r="N273" t="s">
        <v>38</v>
      </c>
      <c r="O273" t="s">
        <v>38</v>
      </c>
      <c r="P273" t="s">
        <v>38</v>
      </c>
      <c r="Q273" t="s">
        <v>39</v>
      </c>
      <c r="R273" t="s">
        <v>109</v>
      </c>
      <c r="S273" t="s">
        <v>63</v>
      </c>
      <c r="T273" t="s">
        <v>1239</v>
      </c>
      <c r="U273" t="s">
        <v>1240</v>
      </c>
      <c r="V273" t="s">
        <v>1241</v>
      </c>
      <c r="W273" t="s">
        <v>1242</v>
      </c>
      <c r="X273">
        <v>19.72</v>
      </c>
      <c r="Y273">
        <v>9.6999999999999993</v>
      </c>
      <c r="Z273" t="s">
        <v>38</v>
      </c>
      <c r="AA273" t="s">
        <v>38</v>
      </c>
      <c r="AB273">
        <v>4.6399999999999997</v>
      </c>
      <c r="AC273" t="s">
        <v>38</v>
      </c>
      <c r="AD273" t="s">
        <v>38</v>
      </c>
      <c r="AE273" t="s">
        <v>38</v>
      </c>
      <c r="AF273" t="s">
        <v>38</v>
      </c>
      <c r="AG273" t="s">
        <v>38</v>
      </c>
      <c r="AH273" t="s">
        <v>38</v>
      </c>
      <c r="AI273" t="s">
        <v>46</v>
      </c>
    </row>
    <row r="274" spans="1:35">
      <c r="A274">
        <v>5023</v>
      </c>
      <c r="B274">
        <v>87</v>
      </c>
      <c r="C274" t="s">
        <v>35</v>
      </c>
      <c r="E274" t="s">
        <v>153</v>
      </c>
      <c r="F274">
        <v>27.8</v>
      </c>
      <c r="G274" t="s">
        <v>38</v>
      </c>
      <c r="H274">
        <v>5.61</v>
      </c>
      <c r="I274">
        <v>7.5</v>
      </c>
      <c r="J274">
        <v>9.6199999999999992</v>
      </c>
      <c r="K274">
        <v>9.65</v>
      </c>
      <c r="L274" t="s">
        <v>38</v>
      </c>
      <c r="M274" t="s">
        <v>38</v>
      </c>
      <c r="N274" t="s">
        <v>38</v>
      </c>
      <c r="O274" t="s">
        <v>39</v>
      </c>
      <c r="P274" t="s">
        <v>38</v>
      </c>
      <c r="Q274" t="s">
        <v>38</v>
      </c>
      <c r="R274" t="s">
        <v>715</v>
      </c>
      <c r="S274" t="s">
        <v>441</v>
      </c>
      <c r="T274" t="s">
        <v>1243</v>
      </c>
      <c r="U274" t="s">
        <v>1244</v>
      </c>
      <c r="V274" t="s">
        <v>1245</v>
      </c>
      <c r="W274" t="s">
        <v>1246</v>
      </c>
      <c r="X274">
        <v>3.67</v>
      </c>
      <c r="Y274">
        <v>7.02</v>
      </c>
      <c r="Z274" t="s">
        <v>38</v>
      </c>
      <c r="AA274" t="s">
        <v>38</v>
      </c>
      <c r="AB274">
        <v>2.2400000000000002</v>
      </c>
      <c r="AC274" t="s">
        <v>39</v>
      </c>
      <c r="AD274" t="s">
        <v>39</v>
      </c>
      <c r="AE274" t="s">
        <v>38</v>
      </c>
      <c r="AF274" t="s">
        <v>38</v>
      </c>
      <c r="AG274" t="s">
        <v>39</v>
      </c>
      <c r="AH274" t="s">
        <v>38</v>
      </c>
      <c r="AI274" t="s">
        <v>46</v>
      </c>
    </row>
    <row r="275" spans="1:35">
      <c r="A275">
        <v>5024</v>
      </c>
      <c r="B275">
        <v>60</v>
      </c>
      <c r="C275" t="s">
        <v>35</v>
      </c>
      <c r="E275" t="s">
        <v>55</v>
      </c>
      <c r="F275">
        <v>39.32</v>
      </c>
      <c r="G275" t="s">
        <v>38</v>
      </c>
      <c r="H275">
        <v>11.39</v>
      </c>
      <c r="I275">
        <v>3.99</v>
      </c>
      <c r="J275">
        <v>6.44</v>
      </c>
      <c r="K275">
        <v>4.7</v>
      </c>
      <c r="L275" t="s">
        <v>38</v>
      </c>
      <c r="M275" t="s">
        <v>39</v>
      </c>
      <c r="N275" t="s">
        <v>38</v>
      </c>
      <c r="O275" t="s">
        <v>39</v>
      </c>
      <c r="P275" t="s">
        <v>39</v>
      </c>
      <c r="Q275" t="s">
        <v>38</v>
      </c>
      <c r="R275" t="s">
        <v>975</v>
      </c>
      <c r="S275" t="s">
        <v>166</v>
      </c>
      <c r="T275" t="s">
        <v>1247</v>
      </c>
      <c r="U275" t="s">
        <v>1248</v>
      </c>
      <c r="V275" t="s">
        <v>1249</v>
      </c>
      <c r="W275" t="s">
        <v>1250</v>
      </c>
      <c r="X275">
        <v>15.85</v>
      </c>
      <c r="Y275">
        <v>7.2</v>
      </c>
      <c r="Z275" t="s">
        <v>38</v>
      </c>
      <c r="AA275" t="s">
        <v>38</v>
      </c>
      <c r="AB275">
        <v>3.23</v>
      </c>
      <c r="AC275" t="s">
        <v>38</v>
      </c>
      <c r="AD275" t="s">
        <v>38</v>
      </c>
      <c r="AE275" t="s">
        <v>38</v>
      </c>
      <c r="AF275" t="s">
        <v>38</v>
      </c>
      <c r="AG275" t="s">
        <v>38</v>
      </c>
      <c r="AH275" t="s">
        <v>38</v>
      </c>
      <c r="AI275" t="s">
        <v>46</v>
      </c>
    </row>
    <row r="276" spans="1:35">
      <c r="A276">
        <v>5025</v>
      </c>
      <c r="B276">
        <v>82</v>
      </c>
      <c r="C276" t="s">
        <v>35</v>
      </c>
      <c r="D276" t="s">
        <v>36</v>
      </c>
      <c r="E276" t="s">
        <v>55</v>
      </c>
      <c r="F276">
        <v>39.99</v>
      </c>
      <c r="G276" t="s">
        <v>38</v>
      </c>
      <c r="H276">
        <v>5.76</v>
      </c>
      <c r="I276">
        <v>1.68</v>
      </c>
      <c r="J276">
        <v>4.8499999999999996</v>
      </c>
      <c r="K276">
        <v>4.55</v>
      </c>
      <c r="L276" t="s">
        <v>39</v>
      </c>
      <c r="M276" t="s">
        <v>38</v>
      </c>
      <c r="N276" t="s">
        <v>38</v>
      </c>
      <c r="O276" t="s">
        <v>38</v>
      </c>
      <c r="P276" t="s">
        <v>38</v>
      </c>
      <c r="Q276" t="s">
        <v>38</v>
      </c>
      <c r="R276" t="s">
        <v>650</v>
      </c>
      <c r="S276" t="s">
        <v>166</v>
      </c>
      <c r="T276" t="s">
        <v>1251</v>
      </c>
      <c r="U276" t="s">
        <v>1252</v>
      </c>
      <c r="V276" t="s">
        <v>1253</v>
      </c>
      <c r="W276" t="s">
        <v>1254</v>
      </c>
      <c r="X276">
        <v>15.19</v>
      </c>
      <c r="Y276">
        <v>6.42</v>
      </c>
      <c r="Z276" t="s">
        <v>38</v>
      </c>
      <c r="AA276" t="s">
        <v>38</v>
      </c>
      <c r="AB276">
        <v>0.15</v>
      </c>
      <c r="AC276" t="s">
        <v>38</v>
      </c>
      <c r="AD276" t="s">
        <v>38</v>
      </c>
      <c r="AE276" t="s">
        <v>38</v>
      </c>
      <c r="AF276" t="s">
        <v>38</v>
      </c>
      <c r="AG276" t="s">
        <v>38</v>
      </c>
      <c r="AH276" t="s">
        <v>38</v>
      </c>
      <c r="AI276" t="s">
        <v>46</v>
      </c>
    </row>
    <row r="277" spans="1:35">
      <c r="A277">
        <v>5026</v>
      </c>
      <c r="B277">
        <v>68</v>
      </c>
      <c r="C277" t="s">
        <v>62</v>
      </c>
      <c r="D277" t="s">
        <v>36</v>
      </c>
      <c r="E277" t="s">
        <v>37</v>
      </c>
      <c r="F277">
        <v>33.85</v>
      </c>
      <c r="G277" t="s">
        <v>39</v>
      </c>
      <c r="H277">
        <v>3.88</v>
      </c>
      <c r="I277">
        <v>8.09</v>
      </c>
      <c r="J277">
        <v>4.57</v>
      </c>
      <c r="K277">
        <v>9.4499999999999993</v>
      </c>
      <c r="L277" t="s">
        <v>38</v>
      </c>
      <c r="M277" t="s">
        <v>38</v>
      </c>
      <c r="N277" t="s">
        <v>39</v>
      </c>
      <c r="O277" t="s">
        <v>38</v>
      </c>
      <c r="P277" t="s">
        <v>38</v>
      </c>
      <c r="Q277" t="s">
        <v>38</v>
      </c>
      <c r="R277" t="s">
        <v>148</v>
      </c>
      <c r="S277" t="s">
        <v>314</v>
      </c>
      <c r="T277" t="s">
        <v>1255</v>
      </c>
      <c r="U277" t="s">
        <v>1256</v>
      </c>
      <c r="V277" t="s">
        <v>1257</v>
      </c>
      <c r="W277" t="s">
        <v>1258</v>
      </c>
      <c r="X277">
        <v>28.7</v>
      </c>
      <c r="Y277">
        <v>4.1399999999999997</v>
      </c>
      <c r="Z277" t="s">
        <v>39</v>
      </c>
      <c r="AA277" t="s">
        <v>39</v>
      </c>
      <c r="AB277">
        <v>9.6</v>
      </c>
      <c r="AC277" t="s">
        <v>38</v>
      </c>
      <c r="AD277" t="s">
        <v>38</v>
      </c>
      <c r="AE277" t="s">
        <v>38</v>
      </c>
      <c r="AF277" t="s">
        <v>38</v>
      </c>
      <c r="AG277" t="s">
        <v>38</v>
      </c>
      <c r="AH277" t="s">
        <v>38</v>
      </c>
      <c r="AI277" t="s">
        <v>46</v>
      </c>
    </row>
    <row r="278" spans="1:35">
      <c r="A278">
        <v>5027</v>
      </c>
      <c r="B278">
        <v>75</v>
      </c>
      <c r="C278" t="s">
        <v>35</v>
      </c>
      <c r="E278" t="s">
        <v>37</v>
      </c>
      <c r="F278">
        <v>26.97</v>
      </c>
      <c r="G278" t="s">
        <v>38</v>
      </c>
      <c r="H278">
        <v>9.57</v>
      </c>
      <c r="I278">
        <v>0.01</v>
      </c>
      <c r="J278">
        <v>4.5999999999999996</v>
      </c>
      <c r="K278">
        <v>4.08</v>
      </c>
      <c r="L278" t="s">
        <v>38</v>
      </c>
      <c r="M278" t="s">
        <v>38</v>
      </c>
      <c r="N278" t="s">
        <v>38</v>
      </c>
      <c r="O278" t="s">
        <v>39</v>
      </c>
      <c r="P278" t="s">
        <v>38</v>
      </c>
      <c r="Q278" t="s">
        <v>38</v>
      </c>
      <c r="R278" t="s">
        <v>520</v>
      </c>
      <c r="S278" t="s">
        <v>171</v>
      </c>
      <c r="T278" t="s">
        <v>1259</v>
      </c>
      <c r="U278" t="s">
        <v>1260</v>
      </c>
      <c r="V278" t="s">
        <v>1261</v>
      </c>
      <c r="W278" t="s">
        <v>1262</v>
      </c>
      <c r="X278">
        <v>2.0699999999999998</v>
      </c>
      <c r="Y278">
        <v>9.76</v>
      </c>
      <c r="Z278" t="s">
        <v>38</v>
      </c>
      <c r="AA278" t="s">
        <v>38</v>
      </c>
      <c r="AB278">
        <v>7.47</v>
      </c>
      <c r="AC278" t="s">
        <v>39</v>
      </c>
      <c r="AD278" t="s">
        <v>38</v>
      </c>
      <c r="AE278" t="s">
        <v>39</v>
      </c>
      <c r="AF278" t="s">
        <v>39</v>
      </c>
      <c r="AG278" t="s">
        <v>38</v>
      </c>
      <c r="AH278" t="s">
        <v>38</v>
      </c>
      <c r="AI278" t="s">
        <v>46</v>
      </c>
    </row>
    <row r="279" spans="1:35">
      <c r="A279">
        <v>5028</v>
      </c>
      <c r="B279">
        <v>60</v>
      </c>
      <c r="C279" t="s">
        <v>35</v>
      </c>
      <c r="D279" t="s">
        <v>36</v>
      </c>
      <c r="E279" t="s">
        <v>55</v>
      </c>
      <c r="F279">
        <v>23.02</v>
      </c>
      <c r="G279" t="s">
        <v>38</v>
      </c>
      <c r="H279">
        <v>10.44</v>
      </c>
      <c r="I279">
        <v>9.0500000000000007</v>
      </c>
      <c r="J279">
        <v>8.83</v>
      </c>
      <c r="K279">
        <v>7.09</v>
      </c>
      <c r="L279" t="s">
        <v>38</v>
      </c>
      <c r="M279" t="s">
        <v>38</v>
      </c>
      <c r="N279" t="s">
        <v>39</v>
      </c>
      <c r="O279" t="s">
        <v>39</v>
      </c>
      <c r="P279" t="s">
        <v>38</v>
      </c>
      <c r="Q279" t="s">
        <v>38</v>
      </c>
      <c r="R279" t="s">
        <v>685</v>
      </c>
      <c r="S279" t="s">
        <v>485</v>
      </c>
      <c r="T279" t="s">
        <v>1263</v>
      </c>
      <c r="U279" t="s">
        <v>1264</v>
      </c>
      <c r="V279" t="s">
        <v>1265</v>
      </c>
      <c r="W279" t="s">
        <v>809</v>
      </c>
      <c r="X279">
        <v>2.7</v>
      </c>
      <c r="Y279">
        <v>0.64</v>
      </c>
      <c r="Z279" t="s">
        <v>38</v>
      </c>
      <c r="AA279" t="s">
        <v>38</v>
      </c>
      <c r="AB279">
        <v>7.33</v>
      </c>
      <c r="AC279" t="s">
        <v>38</v>
      </c>
      <c r="AD279" t="s">
        <v>38</v>
      </c>
      <c r="AE279" t="s">
        <v>39</v>
      </c>
      <c r="AF279" t="s">
        <v>38</v>
      </c>
      <c r="AG279" t="s">
        <v>38</v>
      </c>
      <c r="AH279" t="s">
        <v>38</v>
      </c>
      <c r="AI279" t="s">
        <v>46</v>
      </c>
    </row>
    <row r="280" spans="1:35">
      <c r="A280">
        <v>5029</v>
      </c>
      <c r="B280">
        <v>80</v>
      </c>
      <c r="C280" t="s">
        <v>35</v>
      </c>
      <c r="D280" t="s">
        <v>74</v>
      </c>
      <c r="E280" t="s">
        <v>55</v>
      </c>
      <c r="F280">
        <v>23.87</v>
      </c>
      <c r="G280" t="s">
        <v>38</v>
      </c>
      <c r="H280">
        <v>17.940000000000001</v>
      </c>
      <c r="I280">
        <v>9.84</v>
      </c>
      <c r="J280">
        <v>4.18</v>
      </c>
      <c r="K280">
        <v>5.34</v>
      </c>
      <c r="L280" t="s">
        <v>38</v>
      </c>
      <c r="M280" t="s">
        <v>38</v>
      </c>
      <c r="N280" t="s">
        <v>38</v>
      </c>
      <c r="O280" t="s">
        <v>39</v>
      </c>
      <c r="P280" t="s">
        <v>38</v>
      </c>
      <c r="Q280" t="s">
        <v>39</v>
      </c>
      <c r="R280" t="s">
        <v>995</v>
      </c>
      <c r="S280" t="s">
        <v>171</v>
      </c>
      <c r="T280" t="s">
        <v>1266</v>
      </c>
      <c r="U280" t="s">
        <v>1267</v>
      </c>
      <c r="V280" t="s">
        <v>1268</v>
      </c>
      <c r="W280" t="s">
        <v>1269</v>
      </c>
      <c r="X280">
        <v>5.04</v>
      </c>
      <c r="Y280">
        <v>3.87</v>
      </c>
      <c r="Z280" t="s">
        <v>38</v>
      </c>
      <c r="AA280" t="s">
        <v>38</v>
      </c>
      <c r="AB280">
        <v>0.15</v>
      </c>
      <c r="AC280" t="s">
        <v>38</v>
      </c>
      <c r="AD280" t="s">
        <v>39</v>
      </c>
      <c r="AE280" t="s">
        <v>38</v>
      </c>
      <c r="AF280" t="s">
        <v>38</v>
      </c>
      <c r="AG280" t="s">
        <v>39</v>
      </c>
      <c r="AH280" t="s">
        <v>39</v>
      </c>
      <c r="AI280" t="s">
        <v>46</v>
      </c>
    </row>
    <row r="281" spans="1:35">
      <c r="A281">
        <v>5030</v>
      </c>
      <c r="B281">
        <v>64</v>
      </c>
      <c r="C281" t="s">
        <v>62</v>
      </c>
      <c r="D281" t="s">
        <v>74</v>
      </c>
      <c r="E281" t="s">
        <v>47</v>
      </c>
      <c r="F281">
        <v>34.83</v>
      </c>
      <c r="G281" t="s">
        <v>38</v>
      </c>
      <c r="H281">
        <v>3.38</v>
      </c>
      <c r="I281">
        <v>8.64</v>
      </c>
      <c r="J281">
        <v>6.89</v>
      </c>
      <c r="K281">
        <v>5.6</v>
      </c>
      <c r="L281" t="s">
        <v>38</v>
      </c>
      <c r="M281" t="s">
        <v>38</v>
      </c>
      <c r="N281" t="s">
        <v>38</v>
      </c>
      <c r="O281" t="s">
        <v>38</v>
      </c>
      <c r="P281" t="s">
        <v>38</v>
      </c>
      <c r="Q281" t="s">
        <v>39</v>
      </c>
      <c r="R281" t="s">
        <v>1270</v>
      </c>
      <c r="S281" t="s">
        <v>1012</v>
      </c>
      <c r="T281" t="s">
        <v>1271</v>
      </c>
      <c r="U281" t="s">
        <v>1017</v>
      </c>
      <c r="V281" t="s">
        <v>1272</v>
      </c>
      <c r="W281" t="s">
        <v>1273</v>
      </c>
      <c r="X281">
        <v>24.81</v>
      </c>
      <c r="Y281">
        <v>9.25</v>
      </c>
      <c r="Z281" t="s">
        <v>38</v>
      </c>
      <c r="AA281" t="s">
        <v>38</v>
      </c>
      <c r="AB281">
        <v>8.6</v>
      </c>
      <c r="AC281" t="s">
        <v>38</v>
      </c>
      <c r="AD281" t="s">
        <v>38</v>
      </c>
      <c r="AE281" t="s">
        <v>38</v>
      </c>
      <c r="AF281" t="s">
        <v>38</v>
      </c>
      <c r="AG281" t="s">
        <v>38</v>
      </c>
      <c r="AH281" t="s">
        <v>38</v>
      </c>
      <c r="AI281" t="s">
        <v>46</v>
      </c>
    </row>
    <row r="282" spans="1:35">
      <c r="A282">
        <v>5031</v>
      </c>
      <c r="B282">
        <v>83</v>
      </c>
      <c r="C282" t="s">
        <v>62</v>
      </c>
      <c r="D282" t="s">
        <v>36</v>
      </c>
      <c r="E282" t="s">
        <v>55</v>
      </c>
      <c r="F282">
        <v>39.159999999999997</v>
      </c>
      <c r="G282" t="s">
        <v>39</v>
      </c>
      <c r="H282">
        <v>5.4</v>
      </c>
      <c r="I282">
        <v>3</v>
      </c>
      <c r="J282">
        <v>8.01</v>
      </c>
      <c r="K282">
        <v>8.59</v>
      </c>
      <c r="L282" t="s">
        <v>38</v>
      </c>
      <c r="M282" t="s">
        <v>38</v>
      </c>
      <c r="N282" t="s">
        <v>39</v>
      </c>
      <c r="O282" t="s">
        <v>38</v>
      </c>
      <c r="P282" t="s">
        <v>38</v>
      </c>
      <c r="Q282" t="s">
        <v>38</v>
      </c>
      <c r="R282" t="s">
        <v>975</v>
      </c>
      <c r="S282" t="s">
        <v>575</v>
      </c>
      <c r="T282" t="s">
        <v>1274</v>
      </c>
      <c r="U282" t="s">
        <v>1275</v>
      </c>
      <c r="V282" t="s">
        <v>1276</v>
      </c>
      <c r="W282" t="s">
        <v>1277</v>
      </c>
      <c r="X282">
        <v>2.62</v>
      </c>
      <c r="Y282">
        <v>7.82</v>
      </c>
      <c r="Z282" t="s">
        <v>38</v>
      </c>
      <c r="AA282" t="s">
        <v>38</v>
      </c>
      <c r="AB282">
        <v>8.07</v>
      </c>
      <c r="AC282" t="s">
        <v>39</v>
      </c>
      <c r="AD282" t="s">
        <v>38</v>
      </c>
      <c r="AE282" t="s">
        <v>38</v>
      </c>
      <c r="AF282" t="s">
        <v>39</v>
      </c>
      <c r="AG282" t="s">
        <v>38</v>
      </c>
      <c r="AH282" t="s">
        <v>38</v>
      </c>
      <c r="AI282" t="s">
        <v>46</v>
      </c>
    </row>
    <row r="283" spans="1:35">
      <c r="A283">
        <v>5032</v>
      </c>
      <c r="B283">
        <v>68</v>
      </c>
      <c r="C283" t="s">
        <v>35</v>
      </c>
      <c r="D283" t="s">
        <v>36</v>
      </c>
      <c r="E283" t="s">
        <v>153</v>
      </c>
      <c r="F283">
        <v>33.79</v>
      </c>
      <c r="G283" t="s">
        <v>38</v>
      </c>
      <c r="H283">
        <v>7.52</v>
      </c>
      <c r="I283">
        <v>2.74</v>
      </c>
      <c r="J283">
        <v>8.31</v>
      </c>
      <c r="K283">
        <v>9.83</v>
      </c>
      <c r="L283" t="s">
        <v>38</v>
      </c>
      <c r="M283" t="s">
        <v>38</v>
      </c>
      <c r="N283" t="s">
        <v>38</v>
      </c>
      <c r="O283" t="s">
        <v>38</v>
      </c>
      <c r="P283" t="s">
        <v>38</v>
      </c>
      <c r="Q283" t="s">
        <v>38</v>
      </c>
      <c r="R283" t="s">
        <v>467</v>
      </c>
      <c r="S283" t="s">
        <v>575</v>
      </c>
      <c r="T283" t="s">
        <v>1278</v>
      </c>
      <c r="U283" t="s">
        <v>1279</v>
      </c>
      <c r="V283" t="s">
        <v>1280</v>
      </c>
      <c r="W283" t="s">
        <v>1281</v>
      </c>
      <c r="X283">
        <v>24.11</v>
      </c>
      <c r="Y283">
        <v>0.3</v>
      </c>
      <c r="Z283" t="s">
        <v>38</v>
      </c>
      <c r="AA283" t="s">
        <v>38</v>
      </c>
      <c r="AB283">
        <v>7.54</v>
      </c>
      <c r="AC283" t="s">
        <v>38</v>
      </c>
      <c r="AD283" t="s">
        <v>39</v>
      </c>
      <c r="AE283" t="s">
        <v>38</v>
      </c>
      <c r="AF283" t="s">
        <v>38</v>
      </c>
      <c r="AG283" t="s">
        <v>39</v>
      </c>
      <c r="AH283" t="s">
        <v>38</v>
      </c>
      <c r="AI283" t="s">
        <v>46</v>
      </c>
    </row>
    <row r="284" spans="1:35">
      <c r="A284">
        <v>5033</v>
      </c>
      <c r="B284">
        <v>65</v>
      </c>
      <c r="C284" t="s">
        <v>62</v>
      </c>
      <c r="D284" t="s">
        <v>74</v>
      </c>
      <c r="E284" t="s">
        <v>37</v>
      </c>
      <c r="F284">
        <v>25.04</v>
      </c>
      <c r="G284" t="s">
        <v>38</v>
      </c>
      <c r="H284">
        <v>13.18</v>
      </c>
      <c r="I284">
        <v>9.6999999999999993</v>
      </c>
      <c r="J284">
        <v>4.47</v>
      </c>
      <c r="K284">
        <v>4.57</v>
      </c>
      <c r="L284" t="s">
        <v>38</v>
      </c>
      <c r="M284" t="s">
        <v>38</v>
      </c>
      <c r="N284" t="s">
        <v>38</v>
      </c>
      <c r="O284" t="s">
        <v>38</v>
      </c>
      <c r="P284" t="s">
        <v>39</v>
      </c>
      <c r="Q284" t="s">
        <v>38</v>
      </c>
      <c r="R284" t="s">
        <v>365</v>
      </c>
      <c r="S284" t="s">
        <v>253</v>
      </c>
      <c r="T284" t="s">
        <v>1282</v>
      </c>
      <c r="U284" t="s">
        <v>1283</v>
      </c>
      <c r="V284" t="s">
        <v>1284</v>
      </c>
      <c r="W284" t="s">
        <v>1285</v>
      </c>
      <c r="X284">
        <v>24.07</v>
      </c>
      <c r="Y284">
        <v>3.49</v>
      </c>
      <c r="Z284" t="s">
        <v>38</v>
      </c>
      <c r="AA284" t="s">
        <v>38</v>
      </c>
      <c r="AB284">
        <v>0.23</v>
      </c>
      <c r="AC284" t="s">
        <v>38</v>
      </c>
      <c r="AD284" t="s">
        <v>38</v>
      </c>
      <c r="AE284" t="s">
        <v>38</v>
      </c>
      <c r="AF284" t="s">
        <v>38</v>
      </c>
      <c r="AG284" t="s">
        <v>39</v>
      </c>
      <c r="AH284" t="s">
        <v>38</v>
      </c>
      <c r="AI284" t="s">
        <v>46</v>
      </c>
    </row>
    <row r="285" spans="1:35">
      <c r="A285">
        <v>5034</v>
      </c>
      <c r="B285">
        <v>86</v>
      </c>
      <c r="C285" t="s">
        <v>35</v>
      </c>
      <c r="D285" t="s">
        <v>36</v>
      </c>
      <c r="E285" t="s">
        <v>37</v>
      </c>
      <c r="F285">
        <v>19.37</v>
      </c>
      <c r="G285" t="s">
        <v>38</v>
      </c>
      <c r="H285">
        <v>16.12</v>
      </c>
      <c r="I285">
        <v>3.86</v>
      </c>
      <c r="J285">
        <v>3.71</v>
      </c>
      <c r="K285">
        <v>8.92</v>
      </c>
      <c r="L285" t="s">
        <v>38</v>
      </c>
      <c r="M285" t="s">
        <v>38</v>
      </c>
      <c r="N285" t="s">
        <v>39</v>
      </c>
      <c r="O285" t="s">
        <v>39</v>
      </c>
      <c r="P285" t="s">
        <v>38</v>
      </c>
      <c r="Q285" t="s">
        <v>38</v>
      </c>
      <c r="R285" t="s">
        <v>227</v>
      </c>
      <c r="S285" t="s">
        <v>87</v>
      </c>
      <c r="T285" t="s">
        <v>1286</v>
      </c>
      <c r="U285" t="s">
        <v>1287</v>
      </c>
      <c r="V285" t="s">
        <v>632</v>
      </c>
      <c r="W285" t="s">
        <v>1288</v>
      </c>
      <c r="X285">
        <v>0.01</v>
      </c>
      <c r="Y285">
        <v>7.88</v>
      </c>
      <c r="Z285" t="s">
        <v>38</v>
      </c>
      <c r="AA285" t="s">
        <v>38</v>
      </c>
      <c r="AB285">
        <v>8.59</v>
      </c>
      <c r="AC285" t="s">
        <v>38</v>
      </c>
      <c r="AD285" t="s">
        <v>38</v>
      </c>
      <c r="AE285" t="s">
        <v>38</v>
      </c>
      <c r="AF285" t="s">
        <v>38</v>
      </c>
      <c r="AG285" t="s">
        <v>39</v>
      </c>
      <c r="AH285" t="s">
        <v>38</v>
      </c>
      <c r="AI285" t="s">
        <v>46</v>
      </c>
    </row>
    <row r="286" spans="1:35">
      <c r="A286">
        <v>5035</v>
      </c>
      <c r="B286">
        <v>88</v>
      </c>
      <c r="C286" t="s">
        <v>62</v>
      </c>
      <c r="D286" t="s">
        <v>36</v>
      </c>
      <c r="E286" t="s">
        <v>153</v>
      </c>
      <c r="F286">
        <v>34.58</v>
      </c>
      <c r="G286" t="s">
        <v>38</v>
      </c>
      <c r="H286">
        <v>16.5</v>
      </c>
      <c r="I286">
        <v>3.73</v>
      </c>
      <c r="J286">
        <v>7.07</v>
      </c>
      <c r="K286">
        <v>5.64</v>
      </c>
      <c r="L286" t="s">
        <v>39</v>
      </c>
      <c r="M286" t="s">
        <v>38</v>
      </c>
      <c r="N286" t="s">
        <v>39</v>
      </c>
      <c r="O286" t="s">
        <v>38</v>
      </c>
      <c r="P286" t="s">
        <v>38</v>
      </c>
      <c r="Q286" t="s">
        <v>38</v>
      </c>
      <c r="R286" t="s">
        <v>263</v>
      </c>
      <c r="S286" t="s">
        <v>282</v>
      </c>
      <c r="T286" t="s">
        <v>1289</v>
      </c>
      <c r="U286" t="s">
        <v>1290</v>
      </c>
      <c r="V286" t="s">
        <v>157</v>
      </c>
      <c r="W286" t="s">
        <v>1291</v>
      </c>
      <c r="X286">
        <v>8.5299999999999994</v>
      </c>
      <c r="Y286">
        <v>7.07</v>
      </c>
      <c r="Z286" t="s">
        <v>38</v>
      </c>
      <c r="AA286" t="s">
        <v>38</v>
      </c>
      <c r="AB286">
        <v>1.65</v>
      </c>
      <c r="AC286" t="s">
        <v>38</v>
      </c>
      <c r="AD286" t="s">
        <v>38</v>
      </c>
      <c r="AE286" t="s">
        <v>38</v>
      </c>
      <c r="AF286" t="s">
        <v>38</v>
      </c>
      <c r="AG286" t="s">
        <v>38</v>
      </c>
      <c r="AH286" t="s">
        <v>38</v>
      </c>
      <c r="AI286" t="s">
        <v>46</v>
      </c>
    </row>
    <row r="287" spans="1:35">
      <c r="A287">
        <v>5036</v>
      </c>
      <c r="B287">
        <v>62</v>
      </c>
      <c r="C287" t="s">
        <v>62</v>
      </c>
      <c r="D287" t="s">
        <v>36</v>
      </c>
      <c r="E287" t="s">
        <v>37</v>
      </c>
      <c r="F287">
        <v>31.61</v>
      </c>
      <c r="G287" t="s">
        <v>38</v>
      </c>
      <c r="H287">
        <v>9.0399999999999991</v>
      </c>
      <c r="I287">
        <v>0.96</v>
      </c>
      <c r="J287">
        <v>0.72</v>
      </c>
      <c r="K287">
        <v>4.55</v>
      </c>
      <c r="L287" t="s">
        <v>39</v>
      </c>
      <c r="M287" t="s">
        <v>38</v>
      </c>
      <c r="N287" t="s">
        <v>38</v>
      </c>
      <c r="O287" t="s">
        <v>38</v>
      </c>
      <c r="P287" t="s">
        <v>39</v>
      </c>
      <c r="Q287" t="s">
        <v>38</v>
      </c>
      <c r="R287" t="s">
        <v>715</v>
      </c>
      <c r="S287" t="s">
        <v>98</v>
      </c>
      <c r="T287" t="s">
        <v>1292</v>
      </c>
      <c r="U287" t="s">
        <v>1293</v>
      </c>
      <c r="V287" t="s">
        <v>1294</v>
      </c>
      <c r="W287" t="s">
        <v>1295</v>
      </c>
      <c r="X287">
        <v>28.93</v>
      </c>
      <c r="Y287">
        <v>2.85</v>
      </c>
      <c r="Z287" t="s">
        <v>38</v>
      </c>
      <c r="AA287" t="s">
        <v>38</v>
      </c>
      <c r="AB287">
        <v>7.89</v>
      </c>
      <c r="AC287" t="s">
        <v>38</v>
      </c>
      <c r="AD287" t="s">
        <v>38</v>
      </c>
      <c r="AE287" t="s">
        <v>38</v>
      </c>
      <c r="AF287" t="s">
        <v>38</v>
      </c>
      <c r="AG287" t="s">
        <v>38</v>
      </c>
      <c r="AH287" t="s">
        <v>38</v>
      </c>
      <c r="AI287" t="s">
        <v>46</v>
      </c>
    </row>
    <row r="288" spans="1:35">
      <c r="A288">
        <v>5037</v>
      </c>
      <c r="B288">
        <v>82</v>
      </c>
      <c r="C288" t="s">
        <v>62</v>
      </c>
      <c r="D288" t="s">
        <v>54</v>
      </c>
      <c r="E288" t="s">
        <v>37</v>
      </c>
      <c r="F288">
        <v>23.04</v>
      </c>
      <c r="G288" t="s">
        <v>39</v>
      </c>
      <c r="H288">
        <v>15.51</v>
      </c>
      <c r="I288">
        <v>1.39</v>
      </c>
      <c r="J288">
        <v>8.44</v>
      </c>
      <c r="K288">
        <v>8.16</v>
      </c>
      <c r="L288" t="s">
        <v>38</v>
      </c>
      <c r="M288" t="s">
        <v>38</v>
      </c>
      <c r="N288" t="s">
        <v>38</v>
      </c>
      <c r="O288" t="s">
        <v>38</v>
      </c>
      <c r="P288" t="s">
        <v>39</v>
      </c>
      <c r="Q288" t="s">
        <v>38</v>
      </c>
      <c r="R288" t="s">
        <v>476</v>
      </c>
      <c r="S288" t="s">
        <v>485</v>
      </c>
      <c r="T288" t="s">
        <v>1296</v>
      </c>
      <c r="U288" t="s">
        <v>1297</v>
      </c>
      <c r="V288" t="s">
        <v>1298</v>
      </c>
      <c r="W288" t="s">
        <v>1299</v>
      </c>
      <c r="X288">
        <v>1.78</v>
      </c>
      <c r="Y288">
        <v>7.67</v>
      </c>
      <c r="Z288" t="s">
        <v>38</v>
      </c>
      <c r="AA288" t="s">
        <v>38</v>
      </c>
      <c r="AB288">
        <v>5.85</v>
      </c>
      <c r="AC288" t="s">
        <v>38</v>
      </c>
      <c r="AD288" t="s">
        <v>38</v>
      </c>
      <c r="AE288" t="s">
        <v>38</v>
      </c>
      <c r="AF288" t="s">
        <v>39</v>
      </c>
      <c r="AG288" t="s">
        <v>38</v>
      </c>
      <c r="AH288" t="s">
        <v>38</v>
      </c>
      <c r="AI288" t="s">
        <v>46</v>
      </c>
    </row>
    <row r="289" spans="1:35">
      <c r="A289">
        <v>5038</v>
      </c>
      <c r="B289">
        <v>83</v>
      </c>
      <c r="C289" t="s">
        <v>35</v>
      </c>
      <c r="D289" t="s">
        <v>36</v>
      </c>
      <c r="E289" t="s">
        <v>47</v>
      </c>
      <c r="F289">
        <v>31.33</v>
      </c>
      <c r="G289" t="s">
        <v>38</v>
      </c>
      <c r="H289">
        <v>13.9</v>
      </c>
      <c r="I289">
        <v>7.9</v>
      </c>
      <c r="J289">
        <v>1.48</v>
      </c>
      <c r="K289">
        <v>7.2</v>
      </c>
      <c r="L289" t="s">
        <v>38</v>
      </c>
      <c r="M289" t="s">
        <v>38</v>
      </c>
      <c r="N289" t="s">
        <v>38</v>
      </c>
      <c r="O289" t="s">
        <v>38</v>
      </c>
      <c r="P289" t="s">
        <v>38</v>
      </c>
      <c r="Q289" t="s">
        <v>38</v>
      </c>
      <c r="R289" t="s">
        <v>115</v>
      </c>
      <c r="S289" t="s">
        <v>69</v>
      </c>
      <c r="T289" t="s">
        <v>1300</v>
      </c>
      <c r="U289" t="s">
        <v>1301</v>
      </c>
      <c r="V289" t="s">
        <v>1302</v>
      </c>
      <c r="W289" t="s">
        <v>1303</v>
      </c>
      <c r="X289">
        <v>2.42</v>
      </c>
      <c r="Y289">
        <v>4.1100000000000003</v>
      </c>
      <c r="Z289" t="s">
        <v>39</v>
      </c>
      <c r="AA289" t="s">
        <v>38</v>
      </c>
      <c r="AB289">
        <v>7.2</v>
      </c>
      <c r="AC289" t="s">
        <v>38</v>
      </c>
      <c r="AD289" t="s">
        <v>38</v>
      </c>
      <c r="AE289" t="s">
        <v>38</v>
      </c>
      <c r="AF289" t="s">
        <v>38</v>
      </c>
      <c r="AG289" t="s">
        <v>39</v>
      </c>
      <c r="AH289" t="s">
        <v>39</v>
      </c>
      <c r="AI289" t="s">
        <v>46</v>
      </c>
    </row>
    <row r="290" spans="1:35">
      <c r="A290">
        <v>5039</v>
      </c>
      <c r="B290">
        <v>61</v>
      </c>
      <c r="C290" t="s">
        <v>62</v>
      </c>
      <c r="D290" t="s">
        <v>36</v>
      </c>
      <c r="E290" t="s">
        <v>55</v>
      </c>
      <c r="F290">
        <v>21.44</v>
      </c>
      <c r="G290" t="s">
        <v>38</v>
      </c>
      <c r="H290">
        <v>12.38</v>
      </c>
      <c r="I290">
        <v>1.58</v>
      </c>
      <c r="J290">
        <v>5.24</v>
      </c>
      <c r="K290">
        <v>5.22</v>
      </c>
      <c r="L290" t="s">
        <v>38</v>
      </c>
      <c r="M290" t="s">
        <v>39</v>
      </c>
      <c r="N290" t="s">
        <v>38</v>
      </c>
      <c r="O290" t="s">
        <v>38</v>
      </c>
      <c r="P290" t="s">
        <v>38</v>
      </c>
      <c r="Q290" t="s">
        <v>38</v>
      </c>
      <c r="R290" t="s">
        <v>396</v>
      </c>
      <c r="S290" t="s">
        <v>227</v>
      </c>
      <c r="T290" t="s">
        <v>1304</v>
      </c>
      <c r="U290" t="s">
        <v>1305</v>
      </c>
      <c r="V290" t="s">
        <v>1306</v>
      </c>
      <c r="W290" t="s">
        <v>1307</v>
      </c>
      <c r="X290">
        <v>24.13</v>
      </c>
      <c r="Y290">
        <v>0.61</v>
      </c>
      <c r="Z290" t="s">
        <v>38</v>
      </c>
      <c r="AA290" t="s">
        <v>38</v>
      </c>
      <c r="AB290">
        <v>3.8</v>
      </c>
      <c r="AC290" t="s">
        <v>38</v>
      </c>
      <c r="AD290" t="s">
        <v>39</v>
      </c>
      <c r="AE290" t="s">
        <v>38</v>
      </c>
      <c r="AF290" t="s">
        <v>38</v>
      </c>
      <c r="AG290" t="s">
        <v>38</v>
      </c>
      <c r="AH290" t="s">
        <v>38</v>
      </c>
      <c r="AI290" t="s">
        <v>46</v>
      </c>
    </row>
    <row r="291" spans="1:35">
      <c r="A291">
        <v>5040</v>
      </c>
      <c r="B291">
        <v>66</v>
      </c>
      <c r="C291" t="s">
        <v>35</v>
      </c>
      <c r="D291" t="s">
        <v>36</v>
      </c>
      <c r="E291" t="s">
        <v>55</v>
      </c>
      <c r="F291">
        <v>23.4</v>
      </c>
      <c r="G291" t="s">
        <v>38</v>
      </c>
      <c r="H291">
        <v>8.33</v>
      </c>
      <c r="I291">
        <v>6.48</v>
      </c>
      <c r="J291">
        <v>3.94</v>
      </c>
      <c r="K291">
        <v>7.99</v>
      </c>
      <c r="L291" t="s">
        <v>38</v>
      </c>
      <c r="M291" t="s">
        <v>39</v>
      </c>
      <c r="N291" t="s">
        <v>38</v>
      </c>
      <c r="O291" t="s">
        <v>38</v>
      </c>
      <c r="P291" t="s">
        <v>38</v>
      </c>
      <c r="Q291" t="s">
        <v>38</v>
      </c>
      <c r="R291" t="s">
        <v>613</v>
      </c>
      <c r="S291" t="s">
        <v>715</v>
      </c>
      <c r="T291" t="s">
        <v>1308</v>
      </c>
      <c r="U291" t="s">
        <v>842</v>
      </c>
      <c r="V291" t="s">
        <v>1309</v>
      </c>
      <c r="W291" t="s">
        <v>1310</v>
      </c>
      <c r="X291">
        <v>2.1800000000000002</v>
      </c>
      <c r="Y291">
        <v>4.18</v>
      </c>
      <c r="Z291" t="s">
        <v>38</v>
      </c>
      <c r="AA291" t="s">
        <v>38</v>
      </c>
      <c r="AB291">
        <v>1.75</v>
      </c>
      <c r="AC291" t="s">
        <v>38</v>
      </c>
      <c r="AD291" t="s">
        <v>38</v>
      </c>
      <c r="AE291" t="s">
        <v>38</v>
      </c>
      <c r="AF291" t="s">
        <v>38</v>
      </c>
      <c r="AG291" t="s">
        <v>38</v>
      </c>
      <c r="AH291" t="s">
        <v>39</v>
      </c>
      <c r="AI291" t="s">
        <v>46</v>
      </c>
    </row>
    <row r="292" spans="1:35">
      <c r="A292">
        <v>5041</v>
      </c>
      <c r="B292">
        <v>69</v>
      </c>
      <c r="C292" t="s">
        <v>62</v>
      </c>
      <c r="E292" t="s">
        <v>37</v>
      </c>
      <c r="F292">
        <v>17.63</v>
      </c>
      <c r="G292" t="s">
        <v>38</v>
      </c>
      <c r="H292">
        <v>2.72</v>
      </c>
      <c r="I292">
        <v>1</v>
      </c>
      <c r="J292">
        <v>1.89</v>
      </c>
      <c r="K292">
        <v>4.01</v>
      </c>
      <c r="L292" t="s">
        <v>38</v>
      </c>
      <c r="M292" t="s">
        <v>39</v>
      </c>
      <c r="N292" t="s">
        <v>38</v>
      </c>
      <c r="O292" t="s">
        <v>38</v>
      </c>
      <c r="P292" t="s">
        <v>38</v>
      </c>
      <c r="Q292" t="s">
        <v>38</v>
      </c>
      <c r="R292" t="s">
        <v>165</v>
      </c>
      <c r="S292" t="s">
        <v>98</v>
      </c>
      <c r="T292" t="s">
        <v>1311</v>
      </c>
      <c r="U292" t="s">
        <v>1312</v>
      </c>
      <c r="V292" t="s">
        <v>1313</v>
      </c>
      <c r="W292" t="s">
        <v>1314</v>
      </c>
      <c r="X292">
        <v>13.58</v>
      </c>
      <c r="Y292">
        <v>7.56</v>
      </c>
      <c r="Z292" t="s">
        <v>38</v>
      </c>
      <c r="AA292" t="s">
        <v>38</v>
      </c>
      <c r="AB292">
        <v>6.9</v>
      </c>
      <c r="AC292" t="s">
        <v>38</v>
      </c>
      <c r="AD292" t="s">
        <v>39</v>
      </c>
      <c r="AE292" t="s">
        <v>38</v>
      </c>
      <c r="AF292" t="s">
        <v>38</v>
      </c>
      <c r="AG292" t="s">
        <v>38</v>
      </c>
      <c r="AH292" t="s">
        <v>38</v>
      </c>
      <c r="AI292" t="s">
        <v>46</v>
      </c>
    </row>
    <row r="293" spans="1:35">
      <c r="A293">
        <v>5042</v>
      </c>
      <c r="B293">
        <v>72</v>
      </c>
      <c r="C293" t="s">
        <v>35</v>
      </c>
      <c r="D293" t="s">
        <v>36</v>
      </c>
      <c r="E293" t="s">
        <v>47</v>
      </c>
      <c r="F293">
        <v>29.33</v>
      </c>
      <c r="G293" t="s">
        <v>39</v>
      </c>
      <c r="H293">
        <v>5.25</v>
      </c>
      <c r="I293">
        <v>5.0999999999999996</v>
      </c>
      <c r="J293">
        <v>1.1200000000000001</v>
      </c>
      <c r="K293">
        <v>6.74</v>
      </c>
      <c r="L293" t="s">
        <v>38</v>
      </c>
      <c r="M293" t="s">
        <v>38</v>
      </c>
      <c r="N293" t="s">
        <v>38</v>
      </c>
      <c r="O293" t="s">
        <v>39</v>
      </c>
      <c r="P293" t="s">
        <v>38</v>
      </c>
      <c r="Q293" t="s">
        <v>38</v>
      </c>
      <c r="R293" t="s">
        <v>365</v>
      </c>
      <c r="S293" t="s">
        <v>92</v>
      </c>
      <c r="T293" t="s">
        <v>1315</v>
      </c>
      <c r="U293" t="s">
        <v>1316</v>
      </c>
      <c r="V293" t="s">
        <v>1317</v>
      </c>
      <c r="W293" t="s">
        <v>1318</v>
      </c>
      <c r="X293">
        <v>17.760000000000002</v>
      </c>
      <c r="Y293">
        <v>5.45</v>
      </c>
      <c r="Z293" t="s">
        <v>39</v>
      </c>
      <c r="AA293" t="s">
        <v>38</v>
      </c>
      <c r="AB293">
        <v>6.14</v>
      </c>
      <c r="AC293" t="s">
        <v>38</v>
      </c>
      <c r="AD293" t="s">
        <v>38</v>
      </c>
      <c r="AE293" t="s">
        <v>38</v>
      </c>
      <c r="AF293" t="s">
        <v>38</v>
      </c>
      <c r="AG293" t="s">
        <v>38</v>
      </c>
      <c r="AH293" t="s">
        <v>38</v>
      </c>
      <c r="AI293" t="s">
        <v>46</v>
      </c>
    </row>
    <row r="294" spans="1:35">
      <c r="A294">
        <v>5043</v>
      </c>
      <c r="B294">
        <v>71</v>
      </c>
      <c r="C294" t="s">
        <v>62</v>
      </c>
      <c r="D294" t="s">
        <v>74</v>
      </c>
      <c r="E294" t="s">
        <v>55</v>
      </c>
      <c r="F294">
        <v>32.71</v>
      </c>
      <c r="G294" t="s">
        <v>39</v>
      </c>
      <c r="H294">
        <v>10.199999999999999</v>
      </c>
      <c r="I294">
        <v>8.77</v>
      </c>
      <c r="J294">
        <v>9.89</v>
      </c>
      <c r="K294">
        <v>9.8000000000000007</v>
      </c>
      <c r="L294" t="s">
        <v>38</v>
      </c>
      <c r="M294" t="s">
        <v>38</v>
      </c>
      <c r="N294" t="s">
        <v>39</v>
      </c>
      <c r="O294" t="s">
        <v>38</v>
      </c>
      <c r="P294" t="s">
        <v>38</v>
      </c>
      <c r="Q294" t="s">
        <v>38</v>
      </c>
      <c r="R294" t="s">
        <v>761</v>
      </c>
      <c r="S294" t="s">
        <v>82</v>
      </c>
      <c r="T294" t="s">
        <v>1319</v>
      </c>
      <c r="U294" t="s">
        <v>1320</v>
      </c>
      <c r="V294" t="s">
        <v>1321</v>
      </c>
      <c r="W294" t="s">
        <v>1322</v>
      </c>
      <c r="X294">
        <v>5.18</v>
      </c>
      <c r="Y294">
        <v>7.4</v>
      </c>
      <c r="Z294" t="s">
        <v>38</v>
      </c>
      <c r="AA294" t="s">
        <v>38</v>
      </c>
      <c r="AB294">
        <v>4.58</v>
      </c>
      <c r="AC294" t="s">
        <v>38</v>
      </c>
      <c r="AD294" t="s">
        <v>38</v>
      </c>
      <c r="AE294" t="s">
        <v>39</v>
      </c>
      <c r="AF294" t="s">
        <v>38</v>
      </c>
      <c r="AG294" t="s">
        <v>39</v>
      </c>
      <c r="AH294" t="s">
        <v>38</v>
      </c>
      <c r="AI294" t="s">
        <v>46</v>
      </c>
    </row>
    <row r="295" spans="1:35">
      <c r="A295">
        <v>5044</v>
      </c>
      <c r="B295">
        <v>82</v>
      </c>
      <c r="C295" t="s">
        <v>35</v>
      </c>
      <c r="D295" t="s">
        <v>36</v>
      </c>
      <c r="E295" t="s">
        <v>47</v>
      </c>
      <c r="F295">
        <v>24.96</v>
      </c>
      <c r="G295" t="s">
        <v>38</v>
      </c>
      <c r="H295">
        <v>9.86</v>
      </c>
      <c r="I295">
        <v>7.78</v>
      </c>
      <c r="J295">
        <v>2.14</v>
      </c>
      <c r="K295">
        <v>4.8899999999999997</v>
      </c>
      <c r="L295" t="s">
        <v>38</v>
      </c>
      <c r="M295" t="s">
        <v>38</v>
      </c>
      <c r="N295" t="s">
        <v>38</v>
      </c>
      <c r="O295" t="s">
        <v>38</v>
      </c>
      <c r="P295" t="s">
        <v>38</v>
      </c>
      <c r="Q295" t="s">
        <v>38</v>
      </c>
      <c r="R295" t="s">
        <v>281</v>
      </c>
      <c r="S295" t="s">
        <v>204</v>
      </c>
      <c r="T295" t="s">
        <v>1323</v>
      </c>
      <c r="U295" t="s">
        <v>1324</v>
      </c>
      <c r="V295" t="s">
        <v>1325</v>
      </c>
      <c r="W295" t="s">
        <v>1326</v>
      </c>
      <c r="X295">
        <v>24.48</v>
      </c>
      <c r="Y295">
        <v>5.68</v>
      </c>
      <c r="Z295" t="s">
        <v>39</v>
      </c>
      <c r="AA295" t="s">
        <v>38</v>
      </c>
      <c r="AB295">
        <v>7.01</v>
      </c>
      <c r="AC295" t="s">
        <v>38</v>
      </c>
      <c r="AD295" t="s">
        <v>38</v>
      </c>
      <c r="AE295" t="s">
        <v>38</v>
      </c>
      <c r="AF295" t="s">
        <v>38</v>
      </c>
      <c r="AG295" t="s">
        <v>39</v>
      </c>
      <c r="AH295" t="s">
        <v>38</v>
      </c>
      <c r="AI295" t="s">
        <v>46</v>
      </c>
    </row>
    <row r="296" spans="1:35">
      <c r="A296">
        <v>5045</v>
      </c>
      <c r="B296">
        <v>64</v>
      </c>
      <c r="C296" t="s">
        <v>62</v>
      </c>
      <c r="D296" t="s">
        <v>36</v>
      </c>
      <c r="E296" t="s">
        <v>37</v>
      </c>
      <c r="F296">
        <v>23.43</v>
      </c>
      <c r="G296" t="s">
        <v>38</v>
      </c>
      <c r="H296">
        <v>11.32</v>
      </c>
      <c r="I296">
        <v>4.2300000000000004</v>
      </c>
      <c r="J296">
        <v>3.9</v>
      </c>
      <c r="K296">
        <v>8.4499999999999993</v>
      </c>
      <c r="L296" t="s">
        <v>38</v>
      </c>
      <c r="M296" t="s">
        <v>38</v>
      </c>
      <c r="N296" t="s">
        <v>38</v>
      </c>
      <c r="O296" t="s">
        <v>38</v>
      </c>
      <c r="P296" t="s">
        <v>38</v>
      </c>
      <c r="Q296" t="s">
        <v>38</v>
      </c>
      <c r="R296" t="s">
        <v>69</v>
      </c>
      <c r="S296" t="s">
        <v>441</v>
      </c>
      <c r="T296" t="s">
        <v>1327</v>
      </c>
      <c r="U296" t="s">
        <v>348</v>
      </c>
      <c r="V296" t="s">
        <v>1328</v>
      </c>
      <c r="W296" t="s">
        <v>1329</v>
      </c>
      <c r="X296">
        <v>22.01</v>
      </c>
      <c r="Y296">
        <v>7.24</v>
      </c>
      <c r="Z296" t="s">
        <v>38</v>
      </c>
      <c r="AA296" t="s">
        <v>38</v>
      </c>
      <c r="AB296">
        <v>2.82</v>
      </c>
      <c r="AC296" t="s">
        <v>38</v>
      </c>
      <c r="AD296" t="s">
        <v>38</v>
      </c>
      <c r="AE296" t="s">
        <v>38</v>
      </c>
      <c r="AF296" t="s">
        <v>38</v>
      </c>
      <c r="AG296" t="s">
        <v>39</v>
      </c>
      <c r="AH296" t="s">
        <v>38</v>
      </c>
      <c r="AI296" t="s">
        <v>46</v>
      </c>
    </row>
    <row r="297" spans="1:35">
      <c r="A297">
        <v>5046</v>
      </c>
      <c r="B297">
        <v>65</v>
      </c>
      <c r="C297" t="s">
        <v>35</v>
      </c>
      <c r="D297" t="s">
        <v>74</v>
      </c>
      <c r="E297" t="s">
        <v>55</v>
      </c>
      <c r="F297">
        <v>25.84</v>
      </c>
      <c r="G297" t="s">
        <v>38</v>
      </c>
      <c r="H297">
        <v>7.31</v>
      </c>
      <c r="I297">
        <v>6.93</v>
      </c>
      <c r="J297">
        <v>6.28</v>
      </c>
      <c r="K297">
        <v>8.9700000000000006</v>
      </c>
      <c r="L297" t="s">
        <v>38</v>
      </c>
      <c r="M297" t="s">
        <v>39</v>
      </c>
      <c r="N297" t="s">
        <v>39</v>
      </c>
      <c r="O297" t="s">
        <v>38</v>
      </c>
      <c r="P297" t="s">
        <v>38</v>
      </c>
      <c r="Q297" t="s">
        <v>38</v>
      </c>
      <c r="R297" t="s">
        <v>176</v>
      </c>
      <c r="S297" t="s">
        <v>204</v>
      </c>
      <c r="T297" t="s">
        <v>1330</v>
      </c>
      <c r="U297" t="s">
        <v>1331</v>
      </c>
      <c r="V297" t="s">
        <v>1332</v>
      </c>
      <c r="W297" t="s">
        <v>1333</v>
      </c>
      <c r="X297">
        <v>27.69</v>
      </c>
      <c r="Y297">
        <v>7.32</v>
      </c>
      <c r="Z297" t="s">
        <v>38</v>
      </c>
      <c r="AA297" t="s">
        <v>38</v>
      </c>
      <c r="AB297">
        <v>4.78</v>
      </c>
      <c r="AC297" t="s">
        <v>38</v>
      </c>
      <c r="AD297" t="s">
        <v>38</v>
      </c>
      <c r="AE297" t="s">
        <v>38</v>
      </c>
      <c r="AF297" t="s">
        <v>38</v>
      </c>
      <c r="AG297" t="s">
        <v>38</v>
      </c>
      <c r="AH297" t="s">
        <v>38</v>
      </c>
      <c r="AI297" t="s">
        <v>46</v>
      </c>
    </row>
    <row r="298" spans="1:35">
      <c r="A298">
        <v>5047</v>
      </c>
      <c r="B298">
        <v>73</v>
      </c>
      <c r="C298" t="s">
        <v>62</v>
      </c>
      <c r="E298" t="s">
        <v>153</v>
      </c>
      <c r="F298">
        <v>34.86</v>
      </c>
      <c r="G298" t="s">
        <v>38</v>
      </c>
      <c r="H298">
        <v>2.29</v>
      </c>
      <c r="I298">
        <v>3.24</v>
      </c>
      <c r="J298">
        <v>4.74</v>
      </c>
      <c r="K298">
        <v>6.91</v>
      </c>
      <c r="L298" t="s">
        <v>38</v>
      </c>
      <c r="M298" t="s">
        <v>38</v>
      </c>
      <c r="N298" t="s">
        <v>38</v>
      </c>
      <c r="O298" t="s">
        <v>38</v>
      </c>
      <c r="P298" t="s">
        <v>38</v>
      </c>
      <c r="Q298" t="s">
        <v>38</v>
      </c>
      <c r="R298" t="s">
        <v>431</v>
      </c>
      <c r="S298" t="s">
        <v>441</v>
      </c>
      <c r="T298" t="s">
        <v>1334</v>
      </c>
      <c r="U298" t="s">
        <v>1335</v>
      </c>
      <c r="V298" t="s">
        <v>1336</v>
      </c>
      <c r="W298" t="s">
        <v>1337</v>
      </c>
      <c r="X298">
        <v>13.71</v>
      </c>
      <c r="Y298">
        <v>9.6300000000000008</v>
      </c>
      <c r="Z298" t="s">
        <v>38</v>
      </c>
      <c r="AA298" t="s">
        <v>38</v>
      </c>
      <c r="AB298">
        <v>5.28</v>
      </c>
      <c r="AC298" t="s">
        <v>38</v>
      </c>
      <c r="AD298" t="s">
        <v>38</v>
      </c>
      <c r="AE298" t="s">
        <v>38</v>
      </c>
      <c r="AF298" t="s">
        <v>38</v>
      </c>
      <c r="AG298" t="s">
        <v>38</v>
      </c>
      <c r="AH298" t="s">
        <v>38</v>
      </c>
      <c r="AI298" t="s">
        <v>46</v>
      </c>
    </row>
    <row r="299" spans="1:35">
      <c r="A299">
        <v>5048</v>
      </c>
      <c r="B299">
        <v>64</v>
      </c>
      <c r="C299" t="s">
        <v>62</v>
      </c>
      <c r="E299" t="s">
        <v>37</v>
      </c>
      <c r="F299">
        <v>27.93</v>
      </c>
      <c r="G299" t="s">
        <v>38</v>
      </c>
      <c r="H299">
        <v>12.94</v>
      </c>
      <c r="I299">
        <v>4.0599999999999996</v>
      </c>
      <c r="J299">
        <v>3.49</v>
      </c>
      <c r="K299">
        <v>7.75</v>
      </c>
      <c r="L299" t="s">
        <v>38</v>
      </c>
      <c r="M299" t="s">
        <v>39</v>
      </c>
      <c r="N299" t="s">
        <v>38</v>
      </c>
      <c r="O299" t="s">
        <v>38</v>
      </c>
      <c r="P299" t="s">
        <v>38</v>
      </c>
      <c r="Q299" t="s">
        <v>38</v>
      </c>
      <c r="R299" t="s">
        <v>365</v>
      </c>
      <c r="S299" t="s">
        <v>282</v>
      </c>
      <c r="T299" t="s">
        <v>1338</v>
      </c>
      <c r="U299" t="s">
        <v>1339</v>
      </c>
      <c r="V299" t="s">
        <v>772</v>
      </c>
      <c r="W299" t="s">
        <v>1340</v>
      </c>
      <c r="X299">
        <v>1.69</v>
      </c>
      <c r="Y299">
        <v>4.1100000000000003</v>
      </c>
      <c r="Z299" t="s">
        <v>38</v>
      </c>
      <c r="AA299" t="s">
        <v>38</v>
      </c>
      <c r="AB299">
        <v>9.31</v>
      </c>
      <c r="AC299" t="s">
        <v>38</v>
      </c>
      <c r="AD299" t="s">
        <v>38</v>
      </c>
      <c r="AE299" t="s">
        <v>38</v>
      </c>
      <c r="AF299" t="s">
        <v>38</v>
      </c>
      <c r="AG299" t="s">
        <v>38</v>
      </c>
      <c r="AH299" t="s">
        <v>38</v>
      </c>
      <c r="AI299" t="s">
        <v>46</v>
      </c>
    </row>
    <row r="300" spans="1:35">
      <c r="A300">
        <v>5049</v>
      </c>
      <c r="B300">
        <v>66</v>
      </c>
      <c r="C300" t="s">
        <v>62</v>
      </c>
      <c r="D300" t="s">
        <v>36</v>
      </c>
      <c r="E300" t="s">
        <v>47</v>
      </c>
      <c r="F300">
        <v>20.56</v>
      </c>
      <c r="G300" t="s">
        <v>38</v>
      </c>
      <c r="H300">
        <v>2.06</v>
      </c>
      <c r="I300">
        <v>8.4499999999999993</v>
      </c>
      <c r="J300">
        <v>6.59</v>
      </c>
      <c r="K300">
        <v>5.46</v>
      </c>
      <c r="L300" t="s">
        <v>38</v>
      </c>
      <c r="M300" t="s">
        <v>38</v>
      </c>
      <c r="N300" t="s">
        <v>38</v>
      </c>
      <c r="O300" t="s">
        <v>38</v>
      </c>
      <c r="P300" t="s">
        <v>38</v>
      </c>
      <c r="Q300" t="s">
        <v>38</v>
      </c>
      <c r="R300" t="s">
        <v>1029</v>
      </c>
      <c r="S300" t="s">
        <v>342</v>
      </c>
      <c r="T300" t="s">
        <v>1341</v>
      </c>
      <c r="U300" t="s">
        <v>1342</v>
      </c>
      <c r="V300" t="s">
        <v>1343</v>
      </c>
      <c r="W300" t="s">
        <v>1344</v>
      </c>
      <c r="X300">
        <v>20.9</v>
      </c>
      <c r="Y300">
        <v>9.66</v>
      </c>
      <c r="Z300" t="s">
        <v>38</v>
      </c>
      <c r="AA300" t="s">
        <v>38</v>
      </c>
      <c r="AB300">
        <v>8.7799999999999994</v>
      </c>
      <c r="AC300" t="s">
        <v>38</v>
      </c>
      <c r="AD300" t="s">
        <v>38</v>
      </c>
      <c r="AE300" t="s">
        <v>38</v>
      </c>
      <c r="AF300" t="s">
        <v>39</v>
      </c>
      <c r="AG300" t="s">
        <v>39</v>
      </c>
      <c r="AH300" t="s">
        <v>38</v>
      </c>
      <c r="AI300" t="s">
        <v>46</v>
      </c>
    </row>
    <row r="301" spans="1:35">
      <c r="A301">
        <v>5050</v>
      </c>
      <c r="B301">
        <v>72</v>
      </c>
      <c r="C301" t="s">
        <v>35</v>
      </c>
      <c r="D301" t="s">
        <v>36</v>
      </c>
      <c r="E301" t="s">
        <v>37</v>
      </c>
      <c r="F301">
        <v>18</v>
      </c>
      <c r="G301" t="s">
        <v>39</v>
      </c>
      <c r="H301">
        <v>12.04</v>
      </c>
      <c r="I301">
        <v>3.11</v>
      </c>
      <c r="J301">
        <v>0.26</v>
      </c>
      <c r="K301">
        <v>9.85</v>
      </c>
      <c r="L301" t="s">
        <v>38</v>
      </c>
      <c r="M301" t="s">
        <v>38</v>
      </c>
      <c r="N301" t="s">
        <v>38</v>
      </c>
      <c r="O301" t="s">
        <v>38</v>
      </c>
      <c r="P301" t="s">
        <v>38</v>
      </c>
      <c r="Q301" t="s">
        <v>38</v>
      </c>
      <c r="R301" t="s">
        <v>126</v>
      </c>
      <c r="S301" t="s">
        <v>287</v>
      </c>
      <c r="T301" t="s">
        <v>1345</v>
      </c>
      <c r="U301" t="s">
        <v>1346</v>
      </c>
      <c r="V301" t="s">
        <v>1347</v>
      </c>
      <c r="W301" t="s">
        <v>1348</v>
      </c>
      <c r="X301">
        <v>11.73</v>
      </c>
      <c r="Y301">
        <v>8.2799999999999994</v>
      </c>
      <c r="Z301" t="s">
        <v>38</v>
      </c>
      <c r="AA301" t="s">
        <v>38</v>
      </c>
      <c r="AB301">
        <v>8.76</v>
      </c>
      <c r="AC301" t="s">
        <v>38</v>
      </c>
      <c r="AD301" t="s">
        <v>39</v>
      </c>
      <c r="AE301" t="s">
        <v>38</v>
      </c>
      <c r="AF301" t="s">
        <v>38</v>
      </c>
      <c r="AG301" t="s">
        <v>38</v>
      </c>
      <c r="AH301" t="s">
        <v>38</v>
      </c>
      <c r="AI301" t="s">
        <v>46</v>
      </c>
    </row>
    <row r="302" spans="1:35">
      <c r="A302">
        <v>5051</v>
      </c>
      <c r="B302">
        <v>70</v>
      </c>
      <c r="C302" t="s">
        <v>62</v>
      </c>
      <c r="D302" t="s">
        <v>36</v>
      </c>
      <c r="E302" t="s">
        <v>37</v>
      </c>
      <c r="F302">
        <v>25.36</v>
      </c>
      <c r="G302" t="s">
        <v>38</v>
      </c>
      <c r="H302">
        <v>4.78</v>
      </c>
      <c r="I302">
        <v>6.08</v>
      </c>
      <c r="J302">
        <v>1.05</v>
      </c>
      <c r="K302">
        <v>5.27</v>
      </c>
      <c r="L302" t="s">
        <v>38</v>
      </c>
      <c r="M302" t="s">
        <v>38</v>
      </c>
      <c r="N302" t="s">
        <v>39</v>
      </c>
      <c r="O302" t="s">
        <v>38</v>
      </c>
      <c r="P302" t="s">
        <v>38</v>
      </c>
      <c r="Q302" t="s">
        <v>38</v>
      </c>
      <c r="R302" t="s">
        <v>431</v>
      </c>
      <c r="S302" t="s">
        <v>41</v>
      </c>
      <c r="T302" t="s">
        <v>1349</v>
      </c>
      <c r="U302" t="s">
        <v>1350</v>
      </c>
      <c r="V302" t="s">
        <v>1351</v>
      </c>
      <c r="W302" t="s">
        <v>1352</v>
      </c>
      <c r="X302">
        <v>21.27</v>
      </c>
      <c r="Y302">
        <v>0.8</v>
      </c>
      <c r="Z302" t="s">
        <v>39</v>
      </c>
      <c r="AA302" t="s">
        <v>38</v>
      </c>
      <c r="AB302">
        <v>7.13</v>
      </c>
      <c r="AC302" t="s">
        <v>39</v>
      </c>
      <c r="AD302" t="s">
        <v>38</v>
      </c>
      <c r="AE302" t="s">
        <v>38</v>
      </c>
      <c r="AF302" t="s">
        <v>38</v>
      </c>
      <c r="AG302" t="s">
        <v>39</v>
      </c>
      <c r="AH302" t="s">
        <v>39</v>
      </c>
      <c r="AI302" t="s">
        <v>46</v>
      </c>
    </row>
    <row r="303" spans="1:35">
      <c r="A303">
        <v>5052</v>
      </c>
      <c r="B303">
        <v>79</v>
      </c>
      <c r="C303" t="s">
        <v>35</v>
      </c>
      <c r="D303" t="s">
        <v>54</v>
      </c>
      <c r="E303" t="s">
        <v>37</v>
      </c>
      <c r="F303">
        <v>18.98</v>
      </c>
      <c r="G303" t="s">
        <v>39</v>
      </c>
      <c r="H303">
        <v>15.68</v>
      </c>
      <c r="I303">
        <v>1.24</v>
      </c>
      <c r="J303">
        <v>8.58</v>
      </c>
      <c r="K303">
        <v>8.66</v>
      </c>
      <c r="L303" t="s">
        <v>38</v>
      </c>
      <c r="M303" t="s">
        <v>38</v>
      </c>
      <c r="N303" t="s">
        <v>38</v>
      </c>
      <c r="O303" t="s">
        <v>38</v>
      </c>
      <c r="P303" t="s">
        <v>38</v>
      </c>
      <c r="Q303" t="s">
        <v>38</v>
      </c>
      <c r="R303" t="s">
        <v>575</v>
      </c>
      <c r="S303" t="s">
        <v>264</v>
      </c>
      <c r="T303" t="s">
        <v>1353</v>
      </c>
      <c r="U303" t="s">
        <v>1354</v>
      </c>
      <c r="V303" t="s">
        <v>1355</v>
      </c>
      <c r="W303" t="s">
        <v>1356</v>
      </c>
      <c r="X303">
        <v>16.57</v>
      </c>
      <c r="Y303">
        <v>1.41</v>
      </c>
      <c r="Z303" t="s">
        <v>38</v>
      </c>
      <c r="AA303" t="s">
        <v>38</v>
      </c>
      <c r="AB303">
        <v>3.64</v>
      </c>
      <c r="AC303" t="s">
        <v>38</v>
      </c>
      <c r="AD303" t="s">
        <v>38</v>
      </c>
      <c r="AE303" t="s">
        <v>38</v>
      </c>
      <c r="AF303" t="s">
        <v>38</v>
      </c>
      <c r="AG303" t="s">
        <v>39</v>
      </c>
      <c r="AH303" t="s">
        <v>39</v>
      </c>
      <c r="AI303" t="s">
        <v>46</v>
      </c>
    </row>
    <row r="304" spans="1:35">
      <c r="A304">
        <v>5053</v>
      </c>
      <c r="B304">
        <v>88</v>
      </c>
      <c r="C304" t="s">
        <v>62</v>
      </c>
      <c r="D304" t="s">
        <v>36</v>
      </c>
      <c r="E304" t="s">
        <v>55</v>
      </c>
      <c r="F304">
        <v>17.649999999999999</v>
      </c>
      <c r="G304" t="s">
        <v>38</v>
      </c>
      <c r="H304">
        <v>1.21</v>
      </c>
      <c r="I304">
        <v>1.45</v>
      </c>
      <c r="J304">
        <v>6</v>
      </c>
      <c r="K304">
        <v>7.46</v>
      </c>
      <c r="L304" t="s">
        <v>38</v>
      </c>
      <c r="M304" t="s">
        <v>38</v>
      </c>
      <c r="N304" t="s">
        <v>38</v>
      </c>
      <c r="O304" t="s">
        <v>39</v>
      </c>
      <c r="P304" t="s">
        <v>38</v>
      </c>
      <c r="Q304" t="s">
        <v>38</v>
      </c>
      <c r="R304" t="s">
        <v>975</v>
      </c>
      <c r="S304" t="s">
        <v>49</v>
      </c>
      <c r="T304" t="s">
        <v>1357</v>
      </c>
      <c r="U304" t="s">
        <v>1358</v>
      </c>
      <c r="V304" t="s">
        <v>1359</v>
      </c>
      <c r="W304" t="s">
        <v>1360</v>
      </c>
      <c r="X304">
        <v>10.76</v>
      </c>
      <c r="Y304">
        <v>0.64</v>
      </c>
      <c r="Z304" t="s">
        <v>38</v>
      </c>
      <c r="AA304" t="s">
        <v>39</v>
      </c>
      <c r="AB304">
        <v>9.09</v>
      </c>
      <c r="AC304" t="s">
        <v>38</v>
      </c>
      <c r="AD304" t="s">
        <v>39</v>
      </c>
      <c r="AE304" t="s">
        <v>38</v>
      </c>
      <c r="AF304" t="s">
        <v>38</v>
      </c>
      <c r="AG304" t="s">
        <v>38</v>
      </c>
      <c r="AH304" t="s">
        <v>39</v>
      </c>
      <c r="AI304" t="s">
        <v>46</v>
      </c>
    </row>
    <row r="305" spans="1:35">
      <c r="A305">
        <v>5054</v>
      </c>
      <c r="B305">
        <v>61</v>
      </c>
      <c r="C305" t="s">
        <v>35</v>
      </c>
      <c r="D305" t="s">
        <v>36</v>
      </c>
      <c r="E305" t="s">
        <v>55</v>
      </c>
      <c r="F305">
        <v>33.64</v>
      </c>
      <c r="G305" t="s">
        <v>38</v>
      </c>
      <c r="H305">
        <v>11.49</v>
      </c>
      <c r="I305">
        <v>6.79</v>
      </c>
      <c r="J305">
        <v>6.41</v>
      </c>
      <c r="K305">
        <v>9.08</v>
      </c>
      <c r="L305" t="s">
        <v>38</v>
      </c>
      <c r="M305" t="s">
        <v>38</v>
      </c>
      <c r="N305" t="s">
        <v>38</v>
      </c>
      <c r="O305" t="s">
        <v>38</v>
      </c>
      <c r="P305" t="s">
        <v>38</v>
      </c>
      <c r="Q305" t="s">
        <v>38</v>
      </c>
      <c r="R305" t="s">
        <v>642</v>
      </c>
      <c r="S305" t="s">
        <v>121</v>
      </c>
      <c r="T305" t="s">
        <v>1361</v>
      </c>
      <c r="U305" t="s">
        <v>1362</v>
      </c>
      <c r="V305" t="s">
        <v>1363</v>
      </c>
      <c r="W305" t="s">
        <v>1364</v>
      </c>
      <c r="X305">
        <v>12.16</v>
      </c>
      <c r="Y305">
        <v>9.82</v>
      </c>
      <c r="Z305" t="s">
        <v>38</v>
      </c>
      <c r="AA305" t="s">
        <v>38</v>
      </c>
      <c r="AB305">
        <v>5.34</v>
      </c>
      <c r="AC305" t="s">
        <v>38</v>
      </c>
      <c r="AD305" t="s">
        <v>39</v>
      </c>
      <c r="AE305" t="s">
        <v>39</v>
      </c>
      <c r="AF305" t="s">
        <v>38</v>
      </c>
      <c r="AG305" t="s">
        <v>38</v>
      </c>
      <c r="AH305" t="s">
        <v>38</v>
      </c>
      <c r="AI305" t="s">
        <v>46</v>
      </c>
    </row>
    <row r="306" spans="1:35">
      <c r="A306">
        <v>5055</v>
      </c>
      <c r="B306">
        <v>69</v>
      </c>
      <c r="C306" t="s">
        <v>62</v>
      </c>
      <c r="D306" t="s">
        <v>36</v>
      </c>
      <c r="E306" t="s">
        <v>47</v>
      </c>
      <c r="F306">
        <v>26.81</v>
      </c>
      <c r="G306" t="s">
        <v>39</v>
      </c>
      <c r="H306">
        <v>11.33</v>
      </c>
      <c r="I306">
        <v>6.54</v>
      </c>
      <c r="J306">
        <v>6.92</v>
      </c>
      <c r="K306">
        <v>8.7799999999999994</v>
      </c>
      <c r="L306" t="s">
        <v>38</v>
      </c>
      <c r="M306" t="s">
        <v>38</v>
      </c>
      <c r="N306" t="s">
        <v>38</v>
      </c>
      <c r="O306" t="s">
        <v>38</v>
      </c>
      <c r="P306" t="s">
        <v>38</v>
      </c>
      <c r="Q306" t="s">
        <v>38</v>
      </c>
      <c r="R306" t="s">
        <v>540</v>
      </c>
      <c r="S306" t="s">
        <v>76</v>
      </c>
      <c r="T306" t="s">
        <v>1365</v>
      </c>
      <c r="U306" t="s">
        <v>1366</v>
      </c>
      <c r="V306" t="s">
        <v>1367</v>
      </c>
      <c r="W306" t="s">
        <v>1368</v>
      </c>
      <c r="X306">
        <v>3.87</v>
      </c>
      <c r="Y306">
        <v>8.58</v>
      </c>
      <c r="Z306" t="s">
        <v>39</v>
      </c>
      <c r="AA306" t="s">
        <v>38</v>
      </c>
      <c r="AB306">
        <v>5.05</v>
      </c>
      <c r="AC306" t="s">
        <v>38</v>
      </c>
      <c r="AD306" t="s">
        <v>38</v>
      </c>
      <c r="AE306" t="s">
        <v>38</v>
      </c>
      <c r="AF306" t="s">
        <v>38</v>
      </c>
      <c r="AG306" t="s">
        <v>38</v>
      </c>
      <c r="AH306" t="s">
        <v>38</v>
      </c>
      <c r="AI306" t="s">
        <v>46</v>
      </c>
    </row>
    <row r="307" spans="1:35">
      <c r="A307">
        <v>5056</v>
      </c>
      <c r="B307">
        <v>89</v>
      </c>
      <c r="C307" t="s">
        <v>62</v>
      </c>
      <c r="D307" t="s">
        <v>36</v>
      </c>
      <c r="E307" t="s">
        <v>37</v>
      </c>
      <c r="F307">
        <v>21.89</v>
      </c>
      <c r="G307" t="s">
        <v>38</v>
      </c>
      <c r="H307">
        <v>4.6500000000000004</v>
      </c>
      <c r="I307">
        <v>7.75</v>
      </c>
      <c r="J307">
        <v>0.52</v>
      </c>
      <c r="K307">
        <v>4.03</v>
      </c>
      <c r="L307" t="s">
        <v>38</v>
      </c>
      <c r="M307" t="s">
        <v>38</v>
      </c>
      <c r="N307" t="s">
        <v>38</v>
      </c>
      <c r="O307" t="s">
        <v>38</v>
      </c>
      <c r="P307" t="s">
        <v>38</v>
      </c>
      <c r="Q307" t="s">
        <v>38</v>
      </c>
      <c r="R307" t="s">
        <v>565</v>
      </c>
      <c r="S307" t="s">
        <v>176</v>
      </c>
      <c r="T307" t="s">
        <v>1369</v>
      </c>
      <c r="U307" t="s">
        <v>1370</v>
      </c>
      <c r="V307" t="s">
        <v>1192</v>
      </c>
      <c r="W307" t="s">
        <v>1371</v>
      </c>
      <c r="X307">
        <v>28.67</v>
      </c>
      <c r="Y307">
        <v>5.42</v>
      </c>
      <c r="Z307" t="s">
        <v>38</v>
      </c>
      <c r="AA307" t="s">
        <v>38</v>
      </c>
      <c r="AB307">
        <v>3.32</v>
      </c>
      <c r="AC307" t="s">
        <v>38</v>
      </c>
      <c r="AD307" t="s">
        <v>38</v>
      </c>
      <c r="AE307" t="s">
        <v>38</v>
      </c>
      <c r="AF307" t="s">
        <v>38</v>
      </c>
      <c r="AG307" t="s">
        <v>38</v>
      </c>
      <c r="AH307" t="s">
        <v>38</v>
      </c>
      <c r="AI307" t="s">
        <v>46</v>
      </c>
    </row>
    <row r="308" spans="1:35">
      <c r="A308">
        <v>5057</v>
      </c>
      <c r="B308">
        <v>62</v>
      </c>
      <c r="C308" t="s">
        <v>62</v>
      </c>
      <c r="D308" t="s">
        <v>54</v>
      </c>
      <c r="E308" t="s">
        <v>37</v>
      </c>
      <c r="F308">
        <v>29.24</v>
      </c>
      <c r="G308" t="s">
        <v>39</v>
      </c>
      <c r="H308">
        <v>3.96</v>
      </c>
      <c r="I308">
        <v>3.35</v>
      </c>
      <c r="J308">
        <v>7.08</v>
      </c>
      <c r="K308">
        <v>7.07</v>
      </c>
      <c r="L308" t="s">
        <v>38</v>
      </c>
      <c r="M308" t="s">
        <v>38</v>
      </c>
      <c r="N308" t="s">
        <v>38</v>
      </c>
      <c r="O308" t="s">
        <v>38</v>
      </c>
      <c r="P308" t="s">
        <v>38</v>
      </c>
      <c r="Q308" t="s">
        <v>38</v>
      </c>
      <c r="R308" t="s">
        <v>63</v>
      </c>
      <c r="S308" t="s">
        <v>126</v>
      </c>
      <c r="T308" t="s">
        <v>1372</v>
      </c>
      <c r="U308" t="s">
        <v>1373</v>
      </c>
      <c r="V308" t="s">
        <v>1374</v>
      </c>
      <c r="W308" t="s">
        <v>1375</v>
      </c>
      <c r="X308">
        <v>19.27</v>
      </c>
      <c r="Y308">
        <v>2.82</v>
      </c>
      <c r="Z308" t="s">
        <v>38</v>
      </c>
      <c r="AA308" t="s">
        <v>38</v>
      </c>
      <c r="AB308">
        <v>6.97</v>
      </c>
      <c r="AC308" t="s">
        <v>38</v>
      </c>
      <c r="AD308" t="s">
        <v>38</v>
      </c>
      <c r="AE308" t="s">
        <v>38</v>
      </c>
      <c r="AF308" t="s">
        <v>38</v>
      </c>
      <c r="AG308" t="s">
        <v>38</v>
      </c>
      <c r="AH308" t="s">
        <v>38</v>
      </c>
      <c r="AI308" t="s">
        <v>46</v>
      </c>
    </row>
    <row r="309" spans="1:35">
      <c r="A309">
        <v>5058</v>
      </c>
      <c r="B309">
        <v>82</v>
      </c>
      <c r="C309" t="s">
        <v>62</v>
      </c>
      <c r="D309" t="s">
        <v>36</v>
      </c>
      <c r="E309" t="s">
        <v>37</v>
      </c>
      <c r="F309">
        <v>23.61</v>
      </c>
      <c r="G309" t="s">
        <v>38</v>
      </c>
      <c r="H309">
        <v>4.26</v>
      </c>
      <c r="I309">
        <v>0.6</v>
      </c>
      <c r="J309">
        <v>6.56</v>
      </c>
      <c r="K309">
        <v>4.04</v>
      </c>
      <c r="L309" t="s">
        <v>39</v>
      </c>
      <c r="M309" t="s">
        <v>38</v>
      </c>
      <c r="N309" t="s">
        <v>38</v>
      </c>
      <c r="O309" t="s">
        <v>38</v>
      </c>
      <c r="P309" t="s">
        <v>38</v>
      </c>
      <c r="Q309" t="s">
        <v>38</v>
      </c>
      <c r="R309" t="s">
        <v>507</v>
      </c>
      <c r="S309" t="s">
        <v>148</v>
      </c>
      <c r="T309" t="s">
        <v>1376</v>
      </c>
      <c r="U309" t="s">
        <v>1377</v>
      </c>
      <c r="V309" t="s">
        <v>1378</v>
      </c>
      <c r="W309" t="s">
        <v>1379</v>
      </c>
      <c r="X309">
        <v>10.77</v>
      </c>
      <c r="Y309">
        <v>9.61</v>
      </c>
      <c r="Z309" t="s">
        <v>39</v>
      </c>
      <c r="AA309" t="s">
        <v>38</v>
      </c>
      <c r="AB309">
        <v>8.84</v>
      </c>
      <c r="AC309" t="s">
        <v>38</v>
      </c>
      <c r="AD309" t="s">
        <v>38</v>
      </c>
      <c r="AE309" t="s">
        <v>38</v>
      </c>
      <c r="AF309" t="s">
        <v>38</v>
      </c>
      <c r="AG309" t="s">
        <v>38</v>
      </c>
      <c r="AH309" t="s">
        <v>38</v>
      </c>
      <c r="AI309" t="s">
        <v>46</v>
      </c>
    </row>
    <row r="310" spans="1:35">
      <c r="A310">
        <v>5059</v>
      </c>
      <c r="B310">
        <v>69</v>
      </c>
      <c r="C310" t="s">
        <v>35</v>
      </c>
      <c r="D310" t="s">
        <v>74</v>
      </c>
      <c r="E310" t="s">
        <v>55</v>
      </c>
      <c r="F310">
        <v>17.670000000000002</v>
      </c>
      <c r="G310" t="s">
        <v>38</v>
      </c>
      <c r="H310">
        <v>13.45</v>
      </c>
      <c r="I310">
        <v>4.01</v>
      </c>
      <c r="J310">
        <v>2.5299999999999998</v>
      </c>
      <c r="K310">
        <v>5.63</v>
      </c>
      <c r="L310" t="s">
        <v>39</v>
      </c>
      <c r="M310" t="s">
        <v>38</v>
      </c>
      <c r="N310" t="s">
        <v>38</v>
      </c>
      <c r="O310" t="s">
        <v>38</v>
      </c>
      <c r="P310" t="s">
        <v>38</v>
      </c>
      <c r="Q310" t="s">
        <v>38</v>
      </c>
      <c r="R310" t="s">
        <v>761</v>
      </c>
      <c r="S310" t="s">
        <v>177</v>
      </c>
      <c r="T310" t="s">
        <v>1380</v>
      </c>
      <c r="U310" t="s">
        <v>1381</v>
      </c>
      <c r="V310" t="s">
        <v>1382</v>
      </c>
      <c r="W310" t="s">
        <v>1383</v>
      </c>
      <c r="X310">
        <v>14.39</v>
      </c>
      <c r="Y310">
        <v>8.08</v>
      </c>
      <c r="Z310" t="s">
        <v>38</v>
      </c>
      <c r="AA310" t="s">
        <v>38</v>
      </c>
      <c r="AB310">
        <v>6.08</v>
      </c>
      <c r="AC310" t="s">
        <v>38</v>
      </c>
      <c r="AD310" t="s">
        <v>38</v>
      </c>
      <c r="AE310" t="s">
        <v>39</v>
      </c>
      <c r="AF310" t="s">
        <v>38</v>
      </c>
      <c r="AG310" t="s">
        <v>38</v>
      </c>
      <c r="AH310" t="s">
        <v>38</v>
      </c>
      <c r="AI310" t="s">
        <v>46</v>
      </c>
    </row>
    <row r="311" spans="1:35">
      <c r="A311">
        <v>5060</v>
      </c>
      <c r="B311">
        <v>88</v>
      </c>
      <c r="C311" t="s">
        <v>35</v>
      </c>
      <c r="D311" t="s">
        <v>36</v>
      </c>
      <c r="E311" t="s">
        <v>47</v>
      </c>
      <c r="F311">
        <v>19.38</v>
      </c>
      <c r="G311" t="s">
        <v>38</v>
      </c>
      <c r="H311">
        <v>6.54</v>
      </c>
      <c r="I311">
        <v>5.61</v>
      </c>
      <c r="J311">
        <v>0.72</v>
      </c>
      <c r="K311">
        <v>4.84</v>
      </c>
      <c r="L311" t="s">
        <v>38</v>
      </c>
      <c r="M311" t="s">
        <v>38</v>
      </c>
      <c r="N311" t="s">
        <v>39</v>
      </c>
      <c r="O311" t="s">
        <v>38</v>
      </c>
      <c r="P311" t="s">
        <v>38</v>
      </c>
      <c r="Q311" t="s">
        <v>38</v>
      </c>
      <c r="R311" t="s">
        <v>69</v>
      </c>
      <c r="S311" t="s">
        <v>41</v>
      </c>
      <c r="T311" t="s">
        <v>1384</v>
      </c>
      <c r="U311" t="s">
        <v>1385</v>
      </c>
      <c r="V311" t="s">
        <v>1010</v>
      </c>
      <c r="W311" t="s">
        <v>1386</v>
      </c>
      <c r="X311">
        <v>15.41</v>
      </c>
      <c r="Y311">
        <v>9.9</v>
      </c>
      <c r="Z311" t="s">
        <v>38</v>
      </c>
      <c r="AA311" t="s">
        <v>38</v>
      </c>
      <c r="AB311">
        <v>4.32</v>
      </c>
      <c r="AC311" t="s">
        <v>38</v>
      </c>
      <c r="AD311" t="s">
        <v>38</v>
      </c>
      <c r="AE311" t="s">
        <v>38</v>
      </c>
      <c r="AF311" t="s">
        <v>38</v>
      </c>
      <c r="AG311" t="s">
        <v>38</v>
      </c>
      <c r="AH311" t="s">
        <v>38</v>
      </c>
      <c r="AI311" t="s">
        <v>46</v>
      </c>
    </row>
    <row r="312" spans="1:35">
      <c r="A312">
        <v>5061</v>
      </c>
      <c r="B312">
        <v>72</v>
      </c>
      <c r="C312" t="s">
        <v>62</v>
      </c>
      <c r="E312" t="s">
        <v>37</v>
      </c>
      <c r="F312">
        <v>16.010000000000002</v>
      </c>
      <c r="G312" t="s">
        <v>38</v>
      </c>
      <c r="H312">
        <v>16.78</v>
      </c>
      <c r="I312">
        <v>5.19</v>
      </c>
      <c r="J312">
        <v>2.2799999999999998</v>
      </c>
      <c r="K312">
        <v>9.67</v>
      </c>
      <c r="L312" t="s">
        <v>39</v>
      </c>
      <c r="M312" t="s">
        <v>38</v>
      </c>
      <c r="N312" t="s">
        <v>39</v>
      </c>
      <c r="O312" t="s">
        <v>38</v>
      </c>
      <c r="P312" t="s">
        <v>39</v>
      </c>
      <c r="Q312" t="s">
        <v>38</v>
      </c>
      <c r="R312" t="s">
        <v>213</v>
      </c>
      <c r="S312" t="s">
        <v>176</v>
      </c>
      <c r="T312" t="s">
        <v>1387</v>
      </c>
      <c r="U312" t="s">
        <v>1388</v>
      </c>
      <c r="V312" t="s">
        <v>1389</v>
      </c>
      <c r="W312" t="s">
        <v>1390</v>
      </c>
      <c r="X312">
        <v>19.510000000000002</v>
      </c>
      <c r="Y312">
        <v>9.06</v>
      </c>
      <c r="Z312" t="s">
        <v>38</v>
      </c>
      <c r="AA312" t="s">
        <v>38</v>
      </c>
      <c r="AB312">
        <v>8.41</v>
      </c>
      <c r="AC312" t="s">
        <v>38</v>
      </c>
      <c r="AD312" t="s">
        <v>38</v>
      </c>
      <c r="AE312" t="s">
        <v>38</v>
      </c>
      <c r="AF312" t="s">
        <v>38</v>
      </c>
      <c r="AG312" t="s">
        <v>39</v>
      </c>
      <c r="AH312" t="s">
        <v>38</v>
      </c>
      <c r="AI312" t="s">
        <v>46</v>
      </c>
    </row>
    <row r="313" spans="1:35">
      <c r="A313">
        <v>5062</v>
      </c>
      <c r="B313">
        <v>71</v>
      </c>
      <c r="C313" t="s">
        <v>62</v>
      </c>
      <c r="E313" t="s">
        <v>153</v>
      </c>
      <c r="F313">
        <v>17.14</v>
      </c>
      <c r="G313" t="s">
        <v>38</v>
      </c>
      <c r="H313">
        <v>18.05</v>
      </c>
      <c r="I313">
        <v>0.47</v>
      </c>
      <c r="J313">
        <v>6.89</v>
      </c>
      <c r="K313">
        <v>9.8000000000000007</v>
      </c>
      <c r="L313" t="s">
        <v>38</v>
      </c>
      <c r="M313" t="s">
        <v>38</v>
      </c>
      <c r="N313" t="s">
        <v>39</v>
      </c>
      <c r="O313" t="s">
        <v>38</v>
      </c>
      <c r="P313" t="s">
        <v>38</v>
      </c>
      <c r="Q313" t="s">
        <v>38</v>
      </c>
      <c r="R313" t="s">
        <v>154</v>
      </c>
      <c r="S313" t="s">
        <v>1012</v>
      </c>
      <c r="T313" t="s">
        <v>1391</v>
      </c>
      <c r="U313" t="s">
        <v>1392</v>
      </c>
      <c r="V313" t="s">
        <v>1393</v>
      </c>
      <c r="W313" t="s">
        <v>1394</v>
      </c>
      <c r="X313">
        <v>20.52</v>
      </c>
      <c r="Y313">
        <v>5.98</v>
      </c>
      <c r="Z313" t="s">
        <v>39</v>
      </c>
      <c r="AA313" t="s">
        <v>38</v>
      </c>
      <c r="AB313">
        <v>7.23</v>
      </c>
      <c r="AC313" t="s">
        <v>39</v>
      </c>
      <c r="AD313" t="s">
        <v>38</v>
      </c>
      <c r="AE313" t="s">
        <v>39</v>
      </c>
      <c r="AF313" t="s">
        <v>38</v>
      </c>
      <c r="AG313" t="s">
        <v>38</v>
      </c>
      <c r="AH313" t="s">
        <v>38</v>
      </c>
      <c r="AI313" t="s">
        <v>46</v>
      </c>
    </row>
    <row r="314" spans="1:35">
      <c r="A314">
        <v>5063</v>
      </c>
      <c r="B314">
        <v>63</v>
      </c>
      <c r="C314" t="s">
        <v>35</v>
      </c>
      <c r="D314" t="s">
        <v>36</v>
      </c>
      <c r="E314" t="s">
        <v>37</v>
      </c>
      <c r="F314">
        <v>35.159999999999997</v>
      </c>
      <c r="G314" t="s">
        <v>38</v>
      </c>
      <c r="H314">
        <v>9.2200000000000006</v>
      </c>
      <c r="I314">
        <v>8.43</v>
      </c>
      <c r="J314">
        <v>8.43</v>
      </c>
      <c r="K314">
        <v>7.35</v>
      </c>
      <c r="L314" t="s">
        <v>39</v>
      </c>
      <c r="M314" t="s">
        <v>38</v>
      </c>
      <c r="N314" t="s">
        <v>39</v>
      </c>
      <c r="O314" t="s">
        <v>38</v>
      </c>
      <c r="P314" t="s">
        <v>38</v>
      </c>
      <c r="Q314" t="s">
        <v>38</v>
      </c>
      <c r="R314" t="s">
        <v>247</v>
      </c>
      <c r="S314" t="s">
        <v>566</v>
      </c>
      <c r="T314" t="s">
        <v>1353</v>
      </c>
      <c r="U314" t="s">
        <v>1395</v>
      </c>
      <c r="V314" t="s">
        <v>1396</v>
      </c>
      <c r="W314" t="s">
        <v>1397</v>
      </c>
      <c r="X314">
        <v>24.97</v>
      </c>
      <c r="Y314">
        <v>5.14</v>
      </c>
      <c r="Z314" t="s">
        <v>39</v>
      </c>
      <c r="AA314" t="s">
        <v>38</v>
      </c>
      <c r="AB314">
        <v>6.65</v>
      </c>
      <c r="AC314" t="s">
        <v>38</v>
      </c>
      <c r="AD314" t="s">
        <v>38</v>
      </c>
      <c r="AE314" t="s">
        <v>38</v>
      </c>
      <c r="AF314" t="s">
        <v>38</v>
      </c>
      <c r="AG314" t="s">
        <v>39</v>
      </c>
      <c r="AH314" t="s">
        <v>38</v>
      </c>
      <c r="AI314" t="s">
        <v>46</v>
      </c>
    </row>
    <row r="315" spans="1:35">
      <c r="A315">
        <v>5064</v>
      </c>
      <c r="B315">
        <v>83</v>
      </c>
      <c r="C315" t="s">
        <v>62</v>
      </c>
      <c r="D315" t="s">
        <v>36</v>
      </c>
      <c r="E315" t="s">
        <v>37</v>
      </c>
      <c r="F315">
        <v>15.29</v>
      </c>
      <c r="G315" t="s">
        <v>39</v>
      </c>
      <c r="H315">
        <v>8.0500000000000007</v>
      </c>
      <c r="I315">
        <v>1.29</v>
      </c>
      <c r="J315">
        <v>3.03</v>
      </c>
      <c r="K315">
        <v>6.84</v>
      </c>
      <c r="L315" t="s">
        <v>38</v>
      </c>
      <c r="M315" t="s">
        <v>38</v>
      </c>
      <c r="N315" t="s">
        <v>38</v>
      </c>
      <c r="O315" t="s">
        <v>38</v>
      </c>
      <c r="P315" t="s">
        <v>38</v>
      </c>
      <c r="Q315" t="s">
        <v>38</v>
      </c>
      <c r="R315" t="s">
        <v>417</v>
      </c>
      <c r="S315" t="s">
        <v>694</v>
      </c>
      <c r="T315" t="s">
        <v>1398</v>
      </c>
      <c r="U315" t="s">
        <v>1155</v>
      </c>
      <c r="V315" t="s">
        <v>1399</v>
      </c>
      <c r="W315" t="s">
        <v>1400</v>
      </c>
      <c r="X315">
        <v>12.28</v>
      </c>
      <c r="Y315">
        <v>8.2200000000000006</v>
      </c>
      <c r="Z315" t="s">
        <v>38</v>
      </c>
      <c r="AA315" t="s">
        <v>38</v>
      </c>
      <c r="AB315">
        <v>6.77</v>
      </c>
      <c r="AC315" t="s">
        <v>38</v>
      </c>
      <c r="AD315" t="s">
        <v>38</v>
      </c>
      <c r="AE315" t="s">
        <v>38</v>
      </c>
      <c r="AF315" t="s">
        <v>38</v>
      </c>
      <c r="AG315" t="s">
        <v>38</v>
      </c>
      <c r="AH315" t="s">
        <v>38</v>
      </c>
      <c r="AI315" t="s">
        <v>46</v>
      </c>
    </row>
    <row r="316" spans="1:35">
      <c r="A316">
        <v>5065</v>
      </c>
      <c r="B316">
        <v>61</v>
      </c>
      <c r="C316" t="s">
        <v>35</v>
      </c>
      <c r="D316" t="s">
        <v>36</v>
      </c>
      <c r="E316" t="s">
        <v>55</v>
      </c>
      <c r="F316">
        <v>37.72</v>
      </c>
      <c r="G316" t="s">
        <v>39</v>
      </c>
      <c r="H316">
        <v>2.48</v>
      </c>
      <c r="I316">
        <v>3.04</v>
      </c>
      <c r="J316">
        <v>7.18</v>
      </c>
      <c r="K316">
        <v>6.86</v>
      </c>
      <c r="L316" t="s">
        <v>38</v>
      </c>
      <c r="M316" t="s">
        <v>38</v>
      </c>
      <c r="N316" t="s">
        <v>38</v>
      </c>
      <c r="O316" t="s">
        <v>38</v>
      </c>
      <c r="P316" t="s">
        <v>38</v>
      </c>
      <c r="Q316" t="s">
        <v>38</v>
      </c>
      <c r="R316" t="s">
        <v>365</v>
      </c>
      <c r="S316" t="s">
        <v>49</v>
      </c>
      <c r="T316" t="s">
        <v>1401</v>
      </c>
      <c r="U316" t="s">
        <v>1402</v>
      </c>
      <c r="V316" t="s">
        <v>1403</v>
      </c>
      <c r="W316" t="s">
        <v>1404</v>
      </c>
      <c r="X316">
        <v>1.76</v>
      </c>
      <c r="Y316">
        <v>5.39</v>
      </c>
      <c r="Z316" t="s">
        <v>38</v>
      </c>
      <c r="AA316" t="s">
        <v>39</v>
      </c>
      <c r="AB316">
        <v>2.86</v>
      </c>
      <c r="AC316" t="s">
        <v>38</v>
      </c>
      <c r="AD316" t="s">
        <v>38</v>
      </c>
      <c r="AE316" t="s">
        <v>38</v>
      </c>
      <c r="AF316" t="s">
        <v>38</v>
      </c>
      <c r="AG316" t="s">
        <v>39</v>
      </c>
      <c r="AH316" t="s">
        <v>39</v>
      </c>
      <c r="AI316" t="s">
        <v>46</v>
      </c>
    </row>
    <row r="317" spans="1:35">
      <c r="A317">
        <v>5066</v>
      </c>
      <c r="B317">
        <v>80</v>
      </c>
      <c r="C317" t="s">
        <v>62</v>
      </c>
      <c r="D317" t="s">
        <v>36</v>
      </c>
      <c r="E317" t="s">
        <v>55</v>
      </c>
      <c r="F317">
        <v>29.09</v>
      </c>
      <c r="G317" t="s">
        <v>38</v>
      </c>
      <c r="H317">
        <v>10.33</v>
      </c>
      <c r="I317">
        <v>2.42</v>
      </c>
      <c r="J317">
        <v>9.7200000000000006</v>
      </c>
      <c r="K317">
        <v>9.57</v>
      </c>
      <c r="L317" t="s">
        <v>38</v>
      </c>
      <c r="M317" t="s">
        <v>38</v>
      </c>
      <c r="N317" t="s">
        <v>38</v>
      </c>
      <c r="O317" t="s">
        <v>38</v>
      </c>
      <c r="P317" t="s">
        <v>38</v>
      </c>
      <c r="Q317" t="s">
        <v>39</v>
      </c>
      <c r="R317" t="s">
        <v>56</v>
      </c>
      <c r="S317" t="s">
        <v>926</v>
      </c>
      <c r="T317" t="s">
        <v>1405</v>
      </c>
      <c r="U317" t="s">
        <v>1406</v>
      </c>
      <c r="V317" t="s">
        <v>1407</v>
      </c>
      <c r="W317" t="s">
        <v>1408</v>
      </c>
      <c r="X317">
        <v>3.12</v>
      </c>
      <c r="Y317">
        <v>0.09</v>
      </c>
      <c r="Z317" t="s">
        <v>39</v>
      </c>
      <c r="AA317" t="s">
        <v>39</v>
      </c>
      <c r="AB317">
        <v>4.8600000000000003</v>
      </c>
      <c r="AC317" t="s">
        <v>38</v>
      </c>
      <c r="AD317" t="s">
        <v>38</v>
      </c>
      <c r="AE317" t="s">
        <v>38</v>
      </c>
      <c r="AF317" t="s">
        <v>38</v>
      </c>
      <c r="AG317" t="s">
        <v>38</v>
      </c>
      <c r="AH317" t="s">
        <v>39</v>
      </c>
      <c r="AI317" t="s">
        <v>46</v>
      </c>
    </row>
    <row r="318" spans="1:35">
      <c r="A318">
        <v>5067</v>
      </c>
      <c r="B318">
        <v>82</v>
      </c>
      <c r="C318" t="s">
        <v>35</v>
      </c>
      <c r="D318" t="s">
        <v>74</v>
      </c>
      <c r="E318" t="s">
        <v>55</v>
      </c>
      <c r="F318">
        <v>29.51</v>
      </c>
      <c r="G318" t="s">
        <v>39</v>
      </c>
      <c r="H318">
        <v>6.18</v>
      </c>
      <c r="I318">
        <v>5.82</v>
      </c>
      <c r="J318">
        <v>4.03</v>
      </c>
      <c r="K318">
        <v>7.48</v>
      </c>
      <c r="L318" t="s">
        <v>39</v>
      </c>
      <c r="M318" t="s">
        <v>38</v>
      </c>
      <c r="N318" t="s">
        <v>38</v>
      </c>
      <c r="O318" t="s">
        <v>38</v>
      </c>
      <c r="P318" t="s">
        <v>38</v>
      </c>
      <c r="Q318" t="s">
        <v>38</v>
      </c>
      <c r="R318" t="s">
        <v>485</v>
      </c>
      <c r="S318" t="s">
        <v>566</v>
      </c>
      <c r="T318" t="s">
        <v>1409</v>
      </c>
      <c r="U318" t="s">
        <v>1410</v>
      </c>
      <c r="V318" t="s">
        <v>1411</v>
      </c>
      <c r="W318" t="s">
        <v>1412</v>
      </c>
      <c r="X318">
        <v>17.84</v>
      </c>
      <c r="Y318">
        <v>0.06</v>
      </c>
      <c r="Z318" t="s">
        <v>39</v>
      </c>
      <c r="AA318" t="s">
        <v>39</v>
      </c>
      <c r="AB318">
        <v>1.07</v>
      </c>
      <c r="AC318" t="s">
        <v>38</v>
      </c>
      <c r="AD318" t="s">
        <v>38</v>
      </c>
      <c r="AE318" t="s">
        <v>38</v>
      </c>
      <c r="AF318" t="s">
        <v>38</v>
      </c>
      <c r="AG318" t="s">
        <v>38</v>
      </c>
      <c r="AH318" t="s">
        <v>39</v>
      </c>
      <c r="AI318" t="s">
        <v>46</v>
      </c>
    </row>
    <row r="319" spans="1:35">
      <c r="A319">
        <v>5068</v>
      </c>
      <c r="B319">
        <v>82</v>
      </c>
      <c r="C319" t="s">
        <v>35</v>
      </c>
      <c r="D319" t="s">
        <v>74</v>
      </c>
      <c r="E319" t="s">
        <v>153</v>
      </c>
      <c r="F319">
        <v>37.049999999999997</v>
      </c>
      <c r="G319" t="s">
        <v>38</v>
      </c>
      <c r="H319">
        <v>14.59</v>
      </c>
      <c r="I319">
        <v>7.31</v>
      </c>
      <c r="J319">
        <v>3.9</v>
      </c>
      <c r="K319">
        <v>4.1500000000000004</v>
      </c>
      <c r="L319" t="s">
        <v>38</v>
      </c>
      <c r="M319" t="s">
        <v>38</v>
      </c>
      <c r="N319" t="s">
        <v>38</v>
      </c>
      <c r="O319" t="s">
        <v>39</v>
      </c>
      <c r="P319" t="s">
        <v>38</v>
      </c>
      <c r="Q319" t="s">
        <v>38</v>
      </c>
      <c r="R319" t="s">
        <v>540</v>
      </c>
      <c r="S319" t="s">
        <v>49</v>
      </c>
      <c r="T319" t="s">
        <v>1413</v>
      </c>
      <c r="U319" t="s">
        <v>1414</v>
      </c>
      <c r="V319" t="s">
        <v>1415</v>
      </c>
      <c r="W319" t="s">
        <v>1416</v>
      </c>
      <c r="X319">
        <v>2.04</v>
      </c>
      <c r="Y319">
        <v>2.57</v>
      </c>
      <c r="Z319" t="s">
        <v>38</v>
      </c>
      <c r="AA319" t="s">
        <v>38</v>
      </c>
      <c r="AB319">
        <v>4.05</v>
      </c>
      <c r="AC319" t="s">
        <v>38</v>
      </c>
      <c r="AD319" t="s">
        <v>38</v>
      </c>
      <c r="AE319" t="s">
        <v>38</v>
      </c>
      <c r="AF319" t="s">
        <v>38</v>
      </c>
      <c r="AG319" t="s">
        <v>38</v>
      </c>
      <c r="AH319" t="s">
        <v>39</v>
      </c>
      <c r="AI319" t="s">
        <v>46</v>
      </c>
    </row>
    <row r="320" spans="1:35">
      <c r="A320">
        <v>5069</v>
      </c>
      <c r="B320">
        <v>81</v>
      </c>
      <c r="C320" t="s">
        <v>62</v>
      </c>
      <c r="D320" t="s">
        <v>74</v>
      </c>
      <c r="E320" t="s">
        <v>55</v>
      </c>
      <c r="F320">
        <v>32.08</v>
      </c>
      <c r="G320" t="s">
        <v>39</v>
      </c>
      <c r="H320">
        <v>17.95</v>
      </c>
      <c r="I320">
        <v>8.33</v>
      </c>
      <c r="J320">
        <v>5.8</v>
      </c>
      <c r="K320">
        <v>9.57</v>
      </c>
      <c r="L320" t="s">
        <v>38</v>
      </c>
      <c r="M320" t="s">
        <v>38</v>
      </c>
      <c r="N320" t="s">
        <v>38</v>
      </c>
      <c r="O320" t="s">
        <v>38</v>
      </c>
      <c r="P320" t="s">
        <v>38</v>
      </c>
      <c r="Q320" t="s">
        <v>38</v>
      </c>
      <c r="R320" t="s">
        <v>237</v>
      </c>
      <c r="S320" t="s">
        <v>332</v>
      </c>
      <c r="T320" t="s">
        <v>1417</v>
      </c>
      <c r="U320" t="s">
        <v>1418</v>
      </c>
      <c r="V320" t="s">
        <v>1419</v>
      </c>
      <c r="W320" t="s">
        <v>1420</v>
      </c>
      <c r="X320">
        <v>14.39</v>
      </c>
      <c r="Y320">
        <v>2.41</v>
      </c>
      <c r="Z320" t="s">
        <v>39</v>
      </c>
      <c r="AA320" t="s">
        <v>38</v>
      </c>
      <c r="AB320">
        <v>9.1999999999999993</v>
      </c>
      <c r="AC320" t="s">
        <v>38</v>
      </c>
      <c r="AD320" t="s">
        <v>38</v>
      </c>
      <c r="AE320" t="s">
        <v>38</v>
      </c>
      <c r="AF320" t="s">
        <v>39</v>
      </c>
      <c r="AG320" t="s">
        <v>38</v>
      </c>
      <c r="AH320" t="s">
        <v>39</v>
      </c>
      <c r="AI320" t="s">
        <v>46</v>
      </c>
    </row>
    <row r="321" spans="1:35">
      <c r="A321">
        <v>5070</v>
      </c>
      <c r="B321">
        <v>76</v>
      </c>
      <c r="C321" t="s">
        <v>62</v>
      </c>
      <c r="D321" t="s">
        <v>36</v>
      </c>
      <c r="E321" t="s">
        <v>47</v>
      </c>
      <c r="F321">
        <v>33.6</v>
      </c>
      <c r="G321" t="s">
        <v>38</v>
      </c>
      <c r="H321">
        <v>5.28</v>
      </c>
      <c r="I321">
        <v>9.48</v>
      </c>
      <c r="J321">
        <v>2.87</v>
      </c>
      <c r="K321">
        <v>6.42</v>
      </c>
      <c r="L321" t="s">
        <v>38</v>
      </c>
      <c r="M321" t="s">
        <v>38</v>
      </c>
      <c r="N321" t="s">
        <v>38</v>
      </c>
      <c r="O321" t="s">
        <v>38</v>
      </c>
      <c r="P321" t="s">
        <v>38</v>
      </c>
      <c r="Q321" t="s">
        <v>38</v>
      </c>
      <c r="R321" t="s">
        <v>136</v>
      </c>
      <c r="S321" t="s">
        <v>685</v>
      </c>
      <c r="T321" t="s">
        <v>1421</v>
      </c>
      <c r="U321" t="s">
        <v>1422</v>
      </c>
      <c r="V321" t="s">
        <v>1423</v>
      </c>
      <c r="W321" t="s">
        <v>1424</v>
      </c>
      <c r="X321">
        <v>7.67</v>
      </c>
      <c r="Y321">
        <v>2.39</v>
      </c>
      <c r="Z321" t="s">
        <v>38</v>
      </c>
      <c r="AA321" t="s">
        <v>38</v>
      </c>
      <c r="AB321">
        <v>0.91</v>
      </c>
      <c r="AC321" t="s">
        <v>39</v>
      </c>
      <c r="AD321" t="s">
        <v>38</v>
      </c>
      <c r="AE321" t="s">
        <v>38</v>
      </c>
      <c r="AF321" t="s">
        <v>38</v>
      </c>
      <c r="AG321" t="s">
        <v>38</v>
      </c>
      <c r="AH321" t="s">
        <v>39</v>
      </c>
      <c r="AI321" t="s">
        <v>46</v>
      </c>
    </row>
    <row r="322" spans="1:35">
      <c r="A322">
        <v>5071</v>
      </c>
      <c r="B322">
        <v>72</v>
      </c>
      <c r="C322" t="s">
        <v>35</v>
      </c>
      <c r="D322" t="s">
        <v>36</v>
      </c>
      <c r="E322" t="s">
        <v>47</v>
      </c>
      <c r="F322">
        <v>26.24</v>
      </c>
      <c r="G322" t="s">
        <v>38</v>
      </c>
      <c r="H322">
        <v>18.850000000000001</v>
      </c>
      <c r="I322">
        <v>6.15</v>
      </c>
      <c r="J322">
        <v>4.4800000000000004</v>
      </c>
      <c r="K322">
        <v>5.5</v>
      </c>
      <c r="L322" t="s">
        <v>39</v>
      </c>
      <c r="M322" t="s">
        <v>38</v>
      </c>
      <c r="N322" t="s">
        <v>38</v>
      </c>
      <c r="O322" t="s">
        <v>38</v>
      </c>
      <c r="P322" t="s">
        <v>38</v>
      </c>
      <c r="Q322" t="s">
        <v>38</v>
      </c>
      <c r="R322" t="s">
        <v>540</v>
      </c>
      <c r="S322" t="s">
        <v>405</v>
      </c>
      <c r="T322" t="s">
        <v>1425</v>
      </c>
      <c r="U322" t="s">
        <v>1426</v>
      </c>
      <c r="V322" t="s">
        <v>1427</v>
      </c>
      <c r="W322" t="s">
        <v>1428</v>
      </c>
      <c r="X322">
        <v>24.02</v>
      </c>
      <c r="Y322">
        <v>1.31</v>
      </c>
      <c r="Z322" t="s">
        <v>38</v>
      </c>
      <c r="AA322" t="s">
        <v>38</v>
      </c>
      <c r="AB322">
        <v>5.59</v>
      </c>
      <c r="AC322" t="s">
        <v>38</v>
      </c>
      <c r="AD322" t="s">
        <v>38</v>
      </c>
      <c r="AE322" t="s">
        <v>38</v>
      </c>
      <c r="AF322" t="s">
        <v>38</v>
      </c>
      <c r="AG322" t="s">
        <v>38</v>
      </c>
      <c r="AH322" t="s">
        <v>38</v>
      </c>
      <c r="AI322" t="s">
        <v>46</v>
      </c>
    </row>
    <row r="323" spans="1:35">
      <c r="A323">
        <v>5072</v>
      </c>
      <c r="B323">
        <v>83</v>
      </c>
      <c r="C323" t="s">
        <v>62</v>
      </c>
      <c r="D323" t="s">
        <v>74</v>
      </c>
      <c r="E323" t="s">
        <v>55</v>
      </c>
      <c r="F323">
        <v>27.51</v>
      </c>
      <c r="G323" t="s">
        <v>38</v>
      </c>
      <c r="H323">
        <v>9.06</v>
      </c>
      <c r="I323">
        <v>0.56999999999999995</v>
      </c>
      <c r="J323">
        <v>1.61</v>
      </c>
      <c r="K323">
        <v>9.5500000000000007</v>
      </c>
      <c r="L323" t="s">
        <v>39</v>
      </c>
      <c r="M323" t="s">
        <v>39</v>
      </c>
      <c r="N323" t="s">
        <v>38</v>
      </c>
      <c r="O323" t="s">
        <v>39</v>
      </c>
      <c r="P323" t="s">
        <v>38</v>
      </c>
      <c r="Q323" t="s">
        <v>38</v>
      </c>
      <c r="R323" t="s">
        <v>761</v>
      </c>
      <c r="S323" t="s">
        <v>204</v>
      </c>
      <c r="T323" t="s">
        <v>1429</v>
      </c>
      <c r="U323" t="s">
        <v>1430</v>
      </c>
      <c r="V323" t="s">
        <v>1431</v>
      </c>
      <c r="W323" t="s">
        <v>1432</v>
      </c>
      <c r="X323">
        <v>2.15</v>
      </c>
      <c r="Y323">
        <v>2.35</v>
      </c>
      <c r="Z323" t="s">
        <v>38</v>
      </c>
      <c r="AA323" t="s">
        <v>38</v>
      </c>
      <c r="AB323">
        <v>7.52</v>
      </c>
      <c r="AC323" t="s">
        <v>39</v>
      </c>
      <c r="AD323" t="s">
        <v>38</v>
      </c>
      <c r="AE323" t="s">
        <v>38</v>
      </c>
      <c r="AF323" t="s">
        <v>38</v>
      </c>
      <c r="AG323" t="s">
        <v>38</v>
      </c>
      <c r="AH323" t="s">
        <v>38</v>
      </c>
      <c r="AI323" t="s">
        <v>46</v>
      </c>
    </row>
    <row r="324" spans="1:35">
      <c r="A324">
        <v>5073</v>
      </c>
      <c r="B324">
        <v>80</v>
      </c>
      <c r="C324" t="s">
        <v>62</v>
      </c>
      <c r="D324" t="s">
        <v>36</v>
      </c>
      <c r="E324" t="s">
        <v>153</v>
      </c>
      <c r="F324">
        <v>33.520000000000003</v>
      </c>
      <c r="G324" t="s">
        <v>38</v>
      </c>
      <c r="H324">
        <v>2.02</v>
      </c>
      <c r="I324">
        <v>5.67</v>
      </c>
      <c r="J324">
        <v>4.5999999999999996</v>
      </c>
      <c r="K324">
        <v>9.06</v>
      </c>
      <c r="L324" t="s">
        <v>38</v>
      </c>
      <c r="M324" t="s">
        <v>39</v>
      </c>
      <c r="N324" t="s">
        <v>38</v>
      </c>
      <c r="O324" t="s">
        <v>38</v>
      </c>
      <c r="P324" t="s">
        <v>39</v>
      </c>
      <c r="Q324" t="s">
        <v>38</v>
      </c>
      <c r="R324" t="s">
        <v>81</v>
      </c>
      <c r="S324" t="s">
        <v>176</v>
      </c>
      <c r="T324" t="s">
        <v>1433</v>
      </c>
      <c r="U324" t="s">
        <v>1434</v>
      </c>
      <c r="V324" t="s">
        <v>1435</v>
      </c>
      <c r="W324" t="s">
        <v>1436</v>
      </c>
      <c r="X324">
        <v>25.47</v>
      </c>
      <c r="Y324">
        <v>4.49</v>
      </c>
      <c r="Z324" t="s">
        <v>38</v>
      </c>
      <c r="AA324" t="s">
        <v>38</v>
      </c>
      <c r="AB324">
        <v>1.92</v>
      </c>
      <c r="AC324" t="s">
        <v>39</v>
      </c>
      <c r="AD324" t="s">
        <v>38</v>
      </c>
      <c r="AE324" t="s">
        <v>38</v>
      </c>
      <c r="AF324" t="s">
        <v>38</v>
      </c>
      <c r="AG324" t="s">
        <v>38</v>
      </c>
      <c r="AH324" t="s">
        <v>38</v>
      </c>
      <c r="AI324" t="s">
        <v>46</v>
      </c>
    </row>
    <row r="325" spans="1:35">
      <c r="A325">
        <v>5074</v>
      </c>
      <c r="B325">
        <v>70</v>
      </c>
      <c r="C325" t="s">
        <v>62</v>
      </c>
      <c r="D325" t="s">
        <v>74</v>
      </c>
      <c r="E325" t="s">
        <v>37</v>
      </c>
      <c r="F325">
        <v>17.670000000000002</v>
      </c>
      <c r="G325" t="s">
        <v>38</v>
      </c>
      <c r="H325">
        <v>7.05</v>
      </c>
      <c r="I325">
        <v>0.5</v>
      </c>
      <c r="J325">
        <v>0.95</v>
      </c>
      <c r="K325">
        <v>5.43</v>
      </c>
      <c r="L325" t="s">
        <v>39</v>
      </c>
      <c r="M325" t="s">
        <v>39</v>
      </c>
      <c r="N325" t="s">
        <v>38</v>
      </c>
      <c r="O325" t="s">
        <v>39</v>
      </c>
      <c r="P325" t="s">
        <v>38</v>
      </c>
      <c r="Q325" t="s">
        <v>39</v>
      </c>
      <c r="R325" t="s">
        <v>699</v>
      </c>
      <c r="S325" t="s">
        <v>76</v>
      </c>
      <c r="T325" t="s">
        <v>1437</v>
      </c>
      <c r="U325" t="s">
        <v>1438</v>
      </c>
      <c r="V325" t="s">
        <v>1439</v>
      </c>
      <c r="W325" t="s">
        <v>1440</v>
      </c>
      <c r="X325">
        <v>26.86</v>
      </c>
      <c r="Y325">
        <v>0.78</v>
      </c>
      <c r="Z325" t="s">
        <v>39</v>
      </c>
      <c r="AA325" t="s">
        <v>38</v>
      </c>
      <c r="AB325">
        <v>4.47</v>
      </c>
      <c r="AC325" t="s">
        <v>38</v>
      </c>
      <c r="AD325" t="s">
        <v>38</v>
      </c>
      <c r="AE325" t="s">
        <v>38</v>
      </c>
      <c r="AF325" t="s">
        <v>39</v>
      </c>
      <c r="AG325" t="s">
        <v>38</v>
      </c>
      <c r="AH325" t="s">
        <v>38</v>
      </c>
      <c r="AI325" t="s">
        <v>46</v>
      </c>
    </row>
    <row r="326" spans="1:35">
      <c r="A326">
        <v>5075</v>
      </c>
      <c r="B326">
        <v>83</v>
      </c>
      <c r="C326" t="s">
        <v>62</v>
      </c>
      <c r="D326" t="s">
        <v>36</v>
      </c>
      <c r="E326" t="s">
        <v>55</v>
      </c>
      <c r="F326">
        <v>37.369999999999997</v>
      </c>
      <c r="G326" t="s">
        <v>38</v>
      </c>
      <c r="H326">
        <v>7.72</v>
      </c>
      <c r="I326">
        <v>3.02</v>
      </c>
      <c r="J326">
        <v>10</v>
      </c>
      <c r="K326">
        <v>7.08</v>
      </c>
      <c r="L326" t="s">
        <v>38</v>
      </c>
      <c r="M326" t="s">
        <v>39</v>
      </c>
      <c r="N326" t="s">
        <v>38</v>
      </c>
      <c r="O326" t="s">
        <v>39</v>
      </c>
      <c r="P326" t="s">
        <v>38</v>
      </c>
      <c r="Q326" t="s">
        <v>38</v>
      </c>
      <c r="R326" t="s">
        <v>131</v>
      </c>
      <c r="S326" t="s">
        <v>264</v>
      </c>
      <c r="T326" t="s">
        <v>1441</v>
      </c>
      <c r="U326" t="s">
        <v>1442</v>
      </c>
      <c r="V326" t="s">
        <v>1443</v>
      </c>
      <c r="W326" t="s">
        <v>1444</v>
      </c>
      <c r="X326">
        <v>24.48</v>
      </c>
      <c r="Y326">
        <v>7.75</v>
      </c>
      <c r="Z326" t="s">
        <v>38</v>
      </c>
      <c r="AA326" t="s">
        <v>38</v>
      </c>
      <c r="AB326">
        <v>8.64</v>
      </c>
      <c r="AC326" t="s">
        <v>38</v>
      </c>
      <c r="AD326" t="s">
        <v>38</v>
      </c>
      <c r="AE326" t="s">
        <v>38</v>
      </c>
      <c r="AF326" t="s">
        <v>38</v>
      </c>
      <c r="AG326" t="s">
        <v>38</v>
      </c>
      <c r="AH326" t="s">
        <v>38</v>
      </c>
      <c r="AI326" t="s">
        <v>46</v>
      </c>
    </row>
    <row r="327" spans="1:35">
      <c r="A327">
        <v>5076</v>
      </c>
      <c r="B327">
        <v>88</v>
      </c>
      <c r="C327" t="s">
        <v>62</v>
      </c>
      <c r="D327" t="s">
        <v>36</v>
      </c>
      <c r="E327" t="s">
        <v>55</v>
      </c>
      <c r="F327">
        <v>18.170000000000002</v>
      </c>
      <c r="G327" t="s">
        <v>39</v>
      </c>
      <c r="H327">
        <v>18.420000000000002</v>
      </c>
      <c r="I327">
        <v>0.97</v>
      </c>
      <c r="J327">
        <v>3.67</v>
      </c>
      <c r="K327">
        <v>8.67</v>
      </c>
      <c r="L327" t="s">
        <v>38</v>
      </c>
      <c r="M327" t="s">
        <v>38</v>
      </c>
      <c r="N327" t="s">
        <v>39</v>
      </c>
      <c r="O327" t="s">
        <v>38</v>
      </c>
      <c r="P327" t="s">
        <v>38</v>
      </c>
      <c r="Q327" t="s">
        <v>38</v>
      </c>
      <c r="R327" t="s">
        <v>97</v>
      </c>
      <c r="S327" t="s">
        <v>595</v>
      </c>
      <c r="T327" t="s">
        <v>1445</v>
      </c>
      <c r="U327" t="s">
        <v>1446</v>
      </c>
      <c r="V327" t="s">
        <v>554</v>
      </c>
      <c r="W327" t="s">
        <v>1447</v>
      </c>
      <c r="X327">
        <v>27.2</v>
      </c>
      <c r="Y327">
        <v>3.82</v>
      </c>
      <c r="Z327" t="s">
        <v>39</v>
      </c>
      <c r="AA327" t="s">
        <v>38</v>
      </c>
      <c r="AB327">
        <v>2.15</v>
      </c>
      <c r="AC327" t="s">
        <v>38</v>
      </c>
      <c r="AD327" t="s">
        <v>38</v>
      </c>
      <c r="AE327" t="s">
        <v>38</v>
      </c>
      <c r="AF327" t="s">
        <v>38</v>
      </c>
      <c r="AG327" t="s">
        <v>38</v>
      </c>
      <c r="AH327" t="s">
        <v>38</v>
      </c>
      <c r="AI327" t="s">
        <v>46</v>
      </c>
    </row>
    <row r="328" spans="1:35">
      <c r="A328">
        <v>5077</v>
      </c>
      <c r="B328">
        <v>82</v>
      </c>
      <c r="C328" t="s">
        <v>35</v>
      </c>
      <c r="D328" t="s">
        <v>36</v>
      </c>
      <c r="E328" t="s">
        <v>47</v>
      </c>
      <c r="F328">
        <v>32.36</v>
      </c>
      <c r="G328" t="s">
        <v>38</v>
      </c>
      <c r="H328">
        <v>18.010000000000002</v>
      </c>
      <c r="I328">
        <v>3.98</v>
      </c>
      <c r="J328">
        <v>3.03</v>
      </c>
      <c r="K328">
        <v>6.62</v>
      </c>
      <c r="L328" t="s">
        <v>38</v>
      </c>
      <c r="M328" t="s">
        <v>38</v>
      </c>
      <c r="N328" t="s">
        <v>38</v>
      </c>
      <c r="O328" t="s">
        <v>38</v>
      </c>
      <c r="P328" t="s">
        <v>38</v>
      </c>
      <c r="Q328" t="s">
        <v>39</v>
      </c>
      <c r="R328" t="s">
        <v>650</v>
      </c>
      <c r="S328" t="s">
        <v>76</v>
      </c>
      <c r="T328" t="s">
        <v>1448</v>
      </c>
      <c r="U328" t="s">
        <v>1449</v>
      </c>
      <c r="V328" t="s">
        <v>1450</v>
      </c>
      <c r="W328" t="s">
        <v>1451</v>
      </c>
      <c r="X328">
        <v>19.739999999999998</v>
      </c>
      <c r="Y328">
        <v>3.32</v>
      </c>
      <c r="Z328" t="s">
        <v>38</v>
      </c>
      <c r="AA328" t="s">
        <v>38</v>
      </c>
      <c r="AB328">
        <v>9.6199999999999992</v>
      </c>
      <c r="AC328" t="s">
        <v>38</v>
      </c>
      <c r="AD328" t="s">
        <v>39</v>
      </c>
      <c r="AE328" t="s">
        <v>38</v>
      </c>
      <c r="AF328" t="s">
        <v>38</v>
      </c>
      <c r="AG328" t="s">
        <v>38</v>
      </c>
      <c r="AH328" t="s">
        <v>38</v>
      </c>
      <c r="AI328" t="s">
        <v>46</v>
      </c>
    </row>
    <row r="329" spans="1:35">
      <c r="A329">
        <v>5078</v>
      </c>
      <c r="B329">
        <v>62</v>
      </c>
      <c r="C329" t="s">
        <v>62</v>
      </c>
      <c r="D329" t="s">
        <v>36</v>
      </c>
      <c r="E329" t="s">
        <v>55</v>
      </c>
      <c r="F329">
        <v>27.25</v>
      </c>
      <c r="G329" t="s">
        <v>38</v>
      </c>
      <c r="H329">
        <v>19.329999999999998</v>
      </c>
      <c r="I329">
        <v>5.96</v>
      </c>
      <c r="J329">
        <v>0.28000000000000003</v>
      </c>
      <c r="K329">
        <v>8.69</v>
      </c>
      <c r="L329" t="s">
        <v>39</v>
      </c>
      <c r="M329" t="s">
        <v>38</v>
      </c>
      <c r="N329" t="s">
        <v>38</v>
      </c>
      <c r="O329" t="s">
        <v>38</v>
      </c>
      <c r="P329" t="s">
        <v>38</v>
      </c>
      <c r="Q329" t="s">
        <v>38</v>
      </c>
      <c r="R329" t="s">
        <v>476</v>
      </c>
      <c r="S329" t="s">
        <v>142</v>
      </c>
      <c r="T329" t="s">
        <v>1452</v>
      </c>
      <c r="U329" t="s">
        <v>1453</v>
      </c>
      <c r="V329" t="s">
        <v>1454</v>
      </c>
      <c r="W329" t="s">
        <v>1455</v>
      </c>
      <c r="X329">
        <v>12.63</v>
      </c>
      <c r="Y329">
        <v>3.52</v>
      </c>
      <c r="Z329" t="s">
        <v>38</v>
      </c>
      <c r="AA329" t="s">
        <v>39</v>
      </c>
      <c r="AB329">
        <v>8.15</v>
      </c>
      <c r="AC329" t="s">
        <v>38</v>
      </c>
      <c r="AD329" t="s">
        <v>38</v>
      </c>
      <c r="AE329" t="s">
        <v>38</v>
      </c>
      <c r="AF329" t="s">
        <v>38</v>
      </c>
      <c r="AG329" t="s">
        <v>38</v>
      </c>
      <c r="AH329" t="s">
        <v>39</v>
      </c>
      <c r="AI329" t="s">
        <v>46</v>
      </c>
    </row>
    <row r="330" spans="1:35">
      <c r="A330">
        <v>5079</v>
      </c>
      <c r="B330">
        <v>72</v>
      </c>
      <c r="C330" t="s">
        <v>35</v>
      </c>
      <c r="D330" t="s">
        <v>74</v>
      </c>
      <c r="E330" t="s">
        <v>55</v>
      </c>
      <c r="F330">
        <v>31.99</v>
      </c>
      <c r="G330" t="s">
        <v>38</v>
      </c>
      <c r="H330">
        <v>5.73</v>
      </c>
      <c r="I330">
        <v>9.98</v>
      </c>
      <c r="J330">
        <v>2.74</v>
      </c>
      <c r="K330">
        <v>5.45</v>
      </c>
      <c r="L330" t="s">
        <v>39</v>
      </c>
      <c r="M330" t="s">
        <v>39</v>
      </c>
      <c r="N330" t="s">
        <v>38</v>
      </c>
      <c r="O330" t="s">
        <v>38</v>
      </c>
      <c r="P330" t="s">
        <v>38</v>
      </c>
      <c r="Q330" t="s">
        <v>38</v>
      </c>
      <c r="R330" t="s">
        <v>131</v>
      </c>
      <c r="S330" t="s">
        <v>660</v>
      </c>
      <c r="T330" t="s">
        <v>1456</v>
      </c>
      <c r="U330" t="s">
        <v>1457</v>
      </c>
      <c r="V330" t="s">
        <v>1458</v>
      </c>
      <c r="W330" t="s">
        <v>1459</v>
      </c>
      <c r="X330">
        <v>23.29</v>
      </c>
      <c r="Y330">
        <v>1.1499999999999999</v>
      </c>
      <c r="Z330" t="s">
        <v>38</v>
      </c>
      <c r="AA330" t="s">
        <v>38</v>
      </c>
      <c r="AB330">
        <v>8.68</v>
      </c>
      <c r="AC330" t="s">
        <v>38</v>
      </c>
      <c r="AD330" t="s">
        <v>38</v>
      </c>
      <c r="AE330" t="s">
        <v>38</v>
      </c>
      <c r="AF330" t="s">
        <v>38</v>
      </c>
      <c r="AG330" t="s">
        <v>38</v>
      </c>
      <c r="AH330" t="s">
        <v>38</v>
      </c>
      <c r="AI330" t="s">
        <v>46</v>
      </c>
    </row>
    <row r="331" spans="1:35">
      <c r="A331">
        <v>5080</v>
      </c>
      <c r="B331">
        <v>62</v>
      </c>
      <c r="C331" t="s">
        <v>35</v>
      </c>
      <c r="D331" t="s">
        <v>36</v>
      </c>
      <c r="E331" t="s">
        <v>55</v>
      </c>
      <c r="F331">
        <v>39.92</v>
      </c>
      <c r="G331" t="s">
        <v>38</v>
      </c>
      <c r="H331">
        <v>17.41</v>
      </c>
      <c r="I331">
        <v>6.61</v>
      </c>
      <c r="J331">
        <v>9.68</v>
      </c>
      <c r="K331">
        <v>9.15</v>
      </c>
      <c r="L331" t="s">
        <v>38</v>
      </c>
      <c r="M331" t="s">
        <v>38</v>
      </c>
      <c r="N331" t="s">
        <v>38</v>
      </c>
      <c r="O331" t="s">
        <v>38</v>
      </c>
      <c r="P331" t="s">
        <v>38</v>
      </c>
      <c r="Q331" t="s">
        <v>38</v>
      </c>
      <c r="R331" t="s">
        <v>342</v>
      </c>
      <c r="S331" t="s">
        <v>575</v>
      </c>
      <c r="T331" t="s">
        <v>1460</v>
      </c>
      <c r="U331" t="s">
        <v>1461</v>
      </c>
      <c r="V331" t="s">
        <v>1462</v>
      </c>
      <c r="W331" t="s">
        <v>1334</v>
      </c>
      <c r="X331">
        <v>6.73</v>
      </c>
      <c r="Y331">
        <v>2.92</v>
      </c>
      <c r="Z331" t="s">
        <v>38</v>
      </c>
      <c r="AA331" t="s">
        <v>38</v>
      </c>
      <c r="AB331">
        <v>1.7</v>
      </c>
      <c r="AC331" t="s">
        <v>38</v>
      </c>
      <c r="AD331" t="s">
        <v>38</v>
      </c>
      <c r="AE331" t="s">
        <v>39</v>
      </c>
      <c r="AF331" t="s">
        <v>38</v>
      </c>
      <c r="AG331" t="s">
        <v>39</v>
      </c>
      <c r="AH331" t="s">
        <v>39</v>
      </c>
      <c r="AI331" t="s">
        <v>46</v>
      </c>
    </row>
    <row r="332" spans="1:35">
      <c r="A332">
        <v>5081</v>
      </c>
      <c r="B332">
        <v>86</v>
      </c>
      <c r="C332" t="s">
        <v>35</v>
      </c>
      <c r="D332" t="s">
        <v>36</v>
      </c>
      <c r="E332" t="s">
        <v>47</v>
      </c>
      <c r="F332">
        <v>15.04</v>
      </c>
      <c r="G332" t="s">
        <v>38</v>
      </c>
      <c r="H332">
        <v>5.07</v>
      </c>
      <c r="I332">
        <v>3.09</v>
      </c>
      <c r="J332">
        <v>4.34</v>
      </c>
      <c r="K332">
        <v>4.16</v>
      </c>
      <c r="L332" t="s">
        <v>39</v>
      </c>
      <c r="M332" t="s">
        <v>38</v>
      </c>
      <c r="N332" t="s">
        <v>38</v>
      </c>
      <c r="O332" t="s">
        <v>38</v>
      </c>
      <c r="P332" t="s">
        <v>38</v>
      </c>
      <c r="Q332" t="s">
        <v>38</v>
      </c>
      <c r="R332" t="s">
        <v>287</v>
      </c>
      <c r="S332" t="s">
        <v>110</v>
      </c>
      <c r="T332" t="s">
        <v>1463</v>
      </c>
      <c r="U332" t="s">
        <v>1464</v>
      </c>
      <c r="V332" t="s">
        <v>1465</v>
      </c>
      <c r="W332" t="s">
        <v>1466</v>
      </c>
      <c r="X332">
        <v>11.52</v>
      </c>
      <c r="Y332">
        <v>6.95</v>
      </c>
      <c r="Z332" t="s">
        <v>39</v>
      </c>
      <c r="AA332" t="s">
        <v>38</v>
      </c>
      <c r="AB332">
        <v>5.8</v>
      </c>
      <c r="AC332" t="s">
        <v>39</v>
      </c>
      <c r="AD332" t="s">
        <v>38</v>
      </c>
      <c r="AE332" t="s">
        <v>38</v>
      </c>
      <c r="AF332" t="s">
        <v>38</v>
      </c>
      <c r="AG332" t="s">
        <v>38</v>
      </c>
      <c r="AH332" t="s">
        <v>38</v>
      </c>
      <c r="AI332" t="s">
        <v>46</v>
      </c>
    </row>
    <row r="333" spans="1:35">
      <c r="A333">
        <v>5082</v>
      </c>
      <c r="B333">
        <v>84</v>
      </c>
      <c r="C333" t="s">
        <v>35</v>
      </c>
      <c r="D333" t="s">
        <v>36</v>
      </c>
      <c r="E333" t="s">
        <v>47</v>
      </c>
      <c r="F333">
        <v>21.13</v>
      </c>
      <c r="G333" t="s">
        <v>38</v>
      </c>
      <c r="H333">
        <v>14.03</v>
      </c>
      <c r="I333">
        <v>0.7</v>
      </c>
      <c r="J333">
        <v>9.2899999999999991</v>
      </c>
      <c r="K333">
        <v>9.74</v>
      </c>
      <c r="L333" t="s">
        <v>38</v>
      </c>
      <c r="M333" t="s">
        <v>39</v>
      </c>
      <c r="N333" t="s">
        <v>38</v>
      </c>
      <c r="O333" t="s">
        <v>38</v>
      </c>
      <c r="P333" t="s">
        <v>38</v>
      </c>
      <c r="Q333" t="s">
        <v>38</v>
      </c>
      <c r="R333" t="s">
        <v>417</v>
      </c>
      <c r="S333" t="s">
        <v>76</v>
      </c>
      <c r="T333" t="s">
        <v>1467</v>
      </c>
      <c r="U333" t="s">
        <v>1468</v>
      </c>
      <c r="V333" t="s">
        <v>1469</v>
      </c>
      <c r="W333" t="s">
        <v>1470</v>
      </c>
      <c r="X333">
        <v>0.55000000000000004</v>
      </c>
      <c r="Y333">
        <v>5.19</v>
      </c>
      <c r="Z333" t="s">
        <v>39</v>
      </c>
      <c r="AA333" t="s">
        <v>38</v>
      </c>
      <c r="AB333">
        <v>1.74</v>
      </c>
      <c r="AC333" t="s">
        <v>38</v>
      </c>
      <c r="AD333" t="s">
        <v>38</v>
      </c>
      <c r="AE333" t="s">
        <v>38</v>
      </c>
      <c r="AF333" t="s">
        <v>38</v>
      </c>
      <c r="AG333" t="s">
        <v>38</v>
      </c>
      <c r="AH333" t="s">
        <v>39</v>
      </c>
      <c r="AI333" t="s">
        <v>46</v>
      </c>
    </row>
    <row r="334" spans="1:35">
      <c r="A334">
        <v>5083</v>
      </c>
      <c r="B334">
        <v>65</v>
      </c>
      <c r="C334" t="s">
        <v>35</v>
      </c>
      <c r="D334" t="s">
        <v>36</v>
      </c>
      <c r="E334" t="s">
        <v>55</v>
      </c>
      <c r="F334">
        <v>24.88</v>
      </c>
      <c r="G334" t="s">
        <v>38</v>
      </c>
      <c r="H334">
        <v>1.17</v>
      </c>
      <c r="I334">
        <v>6.71</v>
      </c>
      <c r="J334">
        <v>8.11</v>
      </c>
      <c r="K334">
        <v>6.37</v>
      </c>
      <c r="L334" t="s">
        <v>38</v>
      </c>
      <c r="M334" t="s">
        <v>38</v>
      </c>
      <c r="N334" t="s">
        <v>39</v>
      </c>
      <c r="O334" t="s">
        <v>38</v>
      </c>
      <c r="P334" t="s">
        <v>38</v>
      </c>
      <c r="Q334" t="s">
        <v>39</v>
      </c>
      <c r="R334" t="s">
        <v>613</v>
      </c>
      <c r="S334" t="s">
        <v>685</v>
      </c>
      <c r="T334" t="s">
        <v>1471</v>
      </c>
      <c r="U334" t="s">
        <v>1472</v>
      </c>
      <c r="V334" t="s">
        <v>1473</v>
      </c>
      <c r="W334" t="s">
        <v>1474</v>
      </c>
      <c r="X334">
        <v>20.21</v>
      </c>
      <c r="Y334">
        <v>4.88</v>
      </c>
      <c r="Z334" t="s">
        <v>39</v>
      </c>
      <c r="AA334" t="s">
        <v>38</v>
      </c>
      <c r="AB334">
        <v>3.45</v>
      </c>
      <c r="AC334" t="s">
        <v>38</v>
      </c>
      <c r="AD334" t="s">
        <v>38</v>
      </c>
      <c r="AE334" t="s">
        <v>38</v>
      </c>
      <c r="AF334" t="s">
        <v>38</v>
      </c>
      <c r="AG334" t="s">
        <v>39</v>
      </c>
      <c r="AH334" t="s">
        <v>39</v>
      </c>
      <c r="AI334" t="s">
        <v>46</v>
      </c>
    </row>
    <row r="335" spans="1:35">
      <c r="A335">
        <v>5084</v>
      </c>
      <c r="B335">
        <v>69</v>
      </c>
      <c r="C335" t="s">
        <v>35</v>
      </c>
      <c r="D335" t="s">
        <v>36</v>
      </c>
      <c r="E335" t="s">
        <v>47</v>
      </c>
      <c r="F335">
        <v>26.62</v>
      </c>
      <c r="G335" t="s">
        <v>38</v>
      </c>
      <c r="H335">
        <v>5.98</v>
      </c>
      <c r="I335">
        <v>4.3099999999999996</v>
      </c>
      <c r="J335">
        <v>5.31</v>
      </c>
      <c r="K335">
        <v>7.88</v>
      </c>
      <c r="L335" t="s">
        <v>38</v>
      </c>
      <c r="M335" t="s">
        <v>38</v>
      </c>
      <c r="N335" t="s">
        <v>38</v>
      </c>
      <c r="O335" t="s">
        <v>38</v>
      </c>
      <c r="P335" t="s">
        <v>39</v>
      </c>
      <c r="Q335" t="s">
        <v>38</v>
      </c>
      <c r="R335" t="s">
        <v>213</v>
      </c>
      <c r="S335" t="s">
        <v>253</v>
      </c>
      <c r="T335" t="s">
        <v>1475</v>
      </c>
      <c r="U335" t="s">
        <v>1476</v>
      </c>
      <c r="V335" t="s">
        <v>1477</v>
      </c>
      <c r="W335" t="s">
        <v>1478</v>
      </c>
      <c r="X335">
        <v>24.78</v>
      </c>
      <c r="Y335">
        <v>4.05</v>
      </c>
      <c r="Z335" t="s">
        <v>38</v>
      </c>
      <c r="AA335" t="s">
        <v>38</v>
      </c>
      <c r="AB335">
        <v>1.96</v>
      </c>
      <c r="AC335" t="s">
        <v>38</v>
      </c>
      <c r="AD335" t="s">
        <v>39</v>
      </c>
      <c r="AE335" t="s">
        <v>38</v>
      </c>
      <c r="AF335" t="s">
        <v>38</v>
      </c>
      <c r="AG335" t="s">
        <v>38</v>
      </c>
      <c r="AH335" t="s">
        <v>38</v>
      </c>
      <c r="AI335" t="s">
        <v>46</v>
      </c>
    </row>
    <row r="336" spans="1:35">
      <c r="A336">
        <v>5085</v>
      </c>
      <c r="B336">
        <v>83</v>
      </c>
      <c r="C336" t="s">
        <v>62</v>
      </c>
      <c r="D336" t="s">
        <v>54</v>
      </c>
      <c r="E336" t="s">
        <v>55</v>
      </c>
      <c r="F336">
        <v>21.92</v>
      </c>
      <c r="G336" t="s">
        <v>38</v>
      </c>
      <c r="H336">
        <v>0.2</v>
      </c>
      <c r="I336">
        <v>5.91</v>
      </c>
      <c r="J336">
        <v>3.29</v>
      </c>
      <c r="K336">
        <v>6.21</v>
      </c>
      <c r="L336" t="s">
        <v>38</v>
      </c>
      <c r="M336" t="s">
        <v>38</v>
      </c>
      <c r="N336" t="s">
        <v>38</v>
      </c>
      <c r="O336" t="s">
        <v>39</v>
      </c>
      <c r="P336" t="s">
        <v>38</v>
      </c>
      <c r="Q336" t="s">
        <v>38</v>
      </c>
      <c r="R336" t="s">
        <v>507</v>
      </c>
      <c r="S336" t="s">
        <v>902</v>
      </c>
      <c r="T336" t="s">
        <v>1479</v>
      </c>
      <c r="U336" t="s">
        <v>1480</v>
      </c>
      <c r="V336" t="s">
        <v>1481</v>
      </c>
      <c r="W336" t="s">
        <v>1482</v>
      </c>
      <c r="X336">
        <v>17.84</v>
      </c>
      <c r="Y336">
        <v>7.43</v>
      </c>
      <c r="Z336" t="s">
        <v>38</v>
      </c>
      <c r="AA336" t="s">
        <v>39</v>
      </c>
      <c r="AB336">
        <v>9.83</v>
      </c>
      <c r="AC336" t="s">
        <v>39</v>
      </c>
      <c r="AD336" t="s">
        <v>38</v>
      </c>
      <c r="AE336" t="s">
        <v>38</v>
      </c>
      <c r="AF336" t="s">
        <v>38</v>
      </c>
      <c r="AG336" t="s">
        <v>39</v>
      </c>
      <c r="AH336" t="s">
        <v>38</v>
      </c>
      <c r="AI336" t="s">
        <v>46</v>
      </c>
    </row>
    <row r="337" spans="1:35">
      <c r="A337">
        <v>5086</v>
      </c>
      <c r="B337">
        <v>68</v>
      </c>
      <c r="C337" t="s">
        <v>62</v>
      </c>
      <c r="E337" t="s">
        <v>37</v>
      </c>
      <c r="F337">
        <v>37.380000000000003</v>
      </c>
      <c r="G337" t="s">
        <v>38</v>
      </c>
      <c r="H337">
        <v>10.85</v>
      </c>
      <c r="I337">
        <v>0.36</v>
      </c>
      <c r="J337">
        <v>0.23</v>
      </c>
      <c r="K337">
        <v>9.76</v>
      </c>
      <c r="L337" t="s">
        <v>38</v>
      </c>
      <c r="M337" t="s">
        <v>38</v>
      </c>
      <c r="N337" t="s">
        <v>38</v>
      </c>
      <c r="O337" t="s">
        <v>38</v>
      </c>
      <c r="P337" t="s">
        <v>38</v>
      </c>
      <c r="Q337" t="s">
        <v>38</v>
      </c>
      <c r="R337" t="s">
        <v>715</v>
      </c>
      <c r="S337" t="s">
        <v>222</v>
      </c>
      <c r="T337" t="s">
        <v>1483</v>
      </c>
      <c r="U337" t="s">
        <v>1484</v>
      </c>
      <c r="V337" t="s">
        <v>1485</v>
      </c>
      <c r="W337" t="s">
        <v>1486</v>
      </c>
      <c r="X337">
        <v>5.67</v>
      </c>
      <c r="Y337">
        <v>6.15</v>
      </c>
      <c r="Z337" t="s">
        <v>38</v>
      </c>
      <c r="AA337" t="s">
        <v>39</v>
      </c>
      <c r="AB337">
        <v>7.48</v>
      </c>
      <c r="AC337" t="s">
        <v>38</v>
      </c>
      <c r="AD337" t="s">
        <v>38</v>
      </c>
      <c r="AE337" t="s">
        <v>38</v>
      </c>
      <c r="AF337" t="s">
        <v>38</v>
      </c>
      <c r="AG337" t="s">
        <v>39</v>
      </c>
      <c r="AH337" t="s">
        <v>38</v>
      </c>
      <c r="AI337" t="s">
        <v>46</v>
      </c>
    </row>
    <row r="338" spans="1:35">
      <c r="A338">
        <v>5087</v>
      </c>
      <c r="B338">
        <v>79</v>
      </c>
      <c r="C338" t="s">
        <v>35</v>
      </c>
      <c r="D338" t="s">
        <v>36</v>
      </c>
      <c r="E338" t="s">
        <v>55</v>
      </c>
      <c r="F338">
        <v>20.55</v>
      </c>
      <c r="G338" t="s">
        <v>38</v>
      </c>
      <c r="H338">
        <v>19.11</v>
      </c>
      <c r="I338">
        <v>1.57</v>
      </c>
      <c r="J338">
        <v>7.25</v>
      </c>
      <c r="K338">
        <v>9.1199999999999992</v>
      </c>
      <c r="L338" t="s">
        <v>38</v>
      </c>
      <c r="M338" t="s">
        <v>38</v>
      </c>
      <c r="N338" t="s">
        <v>38</v>
      </c>
      <c r="O338" t="s">
        <v>38</v>
      </c>
      <c r="P338" t="s">
        <v>38</v>
      </c>
      <c r="Q338" t="s">
        <v>38</v>
      </c>
      <c r="R338" t="s">
        <v>540</v>
      </c>
      <c r="S338" t="s">
        <v>660</v>
      </c>
      <c r="T338" t="s">
        <v>1487</v>
      </c>
      <c r="U338" t="s">
        <v>1488</v>
      </c>
      <c r="V338" t="s">
        <v>1489</v>
      </c>
      <c r="W338" t="s">
        <v>1490</v>
      </c>
      <c r="X338">
        <v>8.49</v>
      </c>
      <c r="Y338">
        <v>4.5999999999999996</v>
      </c>
      <c r="Z338" t="s">
        <v>38</v>
      </c>
      <c r="AA338" t="s">
        <v>38</v>
      </c>
      <c r="AB338">
        <v>8.2100000000000009</v>
      </c>
      <c r="AC338" t="s">
        <v>39</v>
      </c>
      <c r="AD338" t="s">
        <v>38</v>
      </c>
      <c r="AE338" t="s">
        <v>38</v>
      </c>
      <c r="AF338" t="s">
        <v>38</v>
      </c>
      <c r="AG338" t="s">
        <v>38</v>
      </c>
      <c r="AH338" t="s">
        <v>38</v>
      </c>
      <c r="AI338" t="s">
        <v>46</v>
      </c>
    </row>
    <row r="339" spans="1:35">
      <c r="A339">
        <v>5088</v>
      </c>
      <c r="B339">
        <v>70</v>
      </c>
      <c r="C339" t="s">
        <v>62</v>
      </c>
      <c r="D339" t="s">
        <v>74</v>
      </c>
      <c r="E339" t="s">
        <v>37</v>
      </c>
      <c r="F339">
        <v>37.99</v>
      </c>
      <c r="G339" t="s">
        <v>38</v>
      </c>
      <c r="H339">
        <v>5.65</v>
      </c>
      <c r="I339">
        <v>3.91</v>
      </c>
      <c r="J339">
        <v>4.41</v>
      </c>
      <c r="K339">
        <v>7.81</v>
      </c>
      <c r="L339" t="s">
        <v>39</v>
      </c>
      <c r="M339" t="s">
        <v>38</v>
      </c>
      <c r="N339" t="s">
        <v>38</v>
      </c>
      <c r="O339" t="s">
        <v>38</v>
      </c>
      <c r="P339" t="s">
        <v>39</v>
      </c>
      <c r="Q339" t="s">
        <v>39</v>
      </c>
      <c r="R339" t="s">
        <v>1029</v>
      </c>
      <c r="S339" t="s">
        <v>342</v>
      </c>
      <c r="T339" t="s">
        <v>1491</v>
      </c>
      <c r="U339" t="s">
        <v>1492</v>
      </c>
      <c r="V339" t="s">
        <v>1493</v>
      </c>
      <c r="W339" t="s">
        <v>1494</v>
      </c>
      <c r="X339">
        <v>18.82</v>
      </c>
      <c r="Y339">
        <v>9.76</v>
      </c>
      <c r="Z339" t="s">
        <v>38</v>
      </c>
      <c r="AA339" t="s">
        <v>38</v>
      </c>
      <c r="AB339">
        <v>2.31</v>
      </c>
      <c r="AC339" t="s">
        <v>39</v>
      </c>
      <c r="AD339" t="s">
        <v>38</v>
      </c>
      <c r="AE339" t="s">
        <v>38</v>
      </c>
      <c r="AF339" t="s">
        <v>38</v>
      </c>
      <c r="AG339" t="s">
        <v>38</v>
      </c>
      <c r="AH339" t="s">
        <v>38</v>
      </c>
      <c r="AI339" t="s">
        <v>46</v>
      </c>
    </row>
    <row r="340" spans="1:35">
      <c r="A340">
        <v>5089</v>
      </c>
      <c r="B340">
        <v>74</v>
      </c>
      <c r="C340" t="s">
        <v>62</v>
      </c>
      <c r="D340" t="s">
        <v>36</v>
      </c>
      <c r="E340" t="s">
        <v>47</v>
      </c>
      <c r="F340">
        <v>26.58</v>
      </c>
      <c r="G340" t="s">
        <v>38</v>
      </c>
      <c r="H340">
        <v>16.91</v>
      </c>
      <c r="I340">
        <v>4.5999999999999996</v>
      </c>
      <c r="J340">
        <v>3.8</v>
      </c>
      <c r="K340">
        <v>9.7799999999999994</v>
      </c>
      <c r="L340" t="s">
        <v>38</v>
      </c>
      <c r="M340" t="s">
        <v>38</v>
      </c>
      <c r="N340" t="s">
        <v>38</v>
      </c>
      <c r="O340" t="s">
        <v>39</v>
      </c>
      <c r="P340" t="s">
        <v>38</v>
      </c>
      <c r="Q340" t="s">
        <v>39</v>
      </c>
      <c r="R340" t="s">
        <v>263</v>
      </c>
      <c r="S340" t="s">
        <v>685</v>
      </c>
      <c r="T340" t="s">
        <v>1495</v>
      </c>
      <c r="U340" t="s">
        <v>1496</v>
      </c>
      <c r="V340" t="s">
        <v>1497</v>
      </c>
      <c r="W340" t="s">
        <v>1498</v>
      </c>
      <c r="X340">
        <v>10.88</v>
      </c>
      <c r="Y340">
        <v>2.4700000000000002</v>
      </c>
      <c r="Z340" t="s">
        <v>38</v>
      </c>
      <c r="AA340" t="s">
        <v>38</v>
      </c>
      <c r="AB340">
        <v>6.51</v>
      </c>
      <c r="AC340" t="s">
        <v>38</v>
      </c>
      <c r="AD340" t="s">
        <v>38</v>
      </c>
      <c r="AE340" t="s">
        <v>38</v>
      </c>
      <c r="AF340" t="s">
        <v>38</v>
      </c>
      <c r="AG340" t="s">
        <v>38</v>
      </c>
      <c r="AH340" t="s">
        <v>38</v>
      </c>
      <c r="AI340" t="s">
        <v>46</v>
      </c>
    </row>
    <row r="341" spans="1:35">
      <c r="A341">
        <v>5090</v>
      </c>
      <c r="B341">
        <v>88</v>
      </c>
      <c r="C341" t="s">
        <v>62</v>
      </c>
      <c r="D341" t="s">
        <v>54</v>
      </c>
      <c r="E341" t="s">
        <v>37</v>
      </c>
      <c r="F341">
        <v>36.840000000000003</v>
      </c>
      <c r="G341" t="s">
        <v>38</v>
      </c>
      <c r="H341">
        <v>6.84</v>
      </c>
      <c r="I341">
        <v>3.26</v>
      </c>
      <c r="J341">
        <v>7.6</v>
      </c>
      <c r="K341">
        <v>6.53</v>
      </c>
      <c r="L341" t="s">
        <v>39</v>
      </c>
      <c r="M341" t="s">
        <v>38</v>
      </c>
      <c r="N341" t="s">
        <v>38</v>
      </c>
      <c r="O341" t="s">
        <v>39</v>
      </c>
      <c r="P341" t="s">
        <v>38</v>
      </c>
      <c r="Q341" t="s">
        <v>39</v>
      </c>
      <c r="R341" t="s">
        <v>198</v>
      </c>
      <c r="S341" t="s">
        <v>258</v>
      </c>
      <c r="T341" t="s">
        <v>1499</v>
      </c>
      <c r="U341" t="s">
        <v>1500</v>
      </c>
      <c r="V341" t="s">
        <v>1501</v>
      </c>
      <c r="W341" t="s">
        <v>1502</v>
      </c>
      <c r="X341">
        <v>2.91</v>
      </c>
      <c r="Y341">
        <v>9.65</v>
      </c>
      <c r="Z341" t="s">
        <v>38</v>
      </c>
      <c r="AA341" t="s">
        <v>39</v>
      </c>
      <c r="AB341">
        <v>1.0900000000000001</v>
      </c>
      <c r="AC341" t="s">
        <v>38</v>
      </c>
      <c r="AD341" t="s">
        <v>38</v>
      </c>
      <c r="AE341" t="s">
        <v>38</v>
      </c>
      <c r="AF341" t="s">
        <v>38</v>
      </c>
      <c r="AG341" t="s">
        <v>38</v>
      </c>
      <c r="AH341" t="s">
        <v>39</v>
      </c>
      <c r="AI341" t="s">
        <v>46</v>
      </c>
    </row>
    <row r="342" spans="1:35">
      <c r="A342">
        <v>5091</v>
      </c>
      <c r="B342">
        <v>83</v>
      </c>
      <c r="C342" t="s">
        <v>62</v>
      </c>
      <c r="D342" t="s">
        <v>36</v>
      </c>
      <c r="E342" t="s">
        <v>37</v>
      </c>
      <c r="F342">
        <v>27.49</v>
      </c>
      <c r="G342" t="s">
        <v>39</v>
      </c>
      <c r="H342">
        <v>2.74</v>
      </c>
      <c r="I342">
        <v>4.26</v>
      </c>
      <c r="J342">
        <v>8.8000000000000007</v>
      </c>
      <c r="K342">
        <v>8.57</v>
      </c>
      <c r="L342" t="s">
        <v>38</v>
      </c>
      <c r="M342" t="s">
        <v>38</v>
      </c>
      <c r="N342" t="s">
        <v>38</v>
      </c>
      <c r="O342" t="s">
        <v>39</v>
      </c>
      <c r="P342" t="s">
        <v>38</v>
      </c>
      <c r="Q342" t="s">
        <v>38</v>
      </c>
      <c r="R342" t="s">
        <v>309</v>
      </c>
      <c r="S342" t="s">
        <v>327</v>
      </c>
      <c r="T342" t="s">
        <v>1503</v>
      </c>
      <c r="U342" t="s">
        <v>1504</v>
      </c>
      <c r="V342" t="s">
        <v>1505</v>
      </c>
      <c r="W342" t="s">
        <v>1506</v>
      </c>
      <c r="X342">
        <v>13.03</v>
      </c>
      <c r="Y342">
        <v>8.06</v>
      </c>
      <c r="Z342" t="s">
        <v>38</v>
      </c>
      <c r="AA342" t="s">
        <v>38</v>
      </c>
      <c r="AB342">
        <v>8.7799999999999994</v>
      </c>
      <c r="AC342" t="s">
        <v>38</v>
      </c>
      <c r="AD342" t="s">
        <v>38</v>
      </c>
      <c r="AE342" t="s">
        <v>38</v>
      </c>
      <c r="AF342" t="s">
        <v>38</v>
      </c>
      <c r="AG342" t="s">
        <v>38</v>
      </c>
      <c r="AH342" t="s">
        <v>38</v>
      </c>
      <c r="AI342" t="s">
        <v>46</v>
      </c>
    </row>
    <row r="343" spans="1:35">
      <c r="A343">
        <v>5092</v>
      </c>
      <c r="B343">
        <v>73</v>
      </c>
      <c r="C343" t="s">
        <v>35</v>
      </c>
      <c r="D343" t="s">
        <v>36</v>
      </c>
      <c r="E343" t="s">
        <v>37</v>
      </c>
      <c r="F343">
        <v>23.96</v>
      </c>
      <c r="G343" t="s">
        <v>38</v>
      </c>
      <c r="H343">
        <v>10.54</v>
      </c>
      <c r="I343">
        <v>0.17</v>
      </c>
      <c r="J343">
        <v>1.22</v>
      </c>
      <c r="K343">
        <v>8.5</v>
      </c>
      <c r="L343" t="s">
        <v>38</v>
      </c>
      <c r="M343" t="s">
        <v>38</v>
      </c>
      <c r="N343" t="s">
        <v>38</v>
      </c>
      <c r="O343" t="s">
        <v>38</v>
      </c>
      <c r="P343" t="s">
        <v>38</v>
      </c>
      <c r="Q343" t="s">
        <v>38</v>
      </c>
      <c r="R343" t="s">
        <v>327</v>
      </c>
      <c r="S343" t="s">
        <v>660</v>
      </c>
      <c r="T343" t="s">
        <v>1507</v>
      </c>
      <c r="U343" t="s">
        <v>1508</v>
      </c>
      <c r="V343" t="s">
        <v>1509</v>
      </c>
      <c r="W343" t="s">
        <v>1510</v>
      </c>
      <c r="X343">
        <v>17.8</v>
      </c>
      <c r="Y343">
        <v>3.76</v>
      </c>
      <c r="Z343" t="s">
        <v>38</v>
      </c>
      <c r="AA343" t="s">
        <v>38</v>
      </c>
      <c r="AB343">
        <v>4.49</v>
      </c>
      <c r="AC343" t="s">
        <v>38</v>
      </c>
      <c r="AD343" t="s">
        <v>38</v>
      </c>
      <c r="AE343" t="s">
        <v>38</v>
      </c>
      <c r="AF343" t="s">
        <v>38</v>
      </c>
      <c r="AG343" t="s">
        <v>38</v>
      </c>
      <c r="AH343" t="s">
        <v>39</v>
      </c>
      <c r="AI343" t="s">
        <v>46</v>
      </c>
    </row>
    <row r="344" spans="1:35">
      <c r="A344">
        <v>5093</v>
      </c>
      <c r="B344">
        <v>60</v>
      </c>
      <c r="C344" t="s">
        <v>35</v>
      </c>
      <c r="D344" t="s">
        <v>36</v>
      </c>
      <c r="E344" t="s">
        <v>55</v>
      </c>
      <c r="F344">
        <v>30.98</v>
      </c>
      <c r="G344" t="s">
        <v>38</v>
      </c>
      <c r="H344">
        <v>15.03</v>
      </c>
      <c r="I344">
        <v>0.67</v>
      </c>
      <c r="J344">
        <v>9.67</v>
      </c>
      <c r="K344">
        <v>8.67</v>
      </c>
      <c r="L344" t="s">
        <v>38</v>
      </c>
      <c r="M344" t="s">
        <v>38</v>
      </c>
      <c r="N344" t="s">
        <v>38</v>
      </c>
      <c r="O344" t="s">
        <v>38</v>
      </c>
      <c r="P344" t="s">
        <v>38</v>
      </c>
      <c r="Q344" t="s">
        <v>38</v>
      </c>
      <c r="R344" t="s">
        <v>699</v>
      </c>
      <c r="S344" t="s">
        <v>142</v>
      </c>
      <c r="T344" t="s">
        <v>1511</v>
      </c>
      <c r="U344" t="s">
        <v>1512</v>
      </c>
      <c r="V344" t="s">
        <v>1513</v>
      </c>
      <c r="W344" t="s">
        <v>1514</v>
      </c>
      <c r="X344">
        <v>10.97</v>
      </c>
      <c r="Y344">
        <v>3.19</v>
      </c>
      <c r="Z344" t="s">
        <v>38</v>
      </c>
      <c r="AA344" t="s">
        <v>38</v>
      </c>
      <c r="AB344">
        <v>5.35</v>
      </c>
      <c r="AC344" t="s">
        <v>39</v>
      </c>
      <c r="AD344" t="s">
        <v>38</v>
      </c>
      <c r="AE344" t="s">
        <v>39</v>
      </c>
      <c r="AF344" t="s">
        <v>39</v>
      </c>
      <c r="AG344" t="s">
        <v>38</v>
      </c>
      <c r="AH344" t="s">
        <v>38</v>
      </c>
      <c r="AI344" t="s">
        <v>46</v>
      </c>
    </row>
    <row r="345" spans="1:35">
      <c r="A345">
        <v>5094</v>
      </c>
      <c r="B345">
        <v>70</v>
      </c>
      <c r="C345" t="s">
        <v>35</v>
      </c>
      <c r="D345" t="s">
        <v>74</v>
      </c>
      <c r="E345" t="s">
        <v>153</v>
      </c>
      <c r="F345">
        <v>27.92</v>
      </c>
      <c r="G345" t="s">
        <v>38</v>
      </c>
      <c r="H345">
        <v>5.22</v>
      </c>
      <c r="I345">
        <v>8.11</v>
      </c>
      <c r="J345">
        <v>0.85</v>
      </c>
      <c r="K345">
        <v>4.2</v>
      </c>
      <c r="L345" t="s">
        <v>38</v>
      </c>
      <c r="M345" t="s">
        <v>38</v>
      </c>
      <c r="N345" t="s">
        <v>38</v>
      </c>
      <c r="O345" t="s">
        <v>38</v>
      </c>
      <c r="P345" t="s">
        <v>38</v>
      </c>
      <c r="Q345" t="s">
        <v>39</v>
      </c>
      <c r="R345" t="s">
        <v>485</v>
      </c>
      <c r="S345" t="s">
        <v>176</v>
      </c>
      <c r="T345" t="s">
        <v>1515</v>
      </c>
      <c r="U345" t="s">
        <v>1516</v>
      </c>
      <c r="V345" t="s">
        <v>1517</v>
      </c>
      <c r="W345" t="s">
        <v>1518</v>
      </c>
      <c r="X345">
        <v>1.1299999999999999</v>
      </c>
      <c r="Y345">
        <v>2.37</v>
      </c>
      <c r="Z345" t="s">
        <v>39</v>
      </c>
      <c r="AA345" t="s">
        <v>38</v>
      </c>
      <c r="AB345">
        <v>8.1300000000000008</v>
      </c>
      <c r="AC345" t="s">
        <v>38</v>
      </c>
      <c r="AD345" t="s">
        <v>38</v>
      </c>
      <c r="AE345" t="s">
        <v>38</v>
      </c>
      <c r="AF345" t="s">
        <v>38</v>
      </c>
      <c r="AG345" t="s">
        <v>39</v>
      </c>
      <c r="AH345" t="s">
        <v>39</v>
      </c>
      <c r="AI345" t="s">
        <v>46</v>
      </c>
    </row>
    <row r="346" spans="1:35">
      <c r="A346">
        <v>5095</v>
      </c>
      <c r="B346">
        <v>72</v>
      </c>
      <c r="C346" t="s">
        <v>35</v>
      </c>
      <c r="D346" t="s">
        <v>74</v>
      </c>
      <c r="E346" t="s">
        <v>37</v>
      </c>
      <c r="F346">
        <v>26.88</v>
      </c>
      <c r="G346" t="s">
        <v>38</v>
      </c>
      <c r="H346">
        <v>4.4000000000000004</v>
      </c>
      <c r="I346">
        <v>6.03</v>
      </c>
      <c r="J346">
        <v>3.76</v>
      </c>
      <c r="K346">
        <v>7.01</v>
      </c>
      <c r="L346" t="s">
        <v>39</v>
      </c>
      <c r="M346" t="s">
        <v>38</v>
      </c>
      <c r="N346" t="s">
        <v>38</v>
      </c>
      <c r="O346" t="s">
        <v>38</v>
      </c>
      <c r="P346" t="s">
        <v>38</v>
      </c>
      <c r="Q346" t="s">
        <v>38</v>
      </c>
      <c r="R346" t="s">
        <v>252</v>
      </c>
      <c r="S346" t="s">
        <v>485</v>
      </c>
      <c r="T346" t="s">
        <v>1519</v>
      </c>
      <c r="U346" t="s">
        <v>1520</v>
      </c>
      <c r="V346" t="s">
        <v>1521</v>
      </c>
      <c r="W346" t="s">
        <v>1522</v>
      </c>
      <c r="X346">
        <v>28.38</v>
      </c>
      <c r="Y346">
        <v>0.97</v>
      </c>
      <c r="Z346" t="s">
        <v>38</v>
      </c>
      <c r="AA346" t="s">
        <v>38</v>
      </c>
      <c r="AB346">
        <v>1.88</v>
      </c>
      <c r="AC346" t="s">
        <v>38</v>
      </c>
      <c r="AD346" t="s">
        <v>38</v>
      </c>
      <c r="AE346" t="s">
        <v>38</v>
      </c>
      <c r="AF346" t="s">
        <v>38</v>
      </c>
      <c r="AG346" t="s">
        <v>38</v>
      </c>
      <c r="AH346" t="s">
        <v>38</v>
      </c>
      <c r="AI346" t="s">
        <v>46</v>
      </c>
    </row>
    <row r="347" spans="1:35">
      <c r="A347">
        <v>5096</v>
      </c>
      <c r="B347">
        <v>85</v>
      </c>
      <c r="C347" t="s">
        <v>35</v>
      </c>
      <c r="E347" t="s">
        <v>153</v>
      </c>
      <c r="F347">
        <v>29.79</v>
      </c>
      <c r="G347" t="s">
        <v>38</v>
      </c>
      <c r="H347">
        <v>14.78</v>
      </c>
      <c r="I347">
        <v>6.36</v>
      </c>
      <c r="J347">
        <v>2.46</v>
      </c>
      <c r="K347">
        <v>6.13</v>
      </c>
      <c r="L347" t="s">
        <v>38</v>
      </c>
      <c r="M347" t="s">
        <v>38</v>
      </c>
      <c r="N347" t="s">
        <v>38</v>
      </c>
      <c r="O347" t="s">
        <v>38</v>
      </c>
      <c r="P347" t="s">
        <v>38</v>
      </c>
      <c r="Q347" t="s">
        <v>38</v>
      </c>
      <c r="R347" t="s">
        <v>600</v>
      </c>
      <c r="S347" t="s">
        <v>98</v>
      </c>
      <c r="T347" t="s">
        <v>1523</v>
      </c>
      <c r="U347" t="s">
        <v>1524</v>
      </c>
      <c r="V347" t="s">
        <v>1525</v>
      </c>
      <c r="W347" t="s">
        <v>1526</v>
      </c>
      <c r="X347">
        <v>9.98</v>
      </c>
      <c r="Y347">
        <v>6.89</v>
      </c>
      <c r="Z347" t="s">
        <v>38</v>
      </c>
      <c r="AA347" t="s">
        <v>38</v>
      </c>
      <c r="AB347">
        <v>5.28</v>
      </c>
      <c r="AC347" t="s">
        <v>39</v>
      </c>
      <c r="AD347" t="s">
        <v>38</v>
      </c>
      <c r="AE347" t="s">
        <v>38</v>
      </c>
      <c r="AF347" t="s">
        <v>38</v>
      </c>
      <c r="AG347" t="s">
        <v>38</v>
      </c>
      <c r="AH347" t="s">
        <v>38</v>
      </c>
      <c r="AI347" t="s">
        <v>46</v>
      </c>
    </row>
    <row r="348" spans="1:35">
      <c r="A348">
        <v>5097</v>
      </c>
      <c r="B348">
        <v>78</v>
      </c>
      <c r="C348" t="s">
        <v>62</v>
      </c>
      <c r="D348" t="s">
        <v>36</v>
      </c>
      <c r="E348" t="s">
        <v>55</v>
      </c>
      <c r="F348">
        <v>39.42</v>
      </c>
      <c r="G348" t="s">
        <v>39</v>
      </c>
      <c r="H348">
        <v>2.1</v>
      </c>
      <c r="I348">
        <v>1.57</v>
      </c>
      <c r="J348">
        <v>8.92</v>
      </c>
      <c r="K348">
        <v>5.54</v>
      </c>
      <c r="L348" t="s">
        <v>39</v>
      </c>
      <c r="M348" t="s">
        <v>38</v>
      </c>
      <c r="N348" t="s">
        <v>38</v>
      </c>
      <c r="O348" t="s">
        <v>38</v>
      </c>
      <c r="P348" t="s">
        <v>38</v>
      </c>
      <c r="Q348" t="s">
        <v>39</v>
      </c>
      <c r="R348" t="s">
        <v>711</v>
      </c>
      <c r="S348" t="s">
        <v>82</v>
      </c>
      <c r="T348" t="s">
        <v>1527</v>
      </c>
      <c r="U348" t="s">
        <v>1528</v>
      </c>
      <c r="V348" t="s">
        <v>325</v>
      </c>
      <c r="W348" t="s">
        <v>1529</v>
      </c>
      <c r="X348">
        <v>6.97</v>
      </c>
      <c r="Y348">
        <v>6.53</v>
      </c>
      <c r="Z348" t="s">
        <v>38</v>
      </c>
      <c r="AA348" t="s">
        <v>39</v>
      </c>
      <c r="AB348">
        <v>5.8</v>
      </c>
      <c r="AC348" t="s">
        <v>38</v>
      </c>
      <c r="AD348" t="s">
        <v>38</v>
      </c>
      <c r="AE348" t="s">
        <v>38</v>
      </c>
      <c r="AF348" t="s">
        <v>39</v>
      </c>
      <c r="AG348" t="s">
        <v>38</v>
      </c>
      <c r="AH348" t="s">
        <v>38</v>
      </c>
      <c r="AI348" t="s">
        <v>46</v>
      </c>
    </row>
    <row r="349" spans="1:35">
      <c r="A349">
        <v>5098</v>
      </c>
      <c r="B349">
        <v>78</v>
      </c>
      <c r="C349" t="s">
        <v>62</v>
      </c>
      <c r="D349" t="s">
        <v>36</v>
      </c>
      <c r="E349" t="s">
        <v>37</v>
      </c>
      <c r="F349">
        <v>23.46</v>
      </c>
      <c r="G349" t="s">
        <v>38</v>
      </c>
      <c r="H349">
        <v>5.3</v>
      </c>
      <c r="I349">
        <v>3.97</v>
      </c>
      <c r="J349">
        <v>0.25</v>
      </c>
      <c r="K349">
        <v>4.74</v>
      </c>
      <c r="L349" t="s">
        <v>38</v>
      </c>
      <c r="M349" t="s">
        <v>38</v>
      </c>
      <c r="N349" t="s">
        <v>39</v>
      </c>
      <c r="O349" t="s">
        <v>39</v>
      </c>
      <c r="P349" t="s">
        <v>38</v>
      </c>
      <c r="Q349" t="s">
        <v>39</v>
      </c>
      <c r="R349" t="s">
        <v>575</v>
      </c>
      <c r="S349" t="s">
        <v>49</v>
      </c>
      <c r="T349" t="s">
        <v>1530</v>
      </c>
      <c r="U349" t="s">
        <v>1531</v>
      </c>
      <c r="V349" t="s">
        <v>1532</v>
      </c>
      <c r="W349" t="s">
        <v>1533</v>
      </c>
      <c r="X349">
        <v>25.91</v>
      </c>
      <c r="Y349">
        <v>5.65</v>
      </c>
      <c r="Z349" t="s">
        <v>38</v>
      </c>
      <c r="AA349" t="s">
        <v>38</v>
      </c>
      <c r="AB349">
        <v>8.39</v>
      </c>
      <c r="AC349" t="s">
        <v>38</v>
      </c>
      <c r="AD349" t="s">
        <v>38</v>
      </c>
      <c r="AE349" t="s">
        <v>38</v>
      </c>
      <c r="AF349" t="s">
        <v>38</v>
      </c>
      <c r="AG349" t="s">
        <v>38</v>
      </c>
      <c r="AH349" t="s">
        <v>38</v>
      </c>
      <c r="AI349" t="s">
        <v>46</v>
      </c>
    </row>
    <row r="350" spans="1:35">
      <c r="A350">
        <v>5099</v>
      </c>
      <c r="B350">
        <v>83</v>
      </c>
      <c r="C350" t="s">
        <v>35</v>
      </c>
      <c r="D350" t="s">
        <v>36</v>
      </c>
      <c r="E350" t="s">
        <v>47</v>
      </c>
      <c r="F350">
        <v>36.57</v>
      </c>
      <c r="G350" t="s">
        <v>38</v>
      </c>
      <c r="H350">
        <v>6.6</v>
      </c>
      <c r="I350">
        <v>3.95</v>
      </c>
      <c r="J350">
        <v>4.4800000000000004</v>
      </c>
      <c r="K350">
        <v>6.3</v>
      </c>
      <c r="L350" t="s">
        <v>39</v>
      </c>
      <c r="M350" t="s">
        <v>38</v>
      </c>
      <c r="N350" t="s">
        <v>38</v>
      </c>
      <c r="O350" t="s">
        <v>38</v>
      </c>
      <c r="P350" t="s">
        <v>38</v>
      </c>
      <c r="Q350" t="s">
        <v>39</v>
      </c>
      <c r="R350" t="s">
        <v>165</v>
      </c>
      <c r="S350" t="s">
        <v>575</v>
      </c>
      <c r="T350" t="s">
        <v>1534</v>
      </c>
      <c r="U350" t="s">
        <v>1535</v>
      </c>
      <c r="V350" t="s">
        <v>1536</v>
      </c>
      <c r="W350" t="s">
        <v>1537</v>
      </c>
      <c r="X350">
        <v>21.67</v>
      </c>
      <c r="Y350">
        <v>1.95</v>
      </c>
      <c r="Z350" t="s">
        <v>38</v>
      </c>
      <c r="AA350" t="s">
        <v>38</v>
      </c>
      <c r="AB350">
        <v>3.42</v>
      </c>
      <c r="AC350" t="s">
        <v>38</v>
      </c>
      <c r="AD350" t="s">
        <v>38</v>
      </c>
      <c r="AE350" t="s">
        <v>39</v>
      </c>
      <c r="AF350" t="s">
        <v>38</v>
      </c>
      <c r="AG350" t="s">
        <v>38</v>
      </c>
      <c r="AH350" t="s">
        <v>39</v>
      </c>
      <c r="AI350" t="s">
        <v>46</v>
      </c>
    </row>
    <row r="351" spans="1:35">
      <c r="A351">
        <v>5100</v>
      </c>
      <c r="B351">
        <v>81</v>
      </c>
      <c r="C351" t="s">
        <v>35</v>
      </c>
      <c r="D351" t="s">
        <v>36</v>
      </c>
      <c r="E351" t="s">
        <v>153</v>
      </c>
      <c r="F351">
        <v>29.26</v>
      </c>
      <c r="G351" t="s">
        <v>38</v>
      </c>
      <c r="H351">
        <v>5.8</v>
      </c>
      <c r="I351">
        <v>9.84</v>
      </c>
      <c r="J351">
        <v>2.62</v>
      </c>
      <c r="K351">
        <v>6.5</v>
      </c>
      <c r="L351" t="s">
        <v>38</v>
      </c>
      <c r="M351" t="s">
        <v>38</v>
      </c>
      <c r="N351" t="s">
        <v>38</v>
      </c>
      <c r="O351" t="s">
        <v>38</v>
      </c>
      <c r="P351" t="s">
        <v>38</v>
      </c>
      <c r="Q351" t="s">
        <v>38</v>
      </c>
      <c r="R351" t="s">
        <v>309</v>
      </c>
      <c r="S351" t="s">
        <v>148</v>
      </c>
      <c r="T351" t="s">
        <v>1538</v>
      </c>
      <c r="U351" t="s">
        <v>1539</v>
      </c>
      <c r="V351" t="s">
        <v>1540</v>
      </c>
      <c r="W351" t="s">
        <v>1541</v>
      </c>
      <c r="X351">
        <v>5.42</v>
      </c>
      <c r="Y351">
        <v>3.59</v>
      </c>
      <c r="Z351" t="s">
        <v>38</v>
      </c>
      <c r="AA351" t="s">
        <v>38</v>
      </c>
      <c r="AB351">
        <v>0.35</v>
      </c>
      <c r="AC351" t="s">
        <v>38</v>
      </c>
      <c r="AD351" t="s">
        <v>38</v>
      </c>
      <c r="AE351" t="s">
        <v>39</v>
      </c>
      <c r="AF351" t="s">
        <v>39</v>
      </c>
      <c r="AG351" t="s">
        <v>38</v>
      </c>
      <c r="AH351" t="s">
        <v>39</v>
      </c>
      <c r="AI351" t="s">
        <v>46</v>
      </c>
    </row>
    <row r="352" spans="1:35">
      <c r="A352">
        <v>5101</v>
      </c>
      <c r="B352">
        <v>77</v>
      </c>
      <c r="C352" t="s">
        <v>62</v>
      </c>
      <c r="D352" t="s">
        <v>36</v>
      </c>
      <c r="E352" t="s">
        <v>55</v>
      </c>
      <c r="F352">
        <v>36.25</v>
      </c>
      <c r="G352" t="s">
        <v>38</v>
      </c>
      <c r="H352">
        <v>15.18</v>
      </c>
      <c r="I352">
        <v>9.41</v>
      </c>
      <c r="J352">
        <v>4.38</v>
      </c>
      <c r="K352">
        <v>5.22</v>
      </c>
      <c r="L352" t="s">
        <v>38</v>
      </c>
      <c r="M352" t="s">
        <v>38</v>
      </c>
      <c r="N352" t="s">
        <v>38</v>
      </c>
      <c r="O352" t="s">
        <v>38</v>
      </c>
      <c r="P352" t="s">
        <v>38</v>
      </c>
      <c r="Q352" t="s">
        <v>38</v>
      </c>
      <c r="R352" t="s">
        <v>356</v>
      </c>
      <c r="S352" t="s">
        <v>142</v>
      </c>
      <c r="T352" t="s">
        <v>1542</v>
      </c>
      <c r="U352" t="s">
        <v>1543</v>
      </c>
      <c r="V352" t="s">
        <v>1544</v>
      </c>
      <c r="W352" t="s">
        <v>1545</v>
      </c>
      <c r="X352">
        <v>18.239999999999998</v>
      </c>
      <c r="Y352">
        <v>4.5599999999999996</v>
      </c>
      <c r="Z352" t="s">
        <v>38</v>
      </c>
      <c r="AA352" t="s">
        <v>39</v>
      </c>
      <c r="AB352">
        <v>6.52</v>
      </c>
      <c r="AC352" t="s">
        <v>38</v>
      </c>
      <c r="AD352" t="s">
        <v>38</v>
      </c>
      <c r="AE352" t="s">
        <v>39</v>
      </c>
      <c r="AF352" t="s">
        <v>39</v>
      </c>
      <c r="AG352" t="s">
        <v>38</v>
      </c>
      <c r="AH352" t="s">
        <v>39</v>
      </c>
      <c r="AI352" t="s">
        <v>46</v>
      </c>
    </row>
    <row r="353" spans="1:35">
      <c r="A353">
        <v>5102</v>
      </c>
      <c r="B353">
        <v>78</v>
      </c>
      <c r="C353" t="s">
        <v>62</v>
      </c>
      <c r="D353" t="s">
        <v>36</v>
      </c>
      <c r="E353" t="s">
        <v>47</v>
      </c>
      <c r="F353">
        <v>39.44</v>
      </c>
      <c r="G353" t="s">
        <v>38</v>
      </c>
      <c r="H353">
        <v>0.32</v>
      </c>
      <c r="I353">
        <v>3.28</v>
      </c>
      <c r="J353">
        <v>0.31</v>
      </c>
      <c r="K353">
        <v>5.43</v>
      </c>
      <c r="L353" t="s">
        <v>38</v>
      </c>
      <c r="M353" t="s">
        <v>38</v>
      </c>
      <c r="N353" t="s">
        <v>38</v>
      </c>
      <c r="O353" t="s">
        <v>38</v>
      </c>
      <c r="P353" t="s">
        <v>39</v>
      </c>
      <c r="Q353" t="s">
        <v>38</v>
      </c>
      <c r="R353" t="s">
        <v>188</v>
      </c>
      <c r="S353" t="s">
        <v>902</v>
      </c>
      <c r="T353" t="s">
        <v>1546</v>
      </c>
      <c r="U353" t="s">
        <v>1547</v>
      </c>
      <c r="V353" t="s">
        <v>1548</v>
      </c>
      <c r="W353" t="s">
        <v>1526</v>
      </c>
      <c r="X353">
        <v>8.2899999999999991</v>
      </c>
      <c r="Y353">
        <v>0.27</v>
      </c>
      <c r="Z353" t="s">
        <v>38</v>
      </c>
      <c r="AA353" t="s">
        <v>38</v>
      </c>
      <c r="AB353">
        <v>1.1000000000000001</v>
      </c>
      <c r="AC353" t="s">
        <v>39</v>
      </c>
      <c r="AD353" t="s">
        <v>38</v>
      </c>
      <c r="AE353" t="s">
        <v>39</v>
      </c>
      <c r="AF353" t="s">
        <v>38</v>
      </c>
      <c r="AG353" t="s">
        <v>38</v>
      </c>
      <c r="AH353" t="s">
        <v>39</v>
      </c>
      <c r="AI353" t="s">
        <v>46</v>
      </c>
    </row>
    <row r="354" spans="1:35">
      <c r="A354">
        <v>5103</v>
      </c>
      <c r="B354">
        <v>76</v>
      </c>
      <c r="C354" t="s">
        <v>62</v>
      </c>
      <c r="D354" t="s">
        <v>74</v>
      </c>
      <c r="E354" t="s">
        <v>55</v>
      </c>
      <c r="F354">
        <v>18.940000000000001</v>
      </c>
      <c r="G354" t="s">
        <v>38</v>
      </c>
      <c r="H354">
        <v>19.64</v>
      </c>
      <c r="I354">
        <v>5.51</v>
      </c>
      <c r="J354">
        <v>4.8899999999999997</v>
      </c>
      <c r="K354">
        <v>9.15</v>
      </c>
      <c r="L354" t="s">
        <v>38</v>
      </c>
      <c r="M354" t="s">
        <v>38</v>
      </c>
      <c r="N354" t="s">
        <v>38</v>
      </c>
      <c r="O354" t="s">
        <v>38</v>
      </c>
      <c r="P354" t="s">
        <v>38</v>
      </c>
      <c r="Q354" t="s">
        <v>38</v>
      </c>
      <c r="R354" t="s">
        <v>160</v>
      </c>
      <c r="S354" t="s">
        <v>314</v>
      </c>
      <c r="T354" t="s">
        <v>1549</v>
      </c>
      <c r="U354" t="s">
        <v>1550</v>
      </c>
      <c r="V354" t="s">
        <v>1551</v>
      </c>
      <c r="W354" t="s">
        <v>1552</v>
      </c>
      <c r="X354">
        <v>21.15</v>
      </c>
      <c r="Y354">
        <v>5.75</v>
      </c>
      <c r="Z354" t="s">
        <v>39</v>
      </c>
      <c r="AA354" t="s">
        <v>39</v>
      </c>
      <c r="AB354">
        <v>9.9499999999999993</v>
      </c>
      <c r="AC354" t="s">
        <v>38</v>
      </c>
      <c r="AD354" t="s">
        <v>38</v>
      </c>
      <c r="AE354" t="s">
        <v>38</v>
      </c>
      <c r="AF354" t="s">
        <v>38</v>
      </c>
      <c r="AG354" t="s">
        <v>38</v>
      </c>
      <c r="AH354" t="s">
        <v>39</v>
      </c>
      <c r="AI354" t="s">
        <v>46</v>
      </c>
    </row>
    <row r="355" spans="1:35">
      <c r="A355">
        <v>5104</v>
      </c>
      <c r="B355">
        <v>62</v>
      </c>
      <c r="C355" t="s">
        <v>62</v>
      </c>
      <c r="D355" t="s">
        <v>36</v>
      </c>
      <c r="E355" t="s">
        <v>55</v>
      </c>
      <c r="F355">
        <v>36.840000000000003</v>
      </c>
      <c r="G355" t="s">
        <v>38</v>
      </c>
      <c r="H355">
        <v>1.25</v>
      </c>
      <c r="I355">
        <v>1.94</v>
      </c>
      <c r="J355">
        <v>5.13</v>
      </c>
      <c r="K355">
        <v>4.57</v>
      </c>
      <c r="L355" t="s">
        <v>39</v>
      </c>
      <c r="M355" t="s">
        <v>38</v>
      </c>
      <c r="N355" t="s">
        <v>38</v>
      </c>
      <c r="O355" t="s">
        <v>38</v>
      </c>
      <c r="P355" t="s">
        <v>38</v>
      </c>
      <c r="Q355" t="s">
        <v>38</v>
      </c>
      <c r="R355" t="s">
        <v>396</v>
      </c>
      <c r="S355" t="s">
        <v>176</v>
      </c>
      <c r="T355" t="s">
        <v>1553</v>
      </c>
      <c r="U355" t="s">
        <v>1554</v>
      </c>
      <c r="V355" t="s">
        <v>1555</v>
      </c>
      <c r="W355" t="s">
        <v>1556</v>
      </c>
      <c r="X355">
        <v>27.84</v>
      </c>
      <c r="Y355">
        <v>0.18</v>
      </c>
      <c r="Z355" t="s">
        <v>38</v>
      </c>
      <c r="AA355" t="s">
        <v>39</v>
      </c>
      <c r="AB355">
        <v>9.58</v>
      </c>
      <c r="AC355" t="s">
        <v>38</v>
      </c>
      <c r="AD355" t="s">
        <v>38</v>
      </c>
      <c r="AE355" t="s">
        <v>38</v>
      </c>
      <c r="AF355" t="s">
        <v>38</v>
      </c>
      <c r="AG355" t="s">
        <v>38</v>
      </c>
      <c r="AH355" t="s">
        <v>38</v>
      </c>
      <c r="AI355" t="s">
        <v>46</v>
      </c>
    </row>
    <row r="356" spans="1:35">
      <c r="A356">
        <v>5105</v>
      </c>
      <c r="B356">
        <v>85</v>
      </c>
      <c r="C356" t="s">
        <v>35</v>
      </c>
      <c r="D356" t="s">
        <v>36</v>
      </c>
      <c r="E356" t="s">
        <v>47</v>
      </c>
      <c r="F356">
        <v>15.26</v>
      </c>
      <c r="G356" t="s">
        <v>38</v>
      </c>
      <c r="H356">
        <v>7.89</v>
      </c>
      <c r="I356">
        <v>3.55</v>
      </c>
      <c r="J356">
        <v>8.27</v>
      </c>
      <c r="K356">
        <v>4.1900000000000004</v>
      </c>
      <c r="L356" t="s">
        <v>38</v>
      </c>
      <c r="M356" t="s">
        <v>38</v>
      </c>
      <c r="N356" t="s">
        <v>38</v>
      </c>
      <c r="O356" t="s">
        <v>39</v>
      </c>
      <c r="P356" t="s">
        <v>38</v>
      </c>
      <c r="Q356" t="s">
        <v>38</v>
      </c>
      <c r="R356" t="s">
        <v>81</v>
      </c>
      <c r="S356" t="s">
        <v>56</v>
      </c>
      <c r="T356" t="s">
        <v>1557</v>
      </c>
      <c r="U356" t="s">
        <v>1558</v>
      </c>
      <c r="V356" t="s">
        <v>1559</v>
      </c>
      <c r="W356" t="s">
        <v>1560</v>
      </c>
      <c r="X356">
        <v>27.87</v>
      </c>
      <c r="Y356">
        <v>6.98</v>
      </c>
      <c r="Z356" t="s">
        <v>38</v>
      </c>
      <c r="AA356" t="s">
        <v>38</v>
      </c>
      <c r="AB356">
        <v>0.33</v>
      </c>
      <c r="AC356" t="s">
        <v>38</v>
      </c>
      <c r="AD356" t="s">
        <v>38</v>
      </c>
      <c r="AE356" t="s">
        <v>39</v>
      </c>
      <c r="AF356" t="s">
        <v>39</v>
      </c>
      <c r="AG356" t="s">
        <v>38</v>
      </c>
      <c r="AH356" t="s">
        <v>38</v>
      </c>
      <c r="AI356" t="s">
        <v>46</v>
      </c>
    </row>
    <row r="357" spans="1:35">
      <c r="A357">
        <v>5106</v>
      </c>
      <c r="B357">
        <v>85</v>
      </c>
      <c r="C357" t="s">
        <v>35</v>
      </c>
      <c r="E357" t="s">
        <v>37</v>
      </c>
      <c r="F357">
        <v>20.95</v>
      </c>
      <c r="G357" t="s">
        <v>38</v>
      </c>
      <c r="H357">
        <v>0.41</v>
      </c>
      <c r="I357">
        <v>8.74</v>
      </c>
      <c r="J357">
        <v>5.07</v>
      </c>
      <c r="K357">
        <v>5.99</v>
      </c>
      <c r="L357" t="s">
        <v>38</v>
      </c>
      <c r="M357" t="s">
        <v>38</v>
      </c>
      <c r="N357" t="s">
        <v>39</v>
      </c>
      <c r="O357" t="s">
        <v>38</v>
      </c>
      <c r="P357" t="s">
        <v>38</v>
      </c>
      <c r="Q357" t="s">
        <v>38</v>
      </c>
      <c r="R357" t="s">
        <v>92</v>
      </c>
      <c r="S357" t="s">
        <v>41</v>
      </c>
      <c r="T357" t="s">
        <v>1561</v>
      </c>
      <c r="U357" t="s">
        <v>1562</v>
      </c>
      <c r="V357" t="s">
        <v>1563</v>
      </c>
      <c r="W357" t="s">
        <v>1564</v>
      </c>
      <c r="X357">
        <v>24.8</v>
      </c>
      <c r="Y357">
        <v>6.61</v>
      </c>
      <c r="Z357" t="s">
        <v>38</v>
      </c>
      <c r="AA357" t="s">
        <v>38</v>
      </c>
      <c r="AB357">
        <v>1.1200000000000001</v>
      </c>
      <c r="AC357" t="s">
        <v>38</v>
      </c>
      <c r="AD357" t="s">
        <v>38</v>
      </c>
      <c r="AE357" t="s">
        <v>38</v>
      </c>
      <c r="AF357" t="s">
        <v>38</v>
      </c>
      <c r="AG357" t="s">
        <v>38</v>
      </c>
      <c r="AH357" t="s">
        <v>38</v>
      </c>
      <c r="AI357" t="s">
        <v>46</v>
      </c>
    </row>
    <row r="358" spans="1:35">
      <c r="A358">
        <v>5107</v>
      </c>
      <c r="B358">
        <v>64</v>
      </c>
      <c r="C358" t="s">
        <v>35</v>
      </c>
      <c r="D358" t="s">
        <v>36</v>
      </c>
      <c r="E358" t="s">
        <v>37</v>
      </c>
      <c r="F358">
        <v>30.92</v>
      </c>
      <c r="G358" t="s">
        <v>38</v>
      </c>
      <c r="H358">
        <v>15.59</v>
      </c>
      <c r="I358">
        <v>2.44</v>
      </c>
      <c r="J358">
        <v>2.66</v>
      </c>
      <c r="K358">
        <v>7.74</v>
      </c>
      <c r="L358" t="s">
        <v>38</v>
      </c>
      <c r="M358" t="s">
        <v>38</v>
      </c>
      <c r="N358" t="s">
        <v>38</v>
      </c>
      <c r="O358" t="s">
        <v>38</v>
      </c>
      <c r="P358" t="s">
        <v>38</v>
      </c>
      <c r="Q358" t="s">
        <v>38</v>
      </c>
      <c r="R358" t="s">
        <v>227</v>
      </c>
      <c r="S358" t="s">
        <v>213</v>
      </c>
      <c r="T358" t="s">
        <v>1565</v>
      </c>
      <c r="U358" t="s">
        <v>1566</v>
      </c>
      <c r="V358" t="s">
        <v>1567</v>
      </c>
      <c r="W358" t="s">
        <v>1568</v>
      </c>
      <c r="X358">
        <v>22.11</v>
      </c>
      <c r="Y358">
        <v>6.67</v>
      </c>
      <c r="Z358" t="s">
        <v>39</v>
      </c>
      <c r="AA358" t="s">
        <v>38</v>
      </c>
      <c r="AB358">
        <v>4.47</v>
      </c>
      <c r="AC358" t="s">
        <v>38</v>
      </c>
      <c r="AD358" t="s">
        <v>38</v>
      </c>
      <c r="AE358" t="s">
        <v>39</v>
      </c>
      <c r="AF358" t="s">
        <v>38</v>
      </c>
      <c r="AG358" t="s">
        <v>38</v>
      </c>
      <c r="AH358" t="s">
        <v>38</v>
      </c>
      <c r="AI358" t="s">
        <v>46</v>
      </c>
    </row>
    <row r="359" spans="1:35">
      <c r="A359">
        <v>5108</v>
      </c>
      <c r="B359">
        <v>78</v>
      </c>
      <c r="C359" t="s">
        <v>35</v>
      </c>
      <c r="D359" t="s">
        <v>36</v>
      </c>
      <c r="E359" t="s">
        <v>37</v>
      </c>
      <c r="F359">
        <v>21.72</v>
      </c>
      <c r="G359" t="s">
        <v>38</v>
      </c>
      <c r="H359">
        <v>16.54</v>
      </c>
      <c r="I359">
        <v>9.85</v>
      </c>
      <c r="J359">
        <v>1.07</v>
      </c>
      <c r="K359">
        <v>4.2699999999999996</v>
      </c>
      <c r="L359" t="s">
        <v>38</v>
      </c>
      <c r="M359" t="s">
        <v>38</v>
      </c>
      <c r="N359" t="s">
        <v>38</v>
      </c>
      <c r="O359" t="s">
        <v>38</v>
      </c>
      <c r="P359" t="s">
        <v>38</v>
      </c>
      <c r="Q359" t="s">
        <v>39</v>
      </c>
      <c r="R359" t="s">
        <v>507</v>
      </c>
      <c r="S359" t="s">
        <v>199</v>
      </c>
      <c r="T359" t="s">
        <v>1569</v>
      </c>
      <c r="U359" t="s">
        <v>1570</v>
      </c>
      <c r="V359" t="s">
        <v>1571</v>
      </c>
      <c r="W359" t="s">
        <v>1572</v>
      </c>
      <c r="X359">
        <v>25.69</v>
      </c>
      <c r="Y359">
        <v>0.28999999999999998</v>
      </c>
      <c r="Z359" t="s">
        <v>38</v>
      </c>
      <c r="AA359" t="s">
        <v>38</v>
      </c>
      <c r="AB359">
        <v>5.29</v>
      </c>
      <c r="AC359" t="s">
        <v>39</v>
      </c>
      <c r="AD359" t="s">
        <v>38</v>
      </c>
      <c r="AE359" t="s">
        <v>38</v>
      </c>
      <c r="AF359" t="s">
        <v>38</v>
      </c>
      <c r="AG359" t="s">
        <v>39</v>
      </c>
      <c r="AH359" t="s">
        <v>38</v>
      </c>
      <c r="AI359" t="s">
        <v>46</v>
      </c>
    </row>
    <row r="360" spans="1:35">
      <c r="A360">
        <v>5109</v>
      </c>
      <c r="B360">
        <v>83</v>
      </c>
      <c r="C360" t="s">
        <v>35</v>
      </c>
      <c r="D360" t="s">
        <v>36</v>
      </c>
      <c r="E360" t="s">
        <v>47</v>
      </c>
      <c r="F360">
        <v>27.64</v>
      </c>
      <c r="G360" t="s">
        <v>38</v>
      </c>
      <c r="H360">
        <v>8.8800000000000008</v>
      </c>
      <c r="I360">
        <v>6.84</v>
      </c>
      <c r="J360">
        <v>0.78</v>
      </c>
      <c r="K360">
        <v>9.5500000000000007</v>
      </c>
      <c r="L360" t="s">
        <v>39</v>
      </c>
      <c r="M360" t="s">
        <v>38</v>
      </c>
      <c r="N360" t="s">
        <v>38</v>
      </c>
      <c r="O360" t="s">
        <v>38</v>
      </c>
      <c r="P360" t="s">
        <v>38</v>
      </c>
      <c r="Q360" t="s">
        <v>38</v>
      </c>
      <c r="R360" t="s">
        <v>131</v>
      </c>
      <c r="S360" t="s">
        <v>68</v>
      </c>
      <c r="T360" t="s">
        <v>1564</v>
      </c>
      <c r="U360" t="s">
        <v>1573</v>
      </c>
      <c r="V360" t="s">
        <v>1574</v>
      </c>
      <c r="W360" t="s">
        <v>1575</v>
      </c>
      <c r="X360">
        <v>5.37</v>
      </c>
      <c r="Y360">
        <v>7.39</v>
      </c>
      <c r="Z360" t="s">
        <v>38</v>
      </c>
      <c r="AA360" t="s">
        <v>38</v>
      </c>
      <c r="AB360">
        <v>6.52</v>
      </c>
      <c r="AC360" t="s">
        <v>38</v>
      </c>
      <c r="AD360" t="s">
        <v>38</v>
      </c>
      <c r="AE360" t="s">
        <v>38</v>
      </c>
      <c r="AF360" t="s">
        <v>38</v>
      </c>
      <c r="AG360" t="s">
        <v>38</v>
      </c>
      <c r="AH360" t="s">
        <v>38</v>
      </c>
      <c r="AI360" t="s">
        <v>46</v>
      </c>
    </row>
    <row r="361" spans="1:35">
      <c r="A361">
        <v>5110</v>
      </c>
      <c r="B361">
        <v>61</v>
      </c>
      <c r="C361" t="s">
        <v>35</v>
      </c>
      <c r="D361" t="s">
        <v>36</v>
      </c>
      <c r="E361" t="s">
        <v>37</v>
      </c>
      <c r="F361">
        <v>37.75</v>
      </c>
      <c r="G361" t="s">
        <v>39</v>
      </c>
      <c r="H361">
        <v>12.31</v>
      </c>
      <c r="I361">
        <v>3.35</v>
      </c>
      <c r="J361">
        <v>1.79</v>
      </c>
      <c r="K361">
        <v>5.12</v>
      </c>
      <c r="L361" t="s">
        <v>38</v>
      </c>
      <c r="M361" t="s">
        <v>39</v>
      </c>
      <c r="N361" t="s">
        <v>38</v>
      </c>
      <c r="O361" t="s">
        <v>38</v>
      </c>
      <c r="P361" t="s">
        <v>38</v>
      </c>
      <c r="Q361" t="s">
        <v>38</v>
      </c>
      <c r="R361" t="s">
        <v>426</v>
      </c>
      <c r="S361" t="s">
        <v>48</v>
      </c>
      <c r="T361" t="s">
        <v>1576</v>
      </c>
      <c r="U361" t="s">
        <v>1577</v>
      </c>
      <c r="V361" t="s">
        <v>1578</v>
      </c>
      <c r="W361" t="s">
        <v>1579</v>
      </c>
      <c r="X361">
        <v>18.03</v>
      </c>
      <c r="Y361">
        <v>0.12</v>
      </c>
      <c r="Z361" t="s">
        <v>39</v>
      </c>
      <c r="AA361" t="s">
        <v>38</v>
      </c>
      <c r="AB361">
        <v>9.52</v>
      </c>
      <c r="AC361" t="s">
        <v>39</v>
      </c>
      <c r="AD361" t="s">
        <v>38</v>
      </c>
      <c r="AE361" t="s">
        <v>38</v>
      </c>
      <c r="AF361" t="s">
        <v>38</v>
      </c>
      <c r="AG361" t="s">
        <v>38</v>
      </c>
      <c r="AH361" t="s">
        <v>39</v>
      </c>
      <c r="AI361" t="s">
        <v>46</v>
      </c>
    </row>
    <row r="362" spans="1:35">
      <c r="A362">
        <v>5111</v>
      </c>
      <c r="B362">
        <v>73</v>
      </c>
      <c r="C362" t="s">
        <v>62</v>
      </c>
      <c r="D362" t="s">
        <v>36</v>
      </c>
      <c r="E362" t="s">
        <v>37</v>
      </c>
      <c r="F362">
        <v>36.700000000000003</v>
      </c>
      <c r="G362" t="s">
        <v>39</v>
      </c>
      <c r="H362">
        <v>12.9</v>
      </c>
      <c r="I362">
        <v>4.17</v>
      </c>
      <c r="J362">
        <v>6.78</v>
      </c>
      <c r="K362">
        <v>7.57</v>
      </c>
      <c r="L362" t="s">
        <v>39</v>
      </c>
      <c r="M362" t="s">
        <v>39</v>
      </c>
      <c r="N362" t="s">
        <v>38</v>
      </c>
      <c r="O362" t="s">
        <v>38</v>
      </c>
      <c r="P362" t="s">
        <v>38</v>
      </c>
      <c r="Q362" t="s">
        <v>38</v>
      </c>
      <c r="R362" t="s">
        <v>264</v>
      </c>
      <c r="S362" t="s">
        <v>76</v>
      </c>
      <c r="T362" t="s">
        <v>1580</v>
      </c>
      <c r="U362" t="s">
        <v>1581</v>
      </c>
      <c r="V362" t="s">
        <v>1582</v>
      </c>
      <c r="W362" t="s">
        <v>1583</v>
      </c>
      <c r="X362">
        <v>5.0199999999999996</v>
      </c>
      <c r="Y362">
        <v>4.29</v>
      </c>
      <c r="Z362" t="s">
        <v>39</v>
      </c>
      <c r="AA362" t="s">
        <v>39</v>
      </c>
      <c r="AB362">
        <v>6.08</v>
      </c>
      <c r="AC362" t="s">
        <v>38</v>
      </c>
      <c r="AD362" t="s">
        <v>39</v>
      </c>
      <c r="AE362" t="s">
        <v>38</v>
      </c>
      <c r="AF362" t="s">
        <v>38</v>
      </c>
      <c r="AG362" t="s">
        <v>38</v>
      </c>
      <c r="AH362" t="s">
        <v>39</v>
      </c>
      <c r="AI362" t="s">
        <v>46</v>
      </c>
    </row>
    <row r="363" spans="1:35">
      <c r="A363">
        <v>5112</v>
      </c>
      <c r="B363">
        <v>71</v>
      </c>
      <c r="C363" t="s">
        <v>62</v>
      </c>
      <c r="D363" t="s">
        <v>54</v>
      </c>
      <c r="E363" t="s">
        <v>37</v>
      </c>
      <c r="F363">
        <v>33.53</v>
      </c>
      <c r="G363" t="s">
        <v>38</v>
      </c>
      <c r="H363">
        <v>14.05</v>
      </c>
      <c r="I363">
        <v>3.53</v>
      </c>
      <c r="J363">
        <v>8.82</v>
      </c>
      <c r="K363">
        <v>5.79</v>
      </c>
      <c r="L363" t="s">
        <v>38</v>
      </c>
      <c r="M363" t="s">
        <v>38</v>
      </c>
      <c r="N363" t="s">
        <v>39</v>
      </c>
      <c r="O363" t="s">
        <v>39</v>
      </c>
      <c r="P363" t="s">
        <v>38</v>
      </c>
      <c r="Q363" t="s">
        <v>39</v>
      </c>
      <c r="R363" t="s">
        <v>314</v>
      </c>
      <c r="S363" t="s">
        <v>232</v>
      </c>
      <c r="T363" t="s">
        <v>1584</v>
      </c>
      <c r="U363" t="s">
        <v>1585</v>
      </c>
      <c r="V363" t="s">
        <v>1586</v>
      </c>
      <c r="W363" t="s">
        <v>1587</v>
      </c>
      <c r="X363">
        <v>11.97</v>
      </c>
      <c r="Y363">
        <v>8.6</v>
      </c>
      <c r="Z363" t="s">
        <v>38</v>
      </c>
      <c r="AA363" t="s">
        <v>38</v>
      </c>
      <c r="AB363">
        <v>4.71</v>
      </c>
      <c r="AC363" t="s">
        <v>38</v>
      </c>
      <c r="AD363" t="s">
        <v>38</v>
      </c>
      <c r="AE363" t="s">
        <v>38</v>
      </c>
      <c r="AF363" t="s">
        <v>38</v>
      </c>
      <c r="AG363" t="s">
        <v>39</v>
      </c>
      <c r="AH363" t="s">
        <v>38</v>
      </c>
      <c r="AI363" t="s">
        <v>46</v>
      </c>
    </row>
    <row r="364" spans="1:35">
      <c r="A364">
        <v>5113</v>
      </c>
      <c r="B364">
        <v>77</v>
      </c>
      <c r="C364" t="s">
        <v>62</v>
      </c>
      <c r="D364" t="s">
        <v>54</v>
      </c>
      <c r="E364" t="s">
        <v>55</v>
      </c>
      <c r="F364">
        <v>38.82</v>
      </c>
      <c r="G364" t="s">
        <v>38</v>
      </c>
      <c r="H364">
        <v>19.09</v>
      </c>
      <c r="I364">
        <v>2.76</v>
      </c>
      <c r="J364">
        <v>8.91</v>
      </c>
      <c r="K364">
        <v>7.18</v>
      </c>
      <c r="L364" t="s">
        <v>39</v>
      </c>
      <c r="M364" t="s">
        <v>38</v>
      </c>
      <c r="N364" t="s">
        <v>38</v>
      </c>
      <c r="O364" t="s">
        <v>38</v>
      </c>
      <c r="P364" t="s">
        <v>38</v>
      </c>
      <c r="Q364" t="s">
        <v>39</v>
      </c>
      <c r="R364" t="s">
        <v>263</v>
      </c>
      <c r="S364" t="s">
        <v>902</v>
      </c>
      <c r="T364" t="s">
        <v>1588</v>
      </c>
      <c r="U364" t="s">
        <v>1589</v>
      </c>
      <c r="V364" t="s">
        <v>1590</v>
      </c>
      <c r="W364" t="s">
        <v>1591</v>
      </c>
      <c r="X364">
        <v>10.36</v>
      </c>
      <c r="Y364">
        <v>6.68</v>
      </c>
      <c r="Z364" t="s">
        <v>38</v>
      </c>
      <c r="AA364" t="s">
        <v>38</v>
      </c>
      <c r="AB364">
        <v>5.71</v>
      </c>
      <c r="AC364" t="s">
        <v>38</v>
      </c>
      <c r="AD364" t="s">
        <v>38</v>
      </c>
      <c r="AE364" t="s">
        <v>38</v>
      </c>
      <c r="AF364" t="s">
        <v>38</v>
      </c>
      <c r="AG364" t="s">
        <v>39</v>
      </c>
      <c r="AH364" t="s">
        <v>38</v>
      </c>
      <c r="AI364" t="s">
        <v>46</v>
      </c>
    </row>
    <row r="365" spans="1:35">
      <c r="A365">
        <v>5114</v>
      </c>
      <c r="B365">
        <v>87</v>
      </c>
      <c r="C365" t="s">
        <v>62</v>
      </c>
      <c r="E365" t="s">
        <v>47</v>
      </c>
      <c r="F365">
        <v>17.850000000000001</v>
      </c>
      <c r="G365" t="s">
        <v>38</v>
      </c>
      <c r="H365">
        <v>3.35</v>
      </c>
      <c r="I365">
        <v>9.92</v>
      </c>
      <c r="J365">
        <v>9.3699999999999992</v>
      </c>
      <c r="K365">
        <v>9.93</v>
      </c>
      <c r="L365" t="s">
        <v>39</v>
      </c>
      <c r="M365" t="s">
        <v>38</v>
      </c>
      <c r="N365" t="s">
        <v>38</v>
      </c>
      <c r="O365" t="s">
        <v>38</v>
      </c>
      <c r="P365" t="s">
        <v>38</v>
      </c>
      <c r="Q365" t="s">
        <v>38</v>
      </c>
      <c r="R365" t="s">
        <v>182</v>
      </c>
      <c r="S365" t="s">
        <v>49</v>
      </c>
      <c r="T365" t="s">
        <v>1592</v>
      </c>
      <c r="U365" t="s">
        <v>1593</v>
      </c>
      <c r="V365" t="s">
        <v>1594</v>
      </c>
      <c r="W365" t="s">
        <v>1595</v>
      </c>
      <c r="X365">
        <v>24.69</v>
      </c>
      <c r="Y365">
        <v>5.87</v>
      </c>
      <c r="Z365" t="s">
        <v>38</v>
      </c>
      <c r="AA365" t="s">
        <v>39</v>
      </c>
      <c r="AB365">
        <v>7.12</v>
      </c>
      <c r="AC365" t="s">
        <v>39</v>
      </c>
      <c r="AD365" t="s">
        <v>38</v>
      </c>
      <c r="AE365" t="s">
        <v>39</v>
      </c>
      <c r="AF365" t="s">
        <v>39</v>
      </c>
      <c r="AG365" t="s">
        <v>38</v>
      </c>
      <c r="AH365" t="s">
        <v>38</v>
      </c>
      <c r="AI365" t="s">
        <v>46</v>
      </c>
    </row>
    <row r="366" spans="1:35">
      <c r="A366">
        <v>5115</v>
      </c>
      <c r="B366">
        <v>72</v>
      </c>
      <c r="C366" t="s">
        <v>62</v>
      </c>
      <c r="D366" t="s">
        <v>36</v>
      </c>
      <c r="E366" t="s">
        <v>47</v>
      </c>
      <c r="F366">
        <v>19.39</v>
      </c>
      <c r="G366" t="s">
        <v>38</v>
      </c>
      <c r="H366">
        <v>6.41</v>
      </c>
      <c r="I366">
        <v>9.3000000000000007</v>
      </c>
      <c r="J366">
        <v>4.04</v>
      </c>
      <c r="K366">
        <v>5.37</v>
      </c>
      <c r="L366" t="s">
        <v>38</v>
      </c>
      <c r="M366" t="s">
        <v>38</v>
      </c>
      <c r="N366" t="s">
        <v>38</v>
      </c>
      <c r="O366" t="s">
        <v>38</v>
      </c>
      <c r="P366" t="s">
        <v>38</v>
      </c>
      <c r="Q366" t="s">
        <v>38</v>
      </c>
      <c r="R366" t="s">
        <v>1596</v>
      </c>
      <c r="S366" t="s">
        <v>183</v>
      </c>
      <c r="T366" t="s">
        <v>1597</v>
      </c>
      <c r="U366" t="s">
        <v>1598</v>
      </c>
      <c r="V366" t="s">
        <v>1599</v>
      </c>
      <c r="W366" t="s">
        <v>1600</v>
      </c>
      <c r="X366">
        <v>2.16</v>
      </c>
      <c r="Y366">
        <v>3.16</v>
      </c>
      <c r="Z366" t="s">
        <v>38</v>
      </c>
      <c r="AA366" t="s">
        <v>38</v>
      </c>
      <c r="AB366">
        <v>3.91</v>
      </c>
      <c r="AC366" t="s">
        <v>38</v>
      </c>
      <c r="AD366" t="s">
        <v>38</v>
      </c>
      <c r="AE366" t="s">
        <v>38</v>
      </c>
      <c r="AF366" t="s">
        <v>38</v>
      </c>
      <c r="AG366" t="s">
        <v>38</v>
      </c>
      <c r="AH366" t="s">
        <v>39</v>
      </c>
      <c r="AI366" t="s">
        <v>46</v>
      </c>
    </row>
    <row r="367" spans="1:35">
      <c r="A367">
        <v>5116</v>
      </c>
      <c r="B367">
        <v>73</v>
      </c>
      <c r="C367" t="s">
        <v>35</v>
      </c>
      <c r="D367" t="s">
        <v>54</v>
      </c>
      <c r="E367" t="s">
        <v>153</v>
      </c>
      <c r="F367">
        <v>18.25</v>
      </c>
      <c r="G367" t="s">
        <v>38</v>
      </c>
      <c r="H367">
        <v>11.14</v>
      </c>
      <c r="I367">
        <v>5.61</v>
      </c>
      <c r="J367">
        <v>7.93</v>
      </c>
      <c r="K367">
        <v>7.81</v>
      </c>
      <c r="L367" t="s">
        <v>39</v>
      </c>
      <c r="M367" t="s">
        <v>39</v>
      </c>
      <c r="N367" t="s">
        <v>38</v>
      </c>
      <c r="O367" t="s">
        <v>38</v>
      </c>
      <c r="P367" t="s">
        <v>38</v>
      </c>
      <c r="Q367" t="s">
        <v>38</v>
      </c>
      <c r="R367" t="s">
        <v>56</v>
      </c>
      <c r="S367" t="s">
        <v>222</v>
      </c>
      <c r="T367" t="s">
        <v>1601</v>
      </c>
      <c r="U367" t="s">
        <v>1602</v>
      </c>
      <c r="V367" t="s">
        <v>1603</v>
      </c>
      <c r="W367" t="s">
        <v>1604</v>
      </c>
      <c r="X367">
        <v>20.38</v>
      </c>
      <c r="Y367">
        <v>0.48</v>
      </c>
      <c r="Z367" t="s">
        <v>38</v>
      </c>
      <c r="AA367" t="s">
        <v>38</v>
      </c>
      <c r="AB367">
        <v>0.7</v>
      </c>
      <c r="AC367" t="s">
        <v>39</v>
      </c>
      <c r="AD367" t="s">
        <v>38</v>
      </c>
      <c r="AE367" t="s">
        <v>38</v>
      </c>
      <c r="AF367" t="s">
        <v>38</v>
      </c>
      <c r="AG367" t="s">
        <v>38</v>
      </c>
      <c r="AH367" t="s">
        <v>39</v>
      </c>
      <c r="AI367" t="s">
        <v>46</v>
      </c>
    </row>
    <row r="368" spans="1:35">
      <c r="A368">
        <v>5117</v>
      </c>
      <c r="B368">
        <v>76</v>
      </c>
      <c r="C368" t="s">
        <v>62</v>
      </c>
      <c r="D368" t="s">
        <v>36</v>
      </c>
      <c r="E368" t="s">
        <v>37</v>
      </c>
      <c r="F368">
        <v>30.3</v>
      </c>
      <c r="G368" t="s">
        <v>39</v>
      </c>
      <c r="H368">
        <v>11.81</v>
      </c>
      <c r="I368">
        <v>6.28</v>
      </c>
      <c r="J368">
        <v>6.2</v>
      </c>
      <c r="K368">
        <v>6.83</v>
      </c>
      <c r="L368" t="s">
        <v>38</v>
      </c>
      <c r="M368" t="s">
        <v>38</v>
      </c>
      <c r="N368" t="s">
        <v>38</v>
      </c>
      <c r="O368" t="s">
        <v>38</v>
      </c>
      <c r="P368" t="s">
        <v>38</v>
      </c>
      <c r="Q368" t="s">
        <v>38</v>
      </c>
      <c r="R368" t="s">
        <v>177</v>
      </c>
      <c r="S368" t="s">
        <v>92</v>
      </c>
      <c r="T368" t="s">
        <v>1605</v>
      </c>
      <c r="U368" t="s">
        <v>1606</v>
      </c>
      <c r="V368" t="s">
        <v>1607</v>
      </c>
      <c r="W368" t="s">
        <v>1608</v>
      </c>
      <c r="X368">
        <v>28.61</v>
      </c>
      <c r="Y368">
        <v>4.6500000000000004</v>
      </c>
      <c r="Z368" t="s">
        <v>38</v>
      </c>
      <c r="AA368" t="s">
        <v>38</v>
      </c>
      <c r="AB368">
        <v>9.36</v>
      </c>
      <c r="AC368" t="s">
        <v>39</v>
      </c>
      <c r="AD368" t="s">
        <v>38</v>
      </c>
      <c r="AE368" t="s">
        <v>39</v>
      </c>
      <c r="AF368" t="s">
        <v>38</v>
      </c>
      <c r="AG368" t="s">
        <v>39</v>
      </c>
      <c r="AH368" t="s">
        <v>38</v>
      </c>
      <c r="AI368" t="s">
        <v>46</v>
      </c>
    </row>
    <row r="369" spans="1:35">
      <c r="A369">
        <v>5118</v>
      </c>
      <c r="B369">
        <v>68</v>
      </c>
      <c r="C369" t="s">
        <v>35</v>
      </c>
      <c r="D369" t="s">
        <v>54</v>
      </c>
      <c r="E369" t="s">
        <v>153</v>
      </c>
      <c r="F369">
        <v>27.51</v>
      </c>
      <c r="G369" t="s">
        <v>39</v>
      </c>
      <c r="H369">
        <v>14.41</v>
      </c>
      <c r="I369">
        <v>9.44</v>
      </c>
      <c r="J369">
        <v>7.87</v>
      </c>
      <c r="K369">
        <v>9.49</v>
      </c>
      <c r="L369" t="s">
        <v>39</v>
      </c>
      <c r="M369" t="s">
        <v>38</v>
      </c>
      <c r="N369" t="s">
        <v>38</v>
      </c>
      <c r="O369" t="s">
        <v>38</v>
      </c>
      <c r="P369" t="s">
        <v>38</v>
      </c>
      <c r="Q369" t="s">
        <v>38</v>
      </c>
      <c r="R369" t="s">
        <v>40</v>
      </c>
      <c r="S369" t="s">
        <v>282</v>
      </c>
      <c r="T369" t="s">
        <v>1609</v>
      </c>
      <c r="U369" t="s">
        <v>1610</v>
      </c>
      <c r="V369" t="s">
        <v>1611</v>
      </c>
      <c r="W369" t="s">
        <v>1612</v>
      </c>
      <c r="X369">
        <v>26.06</v>
      </c>
      <c r="Y369">
        <v>7.77</v>
      </c>
      <c r="Z369" t="s">
        <v>38</v>
      </c>
      <c r="AA369" t="s">
        <v>38</v>
      </c>
      <c r="AB369">
        <v>6.6</v>
      </c>
      <c r="AC369" t="s">
        <v>38</v>
      </c>
      <c r="AD369" t="s">
        <v>38</v>
      </c>
      <c r="AE369" t="s">
        <v>38</v>
      </c>
      <c r="AF369" t="s">
        <v>38</v>
      </c>
      <c r="AG369" t="s">
        <v>38</v>
      </c>
      <c r="AH369" t="s">
        <v>38</v>
      </c>
      <c r="AI369" t="s">
        <v>46</v>
      </c>
    </row>
    <row r="370" spans="1:35">
      <c r="A370">
        <v>5119</v>
      </c>
      <c r="B370">
        <v>82</v>
      </c>
      <c r="C370" t="s">
        <v>35</v>
      </c>
      <c r="D370" t="s">
        <v>36</v>
      </c>
      <c r="E370" t="s">
        <v>47</v>
      </c>
      <c r="F370">
        <v>19.7</v>
      </c>
      <c r="G370" t="s">
        <v>38</v>
      </c>
      <c r="H370">
        <v>4.21</v>
      </c>
      <c r="I370">
        <v>0.45</v>
      </c>
      <c r="J370">
        <v>8.27</v>
      </c>
      <c r="K370">
        <v>9.75</v>
      </c>
      <c r="L370" t="s">
        <v>38</v>
      </c>
      <c r="M370" t="s">
        <v>38</v>
      </c>
      <c r="N370" t="s">
        <v>38</v>
      </c>
      <c r="O370" t="s">
        <v>38</v>
      </c>
      <c r="P370" t="s">
        <v>38</v>
      </c>
      <c r="Q370" t="s">
        <v>38</v>
      </c>
      <c r="R370" t="s">
        <v>613</v>
      </c>
      <c r="S370" t="s">
        <v>199</v>
      </c>
      <c r="T370" t="s">
        <v>731</v>
      </c>
      <c r="U370" t="s">
        <v>1613</v>
      </c>
      <c r="V370" t="s">
        <v>1614</v>
      </c>
      <c r="W370" t="s">
        <v>1615</v>
      </c>
      <c r="X370">
        <v>19.170000000000002</v>
      </c>
      <c r="Y370">
        <v>7.64</v>
      </c>
      <c r="Z370" t="s">
        <v>38</v>
      </c>
      <c r="AA370" t="s">
        <v>38</v>
      </c>
      <c r="AB370">
        <v>7.69</v>
      </c>
      <c r="AC370" t="s">
        <v>38</v>
      </c>
      <c r="AD370" t="s">
        <v>38</v>
      </c>
      <c r="AE370" t="s">
        <v>39</v>
      </c>
      <c r="AF370" t="s">
        <v>38</v>
      </c>
      <c r="AG370" t="s">
        <v>39</v>
      </c>
      <c r="AH370" t="s">
        <v>38</v>
      </c>
      <c r="AI370" t="s">
        <v>46</v>
      </c>
    </row>
    <row r="371" spans="1:35">
      <c r="A371">
        <v>5120</v>
      </c>
      <c r="B371">
        <v>87</v>
      </c>
      <c r="C371" t="s">
        <v>35</v>
      </c>
      <c r="D371" t="s">
        <v>36</v>
      </c>
      <c r="E371" t="s">
        <v>55</v>
      </c>
      <c r="F371">
        <v>31.75</v>
      </c>
      <c r="G371" t="s">
        <v>39</v>
      </c>
      <c r="H371">
        <v>8.33</v>
      </c>
      <c r="I371">
        <v>3.57</v>
      </c>
      <c r="J371">
        <v>0.38</v>
      </c>
      <c r="K371">
        <v>8.02</v>
      </c>
      <c r="L371" t="s">
        <v>38</v>
      </c>
      <c r="M371" t="s">
        <v>38</v>
      </c>
      <c r="N371" t="s">
        <v>38</v>
      </c>
      <c r="O371" t="s">
        <v>39</v>
      </c>
      <c r="P371" t="s">
        <v>38</v>
      </c>
      <c r="Q371" t="s">
        <v>38</v>
      </c>
      <c r="R371" t="s">
        <v>176</v>
      </c>
      <c r="S371" t="s">
        <v>183</v>
      </c>
      <c r="T371" t="s">
        <v>1616</v>
      </c>
      <c r="U371" t="s">
        <v>1617</v>
      </c>
      <c r="V371" t="s">
        <v>1618</v>
      </c>
      <c r="W371" t="s">
        <v>1619</v>
      </c>
      <c r="X371">
        <v>21.46</v>
      </c>
      <c r="Y371">
        <v>0.97</v>
      </c>
      <c r="Z371" t="s">
        <v>38</v>
      </c>
      <c r="AA371" t="s">
        <v>38</v>
      </c>
      <c r="AB371">
        <v>2.19</v>
      </c>
      <c r="AC371" t="s">
        <v>38</v>
      </c>
      <c r="AD371" t="s">
        <v>38</v>
      </c>
      <c r="AE371" t="s">
        <v>38</v>
      </c>
      <c r="AF371" t="s">
        <v>38</v>
      </c>
      <c r="AG371" t="s">
        <v>39</v>
      </c>
      <c r="AH371" t="s">
        <v>39</v>
      </c>
      <c r="AI371" t="s">
        <v>46</v>
      </c>
    </row>
    <row r="372" spans="1:35">
      <c r="A372">
        <v>5121</v>
      </c>
      <c r="B372">
        <v>70</v>
      </c>
      <c r="C372" t="s">
        <v>35</v>
      </c>
      <c r="D372" t="s">
        <v>74</v>
      </c>
      <c r="E372" t="s">
        <v>37</v>
      </c>
      <c r="F372">
        <v>19.16</v>
      </c>
      <c r="G372" t="s">
        <v>38</v>
      </c>
      <c r="H372">
        <v>11.51</v>
      </c>
      <c r="I372">
        <v>1.33</v>
      </c>
      <c r="J372">
        <v>0.99</v>
      </c>
      <c r="K372">
        <v>4.7</v>
      </c>
      <c r="L372" t="s">
        <v>38</v>
      </c>
      <c r="M372" t="s">
        <v>38</v>
      </c>
      <c r="N372" t="s">
        <v>39</v>
      </c>
      <c r="O372" t="s">
        <v>38</v>
      </c>
      <c r="P372" t="s">
        <v>38</v>
      </c>
      <c r="Q372" t="s">
        <v>38</v>
      </c>
      <c r="R372" t="s">
        <v>761</v>
      </c>
      <c r="S372" t="s">
        <v>685</v>
      </c>
      <c r="T372" t="s">
        <v>1620</v>
      </c>
      <c r="U372" t="s">
        <v>1621</v>
      </c>
      <c r="V372" t="s">
        <v>1622</v>
      </c>
      <c r="W372" t="s">
        <v>1623</v>
      </c>
      <c r="X372">
        <v>1.3</v>
      </c>
      <c r="Y372">
        <v>6.5</v>
      </c>
      <c r="Z372" t="s">
        <v>38</v>
      </c>
      <c r="AA372" t="s">
        <v>38</v>
      </c>
      <c r="AB372">
        <v>7.72</v>
      </c>
      <c r="AC372" t="s">
        <v>38</v>
      </c>
      <c r="AD372" t="s">
        <v>38</v>
      </c>
      <c r="AE372" t="s">
        <v>38</v>
      </c>
      <c r="AF372" t="s">
        <v>38</v>
      </c>
      <c r="AG372" t="s">
        <v>39</v>
      </c>
      <c r="AH372" t="s">
        <v>38</v>
      </c>
      <c r="AI372" t="s">
        <v>46</v>
      </c>
    </row>
    <row r="373" spans="1:35">
      <c r="A373">
        <v>5122</v>
      </c>
      <c r="B373">
        <v>61</v>
      </c>
      <c r="C373" t="s">
        <v>35</v>
      </c>
      <c r="D373" t="s">
        <v>36</v>
      </c>
      <c r="E373" t="s">
        <v>153</v>
      </c>
      <c r="F373">
        <v>31.29</v>
      </c>
      <c r="G373" t="s">
        <v>39</v>
      </c>
      <c r="H373">
        <v>4.47</v>
      </c>
      <c r="I373">
        <v>9.56</v>
      </c>
      <c r="J373">
        <v>4.57</v>
      </c>
      <c r="K373">
        <v>4.88</v>
      </c>
      <c r="L373" t="s">
        <v>38</v>
      </c>
      <c r="M373" t="s">
        <v>38</v>
      </c>
      <c r="N373" t="s">
        <v>38</v>
      </c>
      <c r="O373" t="s">
        <v>38</v>
      </c>
      <c r="P373" t="s">
        <v>38</v>
      </c>
      <c r="Q373" t="s">
        <v>39</v>
      </c>
      <c r="R373" t="s">
        <v>711</v>
      </c>
      <c r="S373" t="s">
        <v>351</v>
      </c>
      <c r="T373" t="s">
        <v>1231</v>
      </c>
      <c r="U373" t="s">
        <v>1624</v>
      </c>
      <c r="V373" t="s">
        <v>875</v>
      </c>
      <c r="W373" t="s">
        <v>1625</v>
      </c>
      <c r="X373">
        <v>13.94</v>
      </c>
      <c r="Y373">
        <v>4.9800000000000004</v>
      </c>
      <c r="Z373" t="s">
        <v>38</v>
      </c>
      <c r="AA373" t="s">
        <v>38</v>
      </c>
      <c r="AB373">
        <v>6.86</v>
      </c>
      <c r="AC373" t="s">
        <v>38</v>
      </c>
      <c r="AD373" t="s">
        <v>39</v>
      </c>
      <c r="AE373" t="s">
        <v>38</v>
      </c>
      <c r="AF373" t="s">
        <v>38</v>
      </c>
      <c r="AG373" t="s">
        <v>38</v>
      </c>
      <c r="AH373" t="s">
        <v>38</v>
      </c>
      <c r="AI373" t="s">
        <v>46</v>
      </c>
    </row>
    <row r="374" spans="1:35">
      <c r="A374">
        <v>5123</v>
      </c>
      <c r="B374">
        <v>67</v>
      </c>
      <c r="C374" t="s">
        <v>35</v>
      </c>
      <c r="D374" t="s">
        <v>36</v>
      </c>
      <c r="E374" t="s">
        <v>47</v>
      </c>
      <c r="F374">
        <v>27.36</v>
      </c>
      <c r="G374" t="s">
        <v>38</v>
      </c>
      <c r="H374">
        <v>14.55</v>
      </c>
      <c r="I374">
        <v>2.83</v>
      </c>
      <c r="J374">
        <v>0.71</v>
      </c>
      <c r="K374">
        <v>7.6</v>
      </c>
      <c r="L374" t="s">
        <v>38</v>
      </c>
      <c r="M374" t="s">
        <v>38</v>
      </c>
      <c r="N374" t="s">
        <v>38</v>
      </c>
      <c r="O374" t="s">
        <v>38</v>
      </c>
      <c r="P374" t="s">
        <v>38</v>
      </c>
      <c r="Q374" t="s">
        <v>38</v>
      </c>
      <c r="R374" t="s">
        <v>147</v>
      </c>
      <c r="S374" t="s">
        <v>176</v>
      </c>
      <c r="T374" t="s">
        <v>1626</v>
      </c>
      <c r="U374" t="s">
        <v>1627</v>
      </c>
      <c r="V374" t="s">
        <v>1628</v>
      </c>
      <c r="W374" t="s">
        <v>1629</v>
      </c>
      <c r="X374">
        <v>14.68</v>
      </c>
      <c r="Y374">
        <v>6.06</v>
      </c>
      <c r="Z374" t="s">
        <v>38</v>
      </c>
      <c r="AA374" t="s">
        <v>38</v>
      </c>
      <c r="AB374">
        <v>4.17</v>
      </c>
      <c r="AC374" t="s">
        <v>38</v>
      </c>
      <c r="AD374" t="s">
        <v>38</v>
      </c>
      <c r="AE374" t="s">
        <v>38</v>
      </c>
      <c r="AF374" t="s">
        <v>38</v>
      </c>
      <c r="AG374" t="s">
        <v>38</v>
      </c>
      <c r="AH374" t="s">
        <v>38</v>
      </c>
      <c r="AI374" t="s">
        <v>46</v>
      </c>
    </row>
    <row r="375" spans="1:35">
      <c r="A375">
        <v>5124</v>
      </c>
      <c r="B375">
        <v>61</v>
      </c>
      <c r="C375" t="s">
        <v>62</v>
      </c>
      <c r="D375" t="s">
        <v>36</v>
      </c>
      <c r="E375" t="s">
        <v>153</v>
      </c>
      <c r="F375">
        <v>26.35</v>
      </c>
      <c r="G375" t="s">
        <v>38</v>
      </c>
      <c r="H375">
        <v>4.5</v>
      </c>
      <c r="I375">
        <v>2.77</v>
      </c>
      <c r="J375">
        <v>8.48</v>
      </c>
      <c r="K375">
        <v>9.14</v>
      </c>
      <c r="L375" t="s">
        <v>38</v>
      </c>
      <c r="M375" t="s">
        <v>38</v>
      </c>
      <c r="N375" t="s">
        <v>38</v>
      </c>
      <c r="O375" t="s">
        <v>38</v>
      </c>
      <c r="P375" t="s">
        <v>39</v>
      </c>
      <c r="Q375" t="s">
        <v>38</v>
      </c>
      <c r="R375" t="s">
        <v>282</v>
      </c>
      <c r="S375" t="s">
        <v>282</v>
      </c>
      <c r="T375" t="s">
        <v>1630</v>
      </c>
      <c r="U375" t="s">
        <v>1631</v>
      </c>
      <c r="V375" t="s">
        <v>1632</v>
      </c>
      <c r="W375" t="s">
        <v>1633</v>
      </c>
      <c r="X375">
        <v>14.78</v>
      </c>
      <c r="Y375">
        <v>9.11</v>
      </c>
      <c r="Z375" t="s">
        <v>39</v>
      </c>
      <c r="AA375" t="s">
        <v>38</v>
      </c>
      <c r="AB375">
        <v>0.1</v>
      </c>
      <c r="AC375" t="s">
        <v>38</v>
      </c>
      <c r="AD375" t="s">
        <v>38</v>
      </c>
      <c r="AE375" t="s">
        <v>38</v>
      </c>
      <c r="AF375" t="s">
        <v>38</v>
      </c>
      <c r="AG375" t="s">
        <v>39</v>
      </c>
      <c r="AH375" t="s">
        <v>39</v>
      </c>
      <c r="AI375" t="s">
        <v>46</v>
      </c>
    </row>
    <row r="376" spans="1:35">
      <c r="A376">
        <v>5125</v>
      </c>
      <c r="B376">
        <v>80</v>
      </c>
      <c r="C376" t="s">
        <v>35</v>
      </c>
      <c r="D376" t="s">
        <v>74</v>
      </c>
      <c r="E376" t="s">
        <v>153</v>
      </c>
      <c r="F376">
        <v>17.100000000000001</v>
      </c>
      <c r="G376" t="s">
        <v>39</v>
      </c>
      <c r="H376">
        <v>14.99</v>
      </c>
      <c r="I376">
        <v>3.12</v>
      </c>
      <c r="J376">
        <v>7.49</v>
      </c>
      <c r="K376">
        <v>8.4</v>
      </c>
      <c r="L376" t="s">
        <v>39</v>
      </c>
      <c r="M376" t="s">
        <v>38</v>
      </c>
      <c r="N376" t="s">
        <v>38</v>
      </c>
      <c r="O376" t="s">
        <v>38</v>
      </c>
      <c r="P376" t="s">
        <v>38</v>
      </c>
      <c r="Q376" t="s">
        <v>38</v>
      </c>
      <c r="R376" t="s">
        <v>63</v>
      </c>
      <c r="S376" t="s">
        <v>104</v>
      </c>
      <c r="T376" t="s">
        <v>503</v>
      </c>
      <c r="U376" t="s">
        <v>1634</v>
      </c>
      <c r="V376" t="s">
        <v>1635</v>
      </c>
      <c r="W376" t="s">
        <v>1636</v>
      </c>
      <c r="X376">
        <v>25.92</v>
      </c>
      <c r="Y376">
        <v>7.82</v>
      </c>
      <c r="Z376" t="s">
        <v>38</v>
      </c>
      <c r="AA376" t="s">
        <v>39</v>
      </c>
      <c r="AB376">
        <v>8.25</v>
      </c>
      <c r="AC376" t="s">
        <v>38</v>
      </c>
      <c r="AD376" t="s">
        <v>38</v>
      </c>
      <c r="AE376" t="s">
        <v>38</v>
      </c>
      <c r="AF376" t="s">
        <v>38</v>
      </c>
      <c r="AG376" t="s">
        <v>39</v>
      </c>
      <c r="AH376" t="s">
        <v>38</v>
      </c>
      <c r="AI376" t="s">
        <v>46</v>
      </c>
    </row>
    <row r="377" spans="1:35">
      <c r="A377">
        <v>5126</v>
      </c>
      <c r="B377">
        <v>68</v>
      </c>
      <c r="C377" t="s">
        <v>35</v>
      </c>
      <c r="D377" t="s">
        <v>36</v>
      </c>
      <c r="E377" t="s">
        <v>47</v>
      </c>
      <c r="F377">
        <v>15.38</v>
      </c>
      <c r="G377" t="s">
        <v>38</v>
      </c>
      <c r="H377">
        <v>15.45</v>
      </c>
      <c r="I377">
        <v>7.88</v>
      </c>
      <c r="J377">
        <v>9.76</v>
      </c>
      <c r="K377">
        <v>4.0199999999999996</v>
      </c>
      <c r="L377" t="s">
        <v>38</v>
      </c>
      <c r="M377" t="s">
        <v>38</v>
      </c>
      <c r="N377" t="s">
        <v>38</v>
      </c>
      <c r="O377" t="s">
        <v>38</v>
      </c>
      <c r="P377" t="s">
        <v>39</v>
      </c>
      <c r="Q377" t="s">
        <v>38</v>
      </c>
      <c r="R377" t="s">
        <v>222</v>
      </c>
      <c r="S377" t="s">
        <v>177</v>
      </c>
      <c r="T377" t="s">
        <v>1453</v>
      </c>
      <c r="U377" t="s">
        <v>1341</v>
      </c>
      <c r="V377" t="s">
        <v>1637</v>
      </c>
      <c r="W377" t="s">
        <v>1638</v>
      </c>
      <c r="X377">
        <v>9.77</v>
      </c>
      <c r="Y377">
        <v>0.67</v>
      </c>
      <c r="Z377" t="s">
        <v>38</v>
      </c>
      <c r="AA377" t="s">
        <v>39</v>
      </c>
      <c r="AB377">
        <v>8.6999999999999993</v>
      </c>
      <c r="AC377" t="s">
        <v>39</v>
      </c>
      <c r="AD377" t="s">
        <v>38</v>
      </c>
      <c r="AE377" t="s">
        <v>38</v>
      </c>
      <c r="AF377" t="s">
        <v>38</v>
      </c>
      <c r="AG377" t="s">
        <v>39</v>
      </c>
      <c r="AH377" t="s">
        <v>39</v>
      </c>
      <c r="AI377" t="s">
        <v>46</v>
      </c>
    </row>
    <row r="378" spans="1:35">
      <c r="A378">
        <v>5127</v>
      </c>
      <c r="B378">
        <v>87</v>
      </c>
      <c r="C378" t="s">
        <v>62</v>
      </c>
      <c r="D378" t="s">
        <v>36</v>
      </c>
      <c r="E378" t="s">
        <v>47</v>
      </c>
      <c r="F378">
        <v>17.170000000000002</v>
      </c>
      <c r="G378" t="s">
        <v>39</v>
      </c>
      <c r="H378">
        <v>5.86</v>
      </c>
      <c r="I378">
        <v>7.58</v>
      </c>
      <c r="J378">
        <v>3.76</v>
      </c>
      <c r="K378">
        <v>8.33</v>
      </c>
      <c r="L378" t="s">
        <v>38</v>
      </c>
      <c r="M378" t="s">
        <v>38</v>
      </c>
      <c r="N378" t="s">
        <v>39</v>
      </c>
      <c r="O378" t="s">
        <v>38</v>
      </c>
      <c r="P378" t="s">
        <v>39</v>
      </c>
      <c r="Q378" t="s">
        <v>38</v>
      </c>
      <c r="R378" t="s">
        <v>1029</v>
      </c>
      <c r="S378" t="s">
        <v>232</v>
      </c>
      <c r="T378" t="s">
        <v>1639</v>
      </c>
      <c r="U378" t="s">
        <v>1640</v>
      </c>
      <c r="V378" t="s">
        <v>1641</v>
      </c>
      <c r="W378" t="s">
        <v>1642</v>
      </c>
      <c r="X378">
        <v>19.920000000000002</v>
      </c>
      <c r="Y378">
        <v>9.77</v>
      </c>
      <c r="Z378" t="s">
        <v>38</v>
      </c>
      <c r="AA378" t="s">
        <v>38</v>
      </c>
      <c r="AB378">
        <v>4.3600000000000003</v>
      </c>
      <c r="AC378" t="s">
        <v>38</v>
      </c>
      <c r="AD378" t="s">
        <v>38</v>
      </c>
      <c r="AE378" t="s">
        <v>38</v>
      </c>
      <c r="AF378" t="s">
        <v>38</v>
      </c>
      <c r="AG378" t="s">
        <v>38</v>
      </c>
      <c r="AH378" t="s">
        <v>38</v>
      </c>
      <c r="AI378" t="s">
        <v>46</v>
      </c>
    </row>
    <row r="379" spans="1:35">
      <c r="A379">
        <v>5128</v>
      </c>
      <c r="B379">
        <v>82</v>
      </c>
      <c r="C379" t="s">
        <v>62</v>
      </c>
      <c r="D379" t="s">
        <v>36</v>
      </c>
      <c r="E379" t="s">
        <v>55</v>
      </c>
      <c r="F379">
        <v>29.58</v>
      </c>
      <c r="G379" t="s">
        <v>38</v>
      </c>
      <c r="H379">
        <v>9.86</v>
      </c>
      <c r="I379">
        <v>9.9</v>
      </c>
      <c r="J379">
        <v>1.71</v>
      </c>
      <c r="K379">
        <v>4.34</v>
      </c>
      <c r="L379" t="s">
        <v>38</v>
      </c>
      <c r="M379" t="s">
        <v>38</v>
      </c>
      <c r="N379" t="s">
        <v>38</v>
      </c>
      <c r="O379" t="s">
        <v>39</v>
      </c>
      <c r="P379" t="s">
        <v>39</v>
      </c>
      <c r="Q379" t="s">
        <v>39</v>
      </c>
      <c r="R379" t="s">
        <v>534</v>
      </c>
      <c r="S379" t="s">
        <v>166</v>
      </c>
      <c r="T379" t="s">
        <v>331</v>
      </c>
      <c r="U379" t="s">
        <v>1643</v>
      </c>
      <c r="V379" t="s">
        <v>1644</v>
      </c>
      <c r="W379" t="s">
        <v>1645</v>
      </c>
      <c r="X379">
        <v>3.99</v>
      </c>
      <c r="Y379">
        <v>5.5</v>
      </c>
      <c r="Z379" t="s">
        <v>38</v>
      </c>
      <c r="AA379" t="s">
        <v>38</v>
      </c>
      <c r="AB379">
        <v>9.8699999999999992</v>
      </c>
      <c r="AC379" t="s">
        <v>38</v>
      </c>
      <c r="AD379" t="s">
        <v>38</v>
      </c>
      <c r="AE379" t="s">
        <v>39</v>
      </c>
      <c r="AF379" t="s">
        <v>38</v>
      </c>
      <c r="AG379" t="s">
        <v>38</v>
      </c>
      <c r="AH379" t="s">
        <v>38</v>
      </c>
      <c r="AI379" t="s">
        <v>46</v>
      </c>
    </row>
    <row r="380" spans="1:35">
      <c r="A380">
        <v>5129</v>
      </c>
      <c r="B380">
        <v>87</v>
      </c>
      <c r="C380" t="s">
        <v>35</v>
      </c>
      <c r="D380" t="s">
        <v>74</v>
      </c>
      <c r="E380" t="s">
        <v>55</v>
      </c>
      <c r="F380">
        <v>33.590000000000003</v>
      </c>
      <c r="G380" t="s">
        <v>38</v>
      </c>
      <c r="H380">
        <v>18.14</v>
      </c>
      <c r="I380">
        <v>9.59</v>
      </c>
      <c r="J380">
        <v>4.4800000000000004</v>
      </c>
      <c r="K380">
        <v>6.16</v>
      </c>
      <c r="L380" t="s">
        <v>38</v>
      </c>
      <c r="M380" t="s">
        <v>38</v>
      </c>
      <c r="N380" t="s">
        <v>38</v>
      </c>
      <c r="O380" t="s">
        <v>38</v>
      </c>
      <c r="P380" t="s">
        <v>38</v>
      </c>
      <c r="Q380" t="s">
        <v>38</v>
      </c>
      <c r="R380" t="s">
        <v>387</v>
      </c>
      <c r="S380" t="s">
        <v>715</v>
      </c>
      <c r="T380" t="s">
        <v>1646</v>
      </c>
      <c r="U380" t="s">
        <v>1647</v>
      </c>
      <c r="V380" t="s">
        <v>1648</v>
      </c>
      <c r="W380" t="s">
        <v>1649</v>
      </c>
      <c r="X380">
        <v>3.73</v>
      </c>
      <c r="Y380">
        <v>8.14</v>
      </c>
      <c r="Z380" t="s">
        <v>38</v>
      </c>
      <c r="AA380" t="s">
        <v>38</v>
      </c>
      <c r="AB380">
        <v>5.89</v>
      </c>
      <c r="AC380" t="s">
        <v>38</v>
      </c>
      <c r="AD380" t="s">
        <v>39</v>
      </c>
      <c r="AE380" t="s">
        <v>38</v>
      </c>
      <c r="AF380" t="s">
        <v>38</v>
      </c>
      <c r="AG380" t="s">
        <v>38</v>
      </c>
      <c r="AH380" t="s">
        <v>38</v>
      </c>
      <c r="AI380" t="s">
        <v>46</v>
      </c>
    </row>
    <row r="381" spans="1:35">
      <c r="A381">
        <v>5130</v>
      </c>
      <c r="B381">
        <v>70</v>
      </c>
      <c r="C381" t="s">
        <v>35</v>
      </c>
      <c r="D381" t="s">
        <v>74</v>
      </c>
      <c r="E381" t="s">
        <v>55</v>
      </c>
      <c r="F381">
        <v>35.92</v>
      </c>
      <c r="G381" t="s">
        <v>38</v>
      </c>
      <c r="H381">
        <v>0.76</v>
      </c>
      <c r="I381">
        <v>6.32</v>
      </c>
      <c r="J381">
        <v>6.16</v>
      </c>
      <c r="K381">
        <v>8.19</v>
      </c>
      <c r="L381" t="s">
        <v>38</v>
      </c>
      <c r="M381" t="s">
        <v>38</v>
      </c>
      <c r="N381" t="s">
        <v>38</v>
      </c>
      <c r="O381" t="s">
        <v>38</v>
      </c>
      <c r="P381" t="s">
        <v>39</v>
      </c>
      <c r="Q381" t="s">
        <v>38</v>
      </c>
      <c r="R381" t="s">
        <v>148</v>
      </c>
      <c r="S381" t="s">
        <v>264</v>
      </c>
      <c r="T381" t="s">
        <v>1650</v>
      </c>
      <c r="U381" t="s">
        <v>1651</v>
      </c>
      <c r="V381" t="s">
        <v>1652</v>
      </c>
      <c r="W381" t="s">
        <v>1653</v>
      </c>
      <c r="X381">
        <v>27.25</v>
      </c>
      <c r="Y381">
        <v>2.72</v>
      </c>
      <c r="Z381" t="s">
        <v>38</v>
      </c>
      <c r="AA381" t="s">
        <v>38</v>
      </c>
      <c r="AB381">
        <v>9.73</v>
      </c>
      <c r="AC381" t="s">
        <v>39</v>
      </c>
      <c r="AD381" t="s">
        <v>39</v>
      </c>
      <c r="AE381" t="s">
        <v>38</v>
      </c>
      <c r="AF381" t="s">
        <v>38</v>
      </c>
      <c r="AG381" t="s">
        <v>38</v>
      </c>
      <c r="AH381" t="s">
        <v>38</v>
      </c>
      <c r="AI381" t="s">
        <v>46</v>
      </c>
    </row>
    <row r="382" spans="1:35">
      <c r="A382">
        <v>5131</v>
      </c>
      <c r="B382">
        <v>80</v>
      </c>
      <c r="C382" t="s">
        <v>35</v>
      </c>
      <c r="D382" t="s">
        <v>36</v>
      </c>
      <c r="E382" t="s">
        <v>47</v>
      </c>
      <c r="F382">
        <v>32.979999999999997</v>
      </c>
      <c r="G382" t="s">
        <v>38</v>
      </c>
      <c r="H382">
        <v>6.13</v>
      </c>
      <c r="I382">
        <v>5.34</v>
      </c>
      <c r="J382">
        <v>0.4</v>
      </c>
      <c r="K382">
        <v>9.43</v>
      </c>
      <c r="L382" t="s">
        <v>38</v>
      </c>
      <c r="M382" t="s">
        <v>38</v>
      </c>
      <c r="N382" t="s">
        <v>38</v>
      </c>
      <c r="O382" t="s">
        <v>39</v>
      </c>
      <c r="P382" t="s">
        <v>38</v>
      </c>
      <c r="Q382" t="s">
        <v>38</v>
      </c>
      <c r="R382" t="s">
        <v>300</v>
      </c>
      <c r="S382" t="s">
        <v>188</v>
      </c>
      <c r="T382" t="s">
        <v>1654</v>
      </c>
      <c r="U382" t="s">
        <v>1655</v>
      </c>
      <c r="V382" t="s">
        <v>1656</v>
      </c>
      <c r="W382" t="s">
        <v>1657</v>
      </c>
      <c r="X382">
        <v>0.04</v>
      </c>
      <c r="Y382">
        <v>6.17</v>
      </c>
      <c r="Z382" t="s">
        <v>38</v>
      </c>
      <c r="AA382" t="s">
        <v>38</v>
      </c>
      <c r="AB382">
        <v>4.42</v>
      </c>
      <c r="AC382" t="s">
        <v>39</v>
      </c>
      <c r="AD382" t="s">
        <v>38</v>
      </c>
      <c r="AE382" t="s">
        <v>38</v>
      </c>
      <c r="AF382" t="s">
        <v>38</v>
      </c>
      <c r="AG382" t="s">
        <v>38</v>
      </c>
      <c r="AH382" t="s">
        <v>38</v>
      </c>
      <c r="AI382" t="s">
        <v>46</v>
      </c>
    </row>
    <row r="383" spans="1:35">
      <c r="A383">
        <v>5132</v>
      </c>
      <c r="B383">
        <v>75</v>
      </c>
      <c r="C383" t="s">
        <v>62</v>
      </c>
      <c r="D383" t="s">
        <v>54</v>
      </c>
      <c r="E383" t="s">
        <v>37</v>
      </c>
      <c r="F383">
        <v>38.67</v>
      </c>
      <c r="G383" t="s">
        <v>39</v>
      </c>
      <c r="H383">
        <v>6.67</v>
      </c>
      <c r="I383">
        <v>7.33</v>
      </c>
      <c r="J383">
        <v>7.97</v>
      </c>
      <c r="K383">
        <v>9.9700000000000006</v>
      </c>
      <c r="L383" t="s">
        <v>38</v>
      </c>
      <c r="M383" t="s">
        <v>38</v>
      </c>
      <c r="N383" t="s">
        <v>38</v>
      </c>
      <c r="O383" t="s">
        <v>38</v>
      </c>
      <c r="P383" t="s">
        <v>38</v>
      </c>
      <c r="Q383" t="s">
        <v>39</v>
      </c>
      <c r="R383" t="s">
        <v>198</v>
      </c>
      <c r="S383" t="s">
        <v>694</v>
      </c>
      <c r="T383" t="s">
        <v>1658</v>
      </c>
      <c r="U383" t="s">
        <v>1659</v>
      </c>
      <c r="V383" t="s">
        <v>1660</v>
      </c>
      <c r="W383" t="s">
        <v>1661</v>
      </c>
      <c r="X383">
        <v>6.18</v>
      </c>
      <c r="Y383">
        <v>0.7</v>
      </c>
      <c r="Z383" t="s">
        <v>38</v>
      </c>
      <c r="AA383" t="s">
        <v>38</v>
      </c>
      <c r="AB383">
        <v>6.2</v>
      </c>
      <c r="AC383" t="s">
        <v>38</v>
      </c>
      <c r="AD383" t="s">
        <v>38</v>
      </c>
      <c r="AE383" t="s">
        <v>39</v>
      </c>
      <c r="AF383" t="s">
        <v>38</v>
      </c>
      <c r="AG383" t="s">
        <v>39</v>
      </c>
      <c r="AH383" t="s">
        <v>38</v>
      </c>
      <c r="AI383" t="s">
        <v>46</v>
      </c>
    </row>
    <row r="384" spans="1:35">
      <c r="A384">
        <v>5133</v>
      </c>
      <c r="B384">
        <v>71</v>
      </c>
      <c r="C384" t="s">
        <v>35</v>
      </c>
      <c r="D384" t="s">
        <v>74</v>
      </c>
      <c r="E384" t="s">
        <v>55</v>
      </c>
      <c r="F384">
        <v>22.98</v>
      </c>
      <c r="G384" t="s">
        <v>38</v>
      </c>
      <c r="H384">
        <v>0.1</v>
      </c>
      <c r="I384">
        <v>3.12</v>
      </c>
      <c r="J384">
        <v>3.18</v>
      </c>
      <c r="K384">
        <v>4.68</v>
      </c>
      <c r="L384" t="s">
        <v>39</v>
      </c>
      <c r="M384" t="s">
        <v>38</v>
      </c>
      <c r="N384" t="s">
        <v>38</v>
      </c>
      <c r="O384" t="s">
        <v>38</v>
      </c>
      <c r="P384" t="s">
        <v>38</v>
      </c>
      <c r="Q384" t="s">
        <v>39</v>
      </c>
      <c r="R384" t="s">
        <v>897</v>
      </c>
      <c r="S384" t="s">
        <v>566</v>
      </c>
      <c r="T384" t="s">
        <v>1662</v>
      </c>
      <c r="U384" t="s">
        <v>1663</v>
      </c>
      <c r="V384" t="s">
        <v>1664</v>
      </c>
      <c r="W384" t="s">
        <v>1665</v>
      </c>
      <c r="X384">
        <v>0.93</v>
      </c>
      <c r="Y384">
        <v>3.63</v>
      </c>
      <c r="Z384" t="s">
        <v>38</v>
      </c>
      <c r="AA384" t="s">
        <v>38</v>
      </c>
      <c r="AB384">
        <v>4.34</v>
      </c>
      <c r="AC384" t="s">
        <v>39</v>
      </c>
      <c r="AD384" t="s">
        <v>39</v>
      </c>
      <c r="AE384" t="s">
        <v>38</v>
      </c>
      <c r="AF384" t="s">
        <v>38</v>
      </c>
      <c r="AG384" t="s">
        <v>38</v>
      </c>
      <c r="AH384" t="s">
        <v>39</v>
      </c>
      <c r="AI384" t="s">
        <v>46</v>
      </c>
    </row>
    <row r="385" spans="1:35">
      <c r="A385">
        <v>5134</v>
      </c>
      <c r="B385">
        <v>90</v>
      </c>
      <c r="C385" t="s">
        <v>62</v>
      </c>
      <c r="D385" t="s">
        <v>54</v>
      </c>
      <c r="E385" t="s">
        <v>55</v>
      </c>
      <c r="F385">
        <v>25.47</v>
      </c>
      <c r="G385" t="s">
        <v>39</v>
      </c>
      <c r="H385">
        <v>3.04</v>
      </c>
      <c r="I385">
        <v>9.92</v>
      </c>
      <c r="J385">
        <v>0.73</v>
      </c>
      <c r="K385">
        <v>5.4</v>
      </c>
      <c r="L385" t="s">
        <v>38</v>
      </c>
      <c r="M385" t="s">
        <v>38</v>
      </c>
      <c r="N385" t="s">
        <v>38</v>
      </c>
      <c r="O385" t="s">
        <v>38</v>
      </c>
      <c r="P385" t="s">
        <v>39</v>
      </c>
      <c r="Q385" t="s">
        <v>38</v>
      </c>
      <c r="R385" t="s">
        <v>131</v>
      </c>
      <c r="S385" t="s">
        <v>685</v>
      </c>
      <c r="T385" t="s">
        <v>1666</v>
      </c>
      <c r="U385" t="s">
        <v>1232</v>
      </c>
      <c r="V385" t="s">
        <v>1667</v>
      </c>
      <c r="W385" t="s">
        <v>860</v>
      </c>
      <c r="X385">
        <v>0.25</v>
      </c>
      <c r="Y385">
        <v>7.72</v>
      </c>
      <c r="Z385" t="s">
        <v>39</v>
      </c>
      <c r="AA385" t="s">
        <v>38</v>
      </c>
      <c r="AB385">
        <v>7.12</v>
      </c>
      <c r="AC385" t="s">
        <v>38</v>
      </c>
      <c r="AD385" t="s">
        <v>38</v>
      </c>
      <c r="AE385" t="s">
        <v>38</v>
      </c>
      <c r="AF385" t="s">
        <v>38</v>
      </c>
      <c r="AG385" t="s">
        <v>38</v>
      </c>
      <c r="AH385" t="s">
        <v>38</v>
      </c>
      <c r="AI385" t="s">
        <v>46</v>
      </c>
    </row>
    <row r="386" spans="1:35">
      <c r="A386">
        <v>5135</v>
      </c>
      <c r="B386">
        <v>75</v>
      </c>
      <c r="C386" t="s">
        <v>35</v>
      </c>
      <c r="E386" t="s">
        <v>37</v>
      </c>
      <c r="F386">
        <v>22.81</v>
      </c>
      <c r="G386" t="s">
        <v>38</v>
      </c>
      <c r="H386">
        <v>7.69</v>
      </c>
      <c r="I386">
        <v>6.15</v>
      </c>
      <c r="J386">
        <v>8.31</v>
      </c>
      <c r="K386">
        <v>5.0599999999999996</v>
      </c>
      <c r="L386" t="s">
        <v>39</v>
      </c>
      <c r="M386" t="s">
        <v>38</v>
      </c>
      <c r="N386" t="s">
        <v>38</v>
      </c>
      <c r="O386" t="s">
        <v>38</v>
      </c>
      <c r="P386" t="s">
        <v>39</v>
      </c>
      <c r="Q386" t="s">
        <v>38</v>
      </c>
      <c r="R386" t="s">
        <v>148</v>
      </c>
      <c r="S386" t="s">
        <v>57</v>
      </c>
      <c r="T386" t="s">
        <v>1668</v>
      </c>
      <c r="U386" t="s">
        <v>1669</v>
      </c>
      <c r="V386" t="s">
        <v>1670</v>
      </c>
      <c r="W386" t="s">
        <v>1671</v>
      </c>
      <c r="X386">
        <v>24.09</v>
      </c>
      <c r="Y386">
        <v>7.16</v>
      </c>
      <c r="Z386" t="s">
        <v>38</v>
      </c>
      <c r="AA386" t="s">
        <v>39</v>
      </c>
      <c r="AB386">
        <v>8.68</v>
      </c>
      <c r="AC386" t="s">
        <v>38</v>
      </c>
      <c r="AD386" t="s">
        <v>38</v>
      </c>
      <c r="AE386" t="s">
        <v>38</v>
      </c>
      <c r="AF386" t="s">
        <v>38</v>
      </c>
      <c r="AG386" t="s">
        <v>39</v>
      </c>
      <c r="AH386" t="s">
        <v>38</v>
      </c>
      <c r="AI386" t="s">
        <v>46</v>
      </c>
    </row>
    <row r="387" spans="1:35">
      <c r="A387">
        <v>5136</v>
      </c>
      <c r="B387">
        <v>73</v>
      </c>
      <c r="C387" t="s">
        <v>62</v>
      </c>
      <c r="D387" t="s">
        <v>74</v>
      </c>
      <c r="E387" t="s">
        <v>47</v>
      </c>
      <c r="F387">
        <v>26.68</v>
      </c>
      <c r="G387" t="s">
        <v>38</v>
      </c>
      <c r="H387">
        <v>2.7</v>
      </c>
      <c r="I387">
        <v>7.03</v>
      </c>
      <c r="J387">
        <v>6.85</v>
      </c>
      <c r="K387">
        <v>4.87</v>
      </c>
      <c r="L387" t="s">
        <v>39</v>
      </c>
      <c r="M387" t="s">
        <v>38</v>
      </c>
      <c r="N387" t="s">
        <v>38</v>
      </c>
      <c r="O387" t="s">
        <v>38</v>
      </c>
      <c r="P387" t="s">
        <v>38</v>
      </c>
      <c r="Q387" t="s">
        <v>38</v>
      </c>
      <c r="R387" t="s">
        <v>92</v>
      </c>
      <c r="S387" t="s">
        <v>82</v>
      </c>
      <c r="T387" t="s">
        <v>1672</v>
      </c>
      <c r="U387" t="s">
        <v>1673</v>
      </c>
      <c r="V387" t="s">
        <v>1674</v>
      </c>
      <c r="W387" t="s">
        <v>1675</v>
      </c>
      <c r="X387">
        <v>10.94</v>
      </c>
      <c r="Y387">
        <v>3</v>
      </c>
      <c r="Z387" t="s">
        <v>38</v>
      </c>
      <c r="AA387" t="s">
        <v>38</v>
      </c>
      <c r="AB387">
        <v>1.0900000000000001</v>
      </c>
      <c r="AC387" t="s">
        <v>38</v>
      </c>
      <c r="AD387" t="s">
        <v>38</v>
      </c>
      <c r="AE387" t="s">
        <v>38</v>
      </c>
      <c r="AF387" t="s">
        <v>39</v>
      </c>
      <c r="AG387" t="s">
        <v>38</v>
      </c>
      <c r="AH387" t="s">
        <v>39</v>
      </c>
      <c r="AI387" t="s">
        <v>46</v>
      </c>
    </row>
    <row r="388" spans="1:35">
      <c r="A388">
        <v>5137</v>
      </c>
      <c r="B388">
        <v>77</v>
      </c>
      <c r="C388" t="s">
        <v>35</v>
      </c>
      <c r="D388" t="s">
        <v>74</v>
      </c>
      <c r="E388" t="s">
        <v>153</v>
      </c>
      <c r="F388">
        <v>20.21</v>
      </c>
      <c r="G388" t="s">
        <v>38</v>
      </c>
      <c r="H388">
        <v>0.56000000000000005</v>
      </c>
      <c r="I388">
        <v>5.99</v>
      </c>
      <c r="J388">
        <v>6.35</v>
      </c>
      <c r="K388">
        <v>9.5</v>
      </c>
      <c r="L388" t="s">
        <v>38</v>
      </c>
      <c r="M388" t="s">
        <v>39</v>
      </c>
      <c r="N388" t="s">
        <v>39</v>
      </c>
      <c r="O388" t="s">
        <v>38</v>
      </c>
      <c r="P388" t="s">
        <v>38</v>
      </c>
      <c r="Q388" t="s">
        <v>39</v>
      </c>
      <c r="R388" t="s">
        <v>120</v>
      </c>
      <c r="S388" t="s">
        <v>171</v>
      </c>
      <c r="T388" t="s">
        <v>1676</v>
      </c>
      <c r="U388" t="s">
        <v>1677</v>
      </c>
      <c r="V388" t="s">
        <v>1678</v>
      </c>
      <c r="W388" t="s">
        <v>1679</v>
      </c>
      <c r="X388">
        <v>14.73</v>
      </c>
      <c r="Y388">
        <v>4.74</v>
      </c>
      <c r="Z388" t="s">
        <v>39</v>
      </c>
      <c r="AA388" t="s">
        <v>38</v>
      </c>
      <c r="AB388">
        <v>4.16</v>
      </c>
      <c r="AC388" t="s">
        <v>38</v>
      </c>
      <c r="AD388" t="s">
        <v>38</v>
      </c>
      <c r="AE388" t="s">
        <v>38</v>
      </c>
      <c r="AF388" t="s">
        <v>38</v>
      </c>
      <c r="AG388" t="s">
        <v>38</v>
      </c>
      <c r="AH388" t="s">
        <v>39</v>
      </c>
      <c r="AI388" t="s">
        <v>46</v>
      </c>
    </row>
    <row r="389" spans="1:35">
      <c r="A389">
        <v>5138</v>
      </c>
      <c r="B389">
        <v>88</v>
      </c>
      <c r="C389" t="s">
        <v>62</v>
      </c>
      <c r="D389" t="s">
        <v>36</v>
      </c>
      <c r="E389" t="s">
        <v>153</v>
      </c>
      <c r="F389">
        <v>16.82</v>
      </c>
      <c r="G389" t="s">
        <v>38</v>
      </c>
      <c r="H389">
        <v>7.45</v>
      </c>
      <c r="I389">
        <v>0.45</v>
      </c>
      <c r="J389">
        <v>2.29</v>
      </c>
      <c r="K389">
        <v>6.66</v>
      </c>
      <c r="L389" t="s">
        <v>38</v>
      </c>
      <c r="M389" t="s">
        <v>38</v>
      </c>
      <c r="N389" t="s">
        <v>38</v>
      </c>
      <c r="O389" t="s">
        <v>38</v>
      </c>
      <c r="P389" t="s">
        <v>38</v>
      </c>
      <c r="Q389" t="s">
        <v>38</v>
      </c>
      <c r="R389" t="s">
        <v>281</v>
      </c>
      <c r="S389" t="s">
        <v>902</v>
      </c>
      <c r="T389" t="s">
        <v>1680</v>
      </c>
      <c r="U389" t="s">
        <v>1681</v>
      </c>
      <c r="V389" t="s">
        <v>1682</v>
      </c>
      <c r="W389" t="s">
        <v>1683</v>
      </c>
      <c r="X389">
        <v>15.97</v>
      </c>
      <c r="Y389">
        <v>7.97</v>
      </c>
      <c r="Z389" t="s">
        <v>38</v>
      </c>
      <c r="AA389" t="s">
        <v>39</v>
      </c>
      <c r="AB389">
        <v>9.57</v>
      </c>
      <c r="AC389" t="s">
        <v>38</v>
      </c>
      <c r="AD389" t="s">
        <v>38</v>
      </c>
      <c r="AE389" t="s">
        <v>38</v>
      </c>
      <c r="AF389" t="s">
        <v>38</v>
      </c>
      <c r="AG389" t="s">
        <v>38</v>
      </c>
      <c r="AH389" t="s">
        <v>38</v>
      </c>
      <c r="AI389" t="s">
        <v>46</v>
      </c>
    </row>
    <row r="390" spans="1:35">
      <c r="A390">
        <v>5139</v>
      </c>
      <c r="B390">
        <v>77</v>
      </c>
      <c r="C390" t="s">
        <v>62</v>
      </c>
      <c r="D390" t="s">
        <v>74</v>
      </c>
      <c r="E390" t="s">
        <v>37</v>
      </c>
      <c r="F390">
        <v>30.15</v>
      </c>
      <c r="G390" t="s">
        <v>39</v>
      </c>
      <c r="H390">
        <v>9.73</v>
      </c>
      <c r="I390">
        <v>8.31</v>
      </c>
      <c r="J390">
        <v>5.62</v>
      </c>
      <c r="K390">
        <v>9.6999999999999993</v>
      </c>
      <c r="L390" t="s">
        <v>38</v>
      </c>
      <c r="M390" t="s">
        <v>38</v>
      </c>
      <c r="N390" t="s">
        <v>38</v>
      </c>
      <c r="O390" t="s">
        <v>38</v>
      </c>
      <c r="P390" t="s">
        <v>38</v>
      </c>
      <c r="Q390" t="s">
        <v>38</v>
      </c>
      <c r="R390" t="s">
        <v>659</v>
      </c>
      <c r="S390" t="s">
        <v>110</v>
      </c>
      <c r="T390" t="s">
        <v>1684</v>
      </c>
      <c r="U390" t="s">
        <v>1685</v>
      </c>
      <c r="V390" t="s">
        <v>1686</v>
      </c>
      <c r="W390" t="s">
        <v>1687</v>
      </c>
      <c r="X390">
        <v>18.559999999999999</v>
      </c>
      <c r="Y390">
        <v>3.65</v>
      </c>
      <c r="Z390" t="s">
        <v>38</v>
      </c>
      <c r="AA390" t="s">
        <v>38</v>
      </c>
      <c r="AB390">
        <v>9.61</v>
      </c>
      <c r="AC390" t="s">
        <v>38</v>
      </c>
      <c r="AD390" t="s">
        <v>39</v>
      </c>
      <c r="AE390" t="s">
        <v>38</v>
      </c>
      <c r="AF390" t="s">
        <v>38</v>
      </c>
      <c r="AG390" t="s">
        <v>38</v>
      </c>
      <c r="AH390" t="s">
        <v>38</v>
      </c>
      <c r="AI390" t="s">
        <v>46</v>
      </c>
    </row>
    <row r="391" spans="1:35">
      <c r="A391">
        <v>5140</v>
      </c>
      <c r="B391">
        <v>86</v>
      </c>
      <c r="C391" t="s">
        <v>62</v>
      </c>
      <c r="D391" t="s">
        <v>36</v>
      </c>
      <c r="E391" t="s">
        <v>153</v>
      </c>
      <c r="F391">
        <v>38.130000000000003</v>
      </c>
      <c r="G391" t="s">
        <v>39</v>
      </c>
      <c r="H391">
        <v>14.57</v>
      </c>
      <c r="I391">
        <v>4.32</v>
      </c>
      <c r="J391">
        <v>8.52</v>
      </c>
      <c r="K391">
        <v>4.74</v>
      </c>
      <c r="L391" t="s">
        <v>38</v>
      </c>
      <c r="M391" t="s">
        <v>38</v>
      </c>
      <c r="N391" t="s">
        <v>38</v>
      </c>
      <c r="O391" t="s">
        <v>39</v>
      </c>
      <c r="P391" t="s">
        <v>38</v>
      </c>
      <c r="Q391" t="s">
        <v>39</v>
      </c>
      <c r="R391" t="s">
        <v>715</v>
      </c>
      <c r="S391" t="s">
        <v>57</v>
      </c>
      <c r="T391" t="s">
        <v>1688</v>
      </c>
      <c r="U391" t="s">
        <v>1689</v>
      </c>
      <c r="V391" t="s">
        <v>1690</v>
      </c>
      <c r="W391" t="s">
        <v>1691</v>
      </c>
      <c r="X391">
        <v>25.67</v>
      </c>
      <c r="Y391">
        <v>2.94</v>
      </c>
      <c r="Z391" t="s">
        <v>39</v>
      </c>
      <c r="AA391" t="s">
        <v>39</v>
      </c>
      <c r="AB391">
        <v>4.3099999999999996</v>
      </c>
      <c r="AC391" t="s">
        <v>38</v>
      </c>
      <c r="AD391" t="s">
        <v>38</v>
      </c>
      <c r="AE391" t="s">
        <v>38</v>
      </c>
      <c r="AF391" t="s">
        <v>39</v>
      </c>
      <c r="AG391" t="s">
        <v>38</v>
      </c>
      <c r="AH391" t="s">
        <v>39</v>
      </c>
      <c r="AI391" t="s">
        <v>46</v>
      </c>
    </row>
    <row r="392" spans="1:35">
      <c r="A392">
        <v>5141</v>
      </c>
      <c r="B392">
        <v>64</v>
      </c>
      <c r="C392" t="s">
        <v>62</v>
      </c>
      <c r="D392" t="s">
        <v>36</v>
      </c>
      <c r="E392" t="s">
        <v>55</v>
      </c>
      <c r="F392">
        <v>29.47</v>
      </c>
      <c r="G392" t="s">
        <v>38</v>
      </c>
      <c r="H392">
        <v>15.51</v>
      </c>
      <c r="I392">
        <v>4.29</v>
      </c>
      <c r="J392">
        <v>2.69</v>
      </c>
      <c r="K392">
        <v>4.53</v>
      </c>
      <c r="L392" t="s">
        <v>38</v>
      </c>
      <c r="M392" t="s">
        <v>38</v>
      </c>
      <c r="N392" t="s">
        <v>38</v>
      </c>
      <c r="O392" t="s">
        <v>38</v>
      </c>
      <c r="P392" t="s">
        <v>38</v>
      </c>
      <c r="Q392" t="s">
        <v>38</v>
      </c>
      <c r="R392" t="s">
        <v>237</v>
      </c>
      <c r="S392" t="s">
        <v>87</v>
      </c>
      <c r="T392" t="s">
        <v>1692</v>
      </c>
      <c r="U392" t="s">
        <v>1693</v>
      </c>
      <c r="V392" t="s">
        <v>1694</v>
      </c>
      <c r="W392" t="s">
        <v>1695</v>
      </c>
      <c r="X392">
        <v>3.43</v>
      </c>
      <c r="Y392">
        <v>1.83</v>
      </c>
      <c r="Z392" t="s">
        <v>38</v>
      </c>
      <c r="AA392" t="s">
        <v>39</v>
      </c>
      <c r="AB392">
        <v>0.93</v>
      </c>
      <c r="AC392" t="s">
        <v>39</v>
      </c>
      <c r="AD392" t="s">
        <v>38</v>
      </c>
      <c r="AE392" t="s">
        <v>38</v>
      </c>
      <c r="AF392" t="s">
        <v>38</v>
      </c>
      <c r="AG392" t="s">
        <v>38</v>
      </c>
      <c r="AH392" t="s">
        <v>39</v>
      </c>
      <c r="AI392" t="s">
        <v>46</v>
      </c>
    </row>
    <row r="393" spans="1:35">
      <c r="A393">
        <v>5142</v>
      </c>
      <c r="B393">
        <v>86</v>
      </c>
      <c r="C393" t="s">
        <v>35</v>
      </c>
      <c r="D393" t="s">
        <v>36</v>
      </c>
      <c r="E393" t="s">
        <v>55</v>
      </c>
      <c r="F393">
        <v>30.62</v>
      </c>
      <c r="G393" t="s">
        <v>38</v>
      </c>
      <c r="H393">
        <v>15.28</v>
      </c>
      <c r="I393">
        <v>1.42</v>
      </c>
      <c r="J393">
        <v>9.86</v>
      </c>
      <c r="K393">
        <v>9.48</v>
      </c>
      <c r="L393" t="s">
        <v>38</v>
      </c>
      <c r="M393" t="s">
        <v>38</v>
      </c>
      <c r="N393" t="s">
        <v>38</v>
      </c>
      <c r="O393" t="s">
        <v>38</v>
      </c>
      <c r="P393" t="s">
        <v>38</v>
      </c>
      <c r="Q393" t="s">
        <v>38</v>
      </c>
      <c r="R393" t="s">
        <v>148</v>
      </c>
      <c r="S393" t="s">
        <v>204</v>
      </c>
      <c r="T393" t="s">
        <v>1696</v>
      </c>
      <c r="U393" t="s">
        <v>1697</v>
      </c>
      <c r="V393" t="s">
        <v>1698</v>
      </c>
      <c r="W393" t="s">
        <v>1699</v>
      </c>
      <c r="X393">
        <v>24.15</v>
      </c>
      <c r="Y393">
        <v>0.1</v>
      </c>
      <c r="Z393" t="s">
        <v>39</v>
      </c>
      <c r="AA393" t="s">
        <v>38</v>
      </c>
      <c r="AB393">
        <v>9.5399999999999991</v>
      </c>
      <c r="AC393" t="s">
        <v>39</v>
      </c>
      <c r="AD393" t="s">
        <v>38</v>
      </c>
      <c r="AE393" t="s">
        <v>38</v>
      </c>
      <c r="AF393" t="s">
        <v>38</v>
      </c>
      <c r="AG393" t="s">
        <v>38</v>
      </c>
      <c r="AH393" t="s">
        <v>38</v>
      </c>
      <c r="AI393" t="s">
        <v>46</v>
      </c>
    </row>
    <row r="394" spans="1:35">
      <c r="A394">
        <v>5143</v>
      </c>
      <c r="B394">
        <v>87</v>
      </c>
      <c r="C394" t="s">
        <v>62</v>
      </c>
      <c r="D394" t="s">
        <v>74</v>
      </c>
      <c r="E394" t="s">
        <v>37</v>
      </c>
      <c r="F394">
        <v>39.81</v>
      </c>
      <c r="G394" t="s">
        <v>38</v>
      </c>
      <c r="H394">
        <v>0.61</v>
      </c>
      <c r="I394">
        <v>7.59</v>
      </c>
      <c r="J394">
        <v>8.7799999999999994</v>
      </c>
      <c r="K394">
        <v>7.53</v>
      </c>
      <c r="L394" t="s">
        <v>38</v>
      </c>
      <c r="M394" t="s">
        <v>38</v>
      </c>
      <c r="N394" t="s">
        <v>38</v>
      </c>
      <c r="O394" t="s">
        <v>38</v>
      </c>
      <c r="P394" t="s">
        <v>38</v>
      </c>
      <c r="Q394" t="s">
        <v>38</v>
      </c>
      <c r="R394" t="s">
        <v>327</v>
      </c>
      <c r="S394" t="s">
        <v>264</v>
      </c>
      <c r="T394" t="s">
        <v>1700</v>
      </c>
      <c r="U394" t="s">
        <v>1701</v>
      </c>
      <c r="V394" t="s">
        <v>1702</v>
      </c>
      <c r="W394" t="s">
        <v>1703</v>
      </c>
      <c r="X394">
        <v>11.95</v>
      </c>
      <c r="Y394">
        <v>1.55</v>
      </c>
      <c r="Z394" t="s">
        <v>38</v>
      </c>
      <c r="AA394" t="s">
        <v>38</v>
      </c>
      <c r="AB394">
        <v>4.58</v>
      </c>
      <c r="AC394" t="s">
        <v>38</v>
      </c>
      <c r="AD394" t="s">
        <v>38</v>
      </c>
      <c r="AE394" t="s">
        <v>38</v>
      </c>
      <c r="AF394" t="s">
        <v>38</v>
      </c>
      <c r="AG394" t="s">
        <v>38</v>
      </c>
      <c r="AH394" t="s">
        <v>39</v>
      </c>
      <c r="AI394" t="s">
        <v>46</v>
      </c>
    </row>
    <row r="395" spans="1:35">
      <c r="A395">
        <v>5144</v>
      </c>
      <c r="B395">
        <v>75</v>
      </c>
      <c r="C395" t="s">
        <v>35</v>
      </c>
      <c r="D395" t="s">
        <v>36</v>
      </c>
      <c r="E395" t="s">
        <v>37</v>
      </c>
      <c r="F395">
        <v>37.479999999999997</v>
      </c>
      <c r="G395" t="s">
        <v>39</v>
      </c>
      <c r="H395">
        <v>3.64</v>
      </c>
      <c r="I395">
        <v>7.9</v>
      </c>
      <c r="J395">
        <v>1.73</v>
      </c>
      <c r="K395">
        <v>8.59</v>
      </c>
      <c r="L395" t="s">
        <v>38</v>
      </c>
      <c r="M395" t="s">
        <v>39</v>
      </c>
      <c r="N395" t="s">
        <v>38</v>
      </c>
      <c r="O395" t="s">
        <v>39</v>
      </c>
      <c r="P395" t="s">
        <v>38</v>
      </c>
      <c r="Q395" t="s">
        <v>39</v>
      </c>
      <c r="R395" t="s">
        <v>441</v>
      </c>
      <c r="S395" t="s">
        <v>222</v>
      </c>
      <c r="T395" t="s">
        <v>1704</v>
      </c>
      <c r="U395" t="s">
        <v>1705</v>
      </c>
      <c r="V395" t="s">
        <v>1706</v>
      </c>
      <c r="W395" t="s">
        <v>1707</v>
      </c>
      <c r="X395">
        <v>23.13</v>
      </c>
      <c r="Y395">
        <v>6.62</v>
      </c>
      <c r="Z395" t="s">
        <v>39</v>
      </c>
      <c r="AA395" t="s">
        <v>38</v>
      </c>
      <c r="AB395">
        <v>1.54</v>
      </c>
      <c r="AC395" t="s">
        <v>38</v>
      </c>
      <c r="AD395" t="s">
        <v>38</v>
      </c>
      <c r="AE395" t="s">
        <v>38</v>
      </c>
      <c r="AF395" t="s">
        <v>38</v>
      </c>
      <c r="AG395" t="s">
        <v>39</v>
      </c>
      <c r="AH395" t="s">
        <v>39</v>
      </c>
      <c r="AI395" t="s">
        <v>46</v>
      </c>
    </row>
    <row r="396" spans="1:35">
      <c r="A396">
        <v>5145</v>
      </c>
      <c r="B396">
        <v>71</v>
      </c>
      <c r="C396" t="s">
        <v>62</v>
      </c>
      <c r="D396" t="s">
        <v>36</v>
      </c>
      <c r="E396" t="s">
        <v>55</v>
      </c>
      <c r="F396">
        <v>35.86</v>
      </c>
      <c r="G396" t="s">
        <v>38</v>
      </c>
      <c r="H396">
        <v>16.34</v>
      </c>
      <c r="I396">
        <v>0.54</v>
      </c>
      <c r="J396">
        <v>6.22</v>
      </c>
      <c r="K396">
        <v>6.97</v>
      </c>
      <c r="L396" t="s">
        <v>38</v>
      </c>
      <c r="M396" t="s">
        <v>38</v>
      </c>
      <c r="N396" t="s">
        <v>38</v>
      </c>
      <c r="O396" t="s">
        <v>39</v>
      </c>
      <c r="P396" t="s">
        <v>38</v>
      </c>
      <c r="Q396" t="s">
        <v>38</v>
      </c>
      <c r="R396" t="s">
        <v>327</v>
      </c>
      <c r="S396" t="s">
        <v>264</v>
      </c>
      <c r="T396" t="s">
        <v>1708</v>
      </c>
      <c r="U396" t="s">
        <v>1709</v>
      </c>
      <c r="V396" t="s">
        <v>1710</v>
      </c>
      <c r="W396" t="s">
        <v>1711</v>
      </c>
      <c r="X396">
        <v>7.19</v>
      </c>
      <c r="Y396">
        <v>2.99</v>
      </c>
      <c r="Z396" t="s">
        <v>38</v>
      </c>
      <c r="AA396" t="s">
        <v>39</v>
      </c>
      <c r="AB396">
        <v>4.97</v>
      </c>
      <c r="AC396" t="s">
        <v>38</v>
      </c>
      <c r="AD396" t="s">
        <v>38</v>
      </c>
      <c r="AE396" t="s">
        <v>38</v>
      </c>
      <c r="AF396" t="s">
        <v>38</v>
      </c>
      <c r="AG396" t="s">
        <v>39</v>
      </c>
      <c r="AH396" t="s">
        <v>39</v>
      </c>
      <c r="AI396" t="s">
        <v>46</v>
      </c>
    </row>
    <row r="397" spans="1:35">
      <c r="A397">
        <v>5146</v>
      </c>
      <c r="B397">
        <v>68</v>
      </c>
      <c r="C397" t="s">
        <v>35</v>
      </c>
      <c r="E397" t="s">
        <v>55</v>
      </c>
      <c r="F397">
        <v>28</v>
      </c>
      <c r="G397" t="s">
        <v>39</v>
      </c>
      <c r="H397">
        <v>3.75</v>
      </c>
      <c r="I397">
        <v>1.89</v>
      </c>
      <c r="J397">
        <v>6.64</v>
      </c>
      <c r="K397">
        <v>4.99</v>
      </c>
      <c r="L397" t="s">
        <v>38</v>
      </c>
      <c r="M397" t="s">
        <v>38</v>
      </c>
      <c r="N397" t="s">
        <v>38</v>
      </c>
      <c r="O397" t="s">
        <v>38</v>
      </c>
      <c r="P397" t="s">
        <v>38</v>
      </c>
      <c r="Q397" t="s">
        <v>38</v>
      </c>
      <c r="R397" t="s">
        <v>396</v>
      </c>
      <c r="S397" t="s">
        <v>660</v>
      </c>
      <c r="T397" t="s">
        <v>1712</v>
      </c>
      <c r="U397" t="s">
        <v>1713</v>
      </c>
      <c r="V397" t="s">
        <v>1714</v>
      </c>
      <c r="W397" t="s">
        <v>1715</v>
      </c>
      <c r="X397">
        <v>12.63</v>
      </c>
      <c r="Y397">
        <v>7.15</v>
      </c>
      <c r="Z397" t="s">
        <v>38</v>
      </c>
      <c r="AA397" t="s">
        <v>38</v>
      </c>
      <c r="AB397">
        <v>5.45</v>
      </c>
      <c r="AC397" t="s">
        <v>39</v>
      </c>
      <c r="AD397" t="s">
        <v>38</v>
      </c>
      <c r="AE397" t="s">
        <v>39</v>
      </c>
      <c r="AF397" t="s">
        <v>38</v>
      </c>
      <c r="AG397" t="s">
        <v>38</v>
      </c>
      <c r="AH397" t="s">
        <v>38</v>
      </c>
      <c r="AI397" t="s">
        <v>46</v>
      </c>
    </row>
    <row r="398" spans="1:35">
      <c r="A398">
        <v>5147</v>
      </c>
      <c r="B398">
        <v>85</v>
      </c>
      <c r="C398" t="s">
        <v>62</v>
      </c>
      <c r="D398" t="s">
        <v>36</v>
      </c>
      <c r="E398" t="s">
        <v>37</v>
      </c>
      <c r="F398">
        <v>26.77</v>
      </c>
      <c r="G398" t="s">
        <v>38</v>
      </c>
      <c r="H398">
        <v>4.6399999999999997</v>
      </c>
      <c r="I398">
        <v>0.47</v>
      </c>
      <c r="J398">
        <v>0.04</v>
      </c>
      <c r="K398">
        <v>8.7899999999999991</v>
      </c>
      <c r="L398" t="s">
        <v>38</v>
      </c>
      <c r="M398" t="s">
        <v>38</v>
      </c>
      <c r="N398" t="s">
        <v>39</v>
      </c>
      <c r="O398" t="s">
        <v>38</v>
      </c>
      <c r="P398" t="s">
        <v>38</v>
      </c>
      <c r="Q398" t="s">
        <v>39</v>
      </c>
      <c r="R398" t="s">
        <v>160</v>
      </c>
      <c r="S398" t="s">
        <v>222</v>
      </c>
      <c r="T398" t="s">
        <v>1716</v>
      </c>
      <c r="U398" t="s">
        <v>1717</v>
      </c>
      <c r="V398" t="s">
        <v>1718</v>
      </c>
      <c r="W398" t="s">
        <v>1719</v>
      </c>
      <c r="X398">
        <v>11.1</v>
      </c>
      <c r="Y398">
        <v>5.54</v>
      </c>
      <c r="Z398" t="s">
        <v>38</v>
      </c>
      <c r="AA398" t="s">
        <v>38</v>
      </c>
      <c r="AB398">
        <v>1.64</v>
      </c>
      <c r="AC398" t="s">
        <v>38</v>
      </c>
      <c r="AD398" t="s">
        <v>38</v>
      </c>
      <c r="AE398" t="s">
        <v>38</v>
      </c>
      <c r="AF398" t="s">
        <v>38</v>
      </c>
      <c r="AG398" t="s">
        <v>38</v>
      </c>
      <c r="AH398" t="s">
        <v>38</v>
      </c>
      <c r="AI398" t="s">
        <v>46</v>
      </c>
    </row>
    <row r="399" spans="1:35">
      <c r="A399">
        <v>5148</v>
      </c>
      <c r="B399">
        <v>77</v>
      </c>
      <c r="C399" t="s">
        <v>35</v>
      </c>
      <c r="D399" t="s">
        <v>36</v>
      </c>
      <c r="E399" t="s">
        <v>55</v>
      </c>
      <c r="F399">
        <v>20.23</v>
      </c>
      <c r="G399" t="s">
        <v>38</v>
      </c>
      <c r="H399">
        <v>14.67</v>
      </c>
      <c r="I399">
        <v>5.56</v>
      </c>
      <c r="J399">
        <v>0.88</v>
      </c>
      <c r="K399">
        <v>6.85</v>
      </c>
      <c r="L399" t="s">
        <v>38</v>
      </c>
      <c r="M399" t="s">
        <v>38</v>
      </c>
      <c r="N399" t="s">
        <v>38</v>
      </c>
      <c r="O399" t="s">
        <v>38</v>
      </c>
      <c r="P399" t="s">
        <v>38</v>
      </c>
      <c r="Q399" t="s">
        <v>38</v>
      </c>
      <c r="R399" t="s">
        <v>431</v>
      </c>
      <c r="S399" t="s">
        <v>68</v>
      </c>
      <c r="T399" t="s">
        <v>1720</v>
      </c>
      <c r="U399" t="s">
        <v>1721</v>
      </c>
      <c r="V399" t="s">
        <v>1284</v>
      </c>
      <c r="W399" t="s">
        <v>1722</v>
      </c>
      <c r="X399">
        <v>14.07</v>
      </c>
      <c r="Y399">
        <v>7.37</v>
      </c>
      <c r="Z399" t="s">
        <v>38</v>
      </c>
      <c r="AA399" t="s">
        <v>38</v>
      </c>
      <c r="AB399">
        <v>0.81</v>
      </c>
      <c r="AC399" t="s">
        <v>38</v>
      </c>
      <c r="AD399" t="s">
        <v>39</v>
      </c>
      <c r="AE399" t="s">
        <v>38</v>
      </c>
      <c r="AF399" t="s">
        <v>38</v>
      </c>
      <c r="AG399" t="s">
        <v>38</v>
      </c>
      <c r="AH399" t="s">
        <v>38</v>
      </c>
      <c r="AI399" t="s">
        <v>46</v>
      </c>
    </row>
    <row r="400" spans="1:35">
      <c r="A400">
        <v>5149</v>
      </c>
      <c r="B400">
        <v>68</v>
      </c>
      <c r="C400" t="s">
        <v>62</v>
      </c>
      <c r="D400" t="s">
        <v>36</v>
      </c>
      <c r="E400" t="s">
        <v>37</v>
      </c>
      <c r="F400">
        <v>23.29</v>
      </c>
      <c r="G400" t="s">
        <v>38</v>
      </c>
      <c r="H400">
        <v>5.28</v>
      </c>
      <c r="I400">
        <v>6.51</v>
      </c>
      <c r="J400">
        <v>10</v>
      </c>
      <c r="K400">
        <v>6.42</v>
      </c>
      <c r="L400" t="s">
        <v>39</v>
      </c>
      <c r="M400" t="s">
        <v>38</v>
      </c>
      <c r="N400" t="s">
        <v>39</v>
      </c>
      <c r="O400" t="s">
        <v>38</v>
      </c>
      <c r="P400" t="s">
        <v>38</v>
      </c>
      <c r="Q400" t="s">
        <v>38</v>
      </c>
      <c r="R400" t="s">
        <v>600</v>
      </c>
      <c r="S400" t="s">
        <v>258</v>
      </c>
      <c r="T400" t="s">
        <v>1723</v>
      </c>
      <c r="U400" t="s">
        <v>1724</v>
      </c>
      <c r="V400" t="s">
        <v>1725</v>
      </c>
      <c r="W400" t="s">
        <v>1726</v>
      </c>
      <c r="X400">
        <v>28.47</v>
      </c>
      <c r="Y400">
        <v>1.73</v>
      </c>
      <c r="Z400" t="s">
        <v>38</v>
      </c>
      <c r="AA400" t="s">
        <v>38</v>
      </c>
      <c r="AB400">
        <v>6.9</v>
      </c>
      <c r="AC400" t="s">
        <v>38</v>
      </c>
      <c r="AD400" t="s">
        <v>38</v>
      </c>
      <c r="AE400" t="s">
        <v>38</v>
      </c>
      <c r="AF400" t="s">
        <v>38</v>
      </c>
      <c r="AG400" t="s">
        <v>38</v>
      </c>
      <c r="AH400" t="s">
        <v>38</v>
      </c>
      <c r="AI400" t="s">
        <v>46</v>
      </c>
    </row>
    <row r="401" spans="1:35">
      <c r="A401">
        <v>5150</v>
      </c>
      <c r="B401">
        <v>80</v>
      </c>
      <c r="C401" t="s">
        <v>62</v>
      </c>
      <c r="E401" t="s">
        <v>55</v>
      </c>
      <c r="F401">
        <v>37.299999999999997</v>
      </c>
      <c r="G401" t="s">
        <v>38</v>
      </c>
      <c r="H401">
        <v>18.13</v>
      </c>
      <c r="I401">
        <v>9.7200000000000006</v>
      </c>
      <c r="J401">
        <v>3.53</v>
      </c>
      <c r="K401">
        <v>6.22</v>
      </c>
      <c r="L401" t="s">
        <v>38</v>
      </c>
      <c r="M401" t="s">
        <v>38</v>
      </c>
      <c r="N401" t="s">
        <v>38</v>
      </c>
      <c r="O401" t="s">
        <v>38</v>
      </c>
      <c r="P401" t="s">
        <v>38</v>
      </c>
      <c r="Q401" t="s">
        <v>38</v>
      </c>
      <c r="R401" t="s">
        <v>540</v>
      </c>
      <c r="S401" t="s">
        <v>351</v>
      </c>
      <c r="T401" t="s">
        <v>1727</v>
      </c>
      <c r="U401" t="s">
        <v>1728</v>
      </c>
      <c r="V401" t="s">
        <v>1729</v>
      </c>
      <c r="W401" t="s">
        <v>1730</v>
      </c>
      <c r="X401">
        <v>3.29</v>
      </c>
      <c r="Y401">
        <v>6.95</v>
      </c>
      <c r="Z401" t="s">
        <v>38</v>
      </c>
      <c r="AA401" t="s">
        <v>39</v>
      </c>
      <c r="AB401">
        <v>8.2799999999999994</v>
      </c>
      <c r="AC401" t="s">
        <v>38</v>
      </c>
      <c r="AD401" t="s">
        <v>38</v>
      </c>
      <c r="AE401" t="s">
        <v>38</v>
      </c>
      <c r="AF401" t="s">
        <v>38</v>
      </c>
      <c r="AG401" t="s">
        <v>38</v>
      </c>
      <c r="AH401" t="s">
        <v>38</v>
      </c>
      <c r="AI401" t="s">
        <v>46</v>
      </c>
    </row>
    <row r="402" spans="1:35">
      <c r="A402">
        <v>5151</v>
      </c>
      <c r="B402">
        <v>74</v>
      </c>
      <c r="C402" t="s">
        <v>62</v>
      </c>
      <c r="D402" t="s">
        <v>74</v>
      </c>
      <c r="E402" t="s">
        <v>37</v>
      </c>
      <c r="F402">
        <v>16.07</v>
      </c>
      <c r="G402" t="s">
        <v>38</v>
      </c>
      <c r="H402">
        <v>17.91</v>
      </c>
      <c r="I402">
        <v>6</v>
      </c>
      <c r="J402">
        <v>3.23</v>
      </c>
      <c r="K402">
        <v>8.6300000000000008</v>
      </c>
      <c r="L402" t="s">
        <v>38</v>
      </c>
      <c r="M402" t="s">
        <v>39</v>
      </c>
      <c r="N402" t="s">
        <v>38</v>
      </c>
      <c r="O402" t="s">
        <v>39</v>
      </c>
      <c r="P402" t="s">
        <v>38</v>
      </c>
      <c r="Q402" t="s">
        <v>38</v>
      </c>
      <c r="R402" t="s">
        <v>282</v>
      </c>
      <c r="S402" t="s">
        <v>1012</v>
      </c>
      <c r="T402" t="s">
        <v>1731</v>
      </c>
      <c r="U402" t="s">
        <v>1732</v>
      </c>
      <c r="V402" t="s">
        <v>1733</v>
      </c>
      <c r="W402" t="s">
        <v>1734</v>
      </c>
      <c r="X402">
        <v>16.75</v>
      </c>
      <c r="Y402">
        <v>6.85</v>
      </c>
      <c r="Z402" t="s">
        <v>38</v>
      </c>
      <c r="AA402" t="s">
        <v>38</v>
      </c>
      <c r="AB402">
        <v>9.32</v>
      </c>
      <c r="AC402" t="s">
        <v>38</v>
      </c>
      <c r="AD402" t="s">
        <v>39</v>
      </c>
      <c r="AE402" t="s">
        <v>38</v>
      </c>
      <c r="AF402" t="s">
        <v>38</v>
      </c>
      <c r="AG402" t="s">
        <v>38</v>
      </c>
      <c r="AH402" t="s">
        <v>38</v>
      </c>
      <c r="AI402" t="s">
        <v>46</v>
      </c>
    </row>
    <row r="403" spans="1:35">
      <c r="A403">
        <v>5152</v>
      </c>
      <c r="B403">
        <v>85</v>
      </c>
      <c r="C403" t="s">
        <v>62</v>
      </c>
      <c r="D403" t="s">
        <v>36</v>
      </c>
      <c r="E403" t="s">
        <v>47</v>
      </c>
      <c r="F403">
        <v>17.11</v>
      </c>
      <c r="G403" t="s">
        <v>39</v>
      </c>
      <c r="H403">
        <v>15.27</v>
      </c>
      <c r="I403">
        <v>2.4300000000000002</v>
      </c>
      <c r="J403">
        <v>9.19</v>
      </c>
      <c r="K403">
        <v>6.61</v>
      </c>
      <c r="L403" t="s">
        <v>39</v>
      </c>
      <c r="M403" t="s">
        <v>38</v>
      </c>
      <c r="N403" t="s">
        <v>39</v>
      </c>
      <c r="O403" t="s">
        <v>39</v>
      </c>
      <c r="P403" t="s">
        <v>38</v>
      </c>
      <c r="Q403" t="s">
        <v>38</v>
      </c>
      <c r="R403" t="s">
        <v>193</v>
      </c>
      <c r="S403" t="s">
        <v>926</v>
      </c>
      <c r="T403" t="s">
        <v>1735</v>
      </c>
      <c r="U403" t="s">
        <v>1736</v>
      </c>
      <c r="V403" t="s">
        <v>1737</v>
      </c>
      <c r="W403" t="s">
        <v>1738</v>
      </c>
      <c r="X403">
        <v>17.16</v>
      </c>
      <c r="Y403">
        <v>6.91</v>
      </c>
      <c r="Z403" t="s">
        <v>38</v>
      </c>
      <c r="AA403" t="s">
        <v>38</v>
      </c>
      <c r="AB403">
        <v>2.4</v>
      </c>
      <c r="AC403" t="s">
        <v>39</v>
      </c>
      <c r="AD403" t="s">
        <v>38</v>
      </c>
      <c r="AE403" t="s">
        <v>38</v>
      </c>
      <c r="AF403" t="s">
        <v>39</v>
      </c>
      <c r="AG403" t="s">
        <v>38</v>
      </c>
      <c r="AH403" t="s">
        <v>38</v>
      </c>
      <c r="AI403" t="s">
        <v>46</v>
      </c>
    </row>
    <row r="404" spans="1:35">
      <c r="A404">
        <v>5153</v>
      </c>
      <c r="B404">
        <v>76</v>
      </c>
      <c r="C404" t="s">
        <v>35</v>
      </c>
      <c r="D404" t="s">
        <v>54</v>
      </c>
      <c r="E404" t="s">
        <v>153</v>
      </c>
      <c r="F404">
        <v>37.25</v>
      </c>
      <c r="G404" t="s">
        <v>38</v>
      </c>
      <c r="H404">
        <v>12.65</v>
      </c>
      <c r="I404">
        <v>2.5499999999999998</v>
      </c>
      <c r="J404">
        <v>6.23</v>
      </c>
      <c r="K404">
        <v>4.55</v>
      </c>
      <c r="L404" t="s">
        <v>38</v>
      </c>
      <c r="M404" t="s">
        <v>38</v>
      </c>
      <c r="N404" t="s">
        <v>38</v>
      </c>
      <c r="O404" t="s">
        <v>39</v>
      </c>
      <c r="P404" t="s">
        <v>38</v>
      </c>
      <c r="Q404" t="s">
        <v>38</v>
      </c>
      <c r="R404" t="s">
        <v>176</v>
      </c>
      <c r="S404" t="s">
        <v>902</v>
      </c>
      <c r="T404" t="s">
        <v>1739</v>
      </c>
      <c r="U404" t="s">
        <v>1740</v>
      </c>
      <c r="V404" t="s">
        <v>1741</v>
      </c>
      <c r="W404" t="s">
        <v>1087</v>
      </c>
      <c r="X404">
        <v>29.27</v>
      </c>
      <c r="Y404">
        <v>1.78</v>
      </c>
      <c r="Z404" t="s">
        <v>38</v>
      </c>
      <c r="AA404" t="s">
        <v>39</v>
      </c>
      <c r="AB404">
        <v>5.28</v>
      </c>
      <c r="AC404" t="s">
        <v>38</v>
      </c>
      <c r="AD404" t="s">
        <v>38</v>
      </c>
      <c r="AE404" t="s">
        <v>38</v>
      </c>
      <c r="AF404" t="s">
        <v>38</v>
      </c>
      <c r="AG404" t="s">
        <v>39</v>
      </c>
      <c r="AH404" t="s">
        <v>38</v>
      </c>
      <c r="AI404" t="s">
        <v>46</v>
      </c>
    </row>
    <row r="405" spans="1:35">
      <c r="A405">
        <v>5154</v>
      </c>
      <c r="B405">
        <v>72</v>
      </c>
      <c r="C405" t="s">
        <v>62</v>
      </c>
      <c r="D405" t="s">
        <v>74</v>
      </c>
      <c r="E405" t="s">
        <v>47</v>
      </c>
      <c r="F405">
        <v>15.22</v>
      </c>
      <c r="G405" t="s">
        <v>38</v>
      </c>
      <c r="H405">
        <v>12.01</v>
      </c>
      <c r="I405">
        <v>6.05</v>
      </c>
      <c r="J405">
        <v>9.44</v>
      </c>
      <c r="K405">
        <v>4.5599999999999996</v>
      </c>
      <c r="L405" t="s">
        <v>38</v>
      </c>
      <c r="M405" t="s">
        <v>38</v>
      </c>
      <c r="N405" t="s">
        <v>38</v>
      </c>
      <c r="O405" t="s">
        <v>39</v>
      </c>
      <c r="P405" t="s">
        <v>38</v>
      </c>
      <c r="Q405" t="s">
        <v>38</v>
      </c>
      <c r="R405" t="s">
        <v>342</v>
      </c>
      <c r="S405" t="s">
        <v>142</v>
      </c>
      <c r="T405" t="s">
        <v>1742</v>
      </c>
      <c r="U405" t="s">
        <v>1743</v>
      </c>
      <c r="V405" t="s">
        <v>1744</v>
      </c>
      <c r="W405" t="s">
        <v>1745</v>
      </c>
      <c r="X405">
        <v>27.06</v>
      </c>
      <c r="Y405">
        <v>4.6900000000000004</v>
      </c>
      <c r="Z405" t="s">
        <v>38</v>
      </c>
      <c r="AA405" t="s">
        <v>38</v>
      </c>
      <c r="AB405">
        <v>4.6399999999999997</v>
      </c>
      <c r="AC405" t="s">
        <v>38</v>
      </c>
      <c r="AD405" t="s">
        <v>39</v>
      </c>
      <c r="AE405" t="s">
        <v>39</v>
      </c>
      <c r="AF405" t="s">
        <v>38</v>
      </c>
      <c r="AG405" t="s">
        <v>38</v>
      </c>
      <c r="AH405" t="s">
        <v>38</v>
      </c>
      <c r="AI405" t="s">
        <v>46</v>
      </c>
    </row>
    <row r="406" spans="1:35">
      <c r="A406">
        <v>5155</v>
      </c>
      <c r="B406">
        <v>68</v>
      </c>
      <c r="C406" t="s">
        <v>35</v>
      </c>
      <c r="D406" t="s">
        <v>36</v>
      </c>
      <c r="E406" t="s">
        <v>47</v>
      </c>
      <c r="F406">
        <v>19.13</v>
      </c>
      <c r="G406" t="s">
        <v>38</v>
      </c>
      <c r="H406">
        <v>4.29</v>
      </c>
      <c r="I406">
        <v>2.29</v>
      </c>
      <c r="J406">
        <v>5.79</v>
      </c>
      <c r="K406">
        <v>6.72</v>
      </c>
      <c r="L406" t="s">
        <v>38</v>
      </c>
      <c r="M406" t="s">
        <v>39</v>
      </c>
      <c r="N406" t="s">
        <v>38</v>
      </c>
      <c r="O406" t="s">
        <v>38</v>
      </c>
      <c r="P406" t="s">
        <v>38</v>
      </c>
      <c r="Q406" t="s">
        <v>38</v>
      </c>
      <c r="R406" t="s">
        <v>356</v>
      </c>
      <c r="S406" t="s">
        <v>485</v>
      </c>
      <c r="T406" t="s">
        <v>1746</v>
      </c>
      <c r="U406" t="s">
        <v>1747</v>
      </c>
      <c r="V406" t="s">
        <v>1748</v>
      </c>
      <c r="W406" t="s">
        <v>1749</v>
      </c>
      <c r="X406">
        <v>16.13</v>
      </c>
      <c r="Y406">
        <v>6.33</v>
      </c>
      <c r="Z406" t="s">
        <v>38</v>
      </c>
      <c r="AA406" t="s">
        <v>38</v>
      </c>
      <c r="AB406">
        <v>5.59</v>
      </c>
      <c r="AC406" t="s">
        <v>39</v>
      </c>
      <c r="AD406" t="s">
        <v>38</v>
      </c>
      <c r="AE406" t="s">
        <v>38</v>
      </c>
      <c r="AF406" t="s">
        <v>38</v>
      </c>
      <c r="AG406" t="s">
        <v>38</v>
      </c>
      <c r="AH406" t="s">
        <v>38</v>
      </c>
      <c r="AI406" t="s">
        <v>46</v>
      </c>
    </row>
    <row r="407" spans="1:35">
      <c r="A407">
        <v>5156</v>
      </c>
      <c r="B407">
        <v>65</v>
      </c>
      <c r="C407" t="s">
        <v>35</v>
      </c>
      <c r="D407" t="s">
        <v>74</v>
      </c>
      <c r="E407" t="s">
        <v>37</v>
      </c>
      <c r="F407">
        <v>35.1</v>
      </c>
      <c r="G407" t="s">
        <v>38</v>
      </c>
      <c r="H407">
        <v>19.55</v>
      </c>
      <c r="I407">
        <v>9.64</v>
      </c>
      <c r="J407">
        <v>8.11</v>
      </c>
      <c r="K407">
        <v>8.76</v>
      </c>
      <c r="L407" t="s">
        <v>39</v>
      </c>
      <c r="M407" t="s">
        <v>38</v>
      </c>
      <c r="N407" t="s">
        <v>38</v>
      </c>
      <c r="O407" t="s">
        <v>38</v>
      </c>
      <c r="P407" t="s">
        <v>38</v>
      </c>
      <c r="Q407" t="s">
        <v>38</v>
      </c>
      <c r="R407" t="s">
        <v>975</v>
      </c>
      <c r="S407" t="s">
        <v>926</v>
      </c>
      <c r="T407" t="s">
        <v>1750</v>
      </c>
      <c r="U407" t="s">
        <v>1751</v>
      </c>
      <c r="V407" t="s">
        <v>1752</v>
      </c>
      <c r="W407" t="s">
        <v>1753</v>
      </c>
      <c r="X407">
        <v>16.93</v>
      </c>
      <c r="Y407">
        <v>9.8699999999999992</v>
      </c>
      <c r="Z407" t="s">
        <v>38</v>
      </c>
      <c r="AA407" t="s">
        <v>38</v>
      </c>
      <c r="AB407">
        <v>3.89</v>
      </c>
      <c r="AC407" t="s">
        <v>38</v>
      </c>
      <c r="AD407" t="s">
        <v>38</v>
      </c>
      <c r="AE407" t="s">
        <v>39</v>
      </c>
      <c r="AF407" t="s">
        <v>38</v>
      </c>
      <c r="AG407" t="s">
        <v>38</v>
      </c>
      <c r="AH407" t="s">
        <v>38</v>
      </c>
      <c r="AI407" t="s">
        <v>46</v>
      </c>
    </row>
    <row r="408" spans="1:35">
      <c r="A408">
        <v>5157</v>
      </c>
      <c r="B408">
        <v>80</v>
      </c>
      <c r="C408" t="s">
        <v>35</v>
      </c>
      <c r="D408" t="s">
        <v>36</v>
      </c>
      <c r="E408" t="s">
        <v>37</v>
      </c>
      <c r="F408">
        <v>34.380000000000003</v>
      </c>
      <c r="G408" t="s">
        <v>38</v>
      </c>
      <c r="H408">
        <v>2.89</v>
      </c>
      <c r="I408">
        <v>9.26</v>
      </c>
      <c r="J408">
        <v>7.77</v>
      </c>
      <c r="K408">
        <v>9.64</v>
      </c>
      <c r="L408" t="s">
        <v>38</v>
      </c>
      <c r="M408" t="s">
        <v>38</v>
      </c>
      <c r="N408" t="s">
        <v>38</v>
      </c>
      <c r="O408" t="s">
        <v>39</v>
      </c>
      <c r="P408" t="s">
        <v>38</v>
      </c>
      <c r="Q408" t="s">
        <v>38</v>
      </c>
      <c r="R408" t="s">
        <v>417</v>
      </c>
      <c r="S408" t="s">
        <v>282</v>
      </c>
      <c r="T408" t="s">
        <v>1754</v>
      </c>
      <c r="U408" t="s">
        <v>1755</v>
      </c>
      <c r="V408" t="s">
        <v>1756</v>
      </c>
      <c r="W408" t="s">
        <v>1757</v>
      </c>
      <c r="X408">
        <v>1.69</v>
      </c>
      <c r="Y408">
        <v>5.51</v>
      </c>
      <c r="Z408" t="s">
        <v>38</v>
      </c>
      <c r="AA408" t="s">
        <v>39</v>
      </c>
      <c r="AB408">
        <v>9.9</v>
      </c>
      <c r="AC408" t="s">
        <v>38</v>
      </c>
      <c r="AD408" t="s">
        <v>38</v>
      </c>
      <c r="AE408" t="s">
        <v>38</v>
      </c>
      <c r="AF408" t="s">
        <v>38</v>
      </c>
      <c r="AG408" t="s">
        <v>39</v>
      </c>
      <c r="AH408" t="s">
        <v>38</v>
      </c>
      <c r="AI408" t="s">
        <v>46</v>
      </c>
    </row>
    <row r="409" spans="1:35">
      <c r="A409">
        <v>5158</v>
      </c>
      <c r="B409">
        <v>83</v>
      </c>
      <c r="C409" t="s">
        <v>62</v>
      </c>
      <c r="D409" t="s">
        <v>36</v>
      </c>
      <c r="E409" t="s">
        <v>55</v>
      </c>
      <c r="F409">
        <v>39.770000000000003</v>
      </c>
      <c r="G409" t="s">
        <v>38</v>
      </c>
      <c r="H409">
        <v>3.86</v>
      </c>
      <c r="I409">
        <v>4.67</v>
      </c>
      <c r="J409">
        <v>7.14</v>
      </c>
      <c r="K409">
        <v>7.8</v>
      </c>
      <c r="L409" t="s">
        <v>38</v>
      </c>
      <c r="M409" t="s">
        <v>38</v>
      </c>
      <c r="N409" t="s">
        <v>39</v>
      </c>
      <c r="O409" t="s">
        <v>38</v>
      </c>
      <c r="P409" t="s">
        <v>38</v>
      </c>
      <c r="Q409" t="s">
        <v>38</v>
      </c>
      <c r="R409" t="s">
        <v>176</v>
      </c>
      <c r="S409" t="s">
        <v>222</v>
      </c>
      <c r="T409" t="s">
        <v>1758</v>
      </c>
      <c r="U409" t="s">
        <v>1759</v>
      </c>
      <c r="V409" t="s">
        <v>1760</v>
      </c>
      <c r="W409" t="s">
        <v>1761</v>
      </c>
      <c r="X409">
        <v>3.97</v>
      </c>
      <c r="Y409">
        <v>6.12</v>
      </c>
      <c r="Z409" t="s">
        <v>38</v>
      </c>
      <c r="AA409" t="s">
        <v>38</v>
      </c>
      <c r="AB409">
        <v>3.54</v>
      </c>
      <c r="AC409" t="s">
        <v>38</v>
      </c>
      <c r="AD409" t="s">
        <v>38</v>
      </c>
      <c r="AE409" t="s">
        <v>38</v>
      </c>
      <c r="AF409" t="s">
        <v>38</v>
      </c>
      <c r="AG409" t="s">
        <v>39</v>
      </c>
      <c r="AH409" t="s">
        <v>38</v>
      </c>
      <c r="AI409" t="s">
        <v>46</v>
      </c>
    </row>
    <row r="410" spans="1:35">
      <c r="A410">
        <v>5159</v>
      </c>
      <c r="B410">
        <v>87</v>
      </c>
      <c r="C410" t="s">
        <v>62</v>
      </c>
      <c r="D410" t="s">
        <v>74</v>
      </c>
      <c r="E410" t="s">
        <v>153</v>
      </c>
      <c r="F410">
        <v>39.25</v>
      </c>
      <c r="G410" t="s">
        <v>38</v>
      </c>
      <c r="H410">
        <v>3.03</v>
      </c>
      <c r="I410">
        <v>7.37</v>
      </c>
      <c r="J410">
        <v>1.38</v>
      </c>
      <c r="K410">
        <v>8.98</v>
      </c>
      <c r="L410" t="s">
        <v>38</v>
      </c>
      <c r="M410" t="s">
        <v>38</v>
      </c>
      <c r="N410" t="s">
        <v>38</v>
      </c>
      <c r="O410" t="s">
        <v>39</v>
      </c>
      <c r="P410" t="s">
        <v>38</v>
      </c>
      <c r="Q410" t="s">
        <v>38</v>
      </c>
      <c r="R410" t="s">
        <v>92</v>
      </c>
      <c r="S410" t="s">
        <v>222</v>
      </c>
      <c r="T410" t="s">
        <v>583</v>
      </c>
      <c r="U410" t="s">
        <v>1762</v>
      </c>
      <c r="V410" t="s">
        <v>1763</v>
      </c>
      <c r="W410" t="s">
        <v>1764</v>
      </c>
      <c r="X410">
        <v>9.92</v>
      </c>
      <c r="Y410">
        <v>5.0199999999999996</v>
      </c>
      <c r="Z410" t="s">
        <v>39</v>
      </c>
      <c r="AA410" t="s">
        <v>38</v>
      </c>
      <c r="AB410">
        <v>2.2999999999999998</v>
      </c>
      <c r="AC410" t="s">
        <v>38</v>
      </c>
      <c r="AD410" t="s">
        <v>38</v>
      </c>
      <c r="AE410" t="s">
        <v>39</v>
      </c>
      <c r="AF410" t="s">
        <v>39</v>
      </c>
      <c r="AG410" t="s">
        <v>38</v>
      </c>
      <c r="AH410" t="s">
        <v>39</v>
      </c>
      <c r="AI410" t="s">
        <v>46</v>
      </c>
    </row>
    <row r="411" spans="1:35">
      <c r="A411">
        <v>5160</v>
      </c>
      <c r="B411">
        <v>84</v>
      </c>
      <c r="C411" t="s">
        <v>35</v>
      </c>
      <c r="D411" t="s">
        <v>54</v>
      </c>
      <c r="E411" t="s">
        <v>37</v>
      </c>
      <c r="F411">
        <v>26.26</v>
      </c>
      <c r="G411" t="s">
        <v>38</v>
      </c>
      <c r="H411">
        <v>6.11</v>
      </c>
      <c r="I411">
        <v>7.03</v>
      </c>
      <c r="J411">
        <v>1.1399999999999999</v>
      </c>
      <c r="K411">
        <v>6.34</v>
      </c>
      <c r="L411" t="s">
        <v>38</v>
      </c>
      <c r="M411" t="s">
        <v>38</v>
      </c>
      <c r="N411" t="s">
        <v>38</v>
      </c>
      <c r="O411" t="s">
        <v>38</v>
      </c>
      <c r="P411" t="s">
        <v>38</v>
      </c>
      <c r="Q411" t="s">
        <v>38</v>
      </c>
      <c r="R411" t="s">
        <v>110</v>
      </c>
      <c r="S411" t="s">
        <v>176</v>
      </c>
      <c r="T411" t="s">
        <v>1765</v>
      </c>
      <c r="U411" t="s">
        <v>1766</v>
      </c>
      <c r="V411" t="s">
        <v>1767</v>
      </c>
      <c r="W411" t="s">
        <v>1768</v>
      </c>
      <c r="X411">
        <v>21.7</v>
      </c>
      <c r="Y411">
        <v>2.74</v>
      </c>
      <c r="Z411" t="s">
        <v>38</v>
      </c>
      <c r="AA411" t="s">
        <v>38</v>
      </c>
      <c r="AB411">
        <v>5.18</v>
      </c>
      <c r="AC411" t="s">
        <v>38</v>
      </c>
      <c r="AD411" t="s">
        <v>38</v>
      </c>
      <c r="AE411" t="s">
        <v>38</v>
      </c>
      <c r="AF411" t="s">
        <v>38</v>
      </c>
      <c r="AG411" t="s">
        <v>38</v>
      </c>
      <c r="AH411" t="s">
        <v>38</v>
      </c>
      <c r="AI411" t="s">
        <v>46</v>
      </c>
    </row>
    <row r="412" spans="1:35">
      <c r="A412">
        <v>5161</v>
      </c>
      <c r="B412">
        <v>82</v>
      </c>
      <c r="C412" t="s">
        <v>62</v>
      </c>
      <c r="D412" t="s">
        <v>74</v>
      </c>
      <c r="E412" t="s">
        <v>55</v>
      </c>
      <c r="F412">
        <v>39.47</v>
      </c>
      <c r="G412" t="s">
        <v>39</v>
      </c>
      <c r="H412">
        <v>7.35</v>
      </c>
      <c r="I412">
        <v>4.08</v>
      </c>
      <c r="J412">
        <v>3.25</v>
      </c>
      <c r="K412">
        <v>9.18</v>
      </c>
      <c r="L412" t="s">
        <v>38</v>
      </c>
      <c r="M412" t="s">
        <v>38</v>
      </c>
      <c r="N412" t="s">
        <v>38</v>
      </c>
      <c r="O412" t="s">
        <v>38</v>
      </c>
      <c r="P412" t="s">
        <v>38</v>
      </c>
      <c r="Q412" t="s">
        <v>38</v>
      </c>
      <c r="R412" t="s">
        <v>467</v>
      </c>
      <c r="S412" t="s">
        <v>110</v>
      </c>
      <c r="T412" t="s">
        <v>1769</v>
      </c>
      <c r="U412" t="s">
        <v>1770</v>
      </c>
      <c r="V412" t="s">
        <v>1771</v>
      </c>
      <c r="W412" t="s">
        <v>1772</v>
      </c>
      <c r="X412">
        <v>4.91</v>
      </c>
      <c r="Y412">
        <v>1.31</v>
      </c>
      <c r="Z412" t="s">
        <v>39</v>
      </c>
      <c r="AA412" t="s">
        <v>38</v>
      </c>
      <c r="AB412">
        <v>3.9</v>
      </c>
      <c r="AC412" t="s">
        <v>39</v>
      </c>
      <c r="AD412" t="s">
        <v>38</v>
      </c>
      <c r="AE412" t="s">
        <v>38</v>
      </c>
      <c r="AF412" t="s">
        <v>38</v>
      </c>
      <c r="AG412" t="s">
        <v>39</v>
      </c>
      <c r="AH412" t="s">
        <v>39</v>
      </c>
      <c r="AI412" t="s">
        <v>46</v>
      </c>
    </row>
    <row r="413" spans="1:35">
      <c r="A413">
        <v>5162</v>
      </c>
      <c r="B413">
        <v>83</v>
      </c>
      <c r="C413" t="s">
        <v>62</v>
      </c>
      <c r="D413" t="s">
        <v>36</v>
      </c>
      <c r="E413" t="s">
        <v>55</v>
      </c>
      <c r="F413">
        <v>35.950000000000003</v>
      </c>
      <c r="G413" t="s">
        <v>38</v>
      </c>
      <c r="H413">
        <v>12.01</v>
      </c>
      <c r="I413">
        <v>4.6500000000000004</v>
      </c>
      <c r="J413">
        <v>6.73</v>
      </c>
      <c r="K413">
        <v>6.29</v>
      </c>
      <c r="L413" t="s">
        <v>38</v>
      </c>
      <c r="M413" t="s">
        <v>38</v>
      </c>
      <c r="N413" t="s">
        <v>38</v>
      </c>
      <c r="O413" t="s">
        <v>38</v>
      </c>
      <c r="P413" t="s">
        <v>38</v>
      </c>
      <c r="Q413" t="s">
        <v>38</v>
      </c>
      <c r="R413" t="s">
        <v>431</v>
      </c>
      <c r="S413" t="s">
        <v>82</v>
      </c>
      <c r="T413" t="s">
        <v>1773</v>
      </c>
      <c r="U413" t="s">
        <v>1774</v>
      </c>
      <c r="V413" t="s">
        <v>1775</v>
      </c>
      <c r="W413" t="s">
        <v>1776</v>
      </c>
      <c r="X413">
        <v>7.48</v>
      </c>
      <c r="Y413">
        <v>2.2000000000000002</v>
      </c>
      <c r="Z413" t="s">
        <v>38</v>
      </c>
      <c r="AA413" t="s">
        <v>38</v>
      </c>
      <c r="AB413">
        <v>5.08</v>
      </c>
      <c r="AC413" t="s">
        <v>38</v>
      </c>
      <c r="AD413" t="s">
        <v>38</v>
      </c>
      <c r="AE413" t="s">
        <v>39</v>
      </c>
      <c r="AF413" t="s">
        <v>39</v>
      </c>
      <c r="AG413" t="s">
        <v>39</v>
      </c>
      <c r="AH413" t="s">
        <v>38</v>
      </c>
      <c r="AI413" t="s">
        <v>46</v>
      </c>
    </row>
    <row r="414" spans="1:35">
      <c r="A414">
        <v>5163</v>
      </c>
      <c r="B414">
        <v>79</v>
      </c>
      <c r="C414" t="s">
        <v>62</v>
      </c>
      <c r="D414" t="s">
        <v>74</v>
      </c>
      <c r="E414" t="s">
        <v>55</v>
      </c>
      <c r="F414">
        <v>22.08</v>
      </c>
      <c r="G414" t="s">
        <v>38</v>
      </c>
      <c r="H414">
        <v>19.46</v>
      </c>
      <c r="I414">
        <v>1.6</v>
      </c>
      <c r="J414">
        <v>3.28</v>
      </c>
      <c r="K414">
        <v>7.63</v>
      </c>
      <c r="L414" t="s">
        <v>39</v>
      </c>
      <c r="M414" t="s">
        <v>38</v>
      </c>
      <c r="N414" t="s">
        <v>38</v>
      </c>
      <c r="O414" t="s">
        <v>38</v>
      </c>
      <c r="P414" t="s">
        <v>38</v>
      </c>
      <c r="Q414" t="s">
        <v>38</v>
      </c>
      <c r="R414" t="s">
        <v>237</v>
      </c>
      <c r="S414" t="s">
        <v>282</v>
      </c>
      <c r="T414" t="s">
        <v>1777</v>
      </c>
      <c r="U414" t="s">
        <v>1778</v>
      </c>
      <c r="V414" t="s">
        <v>1779</v>
      </c>
      <c r="W414" t="s">
        <v>1780</v>
      </c>
      <c r="X414">
        <v>17.239999999999998</v>
      </c>
      <c r="Y414">
        <v>2.66</v>
      </c>
      <c r="Z414" t="s">
        <v>38</v>
      </c>
      <c r="AA414" t="s">
        <v>38</v>
      </c>
      <c r="AB414">
        <v>6.37</v>
      </c>
      <c r="AC414" t="s">
        <v>39</v>
      </c>
      <c r="AD414" t="s">
        <v>38</v>
      </c>
      <c r="AE414" t="s">
        <v>38</v>
      </c>
      <c r="AF414" t="s">
        <v>38</v>
      </c>
      <c r="AG414" t="s">
        <v>39</v>
      </c>
      <c r="AH414" t="s">
        <v>38</v>
      </c>
      <c r="AI414" t="s">
        <v>46</v>
      </c>
    </row>
    <row r="415" spans="1:35">
      <c r="A415">
        <v>5164</v>
      </c>
      <c r="B415">
        <v>67</v>
      </c>
      <c r="C415" t="s">
        <v>62</v>
      </c>
      <c r="D415" t="s">
        <v>36</v>
      </c>
      <c r="E415" t="s">
        <v>153</v>
      </c>
      <c r="F415">
        <v>26.15</v>
      </c>
      <c r="G415" t="s">
        <v>39</v>
      </c>
      <c r="H415">
        <v>18.350000000000001</v>
      </c>
      <c r="I415">
        <v>5.26</v>
      </c>
      <c r="J415">
        <v>7.16</v>
      </c>
      <c r="K415">
        <v>6.94</v>
      </c>
      <c r="L415" t="s">
        <v>39</v>
      </c>
      <c r="M415" t="s">
        <v>38</v>
      </c>
      <c r="N415" t="s">
        <v>39</v>
      </c>
      <c r="O415" t="s">
        <v>38</v>
      </c>
      <c r="P415" t="s">
        <v>38</v>
      </c>
      <c r="Q415" t="s">
        <v>38</v>
      </c>
      <c r="R415" t="s">
        <v>204</v>
      </c>
      <c r="S415" t="s">
        <v>685</v>
      </c>
      <c r="T415" t="s">
        <v>1781</v>
      </c>
      <c r="U415" t="s">
        <v>1782</v>
      </c>
      <c r="V415" t="s">
        <v>573</v>
      </c>
      <c r="W415" t="s">
        <v>1783</v>
      </c>
      <c r="X415">
        <v>18.850000000000001</v>
      </c>
      <c r="Y415">
        <v>4.93</v>
      </c>
      <c r="Z415" t="s">
        <v>38</v>
      </c>
      <c r="AA415" t="s">
        <v>38</v>
      </c>
      <c r="AB415">
        <v>9.56</v>
      </c>
      <c r="AC415" t="s">
        <v>39</v>
      </c>
      <c r="AD415" t="s">
        <v>38</v>
      </c>
      <c r="AE415" t="s">
        <v>38</v>
      </c>
      <c r="AF415" t="s">
        <v>39</v>
      </c>
      <c r="AG415" t="s">
        <v>39</v>
      </c>
      <c r="AH415" t="s">
        <v>38</v>
      </c>
      <c r="AI415" t="s">
        <v>46</v>
      </c>
    </row>
    <row r="416" spans="1:35">
      <c r="A416">
        <v>5165</v>
      </c>
      <c r="B416">
        <v>88</v>
      </c>
      <c r="C416" t="s">
        <v>62</v>
      </c>
      <c r="D416" t="s">
        <v>54</v>
      </c>
      <c r="E416" t="s">
        <v>55</v>
      </c>
      <c r="F416">
        <v>26.64</v>
      </c>
      <c r="G416" t="s">
        <v>39</v>
      </c>
      <c r="H416">
        <v>13.73</v>
      </c>
      <c r="I416">
        <v>1.66</v>
      </c>
      <c r="J416">
        <v>5.71</v>
      </c>
      <c r="K416">
        <v>9.09</v>
      </c>
      <c r="L416" t="s">
        <v>39</v>
      </c>
      <c r="M416" t="s">
        <v>38</v>
      </c>
      <c r="N416" t="s">
        <v>38</v>
      </c>
      <c r="O416" t="s">
        <v>38</v>
      </c>
      <c r="P416" t="s">
        <v>38</v>
      </c>
      <c r="Q416" t="s">
        <v>38</v>
      </c>
      <c r="R416" t="s">
        <v>761</v>
      </c>
      <c r="S416" t="s">
        <v>902</v>
      </c>
      <c r="T416" t="s">
        <v>1784</v>
      </c>
      <c r="U416" t="s">
        <v>1785</v>
      </c>
      <c r="V416" t="s">
        <v>158</v>
      </c>
      <c r="W416" t="s">
        <v>1786</v>
      </c>
      <c r="X416">
        <v>15.15</v>
      </c>
      <c r="Y416">
        <v>1.32</v>
      </c>
      <c r="Z416" t="s">
        <v>38</v>
      </c>
      <c r="AA416" t="s">
        <v>38</v>
      </c>
      <c r="AB416">
        <v>6.4</v>
      </c>
      <c r="AC416" t="s">
        <v>39</v>
      </c>
      <c r="AD416" t="s">
        <v>38</v>
      </c>
      <c r="AE416" t="s">
        <v>38</v>
      </c>
      <c r="AF416" t="s">
        <v>39</v>
      </c>
      <c r="AG416" t="s">
        <v>38</v>
      </c>
      <c r="AH416" t="s">
        <v>38</v>
      </c>
      <c r="AI416" t="s">
        <v>46</v>
      </c>
    </row>
    <row r="417" spans="1:35">
      <c r="A417">
        <v>5166</v>
      </c>
      <c r="B417">
        <v>69</v>
      </c>
      <c r="C417" t="s">
        <v>62</v>
      </c>
      <c r="D417" t="s">
        <v>36</v>
      </c>
      <c r="E417" t="s">
        <v>55</v>
      </c>
      <c r="F417">
        <v>32.39</v>
      </c>
      <c r="G417" t="s">
        <v>38</v>
      </c>
      <c r="H417">
        <v>16.649999999999999</v>
      </c>
      <c r="I417">
        <v>1.87</v>
      </c>
      <c r="J417">
        <v>6.24</v>
      </c>
      <c r="K417">
        <v>6.92</v>
      </c>
      <c r="L417" t="s">
        <v>38</v>
      </c>
      <c r="M417" t="s">
        <v>38</v>
      </c>
      <c r="N417" t="s">
        <v>39</v>
      </c>
      <c r="O417" t="s">
        <v>38</v>
      </c>
      <c r="P417" t="s">
        <v>38</v>
      </c>
      <c r="Q417" t="s">
        <v>38</v>
      </c>
      <c r="R417" t="s">
        <v>356</v>
      </c>
      <c r="S417" t="s">
        <v>68</v>
      </c>
      <c r="T417" t="s">
        <v>1787</v>
      </c>
      <c r="U417" t="s">
        <v>1788</v>
      </c>
      <c r="V417" t="s">
        <v>1789</v>
      </c>
      <c r="W417" t="s">
        <v>1790</v>
      </c>
      <c r="X417">
        <v>1.68</v>
      </c>
      <c r="Y417">
        <v>1.59</v>
      </c>
      <c r="Z417" t="s">
        <v>38</v>
      </c>
      <c r="AA417" t="s">
        <v>38</v>
      </c>
      <c r="AB417">
        <v>5.5</v>
      </c>
      <c r="AC417" t="s">
        <v>38</v>
      </c>
      <c r="AD417" t="s">
        <v>38</v>
      </c>
      <c r="AE417" t="s">
        <v>38</v>
      </c>
      <c r="AF417" t="s">
        <v>38</v>
      </c>
      <c r="AG417" t="s">
        <v>39</v>
      </c>
      <c r="AH417" t="s">
        <v>38</v>
      </c>
      <c r="AI417" t="s">
        <v>46</v>
      </c>
    </row>
    <row r="418" spans="1:35">
      <c r="A418">
        <v>5167</v>
      </c>
      <c r="B418">
        <v>64</v>
      </c>
      <c r="C418" t="s">
        <v>62</v>
      </c>
      <c r="D418" t="s">
        <v>36</v>
      </c>
      <c r="E418" t="s">
        <v>153</v>
      </c>
      <c r="F418">
        <v>33.450000000000003</v>
      </c>
      <c r="G418" t="s">
        <v>38</v>
      </c>
      <c r="H418">
        <v>16.45</v>
      </c>
      <c r="I418">
        <v>4.17</v>
      </c>
      <c r="J418">
        <v>1.58</v>
      </c>
      <c r="K418">
        <v>6.25</v>
      </c>
      <c r="L418" t="s">
        <v>38</v>
      </c>
      <c r="M418" t="s">
        <v>39</v>
      </c>
      <c r="N418" t="s">
        <v>38</v>
      </c>
      <c r="O418" t="s">
        <v>38</v>
      </c>
      <c r="P418" t="s">
        <v>38</v>
      </c>
      <c r="Q418" t="s">
        <v>38</v>
      </c>
      <c r="R418" t="s">
        <v>252</v>
      </c>
      <c r="S418" t="s">
        <v>694</v>
      </c>
      <c r="T418" t="s">
        <v>1791</v>
      </c>
      <c r="U418" t="s">
        <v>1792</v>
      </c>
      <c r="V418" t="s">
        <v>1793</v>
      </c>
      <c r="W418" t="s">
        <v>1794</v>
      </c>
      <c r="X418">
        <v>17.72</v>
      </c>
      <c r="Y418">
        <v>8.86</v>
      </c>
      <c r="Z418" t="s">
        <v>39</v>
      </c>
      <c r="AA418" t="s">
        <v>38</v>
      </c>
      <c r="AB418">
        <v>3.07</v>
      </c>
      <c r="AC418" t="s">
        <v>38</v>
      </c>
      <c r="AD418" t="s">
        <v>38</v>
      </c>
      <c r="AE418" t="s">
        <v>38</v>
      </c>
      <c r="AF418" t="s">
        <v>38</v>
      </c>
      <c r="AG418" t="s">
        <v>38</v>
      </c>
      <c r="AH418" t="s">
        <v>39</v>
      </c>
      <c r="AI418" t="s">
        <v>46</v>
      </c>
    </row>
    <row r="419" spans="1:35">
      <c r="A419">
        <v>5168</v>
      </c>
      <c r="B419">
        <v>61</v>
      </c>
      <c r="C419" t="s">
        <v>62</v>
      </c>
      <c r="D419" t="s">
        <v>36</v>
      </c>
      <c r="E419" t="s">
        <v>55</v>
      </c>
      <c r="F419">
        <v>27.33</v>
      </c>
      <c r="G419" t="s">
        <v>38</v>
      </c>
      <c r="H419">
        <v>13.05</v>
      </c>
      <c r="I419">
        <v>2.6</v>
      </c>
      <c r="J419">
        <v>6.22</v>
      </c>
      <c r="K419">
        <v>8.7100000000000009</v>
      </c>
      <c r="L419" t="s">
        <v>38</v>
      </c>
      <c r="M419" t="s">
        <v>38</v>
      </c>
      <c r="N419" t="s">
        <v>38</v>
      </c>
      <c r="O419" t="s">
        <v>38</v>
      </c>
      <c r="P419" t="s">
        <v>38</v>
      </c>
      <c r="Q419" t="s">
        <v>38</v>
      </c>
      <c r="R419" t="s">
        <v>110</v>
      </c>
      <c r="S419" t="s">
        <v>171</v>
      </c>
      <c r="T419" t="s">
        <v>1795</v>
      </c>
      <c r="U419" t="s">
        <v>1796</v>
      </c>
      <c r="V419" t="s">
        <v>1797</v>
      </c>
      <c r="W419" t="s">
        <v>1798</v>
      </c>
      <c r="X419">
        <v>12.07</v>
      </c>
      <c r="Y419">
        <v>3.15</v>
      </c>
      <c r="Z419" t="s">
        <v>38</v>
      </c>
      <c r="AA419" t="s">
        <v>38</v>
      </c>
      <c r="AB419">
        <v>1.54</v>
      </c>
      <c r="AC419" t="s">
        <v>38</v>
      </c>
      <c r="AD419" t="s">
        <v>38</v>
      </c>
      <c r="AE419" t="s">
        <v>38</v>
      </c>
      <c r="AF419" t="s">
        <v>38</v>
      </c>
      <c r="AG419" t="s">
        <v>38</v>
      </c>
      <c r="AH419" t="s">
        <v>39</v>
      </c>
      <c r="AI419" t="s">
        <v>46</v>
      </c>
    </row>
    <row r="420" spans="1:35">
      <c r="A420">
        <v>5169</v>
      </c>
      <c r="B420">
        <v>61</v>
      </c>
      <c r="C420" t="s">
        <v>35</v>
      </c>
      <c r="D420" t="s">
        <v>74</v>
      </c>
      <c r="E420" t="s">
        <v>37</v>
      </c>
      <c r="F420">
        <v>28.63</v>
      </c>
      <c r="G420" t="s">
        <v>38</v>
      </c>
      <c r="H420">
        <v>6.78</v>
      </c>
      <c r="I420">
        <v>5.07</v>
      </c>
      <c r="J420">
        <v>1.46</v>
      </c>
      <c r="K420">
        <v>6.73</v>
      </c>
      <c r="L420" t="s">
        <v>39</v>
      </c>
      <c r="M420" t="s">
        <v>38</v>
      </c>
      <c r="N420" t="s">
        <v>38</v>
      </c>
      <c r="O420" t="s">
        <v>38</v>
      </c>
      <c r="P420" t="s">
        <v>38</v>
      </c>
      <c r="Q420" t="s">
        <v>38</v>
      </c>
      <c r="R420" t="s">
        <v>154</v>
      </c>
      <c r="S420" t="s">
        <v>327</v>
      </c>
      <c r="T420" t="s">
        <v>1799</v>
      </c>
      <c r="U420" t="s">
        <v>1660</v>
      </c>
      <c r="V420" t="s">
        <v>1800</v>
      </c>
      <c r="W420" t="s">
        <v>1801</v>
      </c>
      <c r="X420">
        <v>5.81</v>
      </c>
      <c r="Y420">
        <v>0.67</v>
      </c>
      <c r="Z420" t="s">
        <v>38</v>
      </c>
      <c r="AA420" t="s">
        <v>38</v>
      </c>
      <c r="AB420">
        <v>0.12</v>
      </c>
      <c r="AC420" t="s">
        <v>38</v>
      </c>
      <c r="AD420" t="s">
        <v>39</v>
      </c>
      <c r="AE420" t="s">
        <v>38</v>
      </c>
      <c r="AF420" t="s">
        <v>38</v>
      </c>
      <c r="AG420" t="s">
        <v>39</v>
      </c>
      <c r="AH420" t="s">
        <v>39</v>
      </c>
      <c r="AI420" t="s">
        <v>46</v>
      </c>
    </row>
    <row r="421" spans="1:35">
      <c r="A421">
        <v>5170</v>
      </c>
      <c r="B421">
        <v>73</v>
      </c>
      <c r="C421" t="s">
        <v>62</v>
      </c>
      <c r="D421" t="s">
        <v>36</v>
      </c>
      <c r="E421" t="s">
        <v>55</v>
      </c>
      <c r="F421">
        <v>36.93</v>
      </c>
      <c r="G421" t="s">
        <v>38</v>
      </c>
      <c r="H421">
        <v>15.84</v>
      </c>
      <c r="I421">
        <v>5.27</v>
      </c>
      <c r="J421">
        <v>0.04</v>
      </c>
      <c r="K421">
        <v>9.89</v>
      </c>
      <c r="L421" t="s">
        <v>38</v>
      </c>
      <c r="M421" t="s">
        <v>38</v>
      </c>
      <c r="N421" t="s">
        <v>38</v>
      </c>
      <c r="O421" t="s">
        <v>38</v>
      </c>
      <c r="P421" t="s">
        <v>38</v>
      </c>
      <c r="Q421" t="s">
        <v>38</v>
      </c>
      <c r="R421" t="s">
        <v>374</v>
      </c>
      <c r="S421" t="s">
        <v>68</v>
      </c>
      <c r="T421" t="s">
        <v>1802</v>
      </c>
      <c r="U421" t="s">
        <v>1803</v>
      </c>
      <c r="V421" t="s">
        <v>1804</v>
      </c>
      <c r="W421" t="s">
        <v>1805</v>
      </c>
      <c r="X421">
        <v>19.84</v>
      </c>
      <c r="Y421">
        <v>5.71</v>
      </c>
      <c r="Z421" t="s">
        <v>39</v>
      </c>
      <c r="AA421" t="s">
        <v>39</v>
      </c>
      <c r="AB421">
        <v>1.28</v>
      </c>
      <c r="AC421" t="s">
        <v>38</v>
      </c>
      <c r="AD421" t="s">
        <v>38</v>
      </c>
      <c r="AE421" t="s">
        <v>38</v>
      </c>
      <c r="AF421" t="s">
        <v>38</v>
      </c>
      <c r="AG421" t="s">
        <v>39</v>
      </c>
      <c r="AH421" t="s">
        <v>39</v>
      </c>
      <c r="AI421" t="s">
        <v>46</v>
      </c>
    </row>
    <row r="422" spans="1:35">
      <c r="A422">
        <v>5171</v>
      </c>
      <c r="B422">
        <v>69</v>
      </c>
      <c r="C422" t="s">
        <v>62</v>
      </c>
      <c r="D422" t="s">
        <v>36</v>
      </c>
      <c r="E422" t="s">
        <v>55</v>
      </c>
      <c r="F422">
        <v>28.92</v>
      </c>
      <c r="G422" t="s">
        <v>38</v>
      </c>
      <c r="H422">
        <v>13.67</v>
      </c>
      <c r="I422">
        <v>7.6</v>
      </c>
      <c r="J422">
        <v>6.95</v>
      </c>
      <c r="K422">
        <v>5.86</v>
      </c>
      <c r="L422" t="s">
        <v>38</v>
      </c>
      <c r="M422" t="s">
        <v>38</v>
      </c>
      <c r="N422" t="s">
        <v>38</v>
      </c>
      <c r="O422" t="s">
        <v>38</v>
      </c>
      <c r="P422" t="s">
        <v>38</v>
      </c>
      <c r="Q422" t="s">
        <v>38</v>
      </c>
      <c r="R422" t="s">
        <v>441</v>
      </c>
      <c r="S422" t="s">
        <v>171</v>
      </c>
      <c r="T422" t="s">
        <v>1806</v>
      </c>
      <c r="U422" t="s">
        <v>1807</v>
      </c>
      <c r="V422" t="s">
        <v>1808</v>
      </c>
      <c r="W422" t="s">
        <v>1809</v>
      </c>
      <c r="X422">
        <v>6.01</v>
      </c>
      <c r="Y422">
        <v>2.1800000000000002</v>
      </c>
      <c r="Z422" t="s">
        <v>38</v>
      </c>
      <c r="AA422" t="s">
        <v>38</v>
      </c>
      <c r="AB422">
        <v>3.18</v>
      </c>
      <c r="AC422" t="s">
        <v>38</v>
      </c>
      <c r="AD422" t="s">
        <v>39</v>
      </c>
      <c r="AE422" t="s">
        <v>38</v>
      </c>
      <c r="AF422" t="s">
        <v>38</v>
      </c>
      <c r="AG422" t="s">
        <v>38</v>
      </c>
      <c r="AH422" t="s">
        <v>39</v>
      </c>
      <c r="AI422" t="s">
        <v>46</v>
      </c>
    </row>
    <row r="423" spans="1:35">
      <c r="A423">
        <v>5172</v>
      </c>
      <c r="B423">
        <v>66</v>
      </c>
      <c r="C423" t="s">
        <v>62</v>
      </c>
      <c r="D423" t="s">
        <v>74</v>
      </c>
      <c r="E423" t="s">
        <v>37</v>
      </c>
      <c r="F423">
        <v>18.02</v>
      </c>
      <c r="G423" t="s">
        <v>38</v>
      </c>
      <c r="H423">
        <v>0.4</v>
      </c>
      <c r="I423">
        <v>4.6100000000000003</v>
      </c>
      <c r="J423">
        <v>5.53</v>
      </c>
      <c r="K423">
        <v>8.65</v>
      </c>
      <c r="L423" t="s">
        <v>38</v>
      </c>
      <c r="M423" t="s">
        <v>38</v>
      </c>
      <c r="N423" t="s">
        <v>38</v>
      </c>
      <c r="O423" t="s">
        <v>38</v>
      </c>
      <c r="P423" t="s">
        <v>38</v>
      </c>
      <c r="Q423" t="s">
        <v>38</v>
      </c>
      <c r="R423" t="s">
        <v>63</v>
      </c>
      <c r="S423" t="s">
        <v>57</v>
      </c>
      <c r="T423" t="s">
        <v>1810</v>
      </c>
      <c r="U423" t="s">
        <v>1811</v>
      </c>
      <c r="V423" t="s">
        <v>1812</v>
      </c>
      <c r="W423" t="s">
        <v>1813</v>
      </c>
      <c r="X423">
        <v>23.39</v>
      </c>
      <c r="Y423">
        <v>6.59</v>
      </c>
      <c r="Z423" t="s">
        <v>38</v>
      </c>
      <c r="AA423" t="s">
        <v>38</v>
      </c>
      <c r="AB423">
        <v>9.32</v>
      </c>
      <c r="AC423" t="s">
        <v>38</v>
      </c>
      <c r="AD423" t="s">
        <v>38</v>
      </c>
      <c r="AE423" t="s">
        <v>38</v>
      </c>
      <c r="AF423" t="s">
        <v>38</v>
      </c>
      <c r="AG423" t="s">
        <v>38</v>
      </c>
      <c r="AH423" t="s">
        <v>38</v>
      </c>
      <c r="AI423" t="s">
        <v>46</v>
      </c>
    </row>
    <row r="424" spans="1:35">
      <c r="A424">
        <v>5173</v>
      </c>
      <c r="B424">
        <v>74</v>
      </c>
      <c r="C424" t="s">
        <v>35</v>
      </c>
      <c r="D424" t="s">
        <v>36</v>
      </c>
      <c r="E424" t="s">
        <v>47</v>
      </c>
      <c r="F424">
        <v>16.350000000000001</v>
      </c>
      <c r="G424" t="s">
        <v>38</v>
      </c>
      <c r="H424">
        <v>4.6100000000000003</v>
      </c>
      <c r="I424">
        <v>6.41</v>
      </c>
      <c r="J424">
        <v>7.76</v>
      </c>
      <c r="K424">
        <v>7.01</v>
      </c>
      <c r="L424" t="s">
        <v>38</v>
      </c>
      <c r="M424" t="s">
        <v>38</v>
      </c>
      <c r="N424" t="s">
        <v>38</v>
      </c>
      <c r="O424" t="s">
        <v>38</v>
      </c>
      <c r="P424" t="s">
        <v>38</v>
      </c>
      <c r="Q424" t="s">
        <v>38</v>
      </c>
      <c r="R424" t="s">
        <v>97</v>
      </c>
      <c r="S424" t="s">
        <v>715</v>
      </c>
      <c r="T424" t="s">
        <v>1814</v>
      </c>
      <c r="U424" t="s">
        <v>1815</v>
      </c>
      <c r="V424" t="s">
        <v>1816</v>
      </c>
      <c r="W424" t="s">
        <v>1817</v>
      </c>
      <c r="X424">
        <v>22.36</v>
      </c>
      <c r="Y424">
        <v>5.42</v>
      </c>
      <c r="Z424" t="s">
        <v>38</v>
      </c>
      <c r="AA424" t="s">
        <v>38</v>
      </c>
      <c r="AB424">
        <v>4.91</v>
      </c>
      <c r="AC424" t="s">
        <v>38</v>
      </c>
      <c r="AD424" t="s">
        <v>38</v>
      </c>
      <c r="AE424" t="s">
        <v>38</v>
      </c>
      <c r="AF424" t="s">
        <v>38</v>
      </c>
      <c r="AG424" t="s">
        <v>38</v>
      </c>
      <c r="AH424" t="s">
        <v>38</v>
      </c>
      <c r="AI424" t="s">
        <v>46</v>
      </c>
    </row>
    <row r="425" spans="1:35">
      <c r="A425">
        <v>5174</v>
      </c>
      <c r="B425">
        <v>81</v>
      </c>
      <c r="C425" t="s">
        <v>35</v>
      </c>
      <c r="D425" t="s">
        <v>36</v>
      </c>
      <c r="E425" t="s">
        <v>55</v>
      </c>
      <c r="F425">
        <v>33.299999999999997</v>
      </c>
      <c r="G425" t="s">
        <v>38</v>
      </c>
      <c r="H425">
        <v>6.29</v>
      </c>
      <c r="I425">
        <v>6.49</v>
      </c>
      <c r="J425">
        <v>4.76</v>
      </c>
      <c r="K425">
        <v>7.23</v>
      </c>
      <c r="L425" t="s">
        <v>38</v>
      </c>
      <c r="M425" t="s">
        <v>39</v>
      </c>
      <c r="N425" t="s">
        <v>38</v>
      </c>
      <c r="O425" t="s">
        <v>38</v>
      </c>
      <c r="P425" t="s">
        <v>38</v>
      </c>
      <c r="Q425" t="s">
        <v>39</v>
      </c>
      <c r="R425" t="s">
        <v>685</v>
      </c>
      <c r="S425" t="s">
        <v>92</v>
      </c>
      <c r="T425" t="s">
        <v>1818</v>
      </c>
      <c r="U425" t="s">
        <v>1819</v>
      </c>
      <c r="V425" t="s">
        <v>1820</v>
      </c>
      <c r="W425" t="s">
        <v>1821</v>
      </c>
      <c r="X425">
        <v>26.31</v>
      </c>
      <c r="Y425">
        <v>2.89</v>
      </c>
      <c r="Z425" t="s">
        <v>38</v>
      </c>
      <c r="AA425" t="s">
        <v>38</v>
      </c>
      <c r="AB425">
        <v>4.8</v>
      </c>
      <c r="AC425" t="s">
        <v>38</v>
      </c>
      <c r="AD425" t="s">
        <v>38</v>
      </c>
      <c r="AE425" t="s">
        <v>38</v>
      </c>
      <c r="AF425" t="s">
        <v>38</v>
      </c>
      <c r="AG425" t="s">
        <v>39</v>
      </c>
      <c r="AH425" t="s">
        <v>38</v>
      </c>
      <c r="AI425" t="s">
        <v>46</v>
      </c>
    </row>
    <row r="426" spans="1:35">
      <c r="A426">
        <v>5175</v>
      </c>
      <c r="B426">
        <v>71</v>
      </c>
      <c r="C426" t="s">
        <v>35</v>
      </c>
      <c r="D426" t="s">
        <v>36</v>
      </c>
      <c r="E426" t="s">
        <v>55</v>
      </c>
      <c r="F426">
        <v>37.42</v>
      </c>
      <c r="G426" t="s">
        <v>38</v>
      </c>
      <c r="H426">
        <v>19.48</v>
      </c>
      <c r="I426">
        <v>9.51</v>
      </c>
      <c r="J426">
        <v>5.41</v>
      </c>
      <c r="K426">
        <v>4.16</v>
      </c>
      <c r="L426" t="s">
        <v>38</v>
      </c>
      <c r="M426" t="s">
        <v>38</v>
      </c>
      <c r="N426" t="s">
        <v>39</v>
      </c>
      <c r="O426" t="s">
        <v>38</v>
      </c>
      <c r="P426" t="s">
        <v>38</v>
      </c>
      <c r="Q426" t="s">
        <v>38</v>
      </c>
      <c r="R426" t="s">
        <v>715</v>
      </c>
      <c r="S426" t="s">
        <v>454</v>
      </c>
      <c r="T426" t="s">
        <v>1822</v>
      </c>
      <c r="U426" t="s">
        <v>1823</v>
      </c>
      <c r="V426" t="s">
        <v>1824</v>
      </c>
      <c r="W426" t="s">
        <v>1825</v>
      </c>
      <c r="X426">
        <v>9.58</v>
      </c>
      <c r="Y426">
        <v>9.4700000000000006</v>
      </c>
      <c r="Z426" t="s">
        <v>38</v>
      </c>
      <c r="AA426" t="s">
        <v>38</v>
      </c>
      <c r="AB426">
        <v>5</v>
      </c>
      <c r="AC426" t="s">
        <v>38</v>
      </c>
      <c r="AD426" t="s">
        <v>38</v>
      </c>
      <c r="AE426" t="s">
        <v>39</v>
      </c>
      <c r="AF426" t="s">
        <v>38</v>
      </c>
      <c r="AG426" t="s">
        <v>39</v>
      </c>
      <c r="AH426" t="s">
        <v>38</v>
      </c>
      <c r="AI426" t="s">
        <v>46</v>
      </c>
    </row>
    <row r="427" spans="1:35">
      <c r="A427">
        <v>5176</v>
      </c>
      <c r="B427">
        <v>76</v>
      </c>
      <c r="C427" t="s">
        <v>62</v>
      </c>
      <c r="E427" t="s">
        <v>55</v>
      </c>
      <c r="F427">
        <v>33.69</v>
      </c>
      <c r="G427" t="s">
        <v>39</v>
      </c>
      <c r="H427">
        <v>11.03</v>
      </c>
      <c r="I427">
        <v>9.09</v>
      </c>
      <c r="J427">
        <v>0.68</v>
      </c>
      <c r="K427">
        <v>5.44</v>
      </c>
      <c r="L427" t="s">
        <v>38</v>
      </c>
      <c r="M427" t="s">
        <v>38</v>
      </c>
      <c r="N427" t="s">
        <v>39</v>
      </c>
      <c r="O427" t="s">
        <v>38</v>
      </c>
      <c r="P427" t="s">
        <v>39</v>
      </c>
      <c r="Q427" t="s">
        <v>38</v>
      </c>
      <c r="R427" t="s">
        <v>165</v>
      </c>
      <c r="S427" t="s">
        <v>525</v>
      </c>
      <c r="T427" t="s">
        <v>1826</v>
      </c>
      <c r="U427" t="s">
        <v>1827</v>
      </c>
      <c r="V427" t="s">
        <v>1828</v>
      </c>
      <c r="W427" t="s">
        <v>1829</v>
      </c>
      <c r="X427">
        <v>23.79</v>
      </c>
      <c r="Y427">
        <v>8.08</v>
      </c>
      <c r="Z427" t="s">
        <v>38</v>
      </c>
      <c r="AA427" t="s">
        <v>38</v>
      </c>
      <c r="AB427">
        <v>2.37</v>
      </c>
      <c r="AC427" t="s">
        <v>39</v>
      </c>
      <c r="AD427" t="s">
        <v>38</v>
      </c>
      <c r="AE427" t="s">
        <v>38</v>
      </c>
      <c r="AF427" t="s">
        <v>38</v>
      </c>
      <c r="AG427" t="s">
        <v>38</v>
      </c>
      <c r="AH427" t="s">
        <v>38</v>
      </c>
      <c r="AI427" t="s">
        <v>46</v>
      </c>
    </row>
    <row r="428" spans="1:35">
      <c r="A428">
        <v>5177</v>
      </c>
      <c r="B428">
        <v>72</v>
      </c>
      <c r="C428" t="s">
        <v>62</v>
      </c>
      <c r="D428" t="s">
        <v>36</v>
      </c>
      <c r="E428" t="s">
        <v>55</v>
      </c>
      <c r="F428">
        <v>23.31</v>
      </c>
      <c r="G428" t="s">
        <v>38</v>
      </c>
      <c r="H428">
        <v>2.35</v>
      </c>
      <c r="I428">
        <v>3.19</v>
      </c>
      <c r="J428">
        <v>8.75</v>
      </c>
      <c r="K428">
        <v>4.29</v>
      </c>
      <c r="L428" t="s">
        <v>39</v>
      </c>
      <c r="M428" t="s">
        <v>38</v>
      </c>
      <c r="N428" t="s">
        <v>38</v>
      </c>
      <c r="O428" t="s">
        <v>38</v>
      </c>
      <c r="P428" t="s">
        <v>38</v>
      </c>
      <c r="Q428" t="s">
        <v>39</v>
      </c>
      <c r="R428" t="s">
        <v>252</v>
      </c>
      <c r="S428" t="s">
        <v>1012</v>
      </c>
      <c r="T428" t="s">
        <v>1830</v>
      </c>
      <c r="U428" t="s">
        <v>1831</v>
      </c>
      <c r="V428" t="s">
        <v>1832</v>
      </c>
      <c r="W428" t="s">
        <v>1833</v>
      </c>
      <c r="X428">
        <v>15.43</v>
      </c>
      <c r="Y428">
        <v>4.2699999999999996</v>
      </c>
      <c r="Z428" t="s">
        <v>38</v>
      </c>
      <c r="AA428" t="s">
        <v>39</v>
      </c>
      <c r="AB428">
        <v>9.43</v>
      </c>
      <c r="AC428" t="s">
        <v>39</v>
      </c>
      <c r="AD428" t="s">
        <v>38</v>
      </c>
      <c r="AE428" t="s">
        <v>38</v>
      </c>
      <c r="AF428" t="s">
        <v>38</v>
      </c>
      <c r="AG428" t="s">
        <v>39</v>
      </c>
      <c r="AH428" t="s">
        <v>39</v>
      </c>
      <c r="AI428" t="s">
        <v>46</v>
      </c>
    </row>
    <row r="429" spans="1:35">
      <c r="A429">
        <v>5178</v>
      </c>
      <c r="B429">
        <v>71</v>
      </c>
      <c r="C429" t="s">
        <v>62</v>
      </c>
      <c r="D429" t="s">
        <v>36</v>
      </c>
      <c r="E429" t="s">
        <v>47</v>
      </c>
      <c r="F429">
        <v>37.46</v>
      </c>
      <c r="G429" t="s">
        <v>38</v>
      </c>
      <c r="H429">
        <v>16.149999999999999</v>
      </c>
      <c r="I429">
        <v>2.87</v>
      </c>
      <c r="J429">
        <v>5.81</v>
      </c>
      <c r="K429">
        <v>8.6300000000000008</v>
      </c>
      <c r="L429" t="s">
        <v>38</v>
      </c>
      <c r="M429" t="s">
        <v>38</v>
      </c>
      <c r="N429" t="s">
        <v>38</v>
      </c>
      <c r="O429" t="s">
        <v>39</v>
      </c>
      <c r="P429" t="s">
        <v>38</v>
      </c>
      <c r="Q429" t="s">
        <v>39</v>
      </c>
      <c r="R429" t="s">
        <v>148</v>
      </c>
      <c r="S429" t="s">
        <v>351</v>
      </c>
      <c r="T429" t="s">
        <v>1834</v>
      </c>
      <c r="U429" t="s">
        <v>1835</v>
      </c>
      <c r="V429" t="s">
        <v>1836</v>
      </c>
      <c r="W429" t="s">
        <v>1837</v>
      </c>
      <c r="X429">
        <v>3.39</v>
      </c>
      <c r="Y429">
        <v>8.02</v>
      </c>
      <c r="Z429" t="s">
        <v>38</v>
      </c>
      <c r="AA429" t="s">
        <v>38</v>
      </c>
      <c r="AB429">
        <v>8.33</v>
      </c>
      <c r="AC429" t="s">
        <v>39</v>
      </c>
      <c r="AD429" t="s">
        <v>38</v>
      </c>
      <c r="AE429" t="s">
        <v>38</v>
      </c>
      <c r="AF429" t="s">
        <v>38</v>
      </c>
      <c r="AG429" t="s">
        <v>38</v>
      </c>
      <c r="AH429" t="s">
        <v>38</v>
      </c>
      <c r="AI429" t="s">
        <v>46</v>
      </c>
    </row>
    <row r="430" spans="1:35">
      <c r="A430">
        <v>5179</v>
      </c>
      <c r="B430">
        <v>71</v>
      </c>
      <c r="C430" t="s">
        <v>35</v>
      </c>
      <c r="D430" t="s">
        <v>54</v>
      </c>
      <c r="E430" t="s">
        <v>37</v>
      </c>
      <c r="F430">
        <v>31.02</v>
      </c>
      <c r="G430" t="s">
        <v>38</v>
      </c>
      <c r="H430">
        <v>6.74</v>
      </c>
      <c r="I430">
        <v>9.0299999999999994</v>
      </c>
      <c r="J430">
        <v>0.25</v>
      </c>
      <c r="K430">
        <v>8.26</v>
      </c>
      <c r="L430" t="s">
        <v>38</v>
      </c>
      <c r="M430" t="s">
        <v>39</v>
      </c>
      <c r="N430" t="s">
        <v>38</v>
      </c>
      <c r="O430" t="s">
        <v>38</v>
      </c>
      <c r="P430" t="s">
        <v>38</v>
      </c>
      <c r="Q430" t="s">
        <v>38</v>
      </c>
      <c r="R430" t="s">
        <v>715</v>
      </c>
      <c r="S430" t="s">
        <v>49</v>
      </c>
      <c r="T430" t="s">
        <v>1838</v>
      </c>
      <c r="U430" t="s">
        <v>1839</v>
      </c>
      <c r="V430" t="s">
        <v>1840</v>
      </c>
      <c r="W430" t="s">
        <v>1841</v>
      </c>
      <c r="X430">
        <v>28.68</v>
      </c>
      <c r="Y430">
        <v>4.5599999999999996</v>
      </c>
      <c r="Z430" t="s">
        <v>39</v>
      </c>
      <c r="AA430" t="s">
        <v>38</v>
      </c>
      <c r="AB430">
        <v>1.23</v>
      </c>
      <c r="AC430" t="s">
        <v>38</v>
      </c>
      <c r="AD430" t="s">
        <v>38</v>
      </c>
      <c r="AE430" t="s">
        <v>38</v>
      </c>
      <c r="AF430" t="s">
        <v>39</v>
      </c>
      <c r="AG430" t="s">
        <v>38</v>
      </c>
      <c r="AH430" t="s">
        <v>38</v>
      </c>
      <c r="AI430" t="s">
        <v>46</v>
      </c>
    </row>
    <row r="431" spans="1:35">
      <c r="A431">
        <v>5180</v>
      </c>
      <c r="B431">
        <v>64</v>
      </c>
      <c r="C431" t="s">
        <v>35</v>
      </c>
      <c r="D431" t="s">
        <v>74</v>
      </c>
      <c r="E431" t="s">
        <v>47</v>
      </c>
      <c r="F431">
        <v>31.59</v>
      </c>
      <c r="G431" t="s">
        <v>38</v>
      </c>
      <c r="H431">
        <v>8.86</v>
      </c>
      <c r="I431">
        <v>6.77</v>
      </c>
      <c r="J431">
        <v>2.25</v>
      </c>
      <c r="K431">
        <v>6.09</v>
      </c>
      <c r="L431" t="s">
        <v>38</v>
      </c>
      <c r="M431" t="s">
        <v>38</v>
      </c>
      <c r="N431" t="s">
        <v>38</v>
      </c>
      <c r="O431" t="s">
        <v>38</v>
      </c>
      <c r="P431" t="s">
        <v>38</v>
      </c>
      <c r="Q431" t="s">
        <v>38</v>
      </c>
      <c r="R431" t="s">
        <v>534</v>
      </c>
      <c r="S431" t="s">
        <v>282</v>
      </c>
      <c r="T431" t="s">
        <v>1842</v>
      </c>
      <c r="U431" t="s">
        <v>1843</v>
      </c>
      <c r="V431" t="s">
        <v>1844</v>
      </c>
      <c r="W431" t="s">
        <v>1845</v>
      </c>
      <c r="X431">
        <v>7.22</v>
      </c>
      <c r="Y431">
        <v>6.4</v>
      </c>
      <c r="Z431" t="s">
        <v>38</v>
      </c>
      <c r="AA431" t="s">
        <v>38</v>
      </c>
      <c r="AB431">
        <v>6.26</v>
      </c>
      <c r="AC431" t="s">
        <v>38</v>
      </c>
      <c r="AD431" t="s">
        <v>38</v>
      </c>
      <c r="AE431" t="s">
        <v>38</v>
      </c>
      <c r="AF431" t="s">
        <v>38</v>
      </c>
      <c r="AG431" t="s">
        <v>39</v>
      </c>
      <c r="AH431" t="s">
        <v>38</v>
      </c>
      <c r="AI431" t="s">
        <v>46</v>
      </c>
    </row>
    <row r="432" spans="1:35">
      <c r="A432">
        <v>5181</v>
      </c>
      <c r="B432">
        <v>73</v>
      </c>
      <c r="C432" t="s">
        <v>62</v>
      </c>
      <c r="D432" t="s">
        <v>74</v>
      </c>
      <c r="E432" t="s">
        <v>47</v>
      </c>
      <c r="F432">
        <v>32.380000000000003</v>
      </c>
      <c r="G432" t="s">
        <v>38</v>
      </c>
      <c r="H432">
        <v>17.2</v>
      </c>
      <c r="I432">
        <v>4.1100000000000003</v>
      </c>
      <c r="J432">
        <v>9.3699999999999992</v>
      </c>
      <c r="K432">
        <v>4.93</v>
      </c>
      <c r="L432" t="s">
        <v>39</v>
      </c>
      <c r="M432" t="s">
        <v>38</v>
      </c>
      <c r="N432" t="s">
        <v>38</v>
      </c>
      <c r="O432" t="s">
        <v>39</v>
      </c>
      <c r="P432" t="s">
        <v>38</v>
      </c>
      <c r="Q432" t="s">
        <v>38</v>
      </c>
      <c r="R432" t="s">
        <v>699</v>
      </c>
      <c r="S432" t="s">
        <v>204</v>
      </c>
      <c r="T432" t="s">
        <v>1846</v>
      </c>
      <c r="U432" t="s">
        <v>1847</v>
      </c>
      <c r="V432" t="s">
        <v>1848</v>
      </c>
      <c r="W432" t="s">
        <v>1849</v>
      </c>
      <c r="X432">
        <v>3.45</v>
      </c>
      <c r="Y432">
        <v>5.67</v>
      </c>
      <c r="Z432" t="s">
        <v>38</v>
      </c>
      <c r="AA432" t="s">
        <v>39</v>
      </c>
      <c r="AB432">
        <v>0.51</v>
      </c>
      <c r="AC432" t="s">
        <v>38</v>
      </c>
      <c r="AD432" t="s">
        <v>38</v>
      </c>
      <c r="AE432" t="s">
        <v>39</v>
      </c>
      <c r="AF432" t="s">
        <v>38</v>
      </c>
      <c r="AG432" t="s">
        <v>38</v>
      </c>
      <c r="AH432" t="s">
        <v>39</v>
      </c>
      <c r="AI432" t="s">
        <v>46</v>
      </c>
    </row>
    <row r="433" spans="1:35">
      <c r="A433">
        <v>5182</v>
      </c>
      <c r="B433">
        <v>66</v>
      </c>
      <c r="C433" t="s">
        <v>35</v>
      </c>
      <c r="D433" t="s">
        <v>74</v>
      </c>
      <c r="E433" t="s">
        <v>55</v>
      </c>
      <c r="F433">
        <v>36.67</v>
      </c>
      <c r="G433" t="s">
        <v>38</v>
      </c>
      <c r="H433">
        <v>13.38</v>
      </c>
      <c r="I433">
        <v>9.44</v>
      </c>
      <c r="J433">
        <v>0.91</v>
      </c>
      <c r="K433">
        <v>9.81</v>
      </c>
      <c r="L433" t="s">
        <v>38</v>
      </c>
      <c r="M433" t="s">
        <v>38</v>
      </c>
      <c r="N433" t="s">
        <v>38</v>
      </c>
      <c r="O433" t="s">
        <v>38</v>
      </c>
      <c r="P433" t="s">
        <v>39</v>
      </c>
      <c r="Q433" t="s">
        <v>39</v>
      </c>
      <c r="R433" t="s">
        <v>441</v>
      </c>
      <c r="S433" t="s">
        <v>405</v>
      </c>
      <c r="T433" t="s">
        <v>1850</v>
      </c>
      <c r="U433" t="s">
        <v>1851</v>
      </c>
      <c r="V433" t="s">
        <v>1852</v>
      </c>
      <c r="W433" t="s">
        <v>1853</v>
      </c>
      <c r="X433">
        <v>12.8</v>
      </c>
      <c r="Y433">
        <v>7.24</v>
      </c>
      <c r="Z433" t="s">
        <v>38</v>
      </c>
      <c r="AA433" t="s">
        <v>38</v>
      </c>
      <c r="AB433">
        <v>7.75</v>
      </c>
      <c r="AC433" t="s">
        <v>38</v>
      </c>
      <c r="AD433" t="s">
        <v>39</v>
      </c>
      <c r="AE433" t="s">
        <v>38</v>
      </c>
      <c r="AF433" t="s">
        <v>38</v>
      </c>
      <c r="AG433" t="s">
        <v>39</v>
      </c>
      <c r="AH433" t="s">
        <v>38</v>
      </c>
      <c r="AI433" t="s">
        <v>46</v>
      </c>
    </row>
    <row r="434" spans="1:35">
      <c r="A434">
        <v>5183</v>
      </c>
      <c r="B434">
        <v>90</v>
      </c>
      <c r="C434" t="s">
        <v>62</v>
      </c>
      <c r="D434" t="s">
        <v>36</v>
      </c>
      <c r="E434" t="s">
        <v>55</v>
      </c>
      <c r="F434">
        <v>26.58</v>
      </c>
      <c r="G434" t="s">
        <v>38</v>
      </c>
      <c r="H434">
        <v>13.14</v>
      </c>
      <c r="I434">
        <v>3.9</v>
      </c>
      <c r="J434">
        <v>9.6</v>
      </c>
      <c r="K434">
        <v>5.07</v>
      </c>
      <c r="L434" t="s">
        <v>38</v>
      </c>
      <c r="M434" t="s">
        <v>39</v>
      </c>
      <c r="N434" t="s">
        <v>38</v>
      </c>
      <c r="O434" t="s">
        <v>38</v>
      </c>
      <c r="P434" t="s">
        <v>38</v>
      </c>
      <c r="Q434" t="s">
        <v>39</v>
      </c>
      <c r="R434" t="s">
        <v>1077</v>
      </c>
      <c r="S434" t="s">
        <v>454</v>
      </c>
      <c r="T434" t="s">
        <v>1854</v>
      </c>
      <c r="U434" t="s">
        <v>1518</v>
      </c>
      <c r="V434" t="s">
        <v>1855</v>
      </c>
      <c r="W434" t="s">
        <v>1856</v>
      </c>
      <c r="X434">
        <v>21.43</v>
      </c>
      <c r="Y434">
        <v>2.78</v>
      </c>
      <c r="Z434" t="s">
        <v>38</v>
      </c>
      <c r="AA434" t="s">
        <v>38</v>
      </c>
      <c r="AB434">
        <v>5.68</v>
      </c>
      <c r="AC434" t="s">
        <v>38</v>
      </c>
      <c r="AD434" t="s">
        <v>38</v>
      </c>
      <c r="AE434" t="s">
        <v>38</v>
      </c>
      <c r="AF434" t="s">
        <v>38</v>
      </c>
      <c r="AG434" t="s">
        <v>38</v>
      </c>
      <c r="AH434" t="s">
        <v>38</v>
      </c>
      <c r="AI434" t="s">
        <v>46</v>
      </c>
    </row>
    <row r="435" spans="1:35">
      <c r="A435">
        <v>5184</v>
      </c>
      <c r="B435">
        <v>73</v>
      </c>
      <c r="C435" t="s">
        <v>35</v>
      </c>
      <c r="D435" t="s">
        <v>36</v>
      </c>
      <c r="E435" t="s">
        <v>37</v>
      </c>
      <c r="F435">
        <v>15.44</v>
      </c>
      <c r="G435" t="s">
        <v>38</v>
      </c>
      <c r="H435">
        <v>8.49</v>
      </c>
      <c r="I435">
        <v>8.68</v>
      </c>
      <c r="J435">
        <v>5.85</v>
      </c>
      <c r="K435">
        <v>9.1</v>
      </c>
      <c r="L435" t="s">
        <v>38</v>
      </c>
      <c r="M435" t="s">
        <v>39</v>
      </c>
      <c r="N435" t="s">
        <v>39</v>
      </c>
      <c r="O435" t="s">
        <v>38</v>
      </c>
      <c r="P435" t="s">
        <v>38</v>
      </c>
      <c r="Q435" t="s">
        <v>38</v>
      </c>
      <c r="R435" t="s">
        <v>761</v>
      </c>
      <c r="S435" t="s">
        <v>441</v>
      </c>
      <c r="T435" t="s">
        <v>1857</v>
      </c>
      <c r="U435" t="s">
        <v>1858</v>
      </c>
      <c r="V435" t="s">
        <v>1859</v>
      </c>
      <c r="W435" t="s">
        <v>1860</v>
      </c>
      <c r="X435">
        <v>6.12</v>
      </c>
      <c r="Y435">
        <v>2.57</v>
      </c>
      <c r="Z435" t="s">
        <v>39</v>
      </c>
      <c r="AA435" t="s">
        <v>38</v>
      </c>
      <c r="AB435">
        <v>5.52</v>
      </c>
      <c r="AC435" t="s">
        <v>38</v>
      </c>
      <c r="AD435" t="s">
        <v>38</v>
      </c>
      <c r="AE435" t="s">
        <v>39</v>
      </c>
      <c r="AF435" t="s">
        <v>39</v>
      </c>
      <c r="AG435" t="s">
        <v>38</v>
      </c>
      <c r="AH435" t="s">
        <v>39</v>
      </c>
      <c r="AI435" t="s">
        <v>46</v>
      </c>
    </row>
    <row r="436" spans="1:35">
      <c r="A436">
        <v>5185</v>
      </c>
      <c r="B436">
        <v>90</v>
      </c>
      <c r="C436" t="s">
        <v>62</v>
      </c>
      <c r="D436" t="s">
        <v>36</v>
      </c>
      <c r="E436" t="s">
        <v>153</v>
      </c>
      <c r="F436">
        <v>26.57</v>
      </c>
      <c r="G436" t="s">
        <v>39</v>
      </c>
      <c r="H436">
        <v>4.68</v>
      </c>
      <c r="I436">
        <v>6.71</v>
      </c>
      <c r="J436">
        <v>1.24</v>
      </c>
      <c r="K436">
        <v>9.68</v>
      </c>
      <c r="L436" t="s">
        <v>38</v>
      </c>
      <c r="M436" t="s">
        <v>38</v>
      </c>
      <c r="N436" t="s">
        <v>38</v>
      </c>
      <c r="O436" t="s">
        <v>39</v>
      </c>
      <c r="P436" t="s">
        <v>38</v>
      </c>
      <c r="Q436" t="s">
        <v>38</v>
      </c>
      <c r="R436" t="s">
        <v>476</v>
      </c>
      <c r="S436" t="s">
        <v>314</v>
      </c>
      <c r="T436" t="s">
        <v>1861</v>
      </c>
      <c r="U436" t="s">
        <v>1862</v>
      </c>
      <c r="V436" t="s">
        <v>1863</v>
      </c>
      <c r="W436" t="s">
        <v>1864</v>
      </c>
      <c r="X436">
        <v>14.23</v>
      </c>
      <c r="Y436">
        <v>3.75</v>
      </c>
      <c r="Z436" t="s">
        <v>38</v>
      </c>
      <c r="AA436" t="s">
        <v>38</v>
      </c>
      <c r="AB436">
        <v>2.44</v>
      </c>
      <c r="AC436" t="s">
        <v>38</v>
      </c>
      <c r="AD436" t="s">
        <v>38</v>
      </c>
      <c r="AE436" t="s">
        <v>38</v>
      </c>
      <c r="AF436" t="s">
        <v>38</v>
      </c>
      <c r="AG436" t="s">
        <v>38</v>
      </c>
      <c r="AH436" t="s">
        <v>39</v>
      </c>
      <c r="AI436" t="s">
        <v>46</v>
      </c>
    </row>
    <row r="437" spans="1:35">
      <c r="A437">
        <v>5186</v>
      </c>
      <c r="B437">
        <v>71</v>
      </c>
      <c r="C437" t="s">
        <v>62</v>
      </c>
      <c r="D437" t="s">
        <v>36</v>
      </c>
      <c r="E437" t="s">
        <v>37</v>
      </c>
      <c r="F437">
        <v>24.05</v>
      </c>
      <c r="G437" t="s">
        <v>38</v>
      </c>
      <c r="H437">
        <v>1.31</v>
      </c>
      <c r="I437">
        <v>2.64</v>
      </c>
      <c r="J437">
        <v>4</v>
      </c>
      <c r="K437">
        <v>6.97</v>
      </c>
      <c r="L437" t="s">
        <v>38</v>
      </c>
      <c r="M437" t="s">
        <v>38</v>
      </c>
      <c r="N437" t="s">
        <v>38</v>
      </c>
      <c r="O437" t="s">
        <v>39</v>
      </c>
      <c r="P437" t="s">
        <v>38</v>
      </c>
      <c r="Q437" t="s">
        <v>38</v>
      </c>
      <c r="R437" t="s">
        <v>287</v>
      </c>
      <c r="S437" t="s">
        <v>694</v>
      </c>
      <c r="T437" t="s">
        <v>1865</v>
      </c>
      <c r="U437" t="s">
        <v>1866</v>
      </c>
      <c r="V437" t="s">
        <v>1867</v>
      </c>
      <c r="W437" t="s">
        <v>1868</v>
      </c>
      <c r="X437">
        <v>21.75</v>
      </c>
      <c r="Y437">
        <v>3.72</v>
      </c>
      <c r="Z437" t="s">
        <v>38</v>
      </c>
      <c r="AA437" t="s">
        <v>38</v>
      </c>
      <c r="AB437">
        <v>0.45</v>
      </c>
      <c r="AC437" t="s">
        <v>38</v>
      </c>
      <c r="AD437" t="s">
        <v>38</v>
      </c>
      <c r="AE437" t="s">
        <v>38</v>
      </c>
      <c r="AF437" t="s">
        <v>38</v>
      </c>
      <c r="AG437" t="s">
        <v>38</v>
      </c>
      <c r="AH437" t="s">
        <v>39</v>
      </c>
      <c r="AI437" t="s">
        <v>46</v>
      </c>
    </row>
    <row r="438" spans="1:35">
      <c r="A438">
        <v>5187</v>
      </c>
      <c r="B438">
        <v>75</v>
      </c>
      <c r="C438" t="s">
        <v>62</v>
      </c>
      <c r="D438" t="s">
        <v>36</v>
      </c>
      <c r="E438" t="s">
        <v>55</v>
      </c>
      <c r="F438">
        <v>34.1</v>
      </c>
      <c r="G438" t="s">
        <v>38</v>
      </c>
      <c r="H438">
        <v>16.559999999999999</v>
      </c>
      <c r="I438">
        <v>9.61</v>
      </c>
      <c r="J438">
        <v>6.34</v>
      </c>
      <c r="K438">
        <v>9.6</v>
      </c>
      <c r="L438" t="s">
        <v>38</v>
      </c>
      <c r="M438" t="s">
        <v>39</v>
      </c>
      <c r="N438" t="s">
        <v>38</v>
      </c>
      <c r="O438" t="s">
        <v>38</v>
      </c>
      <c r="P438" t="s">
        <v>38</v>
      </c>
      <c r="Q438" t="s">
        <v>39</v>
      </c>
      <c r="R438" t="s">
        <v>182</v>
      </c>
      <c r="S438" t="s">
        <v>342</v>
      </c>
      <c r="T438" t="s">
        <v>1869</v>
      </c>
      <c r="U438" t="s">
        <v>1870</v>
      </c>
      <c r="V438" t="s">
        <v>1871</v>
      </c>
      <c r="W438" t="s">
        <v>1872</v>
      </c>
      <c r="X438">
        <v>5.88</v>
      </c>
      <c r="Y438">
        <v>1.25</v>
      </c>
      <c r="Z438" t="s">
        <v>38</v>
      </c>
      <c r="AA438" t="s">
        <v>38</v>
      </c>
      <c r="AB438">
        <v>7.49</v>
      </c>
      <c r="AC438" t="s">
        <v>38</v>
      </c>
      <c r="AD438" t="s">
        <v>38</v>
      </c>
      <c r="AE438" t="s">
        <v>38</v>
      </c>
      <c r="AF438" t="s">
        <v>39</v>
      </c>
      <c r="AG438" t="s">
        <v>38</v>
      </c>
      <c r="AH438" t="s">
        <v>38</v>
      </c>
      <c r="AI438" t="s">
        <v>46</v>
      </c>
    </row>
    <row r="439" spans="1:35">
      <c r="A439">
        <v>5188</v>
      </c>
      <c r="B439">
        <v>90</v>
      </c>
      <c r="C439" t="s">
        <v>62</v>
      </c>
      <c r="E439" t="s">
        <v>55</v>
      </c>
      <c r="F439">
        <v>19.21</v>
      </c>
      <c r="G439" t="s">
        <v>39</v>
      </c>
      <c r="H439">
        <v>8.6999999999999993</v>
      </c>
      <c r="I439">
        <v>2.2200000000000002</v>
      </c>
      <c r="J439">
        <v>5.03</v>
      </c>
      <c r="K439">
        <v>7.95</v>
      </c>
      <c r="L439" t="s">
        <v>38</v>
      </c>
      <c r="M439" t="s">
        <v>39</v>
      </c>
      <c r="N439" t="s">
        <v>38</v>
      </c>
      <c r="O439" t="s">
        <v>38</v>
      </c>
      <c r="P439" t="s">
        <v>38</v>
      </c>
      <c r="Q439" t="s">
        <v>38</v>
      </c>
      <c r="R439" t="s">
        <v>68</v>
      </c>
      <c r="S439" t="s">
        <v>57</v>
      </c>
      <c r="T439" t="s">
        <v>1873</v>
      </c>
      <c r="U439" t="s">
        <v>1874</v>
      </c>
      <c r="V439" t="s">
        <v>663</v>
      </c>
      <c r="W439" t="s">
        <v>1875</v>
      </c>
      <c r="X439">
        <v>20.07</v>
      </c>
      <c r="Y439">
        <v>2.04</v>
      </c>
      <c r="Z439" t="s">
        <v>38</v>
      </c>
      <c r="AA439" t="s">
        <v>38</v>
      </c>
      <c r="AB439">
        <v>1.21</v>
      </c>
      <c r="AC439" t="s">
        <v>39</v>
      </c>
      <c r="AD439" t="s">
        <v>38</v>
      </c>
      <c r="AE439" t="s">
        <v>38</v>
      </c>
      <c r="AF439" t="s">
        <v>38</v>
      </c>
      <c r="AG439" t="s">
        <v>38</v>
      </c>
      <c r="AH439" t="s">
        <v>39</v>
      </c>
      <c r="AI439" t="s">
        <v>46</v>
      </c>
    </row>
    <row r="440" spans="1:35">
      <c r="A440">
        <v>5189</v>
      </c>
      <c r="B440">
        <v>87</v>
      </c>
      <c r="C440" t="s">
        <v>62</v>
      </c>
      <c r="D440" t="s">
        <v>36</v>
      </c>
      <c r="E440" t="s">
        <v>55</v>
      </c>
      <c r="F440">
        <v>37.5</v>
      </c>
      <c r="G440" t="s">
        <v>39</v>
      </c>
      <c r="H440">
        <v>16.77</v>
      </c>
      <c r="I440">
        <v>3.35</v>
      </c>
      <c r="J440">
        <v>0.19</v>
      </c>
      <c r="K440">
        <v>7.05</v>
      </c>
      <c r="L440" t="s">
        <v>38</v>
      </c>
      <c r="M440" t="s">
        <v>38</v>
      </c>
      <c r="N440" t="s">
        <v>38</v>
      </c>
      <c r="O440" t="s">
        <v>38</v>
      </c>
      <c r="P440" t="s">
        <v>39</v>
      </c>
      <c r="Q440" t="s">
        <v>38</v>
      </c>
      <c r="R440" t="s">
        <v>154</v>
      </c>
      <c r="S440" t="s">
        <v>902</v>
      </c>
      <c r="T440" t="s">
        <v>1876</v>
      </c>
      <c r="U440" t="s">
        <v>1623</v>
      </c>
      <c r="V440" t="s">
        <v>1877</v>
      </c>
      <c r="W440" t="s">
        <v>1878</v>
      </c>
      <c r="X440">
        <v>11.4</v>
      </c>
      <c r="Y440">
        <v>1.64</v>
      </c>
      <c r="Z440" t="s">
        <v>39</v>
      </c>
      <c r="AA440" t="s">
        <v>38</v>
      </c>
      <c r="AB440">
        <v>5.34</v>
      </c>
      <c r="AC440" t="s">
        <v>38</v>
      </c>
      <c r="AD440" t="s">
        <v>38</v>
      </c>
      <c r="AE440" t="s">
        <v>38</v>
      </c>
      <c r="AF440" t="s">
        <v>38</v>
      </c>
      <c r="AG440" t="s">
        <v>38</v>
      </c>
      <c r="AH440" t="s">
        <v>39</v>
      </c>
      <c r="AI440" t="s">
        <v>46</v>
      </c>
    </row>
    <row r="441" spans="1:35">
      <c r="A441">
        <v>5190</v>
      </c>
      <c r="B441">
        <v>63</v>
      </c>
      <c r="C441" t="s">
        <v>35</v>
      </c>
      <c r="D441" t="s">
        <v>36</v>
      </c>
      <c r="E441" t="s">
        <v>47</v>
      </c>
      <c r="F441">
        <v>26.7</v>
      </c>
      <c r="G441" t="s">
        <v>38</v>
      </c>
      <c r="H441">
        <v>6.36</v>
      </c>
      <c r="I441">
        <v>9.7200000000000006</v>
      </c>
      <c r="J441">
        <v>3.53</v>
      </c>
      <c r="K441">
        <v>7.98</v>
      </c>
      <c r="L441" t="s">
        <v>38</v>
      </c>
      <c r="M441" t="s">
        <v>38</v>
      </c>
      <c r="N441" t="s">
        <v>38</v>
      </c>
      <c r="O441" t="s">
        <v>39</v>
      </c>
      <c r="P441" t="s">
        <v>38</v>
      </c>
      <c r="Q441" t="s">
        <v>39</v>
      </c>
      <c r="R441" t="s">
        <v>575</v>
      </c>
      <c r="S441" t="s">
        <v>142</v>
      </c>
      <c r="T441" t="s">
        <v>1879</v>
      </c>
      <c r="U441" t="s">
        <v>1880</v>
      </c>
      <c r="V441" t="s">
        <v>1881</v>
      </c>
      <c r="W441" t="s">
        <v>1882</v>
      </c>
      <c r="X441">
        <v>23.42</v>
      </c>
      <c r="Y441">
        <v>8.42</v>
      </c>
      <c r="Z441" t="s">
        <v>38</v>
      </c>
      <c r="AA441" t="s">
        <v>39</v>
      </c>
      <c r="AB441">
        <v>3.05</v>
      </c>
      <c r="AC441" t="s">
        <v>39</v>
      </c>
      <c r="AD441" t="s">
        <v>38</v>
      </c>
      <c r="AE441" t="s">
        <v>38</v>
      </c>
      <c r="AF441" t="s">
        <v>38</v>
      </c>
      <c r="AG441" t="s">
        <v>38</v>
      </c>
      <c r="AH441" t="s">
        <v>39</v>
      </c>
      <c r="AI441" t="s">
        <v>46</v>
      </c>
    </row>
    <row r="442" spans="1:35">
      <c r="A442">
        <v>5191</v>
      </c>
      <c r="B442">
        <v>74</v>
      </c>
      <c r="C442" t="s">
        <v>62</v>
      </c>
      <c r="E442" t="s">
        <v>55</v>
      </c>
      <c r="F442">
        <v>17.88</v>
      </c>
      <c r="G442" t="s">
        <v>38</v>
      </c>
      <c r="H442">
        <v>8.8000000000000007</v>
      </c>
      <c r="I442">
        <v>5.91</v>
      </c>
      <c r="J442">
        <v>7.18</v>
      </c>
      <c r="K442">
        <v>8.59</v>
      </c>
      <c r="L442" t="s">
        <v>38</v>
      </c>
      <c r="M442" t="s">
        <v>38</v>
      </c>
      <c r="N442" t="s">
        <v>38</v>
      </c>
      <c r="O442" t="s">
        <v>38</v>
      </c>
      <c r="P442" t="s">
        <v>38</v>
      </c>
      <c r="Q442" t="s">
        <v>39</v>
      </c>
      <c r="R442" t="s">
        <v>314</v>
      </c>
      <c r="S442" t="s">
        <v>405</v>
      </c>
      <c r="T442" t="s">
        <v>1883</v>
      </c>
      <c r="U442" t="s">
        <v>1884</v>
      </c>
      <c r="V442" t="s">
        <v>1885</v>
      </c>
      <c r="W442" t="s">
        <v>1886</v>
      </c>
      <c r="X442">
        <v>18.72</v>
      </c>
      <c r="Y442">
        <v>9.16</v>
      </c>
      <c r="Z442" t="s">
        <v>38</v>
      </c>
      <c r="AA442" t="s">
        <v>38</v>
      </c>
      <c r="AB442">
        <v>8.9700000000000006</v>
      </c>
      <c r="AC442" t="s">
        <v>38</v>
      </c>
      <c r="AD442" t="s">
        <v>39</v>
      </c>
      <c r="AE442" t="s">
        <v>38</v>
      </c>
      <c r="AF442" t="s">
        <v>38</v>
      </c>
      <c r="AG442" t="s">
        <v>38</v>
      </c>
      <c r="AH442" t="s">
        <v>38</v>
      </c>
      <c r="AI442" t="s">
        <v>46</v>
      </c>
    </row>
    <row r="443" spans="1:35">
      <c r="A443">
        <v>5192</v>
      </c>
      <c r="B443">
        <v>84</v>
      </c>
      <c r="C443" t="s">
        <v>35</v>
      </c>
      <c r="D443" t="s">
        <v>36</v>
      </c>
      <c r="E443" t="s">
        <v>37</v>
      </c>
      <c r="F443">
        <v>32.36</v>
      </c>
      <c r="G443" t="s">
        <v>39</v>
      </c>
      <c r="H443">
        <v>5.64</v>
      </c>
      <c r="I443">
        <v>6.96</v>
      </c>
      <c r="J443">
        <v>7.85</v>
      </c>
      <c r="K443">
        <v>5.37</v>
      </c>
      <c r="L443" t="s">
        <v>38</v>
      </c>
      <c r="M443" t="s">
        <v>38</v>
      </c>
      <c r="N443" t="s">
        <v>38</v>
      </c>
      <c r="O443" t="s">
        <v>38</v>
      </c>
      <c r="P443" t="s">
        <v>38</v>
      </c>
      <c r="Q443" t="s">
        <v>38</v>
      </c>
      <c r="R443" t="s">
        <v>68</v>
      </c>
      <c r="S443" t="s">
        <v>405</v>
      </c>
      <c r="T443" t="s">
        <v>1887</v>
      </c>
      <c r="U443" t="s">
        <v>307</v>
      </c>
      <c r="V443" t="s">
        <v>1888</v>
      </c>
      <c r="W443" t="s">
        <v>1889</v>
      </c>
      <c r="X443">
        <v>8.99</v>
      </c>
      <c r="Y443">
        <v>2.95</v>
      </c>
      <c r="Z443" t="s">
        <v>39</v>
      </c>
      <c r="AA443" t="s">
        <v>38</v>
      </c>
      <c r="AB443">
        <v>0.8</v>
      </c>
      <c r="AC443" t="s">
        <v>38</v>
      </c>
      <c r="AD443" t="s">
        <v>38</v>
      </c>
      <c r="AE443" t="s">
        <v>39</v>
      </c>
      <c r="AF443" t="s">
        <v>38</v>
      </c>
      <c r="AG443" t="s">
        <v>38</v>
      </c>
      <c r="AH443" t="s">
        <v>39</v>
      </c>
      <c r="AI443" t="s">
        <v>46</v>
      </c>
    </row>
    <row r="444" spans="1:35">
      <c r="A444">
        <v>5193</v>
      </c>
      <c r="B444">
        <v>81</v>
      </c>
      <c r="C444" t="s">
        <v>62</v>
      </c>
      <c r="D444" t="s">
        <v>36</v>
      </c>
      <c r="E444" t="s">
        <v>55</v>
      </c>
      <c r="F444">
        <v>27.77</v>
      </c>
      <c r="G444" t="s">
        <v>38</v>
      </c>
      <c r="H444">
        <v>19.21</v>
      </c>
      <c r="I444">
        <v>4.74</v>
      </c>
      <c r="J444">
        <v>7.89</v>
      </c>
      <c r="K444">
        <v>9.15</v>
      </c>
      <c r="L444" t="s">
        <v>38</v>
      </c>
      <c r="M444" t="s">
        <v>38</v>
      </c>
      <c r="N444" t="s">
        <v>38</v>
      </c>
      <c r="O444" t="s">
        <v>38</v>
      </c>
      <c r="P444" t="s">
        <v>38</v>
      </c>
      <c r="Q444" t="s">
        <v>38</v>
      </c>
      <c r="R444" t="s">
        <v>396</v>
      </c>
      <c r="S444" t="s">
        <v>715</v>
      </c>
      <c r="T444" t="s">
        <v>1890</v>
      </c>
      <c r="U444" t="s">
        <v>1891</v>
      </c>
      <c r="V444" t="s">
        <v>1892</v>
      </c>
      <c r="W444" t="s">
        <v>1893</v>
      </c>
      <c r="X444">
        <v>15.58</v>
      </c>
      <c r="Y444">
        <v>9.5399999999999991</v>
      </c>
      <c r="Z444" t="s">
        <v>38</v>
      </c>
      <c r="AA444" t="s">
        <v>38</v>
      </c>
      <c r="AB444">
        <v>3.62</v>
      </c>
      <c r="AC444" t="s">
        <v>38</v>
      </c>
      <c r="AD444" t="s">
        <v>39</v>
      </c>
      <c r="AE444" t="s">
        <v>38</v>
      </c>
      <c r="AF444" t="s">
        <v>38</v>
      </c>
      <c r="AG444" t="s">
        <v>39</v>
      </c>
      <c r="AH444" t="s">
        <v>38</v>
      </c>
      <c r="AI444" t="s">
        <v>46</v>
      </c>
    </row>
    <row r="445" spans="1:35">
      <c r="A445">
        <v>5194</v>
      </c>
      <c r="B445">
        <v>65</v>
      </c>
      <c r="C445" t="s">
        <v>35</v>
      </c>
      <c r="E445" t="s">
        <v>37</v>
      </c>
      <c r="F445">
        <v>29.58</v>
      </c>
      <c r="G445" t="s">
        <v>38</v>
      </c>
      <c r="H445">
        <v>5.39</v>
      </c>
      <c r="I445">
        <v>0.97</v>
      </c>
      <c r="J445">
        <v>8.84</v>
      </c>
      <c r="K445">
        <v>6.57</v>
      </c>
      <c r="L445" t="s">
        <v>38</v>
      </c>
      <c r="M445" t="s">
        <v>38</v>
      </c>
      <c r="N445" t="s">
        <v>38</v>
      </c>
      <c r="O445" t="s">
        <v>38</v>
      </c>
      <c r="P445" t="s">
        <v>38</v>
      </c>
      <c r="Q445" t="s">
        <v>39</v>
      </c>
      <c r="R445" t="s">
        <v>141</v>
      </c>
      <c r="S445" t="s">
        <v>287</v>
      </c>
      <c r="T445" t="s">
        <v>1894</v>
      </c>
      <c r="U445" t="s">
        <v>1895</v>
      </c>
      <c r="V445" t="s">
        <v>1896</v>
      </c>
      <c r="W445" t="s">
        <v>1897</v>
      </c>
      <c r="X445">
        <v>9.42</v>
      </c>
      <c r="Y445">
        <v>7.88</v>
      </c>
      <c r="Z445" t="s">
        <v>38</v>
      </c>
      <c r="AA445" t="s">
        <v>39</v>
      </c>
      <c r="AB445">
        <v>7.61</v>
      </c>
      <c r="AC445" t="s">
        <v>39</v>
      </c>
      <c r="AD445" t="s">
        <v>38</v>
      </c>
      <c r="AE445" t="s">
        <v>39</v>
      </c>
      <c r="AF445" t="s">
        <v>38</v>
      </c>
      <c r="AG445" t="s">
        <v>38</v>
      </c>
      <c r="AH445" t="s">
        <v>38</v>
      </c>
      <c r="AI445" t="s">
        <v>46</v>
      </c>
    </row>
    <row r="446" spans="1:35">
      <c r="A446">
        <v>5195</v>
      </c>
      <c r="B446">
        <v>84</v>
      </c>
      <c r="C446" t="s">
        <v>62</v>
      </c>
      <c r="E446" t="s">
        <v>55</v>
      </c>
      <c r="F446">
        <v>32.4</v>
      </c>
      <c r="G446" t="s">
        <v>38</v>
      </c>
      <c r="H446">
        <v>13.94</v>
      </c>
      <c r="I446">
        <v>4.68</v>
      </c>
      <c r="J446">
        <v>0.22</v>
      </c>
      <c r="K446">
        <v>5.72</v>
      </c>
      <c r="L446" t="s">
        <v>38</v>
      </c>
      <c r="M446" t="s">
        <v>39</v>
      </c>
      <c r="N446" t="s">
        <v>38</v>
      </c>
      <c r="O446" t="s">
        <v>38</v>
      </c>
      <c r="P446" t="s">
        <v>39</v>
      </c>
      <c r="Q446" t="s">
        <v>38</v>
      </c>
      <c r="R446" t="s">
        <v>1270</v>
      </c>
      <c r="S446" t="s">
        <v>258</v>
      </c>
      <c r="T446" t="s">
        <v>1898</v>
      </c>
      <c r="U446" t="s">
        <v>1899</v>
      </c>
      <c r="V446" t="s">
        <v>1900</v>
      </c>
      <c r="W446" t="s">
        <v>1901</v>
      </c>
      <c r="X446">
        <v>4.93</v>
      </c>
      <c r="Y446">
        <v>2.29</v>
      </c>
      <c r="Z446" t="s">
        <v>39</v>
      </c>
      <c r="AA446" t="s">
        <v>39</v>
      </c>
      <c r="AB446">
        <v>8.02</v>
      </c>
      <c r="AC446" t="s">
        <v>39</v>
      </c>
      <c r="AD446" t="s">
        <v>39</v>
      </c>
      <c r="AE446" t="s">
        <v>38</v>
      </c>
      <c r="AF446" t="s">
        <v>38</v>
      </c>
      <c r="AG446" t="s">
        <v>38</v>
      </c>
      <c r="AH446" t="s">
        <v>39</v>
      </c>
      <c r="AI446" t="s">
        <v>46</v>
      </c>
    </row>
    <row r="447" spans="1:35">
      <c r="A447">
        <v>5196</v>
      </c>
      <c r="B447">
        <v>62</v>
      </c>
      <c r="C447" t="s">
        <v>35</v>
      </c>
      <c r="D447" t="s">
        <v>36</v>
      </c>
      <c r="E447" t="s">
        <v>153</v>
      </c>
      <c r="F447">
        <v>24.73</v>
      </c>
      <c r="G447" t="s">
        <v>38</v>
      </c>
      <c r="H447">
        <v>14.82</v>
      </c>
      <c r="I447">
        <v>3.89</v>
      </c>
      <c r="J447">
        <v>5.94</v>
      </c>
      <c r="K447">
        <v>4.3600000000000003</v>
      </c>
      <c r="L447" t="s">
        <v>38</v>
      </c>
      <c r="M447" t="s">
        <v>39</v>
      </c>
      <c r="N447" t="s">
        <v>38</v>
      </c>
      <c r="O447" t="s">
        <v>39</v>
      </c>
      <c r="P447" t="s">
        <v>38</v>
      </c>
      <c r="Q447" t="s">
        <v>38</v>
      </c>
      <c r="R447" t="s">
        <v>126</v>
      </c>
      <c r="S447" t="s">
        <v>902</v>
      </c>
      <c r="T447" t="s">
        <v>677</v>
      </c>
      <c r="U447" t="s">
        <v>1902</v>
      </c>
      <c r="V447" t="s">
        <v>1903</v>
      </c>
      <c r="W447" t="s">
        <v>1904</v>
      </c>
      <c r="X447">
        <v>6.49</v>
      </c>
      <c r="Y447">
        <v>1.82</v>
      </c>
      <c r="Z447" t="s">
        <v>39</v>
      </c>
      <c r="AA447" t="s">
        <v>38</v>
      </c>
      <c r="AB447">
        <v>1.97</v>
      </c>
      <c r="AC447" t="s">
        <v>38</v>
      </c>
      <c r="AD447" t="s">
        <v>38</v>
      </c>
      <c r="AE447" t="s">
        <v>38</v>
      </c>
      <c r="AF447" t="s">
        <v>38</v>
      </c>
      <c r="AG447" t="s">
        <v>38</v>
      </c>
      <c r="AH447" t="s">
        <v>39</v>
      </c>
      <c r="AI447" t="s">
        <v>46</v>
      </c>
    </row>
    <row r="448" spans="1:35">
      <c r="A448">
        <v>5197</v>
      </c>
      <c r="B448">
        <v>80</v>
      </c>
      <c r="C448" t="s">
        <v>35</v>
      </c>
      <c r="D448" t="s">
        <v>36</v>
      </c>
      <c r="E448" t="s">
        <v>55</v>
      </c>
      <c r="F448">
        <v>33.4</v>
      </c>
      <c r="G448" t="s">
        <v>39</v>
      </c>
      <c r="H448">
        <v>7.56</v>
      </c>
      <c r="I448">
        <v>8.5</v>
      </c>
      <c r="J448">
        <v>6.65</v>
      </c>
      <c r="K448">
        <v>6.99</v>
      </c>
      <c r="L448" t="s">
        <v>38</v>
      </c>
      <c r="M448" t="s">
        <v>38</v>
      </c>
      <c r="N448" t="s">
        <v>39</v>
      </c>
      <c r="O448" t="s">
        <v>38</v>
      </c>
      <c r="P448" t="s">
        <v>38</v>
      </c>
      <c r="Q448" t="s">
        <v>38</v>
      </c>
      <c r="R448" t="s">
        <v>327</v>
      </c>
      <c r="S448" t="s">
        <v>566</v>
      </c>
      <c r="T448" t="s">
        <v>1905</v>
      </c>
      <c r="U448" t="s">
        <v>1906</v>
      </c>
      <c r="V448" t="s">
        <v>1907</v>
      </c>
      <c r="W448" t="s">
        <v>1908</v>
      </c>
      <c r="X448">
        <v>9.4700000000000006</v>
      </c>
      <c r="Y448">
        <v>5.42</v>
      </c>
      <c r="Z448" t="s">
        <v>38</v>
      </c>
      <c r="AA448" t="s">
        <v>38</v>
      </c>
      <c r="AB448">
        <v>9.7100000000000009</v>
      </c>
      <c r="AC448" t="s">
        <v>38</v>
      </c>
      <c r="AD448" t="s">
        <v>38</v>
      </c>
      <c r="AE448" t="s">
        <v>38</v>
      </c>
      <c r="AF448" t="s">
        <v>38</v>
      </c>
      <c r="AG448" t="s">
        <v>39</v>
      </c>
      <c r="AH448" t="s">
        <v>38</v>
      </c>
      <c r="AI448" t="s">
        <v>46</v>
      </c>
    </row>
    <row r="449" spans="1:35">
      <c r="A449">
        <v>5198</v>
      </c>
      <c r="B449">
        <v>60</v>
      </c>
      <c r="C449" t="s">
        <v>35</v>
      </c>
      <c r="D449" t="s">
        <v>74</v>
      </c>
      <c r="E449" t="s">
        <v>55</v>
      </c>
      <c r="F449">
        <v>17.16</v>
      </c>
      <c r="G449" t="s">
        <v>39</v>
      </c>
      <c r="H449">
        <v>7.41</v>
      </c>
      <c r="I449">
        <v>2.02</v>
      </c>
      <c r="J449">
        <v>6.72</v>
      </c>
      <c r="K449">
        <v>7.41</v>
      </c>
      <c r="L449" t="s">
        <v>38</v>
      </c>
      <c r="M449" t="s">
        <v>38</v>
      </c>
      <c r="N449" t="s">
        <v>39</v>
      </c>
      <c r="O449" t="s">
        <v>38</v>
      </c>
      <c r="P449" t="s">
        <v>38</v>
      </c>
      <c r="Q449" t="s">
        <v>38</v>
      </c>
      <c r="R449" t="s">
        <v>565</v>
      </c>
      <c r="S449" t="s">
        <v>92</v>
      </c>
      <c r="T449" t="s">
        <v>1909</v>
      </c>
      <c r="U449" t="s">
        <v>1910</v>
      </c>
      <c r="V449" t="s">
        <v>1911</v>
      </c>
      <c r="W449" t="s">
        <v>1912</v>
      </c>
      <c r="X449">
        <v>11.66</v>
      </c>
      <c r="Y449">
        <v>0.41</v>
      </c>
      <c r="Z449" t="s">
        <v>38</v>
      </c>
      <c r="AA449" t="s">
        <v>38</v>
      </c>
      <c r="AB449">
        <v>2.9</v>
      </c>
      <c r="AC449" t="s">
        <v>39</v>
      </c>
      <c r="AD449" t="s">
        <v>38</v>
      </c>
      <c r="AE449" t="s">
        <v>38</v>
      </c>
      <c r="AF449" t="s">
        <v>39</v>
      </c>
      <c r="AG449" t="s">
        <v>38</v>
      </c>
      <c r="AH449" t="s">
        <v>39</v>
      </c>
      <c r="AI449" t="s">
        <v>46</v>
      </c>
    </row>
    <row r="450" spans="1:35">
      <c r="A450">
        <v>5199</v>
      </c>
      <c r="B450">
        <v>83</v>
      </c>
      <c r="C450" t="s">
        <v>35</v>
      </c>
      <c r="E450" t="s">
        <v>47</v>
      </c>
      <c r="F450">
        <v>26.84</v>
      </c>
      <c r="G450" t="s">
        <v>38</v>
      </c>
      <c r="H450">
        <v>13.24</v>
      </c>
      <c r="I450">
        <v>9.07</v>
      </c>
      <c r="J450">
        <v>7.24</v>
      </c>
      <c r="K450">
        <v>4.62</v>
      </c>
      <c r="L450" t="s">
        <v>38</v>
      </c>
      <c r="M450" t="s">
        <v>38</v>
      </c>
      <c r="N450" t="s">
        <v>38</v>
      </c>
      <c r="O450" t="s">
        <v>38</v>
      </c>
      <c r="P450" t="s">
        <v>38</v>
      </c>
      <c r="Q450" t="s">
        <v>38</v>
      </c>
      <c r="R450" t="s">
        <v>467</v>
      </c>
      <c r="S450" t="s">
        <v>441</v>
      </c>
      <c r="T450" t="s">
        <v>1913</v>
      </c>
      <c r="U450" t="s">
        <v>1914</v>
      </c>
      <c r="V450" t="s">
        <v>1915</v>
      </c>
      <c r="W450" t="s">
        <v>1916</v>
      </c>
      <c r="X450">
        <v>3.4</v>
      </c>
      <c r="Y450">
        <v>1.33</v>
      </c>
      <c r="Z450" t="s">
        <v>38</v>
      </c>
      <c r="AA450" t="s">
        <v>39</v>
      </c>
      <c r="AB450">
        <v>6.74</v>
      </c>
      <c r="AC450" t="s">
        <v>38</v>
      </c>
      <c r="AD450" t="s">
        <v>38</v>
      </c>
      <c r="AE450" t="s">
        <v>38</v>
      </c>
      <c r="AF450" t="s">
        <v>38</v>
      </c>
      <c r="AG450" t="s">
        <v>38</v>
      </c>
      <c r="AH450" t="s">
        <v>39</v>
      </c>
      <c r="AI450" t="s">
        <v>46</v>
      </c>
    </row>
    <row r="451" spans="1:35">
      <c r="A451">
        <v>5200</v>
      </c>
      <c r="B451">
        <v>70</v>
      </c>
      <c r="C451" t="s">
        <v>35</v>
      </c>
      <c r="D451" t="s">
        <v>36</v>
      </c>
      <c r="E451" t="s">
        <v>153</v>
      </c>
      <c r="F451">
        <v>37.86</v>
      </c>
      <c r="G451" t="s">
        <v>38</v>
      </c>
      <c r="H451">
        <v>5.36</v>
      </c>
      <c r="I451">
        <v>2.73</v>
      </c>
      <c r="J451">
        <v>6.1</v>
      </c>
      <c r="K451">
        <v>8.6300000000000008</v>
      </c>
      <c r="L451" t="s">
        <v>38</v>
      </c>
      <c r="M451" t="s">
        <v>38</v>
      </c>
      <c r="N451" t="s">
        <v>38</v>
      </c>
      <c r="O451" t="s">
        <v>39</v>
      </c>
      <c r="P451" t="s">
        <v>38</v>
      </c>
      <c r="Q451" t="s">
        <v>39</v>
      </c>
      <c r="R451" t="s">
        <v>441</v>
      </c>
      <c r="S451" t="s">
        <v>485</v>
      </c>
      <c r="T451" t="s">
        <v>1917</v>
      </c>
      <c r="U451" t="s">
        <v>1918</v>
      </c>
      <c r="V451" t="s">
        <v>1919</v>
      </c>
      <c r="W451" t="s">
        <v>1920</v>
      </c>
      <c r="X451">
        <v>5.17</v>
      </c>
      <c r="Y451">
        <v>6.57</v>
      </c>
      <c r="Z451" t="s">
        <v>38</v>
      </c>
      <c r="AA451" t="s">
        <v>38</v>
      </c>
      <c r="AB451">
        <v>6.88</v>
      </c>
      <c r="AC451" t="s">
        <v>38</v>
      </c>
      <c r="AD451" t="s">
        <v>38</v>
      </c>
      <c r="AE451" t="s">
        <v>38</v>
      </c>
      <c r="AF451" t="s">
        <v>38</v>
      </c>
      <c r="AG451" t="s">
        <v>38</v>
      </c>
      <c r="AH451" t="s">
        <v>38</v>
      </c>
      <c r="AI451" t="s">
        <v>46</v>
      </c>
    </row>
    <row r="452" spans="1:35">
      <c r="A452">
        <v>5201</v>
      </c>
      <c r="B452">
        <v>61</v>
      </c>
      <c r="C452" t="s">
        <v>62</v>
      </c>
      <c r="D452" t="s">
        <v>54</v>
      </c>
      <c r="E452" t="s">
        <v>153</v>
      </c>
      <c r="F452">
        <v>34.94</v>
      </c>
      <c r="G452" t="s">
        <v>38</v>
      </c>
      <c r="H452">
        <v>10.23</v>
      </c>
      <c r="I452">
        <v>1.22</v>
      </c>
      <c r="J452">
        <v>1.21</v>
      </c>
      <c r="K452">
        <v>4.55</v>
      </c>
      <c r="L452" t="s">
        <v>38</v>
      </c>
      <c r="M452" t="s">
        <v>38</v>
      </c>
      <c r="N452" t="s">
        <v>38</v>
      </c>
      <c r="O452" t="s">
        <v>38</v>
      </c>
      <c r="P452" t="s">
        <v>38</v>
      </c>
      <c r="Q452" t="s">
        <v>38</v>
      </c>
      <c r="R452" t="s">
        <v>148</v>
      </c>
      <c r="S452" t="s">
        <v>432</v>
      </c>
      <c r="T452" t="s">
        <v>1921</v>
      </c>
      <c r="U452" t="s">
        <v>1922</v>
      </c>
      <c r="V452" t="s">
        <v>1923</v>
      </c>
      <c r="W452" t="s">
        <v>1924</v>
      </c>
      <c r="X452">
        <v>24.14</v>
      </c>
      <c r="Y452">
        <v>4.07</v>
      </c>
      <c r="Z452" t="s">
        <v>38</v>
      </c>
      <c r="AA452" t="s">
        <v>38</v>
      </c>
      <c r="AB452">
        <v>4.3</v>
      </c>
      <c r="AC452" t="s">
        <v>39</v>
      </c>
      <c r="AD452" t="s">
        <v>38</v>
      </c>
      <c r="AE452" t="s">
        <v>38</v>
      </c>
      <c r="AF452" t="s">
        <v>38</v>
      </c>
      <c r="AG452" t="s">
        <v>38</v>
      </c>
      <c r="AH452" t="s">
        <v>38</v>
      </c>
      <c r="AI452" t="s">
        <v>46</v>
      </c>
    </row>
    <row r="453" spans="1:35">
      <c r="A453">
        <v>5202</v>
      </c>
      <c r="B453">
        <v>69</v>
      </c>
      <c r="C453" t="s">
        <v>62</v>
      </c>
      <c r="D453" t="s">
        <v>36</v>
      </c>
      <c r="E453" t="s">
        <v>153</v>
      </c>
      <c r="F453">
        <v>38.57</v>
      </c>
      <c r="G453" t="s">
        <v>39</v>
      </c>
      <c r="H453">
        <v>5.89</v>
      </c>
      <c r="I453">
        <v>2.27</v>
      </c>
      <c r="J453">
        <v>7.29</v>
      </c>
      <c r="K453">
        <v>9.26</v>
      </c>
      <c r="L453" t="s">
        <v>38</v>
      </c>
      <c r="M453" t="s">
        <v>39</v>
      </c>
      <c r="N453" t="s">
        <v>38</v>
      </c>
      <c r="O453" t="s">
        <v>38</v>
      </c>
      <c r="P453" t="s">
        <v>38</v>
      </c>
      <c r="Q453" t="s">
        <v>38</v>
      </c>
      <c r="R453" t="s">
        <v>63</v>
      </c>
      <c r="S453" t="s">
        <v>1012</v>
      </c>
      <c r="T453" t="s">
        <v>1925</v>
      </c>
      <c r="U453" t="s">
        <v>1926</v>
      </c>
      <c r="V453" t="s">
        <v>1187</v>
      </c>
      <c r="W453" t="s">
        <v>1927</v>
      </c>
      <c r="X453">
        <v>13.96</v>
      </c>
      <c r="Y453">
        <v>1.27</v>
      </c>
      <c r="Z453" t="s">
        <v>38</v>
      </c>
      <c r="AA453" t="s">
        <v>38</v>
      </c>
      <c r="AB453">
        <v>2.0099999999999998</v>
      </c>
      <c r="AC453" t="s">
        <v>38</v>
      </c>
      <c r="AD453" t="s">
        <v>38</v>
      </c>
      <c r="AE453" t="s">
        <v>38</v>
      </c>
      <c r="AF453" t="s">
        <v>38</v>
      </c>
      <c r="AG453" t="s">
        <v>39</v>
      </c>
      <c r="AH453" t="s">
        <v>39</v>
      </c>
      <c r="AI453" t="s">
        <v>46</v>
      </c>
    </row>
    <row r="454" spans="1:35">
      <c r="A454">
        <v>5203</v>
      </c>
      <c r="B454">
        <v>60</v>
      </c>
      <c r="C454" t="s">
        <v>62</v>
      </c>
      <c r="D454" t="s">
        <v>54</v>
      </c>
      <c r="E454" t="s">
        <v>37</v>
      </c>
      <c r="F454">
        <v>24.33</v>
      </c>
      <c r="G454" t="s">
        <v>38</v>
      </c>
      <c r="H454">
        <v>13.81</v>
      </c>
      <c r="I454">
        <v>9.5500000000000007</v>
      </c>
      <c r="J454">
        <v>9.48</v>
      </c>
      <c r="K454">
        <v>4.1500000000000004</v>
      </c>
      <c r="L454" t="s">
        <v>39</v>
      </c>
      <c r="M454" t="s">
        <v>39</v>
      </c>
      <c r="N454" t="s">
        <v>38</v>
      </c>
      <c r="O454" t="s">
        <v>38</v>
      </c>
      <c r="P454" t="s">
        <v>38</v>
      </c>
      <c r="Q454" t="s">
        <v>38</v>
      </c>
      <c r="R454" t="s">
        <v>600</v>
      </c>
      <c r="S454" t="s">
        <v>595</v>
      </c>
      <c r="T454" t="s">
        <v>1928</v>
      </c>
      <c r="U454" t="s">
        <v>1929</v>
      </c>
      <c r="V454" t="s">
        <v>1930</v>
      </c>
      <c r="W454" t="s">
        <v>1931</v>
      </c>
      <c r="X454">
        <v>20.05</v>
      </c>
      <c r="Y454">
        <v>0.97</v>
      </c>
      <c r="Z454" t="s">
        <v>38</v>
      </c>
      <c r="AA454" t="s">
        <v>39</v>
      </c>
      <c r="AB454">
        <v>9.43</v>
      </c>
      <c r="AC454" t="s">
        <v>38</v>
      </c>
      <c r="AD454" t="s">
        <v>38</v>
      </c>
      <c r="AE454" t="s">
        <v>38</v>
      </c>
      <c r="AF454" t="s">
        <v>38</v>
      </c>
      <c r="AG454" t="s">
        <v>38</v>
      </c>
      <c r="AH454" t="s">
        <v>39</v>
      </c>
      <c r="AI454" t="s">
        <v>46</v>
      </c>
    </row>
    <row r="455" spans="1:35">
      <c r="A455">
        <v>5204</v>
      </c>
      <c r="B455">
        <v>60</v>
      </c>
      <c r="C455" t="s">
        <v>35</v>
      </c>
      <c r="D455" t="s">
        <v>36</v>
      </c>
      <c r="E455" t="s">
        <v>37</v>
      </c>
      <c r="F455">
        <v>29.4</v>
      </c>
      <c r="G455" t="s">
        <v>38</v>
      </c>
      <c r="H455">
        <v>2.21</v>
      </c>
      <c r="I455">
        <v>1.19</v>
      </c>
      <c r="J455">
        <v>6.02</v>
      </c>
      <c r="K455">
        <v>9.84</v>
      </c>
      <c r="L455" t="s">
        <v>39</v>
      </c>
      <c r="M455" t="s">
        <v>39</v>
      </c>
      <c r="N455" t="s">
        <v>38</v>
      </c>
      <c r="O455" t="s">
        <v>38</v>
      </c>
      <c r="P455" t="s">
        <v>38</v>
      </c>
      <c r="Q455" t="s">
        <v>38</v>
      </c>
      <c r="R455" t="s">
        <v>300</v>
      </c>
      <c r="S455" t="s">
        <v>454</v>
      </c>
      <c r="T455" t="s">
        <v>1932</v>
      </c>
      <c r="U455" t="s">
        <v>1933</v>
      </c>
      <c r="V455" t="s">
        <v>1934</v>
      </c>
      <c r="W455" t="s">
        <v>1935</v>
      </c>
      <c r="X455">
        <v>29.79</v>
      </c>
      <c r="Y455">
        <v>5.04</v>
      </c>
      <c r="Z455" t="s">
        <v>38</v>
      </c>
      <c r="AA455" t="s">
        <v>38</v>
      </c>
      <c r="AB455">
        <v>0.36</v>
      </c>
      <c r="AC455" t="s">
        <v>39</v>
      </c>
      <c r="AD455" t="s">
        <v>39</v>
      </c>
      <c r="AE455" t="s">
        <v>38</v>
      </c>
      <c r="AF455" t="s">
        <v>38</v>
      </c>
      <c r="AG455" t="s">
        <v>39</v>
      </c>
      <c r="AH455" t="s">
        <v>38</v>
      </c>
      <c r="AI455" t="s">
        <v>46</v>
      </c>
    </row>
    <row r="456" spans="1:35">
      <c r="A456">
        <v>5205</v>
      </c>
      <c r="B456">
        <v>90</v>
      </c>
      <c r="C456" t="s">
        <v>62</v>
      </c>
      <c r="D456" t="s">
        <v>36</v>
      </c>
      <c r="E456" t="s">
        <v>47</v>
      </c>
      <c r="F456">
        <v>16.45</v>
      </c>
      <c r="G456" t="s">
        <v>38</v>
      </c>
      <c r="H456">
        <v>10.81</v>
      </c>
      <c r="I456">
        <v>1.07</v>
      </c>
      <c r="J456">
        <v>7.59</v>
      </c>
      <c r="K456">
        <v>5.68</v>
      </c>
      <c r="L456" t="s">
        <v>38</v>
      </c>
      <c r="M456" t="s">
        <v>38</v>
      </c>
      <c r="N456" t="s">
        <v>38</v>
      </c>
      <c r="O456" t="s">
        <v>38</v>
      </c>
      <c r="P456" t="s">
        <v>38</v>
      </c>
      <c r="Q456" t="s">
        <v>38</v>
      </c>
      <c r="R456" t="s">
        <v>1077</v>
      </c>
      <c r="S456" t="s">
        <v>253</v>
      </c>
      <c r="T456" t="s">
        <v>1936</v>
      </c>
      <c r="U456" t="s">
        <v>1937</v>
      </c>
      <c r="V456" t="s">
        <v>1938</v>
      </c>
      <c r="W456" t="s">
        <v>1939</v>
      </c>
      <c r="X456">
        <v>8.56</v>
      </c>
      <c r="Y456">
        <v>7.16</v>
      </c>
      <c r="Z456" t="s">
        <v>38</v>
      </c>
      <c r="AA456" t="s">
        <v>39</v>
      </c>
      <c r="AB456">
        <v>5.05</v>
      </c>
      <c r="AC456" t="s">
        <v>38</v>
      </c>
      <c r="AD456" t="s">
        <v>39</v>
      </c>
      <c r="AE456" t="s">
        <v>38</v>
      </c>
      <c r="AF456" t="s">
        <v>38</v>
      </c>
      <c r="AG456" t="s">
        <v>38</v>
      </c>
      <c r="AH456" t="s">
        <v>38</v>
      </c>
      <c r="AI456" t="s">
        <v>46</v>
      </c>
    </row>
    <row r="457" spans="1:35">
      <c r="A457">
        <v>5206</v>
      </c>
      <c r="B457">
        <v>86</v>
      </c>
      <c r="C457" t="s">
        <v>62</v>
      </c>
      <c r="D457" t="s">
        <v>74</v>
      </c>
      <c r="E457" t="s">
        <v>153</v>
      </c>
      <c r="F457">
        <v>19.100000000000001</v>
      </c>
      <c r="G457" t="s">
        <v>38</v>
      </c>
      <c r="H457">
        <v>18.72</v>
      </c>
      <c r="I457">
        <v>8.81</v>
      </c>
      <c r="J457">
        <v>0.38</v>
      </c>
      <c r="K457">
        <v>6.47</v>
      </c>
      <c r="L457" t="s">
        <v>39</v>
      </c>
      <c r="M457" t="s">
        <v>39</v>
      </c>
      <c r="N457" t="s">
        <v>38</v>
      </c>
      <c r="O457" t="s">
        <v>38</v>
      </c>
      <c r="P457" t="s">
        <v>38</v>
      </c>
      <c r="Q457" t="s">
        <v>38</v>
      </c>
      <c r="R457" t="s">
        <v>237</v>
      </c>
      <c r="S457" t="s">
        <v>76</v>
      </c>
      <c r="T457" t="s">
        <v>1940</v>
      </c>
      <c r="U457" t="s">
        <v>1941</v>
      </c>
      <c r="V457" t="s">
        <v>1942</v>
      </c>
      <c r="W457" t="s">
        <v>1943</v>
      </c>
      <c r="X457">
        <v>11.07</v>
      </c>
      <c r="Y457">
        <v>5.54</v>
      </c>
      <c r="Z457" t="s">
        <v>39</v>
      </c>
      <c r="AA457" t="s">
        <v>39</v>
      </c>
      <c r="AB457">
        <v>9.0299999999999994</v>
      </c>
      <c r="AC457" t="s">
        <v>38</v>
      </c>
      <c r="AD457" t="s">
        <v>38</v>
      </c>
      <c r="AE457" t="s">
        <v>38</v>
      </c>
      <c r="AF457" t="s">
        <v>38</v>
      </c>
      <c r="AG457" t="s">
        <v>38</v>
      </c>
      <c r="AH457" t="s">
        <v>39</v>
      </c>
      <c r="AI457" t="s">
        <v>46</v>
      </c>
    </row>
    <row r="458" spans="1:35">
      <c r="A458">
        <v>5207</v>
      </c>
      <c r="B458">
        <v>76</v>
      </c>
      <c r="C458" t="s">
        <v>35</v>
      </c>
      <c r="D458" t="s">
        <v>36</v>
      </c>
      <c r="E458" t="s">
        <v>55</v>
      </c>
      <c r="F458">
        <v>36.909999999999997</v>
      </c>
      <c r="G458" t="s">
        <v>38</v>
      </c>
      <c r="H458">
        <v>16.86</v>
      </c>
      <c r="I458">
        <v>8.51</v>
      </c>
      <c r="J458">
        <v>2.44</v>
      </c>
      <c r="K458">
        <v>8.43</v>
      </c>
      <c r="L458" t="s">
        <v>39</v>
      </c>
      <c r="M458" t="s">
        <v>38</v>
      </c>
      <c r="N458" t="s">
        <v>38</v>
      </c>
      <c r="O458" t="s">
        <v>38</v>
      </c>
      <c r="P458" t="s">
        <v>38</v>
      </c>
      <c r="Q458" t="s">
        <v>38</v>
      </c>
      <c r="R458" t="s">
        <v>147</v>
      </c>
      <c r="S458" t="s">
        <v>264</v>
      </c>
      <c r="T458" t="s">
        <v>1944</v>
      </c>
      <c r="U458" t="s">
        <v>1945</v>
      </c>
      <c r="V458" t="s">
        <v>1946</v>
      </c>
      <c r="W458" t="s">
        <v>1947</v>
      </c>
      <c r="X458">
        <v>24.43</v>
      </c>
      <c r="Y458">
        <v>0.46</v>
      </c>
      <c r="Z458" t="s">
        <v>38</v>
      </c>
      <c r="AA458" t="s">
        <v>39</v>
      </c>
      <c r="AB458">
        <v>7.4</v>
      </c>
      <c r="AC458" t="s">
        <v>38</v>
      </c>
      <c r="AD458" t="s">
        <v>38</v>
      </c>
      <c r="AE458" t="s">
        <v>38</v>
      </c>
      <c r="AF458" t="s">
        <v>38</v>
      </c>
      <c r="AG458" t="s">
        <v>38</v>
      </c>
      <c r="AH458" t="s">
        <v>38</v>
      </c>
      <c r="AI458" t="s">
        <v>46</v>
      </c>
    </row>
    <row r="459" spans="1:35">
      <c r="A459">
        <v>5208</v>
      </c>
      <c r="B459">
        <v>68</v>
      </c>
      <c r="C459" t="s">
        <v>35</v>
      </c>
      <c r="D459" t="s">
        <v>36</v>
      </c>
      <c r="E459" t="s">
        <v>153</v>
      </c>
      <c r="F459">
        <v>26.63</v>
      </c>
      <c r="G459" t="s">
        <v>38</v>
      </c>
      <c r="H459">
        <v>1.51</v>
      </c>
      <c r="I459">
        <v>3.02</v>
      </c>
      <c r="J459">
        <v>3.05</v>
      </c>
      <c r="K459">
        <v>5.62</v>
      </c>
      <c r="L459" t="s">
        <v>38</v>
      </c>
      <c r="M459" t="s">
        <v>38</v>
      </c>
      <c r="N459" t="s">
        <v>38</v>
      </c>
      <c r="O459" t="s">
        <v>39</v>
      </c>
      <c r="P459" t="s">
        <v>38</v>
      </c>
      <c r="Q459" t="s">
        <v>38</v>
      </c>
      <c r="R459" t="s">
        <v>48</v>
      </c>
      <c r="S459" t="s">
        <v>69</v>
      </c>
      <c r="T459" t="s">
        <v>1948</v>
      </c>
      <c r="U459" t="s">
        <v>621</v>
      </c>
      <c r="V459" t="s">
        <v>1949</v>
      </c>
      <c r="W459" t="s">
        <v>1950</v>
      </c>
      <c r="X459">
        <v>16.52</v>
      </c>
      <c r="Y459">
        <v>5.38</v>
      </c>
      <c r="Z459" t="s">
        <v>38</v>
      </c>
      <c r="AA459" t="s">
        <v>39</v>
      </c>
      <c r="AB459">
        <v>0.87</v>
      </c>
      <c r="AC459" t="s">
        <v>38</v>
      </c>
      <c r="AD459" t="s">
        <v>38</v>
      </c>
      <c r="AE459" t="s">
        <v>38</v>
      </c>
      <c r="AF459" t="s">
        <v>39</v>
      </c>
      <c r="AG459" t="s">
        <v>39</v>
      </c>
      <c r="AH459" t="s">
        <v>39</v>
      </c>
      <c r="AI459" t="s">
        <v>46</v>
      </c>
    </row>
    <row r="460" spans="1:35">
      <c r="A460">
        <v>5209</v>
      </c>
      <c r="B460">
        <v>75</v>
      </c>
      <c r="C460" t="s">
        <v>35</v>
      </c>
      <c r="D460" t="s">
        <v>36</v>
      </c>
      <c r="E460" t="s">
        <v>55</v>
      </c>
      <c r="F460">
        <v>28.91</v>
      </c>
      <c r="G460" t="s">
        <v>39</v>
      </c>
      <c r="H460">
        <v>12.82</v>
      </c>
      <c r="I460">
        <v>9.76</v>
      </c>
      <c r="J460">
        <v>0.98</v>
      </c>
      <c r="K460">
        <v>8.2899999999999991</v>
      </c>
      <c r="L460" t="s">
        <v>39</v>
      </c>
      <c r="M460" t="s">
        <v>39</v>
      </c>
      <c r="N460" t="s">
        <v>38</v>
      </c>
      <c r="O460" t="s">
        <v>38</v>
      </c>
      <c r="P460" t="s">
        <v>38</v>
      </c>
      <c r="Q460" t="s">
        <v>38</v>
      </c>
      <c r="R460" t="s">
        <v>1270</v>
      </c>
      <c r="S460" t="s">
        <v>204</v>
      </c>
      <c r="T460" t="s">
        <v>1951</v>
      </c>
      <c r="U460" t="s">
        <v>1952</v>
      </c>
      <c r="V460" t="s">
        <v>1953</v>
      </c>
      <c r="W460" t="s">
        <v>1954</v>
      </c>
      <c r="X460">
        <v>16.97</v>
      </c>
      <c r="Y460">
        <v>3.71</v>
      </c>
      <c r="Z460" t="s">
        <v>38</v>
      </c>
      <c r="AA460" t="s">
        <v>38</v>
      </c>
      <c r="AB460">
        <v>2.96</v>
      </c>
      <c r="AC460" t="s">
        <v>38</v>
      </c>
      <c r="AD460" t="s">
        <v>38</v>
      </c>
      <c r="AE460" t="s">
        <v>38</v>
      </c>
      <c r="AF460" t="s">
        <v>38</v>
      </c>
      <c r="AG460" t="s">
        <v>39</v>
      </c>
      <c r="AH460" t="s">
        <v>39</v>
      </c>
      <c r="AI460" t="s">
        <v>46</v>
      </c>
    </row>
    <row r="461" spans="1:35">
      <c r="A461">
        <v>5210</v>
      </c>
      <c r="B461">
        <v>68</v>
      </c>
      <c r="C461" t="s">
        <v>35</v>
      </c>
      <c r="D461" t="s">
        <v>74</v>
      </c>
      <c r="E461" t="s">
        <v>47</v>
      </c>
      <c r="F461">
        <v>28.85</v>
      </c>
      <c r="G461" t="s">
        <v>39</v>
      </c>
      <c r="H461">
        <v>2.5</v>
      </c>
      <c r="I461">
        <v>1.23</v>
      </c>
      <c r="J461">
        <v>0.33</v>
      </c>
      <c r="K461">
        <v>4.51</v>
      </c>
      <c r="L461" t="s">
        <v>38</v>
      </c>
      <c r="M461" t="s">
        <v>39</v>
      </c>
      <c r="N461" t="s">
        <v>38</v>
      </c>
      <c r="O461" t="s">
        <v>38</v>
      </c>
      <c r="P461" t="s">
        <v>38</v>
      </c>
      <c r="Q461" t="s">
        <v>39</v>
      </c>
      <c r="R461" t="s">
        <v>1077</v>
      </c>
      <c r="S461" t="s">
        <v>342</v>
      </c>
      <c r="T461" t="s">
        <v>1955</v>
      </c>
      <c r="U461" t="s">
        <v>1956</v>
      </c>
      <c r="V461" t="s">
        <v>1957</v>
      </c>
      <c r="W461" t="s">
        <v>1958</v>
      </c>
      <c r="X461">
        <v>6.97</v>
      </c>
      <c r="Y461">
        <v>5.39</v>
      </c>
      <c r="Z461" t="s">
        <v>38</v>
      </c>
      <c r="AA461" t="s">
        <v>38</v>
      </c>
      <c r="AB461">
        <v>1.53</v>
      </c>
      <c r="AC461" t="s">
        <v>39</v>
      </c>
      <c r="AD461" t="s">
        <v>38</v>
      </c>
      <c r="AE461" t="s">
        <v>38</v>
      </c>
      <c r="AF461" t="s">
        <v>38</v>
      </c>
      <c r="AG461" t="s">
        <v>38</v>
      </c>
      <c r="AH461" t="s">
        <v>38</v>
      </c>
      <c r="AI461" t="s">
        <v>46</v>
      </c>
    </row>
    <row r="462" spans="1:35">
      <c r="A462">
        <v>5211</v>
      </c>
      <c r="B462">
        <v>62</v>
      </c>
      <c r="C462" t="s">
        <v>35</v>
      </c>
      <c r="D462" t="s">
        <v>74</v>
      </c>
      <c r="E462" t="s">
        <v>55</v>
      </c>
      <c r="F462">
        <v>17.88</v>
      </c>
      <c r="G462" t="s">
        <v>38</v>
      </c>
      <c r="H462">
        <v>13.53</v>
      </c>
      <c r="I462">
        <v>9.59</v>
      </c>
      <c r="J462">
        <v>4.2699999999999996</v>
      </c>
      <c r="K462">
        <v>8.25</v>
      </c>
      <c r="L462" t="s">
        <v>38</v>
      </c>
      <c r="M462" t="s">
        <v>38</v>
      </c>
      <c r="N462" t="s">
        <v>39</v>
      </c>
      <c r="O462" t="s">
        <v>38</v>
      </c>
      <c r="P462" t="s">
        <v>38</v>
      </c>
      <c r="Q462" t="s">
        <v>38</v>
      </c>
      <c r="R462" t="s">
        <v>103</v>
      </c>
      <c r="S462" t="s">
        <v>441</v>
      </c>
      <c r="T462" t="s">
        <v>1959</v>
      </c>
      <c r="U462" t="s">
        <v>1960</v>
      </c>
      <c r="V462" t="s">
        <v>1961</v>
      </c>
      <c r="W462" t="s">
        <v>1962</v>
      </c>
      <c r="X462">
        <v>6.59</v>
      </c>
      <c r="Y462">
        <v>9.57</v>
      </c>
      <c r="Z462" t="s">
        <v>38</v>
      </c>
      <c r="AA462" t="s">
        <v>38</v>
      </c>
      <c r="AB462">
        <v>8.57</v>
      </c>
      <c r="AC462" t="s">
        <v>38</v>
      </c>
      <c r="AD462" t="s">
        <v>38</v>
      </c>
      <c r="AE462" t="s">
        <v>38</v>
      </c>
      <c r="AF462" t="s">
        <v>38</v>
      </c>
      <c r="AG462" t="s">
        <v>38</v>
      </c>
      <c r="AH462" t="s">
        <v>38</v>
      </c>
      <c r="AI462" t="s">
        <v>46</v>
      </c>
    </row>
    <row r="463" spans="1:35">
      <c r="A463">
        <v>5212</v>
      </c>
      <c r="B463">
        <v>85</v>
      </c>
      <c r="C463" t="s">
        <v>62</v>
      </c>
      <c r="D463" t="s">
        <v>36</v>
      </c>
      <c r="E463" t="s">
        <v>55</v>
      </c>
      <c r="F463">
        <v>34.44</v>
      </c>
      <c r="G463" t="s">
        <v>38</v>
      </c>
      <c r="H463">
        <v>19.89</v>
      </c>
      <c r="I463">
        <v>1.96</v>
      </c>
      <c r="J463">
        <v>8.1999999999999993</v>
      </c>
      <c r="K463">
        <v>8.56</v>
      </c>
      <c r="L463" t="s">
        <v>38</v>
      </c>
      <c r="M463" t="s">
        <v>38</v>
      </c>
      <c r="N463" t="s">
        <v>38</v>
      </c>
      <c r="O463" t="s">
        <v>38</v>
      </c>
      <c r="P463" t="s">
        <v>38</v>
      </c>
      <c r="Q463" t="s">
        <v>38</v>
      </c>
      <c r="R463" t="s">
        <v>476</v>
      </c>
      <c r="S463" t="s">
        <v>126</v>
      </c>
      <c r="T463" t="s">
        <v>1963</v>
      </c>
      <c r="U463" t="s">
        <v>1964</v>
      </c>
      <c r="V463" t="s">
        <v>1965</v>
      </c>
      <c r="W463" t="s">
        <v>1966</v>
      </c>
      <c r="X463">
        <v>10.16</v>
      </c>
      <c r="Y463">
        <v>4.1100000000000003</v>
      </c>
      <c r="Z463" t="s">
        <v>39</v>
      </c>
      <c r="AA463" t="s">
        <v>38</v>
      </c>
      <c r="AB463">
        <v>0.7</v>
      </c>
      <c r="AC463" t="s">
        <v>38</v>
      </c>
      <c r="AD463" t="s">
        <v>38</v>
      </c>
      <c r="AE463" t="s">
        <v>38</v>
      </c>
      <c r="AF463" t="s">
        <v>38</v>
      </c>
      <c r="AG463" t="s">
        <v>38</v>
      </c>
      <c r="AH463" t="s">
        <v>39</v>
      </c>
      <c r="AI463" t="s">
        <v>46</v>
      </c>
    </row>
    <row r="464" spans="1:35">
      <c r="A464">
        <v>5213</v>
      </c>
      <c r="B464">
        <v>88</v>
      </c>
      <c r="C464" t="s">
        <v>35</v>
      </c>
      <c r="D464" t="s">
        <v>36</v>
      </c>
      <c r="E464" t="s">
        <v>55</v>
      </c>
      <c r="F464">
        <v>29.87</v>
      </c>
      <c r="G464" t="s">
        <v>38</v>
      </c>
      <c r="H464">
        <v>14.11</v>
      </c>
      <c r="I464">
        <v>2.48</v>
      </c>
      <c r="J464">
        <v>5.65</v>
      </c>
      <c r="K464">
        <v>5.17</v>
      </c>
      <c r="L464" t="s">
        <v>38</v>
      </c>
      <c r="M464" t="s">
        <v>38</v>
      </c>
      <c r="N464" t="s">
        <v>39</v>
      </c>
      <c r="O464" t="s">
        <v>38</v>
      </c>
      <c r="P464" t="s">
        <v>38</v>
      </c>
      <c r="Q464" t="s">
        <v>39</v>
      </c>
      <c r="R464" t="s">
        <v>520</v>
      </c>
      <c r="S464" t="s">
        <v>69</v>
      </c>
      <c r="T464" t="s">
        <v>1967</v>
      </c>
      <c r="U464" t="s">
        <v>297</v>
      </c>
      <c r="V464" t="s">
        <v>1968</v>
      </c>
      <c r="W464" t="s">
        <v>1969</v>
      </c>
      <c r="X464">
        <v>13.47</v>
      </c>
      <c r="Y464">
        <v>7.37</v>
      </c>
      <c r="Z464" t="s">
        <v>38</v>
      </c>
      <c r="AA464" t="s">
        <v>39</v>
      </c>
      <c r="AB464">
        <v>5.08</v>
      </c>
      <c r="AC464" t="s">
        <v>38</v>
      </c>
      <c r="AD464" t="s">
        <v>39</v>
      </c>
      <c r="AE464" t="s">
        <v>38</v>
      </c>
      <c r="AF464" t="s">
        <v>38</v>
      </c>
      <c r="AG464" t="s">
        <v>38</v>
      </c>
      <c r="AH464" t="s">
        <v>38</v>
      </c>
      <c r="AI464" t="s">
        <v>46</v>
      </c>
    </row>
    <row r="465" spans="1:35">
      <c r="A465">
        <v>5214</v>
      </c>
      <c r="B465">
        <v>74</v>
      </c>
      <c r="C465" t="s">
        <v>62</v>
      </c>
      <c r="D465" t="s">
        <v>74</v>
      </c>
      <c r="E465" t="s">
        <v>47</v>
      </c>
      <c r="F465">
        <v>36.32</v>
      </c>
      <c r="G465" t="s">
        <v>38</v>
      </c>
      <c r="H465">
        <v>10.14</v>
      </c>
      <c r="I465">
        <v>8.7100000000000009</v>
      </c>
      <c r="J465">
        <v>5.93</v>
      </c>
      <c r="K465">
        <v>7.67</v>
      </c>
      <c r="L465" t="s">
        <v>38</v>
      </c>
      <c r="M465" t="s">
        <v>38</v>
      </c>
      <c r="N465" t="s">
        <v>38</v>
      </c>
      <c r="O465" t="s">
        <v>38</v>
      </c>
      <c r="P465" t="s">
        <v>38</v>
      </c>
      <c r="Q465" t="s">
        <v>38</v>
      </c>
      <c r="R465" t="s">
        <v>476</v>
      </c>
      <c r="S465" t="s">
        <v>142</v>
      </c>
      <c r="T465" t="s">
        <v>1970</v>
      </c>
      <c r="U465" t="s">
        <v>1971</v>
      </c>
      <c r="V465" t="s">
        <v>1972</v>
      </c>
      <c r="W465" t="s">
        <v>1973</v>
      </c>
      <c r="X465">
        <v>21.54</v>
      </c>
      <c r="Y465">
        <v>1.98</v>
      </c>
      <c r="Z465" t="s">
        <v>38</v>
      </c>
      <c r="AA465" t="s">
        <v>38</v>
      </c>
      <c r="AB465">
        <v>8.15</v>
      </c>
      <c r="AC465" t="s">
        <v>38</v>
      </c>
      <c r="AD465" t="s">
        <v>39</v>
      </c>
      <c r="AE465" t="s">
        <v>38</v>
      </c>
      <c r="AF465" t="s">
        <v>38</v>
      </c>
      <c r="AG465" t="s">
        <v>38</v>
      </c>
      <c r="AH465" t="s">
        <v>38</v>
      </c>
      <c r="AI465" t="s">
        <v>46</v>
      </c>
    </row>
    <row r="466" spans="1:35">
      <c r="A466">
        <v>5215</v>
      </c>
      <c r="B466">
        <v>66</v>
      </c>
      <c r="C466" t="s">
        <v>35</v>
      </c>
      <c r="D466" t="s">
        <v>36</v>
      </c>
      <c r="E466" t="s">
        <v>37</v>
      </c>
      <c r="F466">
        <v>35.65</v>
      </c>
      <c r="G466" t="s">
        <v>38</v>
      </c>
      <c r="H466">
        <v>7.89</v>
      </c>
      <c r="I466">
        <v>0.12</v>
      </c>
      <c r="J466">
        <v>1.87</v>
      </c>
      <c r="K466">
        <v>6.81</v>
      </c>
      <c r="L466" t="s">
        <v>38</v>
      </c>
      <c r="M466" t="s">
        <v>38</v>
      </c>
      <c r="N466" t="s">
        <v>38</v>
      </c>
      <c r="O466" t="s">
        <v>39</v>
      </c>
      <c r="P466" t="s">
        <v>38</v>
      </c>
      <c r="Q466" t="s">
        <v>38</v>
      </c>
      <c r="R466" t="s">
        <v>126</v>
      </c>
      <c r="S466" t="s">
        <v>253</v>
      </c>
      <c r="T466" t="s">
        <v>1974</v>
      </c>
      <c r="U466" t="s">
        <v>1975</v>
      </c>
      <c r="V466" t="s">
        <v>1976</v>
      </c>
      <c r="W466" t="s">
        <v>1977</v>
      </c>
      <c r="X466">
        <v>18.07</v>
      </c>
      <c r="Y466">
        <v>7.69</v>
      </c>
      <c r="Z466" t="s">
        <v>38</v>
      </c>
      <c r="AA466" t="s">
        <v>38</v>
      </c>
      <c r="AB466">
        <v>7.58</v>
      </c>
      <c r="AC466" t="s">
        <v>38</v>
      </c>
      <c r="AD466" t="s">
        <v>39</v>
      </c>
      <c r="AE466" t="s">
        <v>39</v>
      </c>
      <c r="AF466" t="s">
        <v>38</v>
      </c>
      <c r="AG466" t="s">
        <v>38</v>
      </c>
      <c r="AH466" t="s">
        <v>38</v>
      </c>
      <c r="AI466" t="s">
        <v>46</v>
      </c>
    </row>
    <row r="467" spans="1:35">
      <c r="A467">
        <v>5216</v>
      </c>
      <c r="B467">
        <v>76</v>
      </c>
      <c r="C467" t="s">
        <v>62</v>
      </c>
      <c r="D467" t="s">
        <v>36</v>
      </c>
      <c r="E467" t="s">
        <v>37</v>
      </c>
      <c r="F467">
        <v>29</v>
      </c>
      <c r="G467" t="s">
        <v>38</v>
      </c>
      <c r="H467">
        <v>3.63</v>
      </c>
      <c r="I467">
        <v>2.7</v>
      </c>
      <c r="J467">
        <v>2.31</v>
      </c>
      <c r="K467">
        <v>6.49</v>
      </c>
      <c r="L467" t="s">
        <v>38</v>
      </c>
      <c r="M467" t="s">
        <v>38</v>
      </c>
      <c r="N467" t="s">
        <v>38</v>
      </c>
      <c r="O467" t="s">
        <v>39</v>
      </c>
      <c r="P467" t="s">
        <v>39</v>
      </c>
      <c r="Q467" t="s">
        <v>38</v>
      </c>
      <c r="R467" t="s">
        <v>441</v>
      </c>
      <c r="S467" t="s">
        <v>227</v>
      </c>
      <c r="T467" t="s">
        <v>1978</v>
      </c>
      <c r="U467" t="s">
        <v>1979</v>
      </c>
      <c r="V467" t="s">
        <v>1980</v>
      </c>
      <c r="W467" t="s">
        <v>1981</v>
      </c>
      <c r="X467">
        <v>12.3</v>
      </c>
      <c r="Y467">
        <v>3.6</v>
      </c>
      <c r="Z467" t="s">
        <v>38</v>
      </c>
      <c r="AA467" t="s">
        <v>38</v>
      </c>
      <c r="AB467">
        <v>0.37</v>
      </c>
      <c r="AC467" t="s">
        <v>38</v>
      </c>
      <c r="AD467" t="s">
        <v>38</v>
      </c>
      <c r="AE467" t="s">
        <v>38</v>
      </c>
      <c r="AF467" t="s">
        <v>38</v>
      </c>
      <c r="AG467" t="s">
        <v>38</v>
      </c>
      <c r="AH467" t="s">
        <v>39</v>
      </c>
      <c r="AI467" t="s">
        <v>46</v>
      </c>
    </row>
    <row r="468" spans="1:35">
      <c r="A468">
        <v>5217</v>
      </c>
      <c r="B468">
        <v>67</v>
      </c>
      <c r="C468" t="s">
        <v>62</v>
      </c>
      <c r="D468" t="s">
        <v>74</v>
      </c>
      <c r="E468" t="s">
        <v>55</v>
      </c>
      <c r="F468">
        <v>26.26</v>
      </c>
      <c r="G468" t="s">
        <v>38</v>
      </c>
      <c r="H468">
        <v>14.3</v>
      </c>
      <c r="I468">
        <v>1.74</v>
      </c>
      <c r="J468">
        <v>3.29</v>
      </c>
      <c r="K468">
        <v>9.85</v>
      </c>
      <c r="L468" t="s">
        <v>39</v>
      </c>
      <c r="M468" t="s">
        <v>39</v>
      </c>
      <c r="N468" t="s">
        <v>38</v>
      </c>
      <c r="O468" t="s">
        <v>39</v>
      </c>
      <c r="P468" t="s">
        <v>39</v>
      </c>
      <c r="Q468" t="s">
        <v>38</v>
      </c>
      <c r="R468" t="s">
        <v>1029</v>
      </c>
      <c r="S468" t="s">
        <v>242</v>
      </c>
      <c r="T468" t="s">
        <v>1982</v>
      </c>
      <c r="U468" t="s">
        <v>1983</v>
      </c>
      <c r="V468" t="s">
        <v>1984</v>
      </c>
      <c r="W468" t="s">
        <v>402</v>
      </c>
      <c r="X468">
        <v>8.5500000000000007</v>
      </c>
      <c r="Y468">
        <v>9.36</v>
      </c>
      <c r="Z468" t="s">
        <v>38</v>
      </c>
      <c r="AA468" t="s">
        <v>38</v>
      </c>
      <c r="AB468">
        <v>4.68</v>
      </c>
      <c r="AC468" t="s">
        <v>38</v>
      </c>
      <c r="AD468" t="s">
        <v>39</v>
      </c>
      <c r="AE468" t="s">
        <v>38</v>
      </c>
      <c r="AF468" t="s">
        <v>38</v>
      </c>
      <c r="AG468" t="s">
        <v>38</v>
      </c>
      <c r="AH468" t="s">
        <v>38</v>
      </c>
      <c r="AI468" t="s">
        <v>46</v>
      </c>
    </row>
    <row r="469" spans="1:35">
      <c r="A469">
        <v>5218</v>
      </c>
      <c r="B469">
        <v>71</v>
      </c>
      <c r="C469" t="s">
        <v>62</v>
      </c>
      <c r="D469" t="s">
        <v>74</v>
      </c>
      <c r="E469" t="s">
        <v>55</v>
      </c>
      <c r="F469">
        <v>37.67</v>
      </c>
      <c r="G469" t="s">
        <v>38</v>
      </c>
      <c r="H469">
        <v>14.71</v>
      </c>
      <c r="I469">
        <v>9.0299999999999994</v>
      </c>
      <c r="J469">
        <v>9.25</v>
      </c>
      <c r="K469">
        <v>6.48</v>
      </c>
      <c r="L469" t="s">
        <v>38</v>
      </c>
      <c r="M469" t="s">
        <v>38</v>
      </c>
      <c r="N469" t="s">
        <v>38</v>
      </c>
      <c r="O469" t="s">
        <v>38</v>
      </c>
      <c r="P469" t="s">
        <v>38</v>
      </c>
      <c r="Q469" t="s">
        <v>39</v>
      </c>
      <c r="R469" t="s">
        <v>1210</v>
      </c>
      <c r="S469" t="s">
        <v>575</v>
      </c>
      <c r="T469" t="s">
        <v>1985</v>
      </c>
      <c r="U469" t="s">
        <v>1986</v>
      </c>
      <c r="V469" t="s">
        <v>1547</v>
      </c>
      <c r="W469" t="s">
        <v>1987</v>
      </c>
      <c r="X469">
        <v>22.02</v>
      </c>
      <c r="Y469">
        <v>8.5500000000000007</v>
      </c>
      <c r="Z469" t="s">
        <v>38</v>
      </c>
      <c r="AA469" t="s">
        <v>39</v>
      </c>
      <c r="AB469">
        <v>6.25</v>
      </c>
      <c r="AC469" t="s">
        <v>38</v>
      </c>
      <c r="AD469" t="s">
        <v>38</v>
      </c>
      <c r="AE469" t="s">
        <v>38</v>
      </c>
      <c r="AF469" t="s">
        <v>38</v>
      </c>
      <c r="AG469" t="s">
        <v>39</v>
      </c>
      <c r="AH469" t="s">
        <v>38</v>
      </c>
      <c r="AI469" t="s">
        <v>46</v>
      </c>
    </row>
    <row r="470" spans="1:35">
      <c r="A470">
        <v>5219</v>
      </c>
      <c r="B470">
        <v>82</v>
      </c>
      <c r="C470" t="s">
        <v>35</v>
      </c>
      <c r="D470" t="s">
        <v>36</v>
      </c>
      <c r="E470" t="s">
        <v>55</v>
      </c>
      <c r="F470">
        <v>38.479999999999997</v>
      </c>
      <c r="G470" t="s">
        <v>38</v>
      </c>
      <c r="H470">
        <v>15.28</v>
      </c>
      <c r="I470">
        <v>5.73</v>
      </c>
      <c r="J470">
        <v>0.27</v>
      </c>
      <c r="K470">
        <v>8.6999999999999993</v>
      </c>
      <c r="L470" t="s">
        <v>38</v>
      </c>
      <c r="M470" t="s">
        <v>39</v>
      </c>
      <c r="N470" t="s">
        <v>38</v>
      </c>
      <c r="O470" t="s">
        <v>38</v>
      </c>
      <c r="P470" t="s">
        <v>38</v>
      </c>
      <c r="Q470" t="s">
        <v>38</v>
      </c>
      <c r="R470" t="s">
        <v>659</v>
      </c>
      <c r="S470" t="s">
        <v>525</v>
      </c>
      <c r="T470" t="s">
        <v>1988</v>
      </c>
      <c r="U470" t="s">
        <v>1989</v>
      </c>
      <c r="V470" t="s">
        <v>1990</v>
      </c>
      <c r="W470" t="s">
        <v>1991</v>
      </c>
      <c r="X470">
        <v>13.36</v>
      </c>
      <c r="Y470">
        <v>9.84</v>
      </c>
      <c r="Z470" t="s">
        <v>38</v>
      </c>
      <c r="AA470" t="s">
        <v>38</v>
      </c>
      <c r="AB470">
        <v>7.16</v>
      </c>
      <c r="AC470" t="s">
        <v>38</v>
      </c>
      <c r="AD470" t="s">
        <v>38</v>
      </c>
      <c r="AE470" t="s">
        <v>38</v>
      </c>
      <c r="AF470" t="s">
        <v>38</v>
      </c>
      <c r="AG470" t="s">
        <v>38</v>
      </c>
      <c r="AH470" t="s">
        <v>38</v>
      </c>
      <c r="AI470" t="s">
        <v>46</v>
      </c>
    </row>
    <row r="471" spans="1:35">
      <c r="A471">
        <v>5220</v>
      </c>
      <c r="B471">
        <v>83</v>
      </c>
      <c r="C471" t="s">
        <v>35</v>
      </c>
      <c r="D471" t="s">
        <v>36</v>
      </c>
      <c r="E471" t="s">
        <v>55</v>
      </c>
      <c r="F471">
        <v>29.17</v>
      </c>
      <c r="G471" t="s">
        <v>38</v>
      </c>
      <c r="H471">
        <v>19.36</v>
      </c>
      <c r="I471">
        <v>8.19</v>
      </c>
      <c r="J471">
        <v>6.52</v>
      </c>
      <c r="K471">
        <v>8.42</v>
      </c>
      <c r="L471" t="s">
        <v>39</v>
      </c>
      <c r="M471" t="s">
        <v>38</v>
      </c>
      <c r="N471" t="s">
        <v>38</v>
      </c>
      <c r="O471" t="s">
        <v>38</v>
      </c>
      <c r="P471" t="s">
        <v>38</v>
      </c>
      <c r="Q471" t="s">
        <v>38</v>
      </c>
      <c r="R471" t="s">
        <v>109</v>
      </c>
      <c r="S471" t="s">
        <v>160</v>
      </c>
      <c r="T471" t="s">
        <v>1992</v>
      </c>
      <c r="U471" t="s">
        <v>497</v>
      </c>
      <c r="V471" t="s">
        <v>1993</v>
      </c>
      <c r="W471" t="s">
        <v>1994</v>
      </c>
      <c r="X471">
        <v>20.64</v>
      </c>
      <c r="Y471">
        <v>5.0199999999999996</v>
      </c>
      <c r="Z471" t="s">
        <v>38</v>
      </c>
      <c r="AA471" t="s">
        <v>38</v>
      </c>
      <c r="AB471">
        <v>1.1599999999999999</v>
      </c>
      <c r="AC471" t="s">
        <v>38</v>
      </c>
      <c r="AD471" t="s">
        <v>38</v>
      </c>
      <c r="AE471" t="s">
        <v>38</v>
      </c>
      <c r="AF471" t="s">
        <v>39</v>
      </c>
      <c r="AG471" t="s">
        <v>39</v>
      </c>
      <c r="AH471" t="s">
        <v>38</v>
      </c>
      <c r="AI471" t="s">
        <v>46</v>
      </c>
    </row>
    <row r="472" spans="1:35">
      <c r="A472">
        <v>5221</v>
      </c>
      <c r="B472">
        <v>75</v>
      </c>
      <c r="C472" t="s">
        <v>62</v>
      </c>
      <c r="D472" t="s">
        <v>74</v>
      </c>
      <c r="E472" t="s">
        <v>55</v>
      </c>
      <c r="F472">
        <v>25.69</v>
      </c>
      <c r="G472" t="s">
        <v>38</v>
      </c>
      <c r="H472">
        <v>3.08</v>
      </c>
      <c r="I472">
        <v>9.09</v>
      </c>
      <c r="J472">
        <v>6.2</v>
      </c>
      <c r="K472">
        <v>8.19</v>
      </c>
      <c r="L472" t="s">
        <v>38</v>
      </c>
      <c r="M472" t="s">
        <v>38</v>
      </c>
      <c r="N472" t="s">
        <v>39</v>
      </c>
      <c r="O472" t="s">
        <v>38</v>
      </c>
      <c r="P472" t="s">
        <v>39</v>
      </c>
      <c r="Q472" t="s">
        <v>39</v>
      </c>
      <c r="R472" t="s">
        <v>995</v>
      </c>
      <c r="S472" t="s">
        <v>41</v>
      </c>
      <c r="T472" t="s">
        <v>1995</v>
      </c>
      <c r="U472" t="s">
        <v>1996</v>
      </c>
      <c r="V472" t="s">
        <v>1997</v>
      </c>
      <c r="W472" t="s">
        <v>1998</v>
      </c>
      <c r="X472">
        <v>22.92</v>
      </c>
      <c r="Y472">
        <v>7.96</v>
      </c>
      <c r="Z472" t="s">
        <v>38</v>
      </c>
      <c r="AA472" t="s">
        <v>38</v>
      </c>
      <c r="AB472">
        <v>5.97</v>
      </c>
      <c r="AC472" t="s">
        <v>38</v>
      </c>
      <c r="AD472" t="s">
        <v>38</v>
      </c>
      <c r="AE472" t="s">
        <v>38</v>
      </c>
      <c r="AF472" t="s">
        <v>39</v>
      </c>
      <c r="AG472" t="s">
        <v>38</v>
      </c>
      <c r="AH472" t="s">
        <v>38</v>
      </c>
      <c r="AI472" t="s">
        <v>46</v>
      </c>
    </row>
    <row r="473" spans="1:35">
      <c r="A473">
        <v>5222</v>
      </c>
      <c r="B473">
        <v>68</v>
      </c>
      <c r="C473" t="s">
        <v>35</v>
      </c>
      <c r="D473" t="s">
        <v>36</v>
      </c>
      <c r="E473" t="s">
        <v>55</v>
      </c>
      <c r="F473">
        <v>20.59</v>
      </c>
      <c r="G473" t="s">
        <v>39</v>
      </c>
      <c r="H473">
        <v>14.61</v>
      </c>
      <c r="I473">
        <v>8.48</v>
      </c>
      <c r="J473">
        <v>7.92</v>
      </c>
      <c r="K473">
        <v>5.09</v>
      </c>
      <c r="L473" t="s">
        <v>38</v>
      </c>
      <c r="M473" t="s">
        <v>38</v>
      </c>
      <c r="N473" t="s">
        <v>38</v>
      </c>
      <c r="O473" t="s">
        <v>38</v>
      </c>
      <c r="P473" t="s">
        <v>39</v>
      </c>
      <c r="Q473" t="s">
        <v>38</v>
      </c>
      <c r="R473" t="s">
        <v>342</v>
      </c>
      <c r="S473" t="s">
        <v>82</v>
      </c>
      <c r="T473" t="s">
        <v>1999</v>
      </c>
      <c r="U473" t="s">
        <v>2000</v>
      </c>
      <c r="V473" t="s">
        <v>2001</v>
      </c>
      <c r="W473" t="s">
        <v>2002</v>
      </c>
      <c r="X473">
        <v>11</v>
      </c>
      <c r="Y473">
        <v>8.2100000000000009</v>
      </c>
      <c r="Z473" t="s">
        <v>38</v>
      </c>
      <c r="AA473" t="s">
        <v>38</v>
      </c>
      <c r="AB473">
        <v>8.1199999999999992</v>
      </c>
      <c r="AC473" t="s">
        <v>38</v>
      </c>
      <c r="AD473" t="s">
        <v>38</v>
      </c>
      <c r="AE473" t="s">
        <v>38</v>
      </c>
      <c r="AF473" t="s">
        <v>38</v>
      </c>
      <c r="AG473" t="s">
        <v>38</v>
      </c>
      <c r="AH473" t="s">
        <v>38</v>
      </c>
      <c r="AI473" t="s">
        <v>46</v>
      </c>
    </row>
    <row r="474" spans="1:35">
      <c r="A474">
        <v>5223</v>
      </c>
      <c r="B474">
        <v>78</v>
      </c>
      <c r="C474" t="s">
        <v>62</v>
      </c>
      <c r="D474" t="s">
        <v>36</v>
      </c>
      <c r="E474" t="s">
        <v>47</v>
      </c>
      <c r="F474">
        <v>25.15</v>
      </c>
      <c r="G474" t="s">
        <v>38</v>
      </c>
      <c r="H474">
        <v>15.45</v>
      </c>
      <c r="I474">
        <v>3.41</v>
      </c>
      <c r="J474">
        <v>1.46</v>
      </c>
      <c r="K474">
        <v>8.16</v>
      </c>
      <c r="L474" t="s">
        <v>38</v>
      </c>
      <c r="M474" t="s">
        <v>38</v>
      </c>
      <c r="N474" t="s">
        <v>39</v>
      </c>
      <c r="O474" t="s">
        <v>39</v>
      </c>
      <c r="P474" t="s">
        <v>38</v>
      </c>
      <c r="Q474" t="s">
        <v>38</v>
      </c>
      <c r="R474" t="s">
        <v>995</v>
      </c>
      <c r="S474" t="s">
        <v>926</v>
      </c>
      <c r="T474" t="s">
        <v>2003</v>
      </c>
      <c r="U474" t="s">
        <v>2004</v>
      </c>
      <c r="V474" t="s">
        <v>2005</v>
      </c>
      <c r="W474" t="s">
        <v>890</v>
      </c>
      <c r="X474">
        <v>14.94</v>
      </c>
      <c r="Y474">
        <v>5.69</v>
      </c>
      <c r="Z474" t="s">
        <v>39</v>
      </c>
      <c r="AA474" t="s">
        <v>38</v>
      </c>
      <c r="AB474">
        <v>1.43</v>
      </c>
      <c r="AC474" t="s">
        <v>38</v>
      </c>
      <c r="AD474" t="s">
        <v>39</v>
      </c>
      <c r="AE474" t="s">
        <v>38</v>
      </c>
      <c r="AF474" t="s">
        <v>38</v>
      </c>
      <c r="AG474" t="s">
        <v>38</v>
      </c>
      <c r="AH474" t="s">
        <v>39</v>
      </c>
      <c r="AI474" t="s">
        <v>46</v>
      </c>
    </row>
    <row r="475" spans="1:35">
      <c r="A475">
        <v>5224</v>
      </c>
      <c r="B475">
        <v>66</v>
      </c>
      <c r="C475" t="s">
        <v>62</v>
      </c>
      <c r="D475" t="s">
        <v>36</v>
      </c>
      <c r="E475" t="s">
        <v>55</v>
      </c>
      <c r="F475">
        <v>15.9</v>
      </c>
      <c r="G475" t="s">
        <v>39</v>
      </c>
      <c r="H475">
        <v>13.96</v>
      </c>
      <c r="I475">
        <v>4.59</v>
      </c>
      <c r="J475">
        <v>6.4</v>
      </c>
      <c r="K475">
        <v>6.84</v>
      </c>
      <c r="L475" t="s">
        <v>38</v>
      </c>
      <c r="M475" t="s">
        <v>38</v>
      </c>
      <c r="N475" t="s">
        <v>38</v>
      </c>
      <c r="O475" t="s">
        <v>38</v>
      </c>
      <c r="P475" t="s">
        <v>38</v>
      </c>
      <c r="Q475" t="s">
        <v>38</v>
      </c>
      <c r="R475" t="s">
        <v>131</v>
      </c>
      <c r="S475" t="s">
        <v>660</v>
      </c>
      <c r="T475" t="s">
        <v>2006</v>
      </c>
      <c r="U475" t="s">
        <v>1088</v>
      </c>
      <c r="V475" t="s">
        <v>2007</v>
      </c>
      <c r="W475" t="s">
        <v>2008</v>
      </c>
      <c r="X475">
        <v>11.12</v>
      </c>
      <c r="Y475">
        <v>3.62</v>
      </c>
      <c r="Z475" t="s">
        <v>38</v>
      </c>
      <c r="AA475" t="s">
        <v>38</v>
      </c>
      <c r="AB475">
        <v>2</v>
      </c>
      <c r="AC475" t="s">
        <v>38</v>
      </c>
      <c r="AD475" t="s">
        <v>38</v>
      </c>
      <c r="AE475" t="s">
        <v>39</v>
      </c>
      <c r="AF475" t="s">
        <v>38</v>
      </c>
      <c r="AG475" t="s">
        <v>38</v>
      </c>
      <c r="AH475" t="s">
        <v>39</v>
      </c>
      <c r="AI475" t="s">
        <v>46</v>
      </c>
    </row>
    <row r="476" spans="1:35">
      <c r="A476">
        <v>5225</v>
      </c>
      <c r="B476">
        <v>89</v>
      </c>
      <c r="C476" t="s">
        <v>35</v>
      </c>
      <c r="D476" t="s">
        <v>36</v>
      </c>
      <c r="E476" t="s">
        <v>47</v>
      </c>
      <c r="F476">
        <v>37.64</v>
      </c>
      <c r="G476" t="s">
        <v>38</v>
      </c>
      <c r="H476">
        <v>19.899999999999999</v>
      </c>
      <c r="I476">
        <v>6.28</v>
      </c>
      <c r="J476">
        <v>0.76</v>
      </c>
      <c r="K476">
        <v>5.15</v>
      </c>
      <c r="L476" t="s">
        <v>39</v>
      </c>
      <c r="M476" t="s">
        <v>39</v>
      </c>
      <c r="N476" t="s">
        <v>38</v>
      </c>
      <c r="O476" t="s">
        <v>38</v>
      </c>
      <c r="P476" t="s">
        <v>38</v>
      </c>
      <c r="Q476" t="s">
        <v>38</v>
      </c>
      <c r="R476" t="s">
        <v>337</v>
      </c>
      <c r="S476" t="s">
        <v>48</v>
      </c>
      <c r="T476" t="s">
        <v>2009</v>
      </c>
      <c r="U476" t="s">
        <v>2010</v>
      </c>
      <c r="V476" t="s">
        <v>2011</v>
      </c>
      <c r="W476" t="s">
        <v>2012</v>
      </c>
      <c r="X476">
        <v>11.97</v>
      </c>
      <c r="Y476">
        <v>0.73</v>
      </c>
      <c r="Z476" t="s">
        <v>38</v>
      </c>
      <c r="AA476" t="s">
        <v>38</v>
      </c>
      <c r="AB476">
        <v>8.51</v>
      </c>
      <c r="AC476" t="s">
        <v>38</v>
      </c>
      <c r="AD476" t="s">
        <v>38</v>
      </c>
      <c r="AE476" t="s">
        <v>38</v>
      </c>
      <c r="AF476" t="s">
        <v>38</v>
      </c>
      <c r="AG476" t="s">
        <v>38</v>
      </c>
      <c r="AH476" t="s">
        <v>38</v>
      </c>
      <c r="AI476" t="s">
        <v>46</v>
      </c>
    </row>
    <row r="477" spans="1:35">
      <c r="A477">
        <v>5226</v>
      </c>
      <c r="B477">
        <v>67</v>
      </c>
      <c r="C477" t="s">
        <v>35</v>
      </c>
      <c r="D477" t="s">
        <v>36</v>
      </c>
      <c r="E477" t="s">
        <v>37</v>
      </c>
      <c r="F477">
        <v>29.02</v>
      </c>
      <c r="G477" t="s">
        <v>39</v>
      </c>
      <c r="H477">
        <v>1.23</v>
      </c>
      <c r="I477">
        <v>9.58</v>
      </c>
      <c r="J477">
        <v>0.98</v>
      </c>
      <c r="K477">
        <v>4.96</v>
      </c>
      <c r="L477" t="s">
        <v>38</v>
      </c>
      <c r="M477" t="s">
        <v>38</v>
      </c>
      <c r="N477" t="s">
        <v>38</v>
      </c>
      <c r="O477" t="s">
        <v>38</v>
      </c>
      <c r="P477" t="s">
        <v>38</v>
      </c>
      <c r="Q477" t="s">
        <v>38</v>
      </c>
      <c r="R477" t="s">
        <v>204</v>
      </c>
      <c r="S477" t="s">
        <v>660</v>
      </c>
      <c r="T477" t="s">
        <v>2013</v>
      </c>
      <c r="U477" t="s">
        <v>2014</v>
      </c>
      <c r="V477" t="s">
        <v>2015</v>
      </c>
      <c r="W477" t="s">
        <v>2016</v>
      </c>
      <c r="X477">
        <v>12.66</v>
      </c>
      <c r="Y477">
        <v>1.34</v>
      </c>
      <c r="Z477" t="s">
        <v>38</v>
      </c>
      <c r="AA477" t="s">
        <v>39</v>
      </c>
      <c r="AB477">
        <v>1.56</v>
      </c>
      <c r="AC477" t="s">
        <v>39</v>
      </c>
      <c r="AD477" t="s">
        <v>38</v>
      </c>
      <c r="AE477" t="s">
        <v>38</v>
      </c>
      <c r="AF477" t="s">
        <v>38</v>
      </c>
      <c r="AG477" t="s">
        <v>38</v>
      </c>
      <c r="AH477" t="s">
        <v>39</v>
      </c>
      <c r="AI477" t="s">
        <v>46</v>
      </c>
    </row>
    <row r="478" spans="1:35">
      <c r="A478">
        <v>5227</v>
      </c>
      <c r="B478">
        <v>74</v>
      </c>
      <c r="C478" t="s">
        <v>35</v>
      </c>
      <c r="D478" t="s">
        <v>54</v>
      </c>
      <c r="E478" t="s">
        <v>37</v>
      </c>
      <c r="F478">
        <v>21.15</v>
      </c>
      <c r="G478" t="s">
        <v>39</v>
      </c>
      <c r="H478">
        <v>7.48</v>
      </c>
      <c r="I478">
        <v>0.17</v>
      </c>
      <c r="J478">
        <v>5.97</v>
      </c>
      <c r="K478">
        <v>4.57</v>
      </c>
      <c r="L478" t="s">
        <v>39</v>
      </c>
      <c r="M478" t="s">
        <v>38</v>
      </c>
      <c r="N478" t="s">
        <v>38</v>
      </c>
      <c r="O478" t="s">
        <v>38</v>
      </c>
      <c r="P478" t="s">
        <v>38</v>
      </c>
      <c r="Q478" t="s">
        <v>38</v>
      </c>
      <c r="R478" t="s">
        <v>600</v>
      </c>
      <c r="S478" t="s">
        <v>68</v>
      </c>
      <c r="T478" t="s">
        <v>2017</v>
      </c>
      <c r="U478" t="s">
        <v>2018</v>
      </c>
      <c r="V478" t="s">
        <v>2019</v>
      </c>
      <c r="W478" t="s">
        <v>2020</v>
      </c>
      <c r="X478">
        <v>6.38</v>
      </c>
      <c r="Y478">
        <v>5.32</v>
      </c>
      <c r="Z478" t="s">
        <v>39</v>
      </c>
      <c r="AA478" t="s">
        <v>38</v>
      </c>
      <c r="AB478">
        <v>6.76</v>
      </c>
      <c r="AC478" t="s">
        <v>38</v>
      </c>
      <c r="AD478" t="s">
        <v>38</v>
      </c>
      <c r="AE478" t="s">
        <v>38</v>
      </c>
      <c r="AF478" t="s">
        <v>38</v>
      </c>
      <c r="AG478" t="s">
        <v>38</v>
      </c>
      <c r="AH478" t="s">
        <v>38</v>
      </c>
      <c r="AI478" t="s">
        <v>46</v>
      </c>
    </row>
    <row r="479" spans="1:35">
      <c r="A479">
        <v>5228</v>
      </c>
      <c r="B479">
        <v>77</v>
      </c>
      <c r="C479" t="s">
        <v>62</v>
      </c>
      <c r="D479" t="s">
        <v>36</v>
      </c>
      <c r="E479" t="s">
        <v>37</v>
      </c>
      <c r="F479">
        <v>30.29</v>
      </c>
      <c r="G479" t="s">
        <v>38</v>
      </c>
      <c r="H479">
        <v>14.7</v>
      </c>
      <c r="I479">
        <v>8.08</v>
      </c>
      <c r="J479">
        <v>1</v>
      </c>
      <c r="K479">
        <v>8.9499999999999993</v>
      </c>
      <c r="L479" t="s">
        <v>38</v>
      </c>
      <c r="M479" t="s">
        <v>38</v>
      </c>
      <c r="N479" t="s">
        <v>38</v>
      </c>
      <c r="O479" t="s">
        <v>38</v>
      </c>
      <c r="P479" t="s">
        <v>38</v>
      </c>
      <c r="Q479" t="s">
        <v>38</v>
      </c>
      <c r="R479" t="s">
        <v>613</v>
      </c>
      <c r="S479" t="s">
        <v>98</v>
      </c>
      <c r="T479" t="s">
        <v>2021</v>
      </c>
      <c r="U479" t="s">
        <v>2022</v>
      </c>
      <c r="V479" t="s">
        <v>2023</v>
      </c>
      <c r="W479" t="s">
        <v>2024</v>
      </c>
      <c r="X479">
        <v>28.28</v>
      </c>
      <c r="Y479">
        <v>6.31</v>
      </c>
      <c r="Z479" t="s">
        <v>38</v>
      </c>
      <c r="AA479" t="s">
        <v>38</v>
      </c>
      <c r="AB479">
        <v>6.87</v>
      </c>
      <c r="AC479" t="s">
        <v>38</v>
      </c>
      <c r="AD479" t="s">
        <v>39</v>
      </c>
      <c r="AE479" t="s">
        <v>39</v>
      </c>
      <c r="AF479" t="s">
        <v>38</v>
      </c>
      <c r="AG479" t="s">
        <v>38</v>
      </c>
      <c r="AH479" t="s">
        <v>38</v>
      </c>
      <c r="AI479" t="s">
        <v>46</v>
      </c>
    </row>
    <row r="480" spans="1:35">
      <c r="A480">
        <v>5229</v>
      </c>
      <c r="B480">
        <v>87</v>
      </c>
      <c r="C480" t="s">
        <v>62</v>
      </c>
      <c r="D480" t="s">
        <v>36</v>
      </c>
      <c r="E480" t="s">
        <v>37</v>
      </c>
      <c r="F480">
        <v>22.54</v>
      </c>
      <c r="G480" t="s">
        <v>38</v>
      </c>
      <c r="H480">
        <v>10.38</v>
      </c>
      <c r="I480">
        <v>7.08</v>
      </c>
      <c r="J480">
        <v>3.64</v>
      </c>
      <c r="K480">
        <v>9.34</v>
      </c>
      <c r="L480" t="s">
        <v>38</v>
      </c>
      <c r="M480" t="s">
        <v>38</v>
      </c>
      <c r="N480" t="s">
        <v>38</v>
      </c>
      <c r="O480" t="s">
        <v>39</v>
      </c>
      <c r="P480" t="s">
        <v>38</v>
      </c>
      <c r="Q480" t="s">
        <v>38</v>
      </c>
      <c r="R480" t="s">
        <v>342</v>
      </c>
      <c r="S480" t="s">
        <v>566</v>
      </c>
      <c r="T480" t="s">
        <v>2025</v>
      </c>
      <c r="U480" t="s">
        <v>2026</v>
      </c>
      <c r="V480" t="s">
        <v>2027</v>
      </c>
      <c r="W480" t="s">
        <v>2028</v>
      </c>
      <c r="X480">
        <v>11.91</v>
      </c>
      <c r="Y480">
        <v>9.1999999999999993</v>
      </c>
      <c r="Z480" t="s">
        <v>38</v>
      </c>
      <c r="AA480" t="s">
        <v>38</v>
      </c>
      <c r="AB480">
        <v>2.94</v>
      </c>
      <c r="AC480" t="s">
        <v>38</v>
      </c>
      <c r="AD480" t="s">
        <v>38</v>
      </c>
      <c r="AE480" t="s">
        <v>38</v>
      </c>
      <c r="AF480" t="s">
        <v>39</v>
      </c>
      <c r="AG480" t="s">
        <v>38</v>
      </c>
      <c r="AH480" t="s">
        <v>38</v>
      </c>
      <c r="AI480" t="s">
        <v>46</v>
      </c>
    </row>
    <row r="481" spans="1:35">
      <c r="A481">
        <v>5230</v>
      </c>
      <c r="B481">
        <v>83</v>
      </c>
      <c r="C481" t="s">
        <v>35</v>
      </c>
      <c r="D481" t="s">
        <v>36</v>
      </c>
      <c r="E481" t="s">
        <v>37</v>
      </c>
      <c r="F481">
        <v>32.909999999999997</v>
      </c>
      <c r="G481" t="s">
        <v>39</v>
      </c>
      <c r="H481">
        <v>1.75</v>
      </c>
      <c r="I481">
        <v>0.71</v>
      </c>
      <c r="J481">
        <v>8.59</v>
      </c>
      <c r="K481">
        <v>9.49</v>
      </c>
      <c r="L481" t="s">
        <v>38</v>
      </c>
      <c r="M481" t="s">
        <v>38</v>
      </c>
      <c r="N481" t="s">
        <v>38</v>
      </c>
      <c r="O481" t="s">
        <v>38</v>
      </c>
      <c r="P481" t="s">
        <v>38</v>
      </c>
      <c r="Q481" t="s">
        <v>38</v>
      </c>
      <c r="R481" t="s">
        <v>237</v>
      </c>
      <c r="S481" t="s">
        <v>282</v>
      </c>
      <c r="T481" t="s">
        <v>1004</v>
      </c>
      <c r="U481" t="s">
        <v>2029</v>
      </c>
      <c r="V481" t="s">
        <v>2030</v>
      </c>
      <c r="W481" t="s">
        <v>2031</v>
      </c>
      <c r="X481">
        <v>20</v>
      </c>
      <c r="Y481">
        <v>2.0499999999999998</v>
      </c>
      <c r="Z481" t="s">
        <v>39</v>
      </c>
      <c r="AA481" t="s">
        <v>38</v>
      </c>
      <c r="AB481">
        <v>0.27</v>
      </c>
      <c r="AC481" t="s">
        <v>39</v>
      </c>
      <c r="AD481" t="s">
        <v>38</v>
      </c>
      <c r="AE481" t="s">
        <v>38</v>
      </c>
      <c r="AF481" t="s">
        <v>38</v>
      </c>
      <c r="AG481" t="s">
        <v>38</v>
      </c>
      <c r="AH481" t="s">
        <v>39</v>
      </c>
      <c r="AI481" t="s">
        <v>46</v>
      </c>
    </row>
    <row r="482" spans="1:35">
      <c r="A482">
        <v>5231</v>
      </c>
      <c r="B482">
        <v>78</v>
      </c>
      <c r="C482" t="s">
        <v>35</v>
      </c>
      <c r="D482" t="s">
        <v>36</v>
      </c>
      <c r="E482" t="s">
        <v>55</v>
      </c>
      <c r="F482">
        <v>34.49</v>
      </c>
      <c r="G482" t="s">
        <v>38</v>
      </c>
      <c r="H482">
        <v>3.9</v>
      </c>
      <c r="I482">
        <v>1.96</v>
      </c>
      <c r="J482">
        <v>3.05</v>
      </c>
      <c r="K482">
        <v>7.22</v>
      </c>
      <c r="L482" t="s">
        <v>39</v>
      </c>
      <c r="M482" t="s">
        <v>38</v>
      </c>
      <c r="N482" t="s">
        <v>39</v>
      </c>
      <c r="O482" t="s">
        <v>38</v>
      </c>
      <c r="P482" t="s">
        <v>38</v>
      </c>
      <c r="Q482" t="s">
        <v>38</v>
      </c>
      <c r="R482" t="s">
        <v>600</v>
      </c>
      <c r="S482" t="s">
        <v>327</v>
      </c>
      <c r="T482" t="s">
        <v>2032</v>
      </c>
      <c r="U482" t="s">
        <v>2033</v>
      </c>
      <c r="V482" t="s">
        <v>2034</v>
      </c>
      <c r="W482" t="s">
        <v>2035</v>
      </c>
      <c r="X482">
        <v>20.91</v>
      </c>
      <c r="Y482">
        <v>7.66</v>
      </c>
      <c r="Z482" t="s">
        <v>39</v>
      </c>
      <c r="AA482" t="s">
        <v>39</v>
      </c>
      <c r="AB482">
        <v>5.99</v>
      </c>
      <c r="AC482" t="s">
        <v>38</v>
      </c>
      <c r="AD482" t="s">
        <v>38</v>
      </c>
      <c r="AE482" t="s">
        <v>38</v>
      </c>
      <c r="AF482" t="s">
        <v>38</v>
      </c>
      <c r="AG482" t="s">
        <v>38</v>
      </c>
      <c r="AH482" t="s">
        <v>39</v>
      </c>
      <c r="AI482" t="s">
        <v>46</v>
      </c>
    </row>
    <row r="483" spans="1:35">
      <c r="A483">
        <v>5232</v>
      </c>
      <c r="B483">
        <v>88</v>
      </c>
      <c r="C483" t="s">
        <v>62</v>
      </c>
      <c r="D483" t="s">
        <v>54</v>
      </c>
      <c r="E483" t="s">
        <v>55</v>
      </c>
      <c r="F483">
        <v>15.36</v>
      </c>
      <c r="G483" t="s">
        <v>38</v>
      </c>
      <c r="H483">
        <v>7.78</v>
      </c>
      <c r="I483">
        <v>8.83</v>
      </c>
      <c r="J483">
        <v>6.3</v>
      </c>
      <c r="K483">
        <v>4.72</v>
      </c>
      <c r="L483" t="s">
        <v>38</v>
      </c>
      <c r="M483" t="s">
        <v>38</v>
      </c>
      <c r="N483" t="s">
        <v>38</v>
      </c>
      <c r="O483" t="s">
        <v>38</v>
      </c>
      <c r="P483" t="s">
        <v>38</v>
      </c>
      <c r="Q483" t="s">
        <v>38</v>
      </c>
      <c r="R483" t="s">
        <v>263</v>
      </c>
      <c r="S483" t="s">
        <v>253</v>
      </c>
      <c r="T483" t="s">
        <v>2036</v>
      </c>
      <c r="U483" t="s">
        <v>2037</v>
      </c>
      <c r="V483" t="s">
        <v>2038</v>
      </c>
      <c r="W483" t="s">
        <v>2039</v>
      </c>
      <c r="X483">
        <v>27.09</v>
      </c>
      <c r="Y483">
        <v>4.49</v>
      </c>
      <c r="Z483" t="s">
        <v>38</v>
      </c>
      <c r="AA483" t="s">
        <v>38</v>
      </c>
      <c r="AB483">
        <v>7.43</v>
      </c>
      <c r="AC483" t="s">
        <v>38</v>
      </c>
      <c r="AD483" t="s">
        <v>38</v>
      </c>
      <c r="AE483" t="s">
        <v>38</v>
      </c>
      <c r="AF483" t="s">
        <v>38</v>
      </c>
      <c r="AG483" t="s">
        <v>38</v>
      </c>
      <c r="AH483" t="s">
        <v>38</v>
      </c>
      <c r="AI483" t="s">
        <v>46</v>
      </c>
    </row>
    <row r="484" spans="1:35">
      <c r="A484">
        <v>5233</v>
      </c>
      <c r="B484">
        <v>61</v>
      </c>
      <c r="C484" t="s">
        <v>62</v>
      </c>
      <c r="D484" t="s">
        <v>74</v>
      </c>
      <c r="E484" t="s">
        <v>55</v>
      </c>
      <c r="F484">
        <v>21.35</v>
      </c>
      <c r="G484" t="s">
        <v>38</v>
      </c>
      <c r="H484">
        <v>18.8</v>
      </c>
      <c r="I484">
        <v>5.36</v>
      </c>
      <c r="J484">
        <v>3.16</v>
      </c>
      <c r="K484">
        <v>5.16</v>
      </c>
      <c r="L484" t="s">
        <v>39</v>
      </c>
      <c r="M484" t="s">
        <v>38</v>
      </c>
      <c r="N484" t="s">
        <v>39</v>
      </c>
      <c r="O484" t="s">
        <v>38</v>
      </c>
      <c r="P484" t="s">
        <v>38</v>
      </c>
      <c r="Q484" t="s">
        <v>38</v>
      </c>
      <c r="R484" t="s">
        <v>1596</v>
      </c>
      <c r="S484" t="s">
        <v>264</v>
      </c>
      <c r="T484" t="s">
        <v>296</v>
      </c>
      <c r="U484" t="s">
        <v>2040</v>
      </c>
      <c r="V484" t="s">
        <v>1006</v>
      </c>
      <c r="W484" t="s">
        <v>2041</v>
      </c>
      <c r="X484">
        <v>11.9</v>
      </c>
      <c r="Y484">
        <v>5.07</v>
      </c>
      <c r="Z484" t="s">
        <v>38</v>
      </c>
      <c r="AA484" t="s">
        <v>38</v>
      </c>
      <c r="AB484">
        <v>3.22</v>
      </c>
      <c r="AC484" t="s">
        <v>38</v>
      </c>
      <c r="AD484" t="s">
        <v>38</v>
      </c>
      <c r="AE484" t="s">
        <v>38</v>
      </c>
      <c r="AF484" t="s">
        <v>38</v>
      </c>
      <c r="AG484" t="s">
        <v>39</v>
      </c>
      <c r="AH484" t="s">
        <v>38</v>
      </c>
      <c r="AI484" t="s">
        <v>46</v>
      </c>
    </row>
    <row r="485" spans="1:35">
      <c r="A485">
        <v>5234</v>
      </c>
      <c r="B485">
        <v>61</v>
      </c>
      <c r="C485" t="s">
        <v>35</v>
      </c>
      <c r="E485" t="s">
        <v>55</v>
      </c>
      <c r="F485">
        <v>25.84</v>
      </c>
      <c r="G485" t="s">
        <v>38</v>
      </c>
      <c r="H485">
        <v>7.03</v>
      </c>
      <c r="I485">
        <v>5.49</v>
      </c>
      <c r="J485">
        <v>0.62</v>
      </c>
      <c r="K485">
        <v>8.5500000000000007</v>
      </c>
      <c r="L485" t="s">
        <v>39</v>
      </c>
      <c r="M485" t="s">
        <v>38</v>
      </c>
      <c r="N485" t="s">
        <v>38</v>
      </c>
      <c r="O485" t="s">
        <v>38</v>
      </c>
      <c r="P485" t="s">
        <v>38</v>
      </c>
      <c r="Q485" t="s">
        <v>38</v>
      </c>
      <c r="R485" t="s">
        <v>40</v>
      </c>
      <c r="S485" t="s">
        <v>176</v>
      </c>
      <c r="T485" t="s">
        <v>2042</v>
      </c>
      <c r="U485" t="s">
        <v>661</v>
      </c>
      <c r="V485" t="s">
        <v>2043</v>
      </c>
      <c r="W485" t="s">
        <v>2044</v>
      </c>
      <c r="X485">
        <v>15.62</v>
      </c>
      <c r="Y485">
        <v>2.97</v>
      </c>
      <c r="Z485" t="s">
        <v>39</v>
      </c>
      <c r="AA485" t="s">
        <v>38</v>
      </c>
      <c r="AB485">
        <v>2.85</v>
      </c>
      <c r="AC485" t="s">
        <v>38</v>
      </c>
      <c r="AD485" t="s">
        <v>38</v>
      </c>
      <c r="AE485" t="s">
        <v>39</v>
      </c>
      <c r="AF485" t="s">
        <v>38</v>
      </c>
      <c r="AG485" t="s">
        <v>38</v>
      </c>
      <c r="AH485" t="s">
        <v>39</v>
      </c>
      <c r="AI485" t="s">
        <v>46</v>
      </c>
    </row>
    <row r="486" spans="1:35">
      <c r="A486">
        <v>5235</v>
      </c>
      <c r="B486">
        <v>62</v>
      </c>
      <c r="C486" t="s">
        <v>35</v>
      </c>
      <c r="D486" t="s">
        <v>36</v>
      </c>
      <c r="E486" t="s">
        <v>55</v>
      </c>
      <c r="F486">
        <v>17.46</v>
      </c>
      <c r="G486" t="s">
        <v>38</v>
      </c>
      <c r="H486">
        <v>3.55</v>
      </c>
      <c r="I486">
        <v>1.7</v>
      </c>
      <c r="J486">
        <v>0.85</v>
      </c>
      <c r="K486">
        <v>6.1</v>
      </c>
      <c r="L486" t="s">
        <v>38</v>
      </c>
      <c r="M486" t="s">
        <v>38</v>
      </c>
      <c r="N486" t="s">
        <v>38</v>
      </c>
      <c r="O486" t="s">
        <v>38</v>
      </c>
      <c r="P486" t="s">
        <v>38</v>
      </c>
      <c r="Q486" t="s">
        <v>38</v>
      </c>
      <c r="R486" t="s">
        <v>365</v>
      </c>
      <c r="S486" t="s">
        <v>148</v>
      </c>
      <c r="T486" t="s">
        <v>2045</v>
      </c>
      <c r="U486" t="s">
        <v>2046</v>
      </c>
      <c r="V486" t="s">
        <v>2047</v>
      </c>
      <c r="W486" t="s">
        <v>2048</v>
      </c>
      <c r="X486">
        <v>22.36</v>
      </c>
      <c r="Y486">
        <v>5.97</v>
      </c>
      <c r="Z486" t="s">
        <v>39</v>
      </c>
      <c r="AA486" t="s">
        <v>38</v>
      </c>
      <c r="AB486">
        <v>8.2899999999999991</v>
      </c>
      <c r="AC486" t="s">
        <v>38</v>
      </c>
      <c r="AD486" t="s">
        <v>39</v>
      </c>
      <c r="AE486" t="s">
        <v>38</v>
      </c>
      <c r="AF486" t="s">
        <v>39</v>
      </c>
      <c r="AG486" t="s">
        <v>39</v>
      </c>
      <c r="AH486" t="s">
        <v>38</v>
      </c>
      <c r="AI486" t="s">
        <v>46</v>
      </c>
    </row>
    <row r="487" spans="1:35">
      <c r="A487">
        <v>5236</v>
      </c>
      <c r="B487">
        <v>80</v>
      </c>
      <c r="C487" t="s">
        <v>35</v>
      </c>
      <c r="E487" t="s">
        <v>37</v>
      </c>
      <c r="F487">
        <v>19.53</v>
      </c>
      <c r="G487" t="s">
        <v>39</v>
      </c>
      <c r="H487">
        <v>13.76</v>
      </c>
      <c r="I487">
        <v>6.86</v>
      </c>
      <c r="J487">
        <v>8.9600000000000009</v>
      </c>
      <c r="K487">
        <v>9.31</v>
      </c>
      <c r="L487" t="s">
        <v>38</v>
      </c>
      <c r="M487" t="s">
        <v>39</v>
      </c>
      <c r="N487" t="s">
        <v>38</v>
      </c>
      <c r="O487" t="s">
        <v>38</v>
      </c>
      <c r="P487" t="s">
        <v>38</v>
      </c>
      <c r="Q487" t="s">
        <v>38</v>
      </c>
      <c r="R487" t="s">
        <v>507</v>
      </c>
      <c r="S487" t="s">
        <v>56</v>
      </c>
      <c r="T487" t="s">
        <v>2049</v>
      </c>
      <c r="U487" t="s">
        <v>2050</v>
      </c>
      <c r="V487" t="s">
        <v>2051</v>
      </c>
      <c r="W487" t="s">
        <v>2052</v>
      </c>
      <c r="X487">
        <v>5.71</v>
      </c>
      <c r="Y487">
        <v>7.83</v>
      </c>
      <c r="Z487" t="s">
        <v>38</v>
      </c>
      <c r="AA487" t="s">
        <v>38</v>
      </c>
      <c r="AB487">
        <v>3.84</v>
      </c>
      <c r="AC487" t="s">
        <v>38</v>
      </c>
      <c r="AD487" t="s">
        <v>38</v>
      </c>
      <c r="AE487" t="s">
        <v>38</v>
      </c>
      <c r="AF487" t="s">
        <v>39</v>
      </c>
      <c r="AG487" t="s">
        <v>39</v>
      </c>
      <c r="AH487" t="s">
        <v>38</v>
      </c>
      <c r="AI487" t="s">
        <v>46</v>
      </c>
    </row>
    <row r="488" spans="1:35">
      <c r="A488">
        <v>5237</v>
      </c>
      <c r="B488">
        <v>74</v>
      </c>
      <c r="C488" t="s">
        <v>62</v>
      </c>
      <c r="E488" t="s">
        <v>37</v>
      </c>
      <c r="F488">
        <v>23.4</v>
      </c>
      <c r="G488" t="s">
        <v>38</v>
      </c>
      <c r="H488">
        <v>19.989999999999998</v>
      </c>
      <c r="I488">
        <v>1.27</v>
      </c>
      <c r="J488">
        <v>3.51</v>
      </c>
      <c r="K488">
        <v>9.7100000000000009</v>
      </c>
      <c r="L488" t="s">
        <v>38</v>
      </c>
      <c r="M488" t="s">
        <v>38</v>
      </c>
      <c r="N488" t="s">
        <v>38</v>
      </c>
      <c r="O488" t="s">
        <v>39</v>
      </c>
      <c r="P488" t="s">
        <v>38</v>
      </c>
      <c r="Q488" t="s">
        <v>38</v>
      </c>
      <c r="R488" t="s">
        <v>699</v>
      </c>
      <c r="S488" t="s">
        <v>160</v>
      </c>
      <c r="T488" t="s">
        <v>2053</v>
      </c>
      <c r="U488" t="s">
        <v>2054</v>
      </c>
      <c r="V488" t="s">
        <v>2055</v>
      </c>
      <c r="W488" t="s">
        <v>2056</v>
      </c>
      <c r="X488">
        <v>6.55</v>
      </c>
      <c r="Y488">
        <v>0.82</v>
      </c>
      <c r="Z488" t="s">
        <v>38</v>
      </c>
      <c r="AA488" t="s">
        <v>38</v>
      </c>
      <c r="AB488">
        <v>4.63</v>
      </c>
      <c r="AC488" t="s">
        <v>38</v>
      </c>
      <c r="AD488" t="s">
        <v>38</v>
      </c>
      <c r="AE488" t="s">
        <v>38</v>
      </c>
      <c r="AF488" t="s">
        <v>38</v>
      </c>
      <c r="AG488" t="s">
        <v>38</v>
      </c>
      <c r="AH488" t="s">
        <v>39</v>
      </c>
      <c r="AI488" t="s">
        <v>46</v>
      </c>
    </row>
    <row r="489" spans="1:35">
      <c r="A489">
        <v>5238</v>
      </c>
      <c r="B489">
        <v>70</v>
      </c>
      <c r="C489" t="s">
        <v>35</v>
      </c>
      <c r="D489" t="s">
        <v>36</v>
      </c>
      <c r="E489" t="s">
        <v>47</v>
      </c>
      <c r="F489">
        <v>16.350000000000001</v>
      </c>
      <c r="G489" t="s">
        <v>39</v>
      </c>
      <c r="H489">
        <v>15.43</v>
      </c>
      <c r="I489">
        <v>8.1300000000000008</v>
      </c>
      <c r="J489">
        <v>6.01</v>
      </c>
      <c r="K489">
        <v>5.92</v>
      </c>
      <c r="L489" t="s">
        <v>39</v>
      </c>
      <c r="M489" t="s">
        <v>38</v>
      </c>
      <c r="N489" t="s">
        <v>39</v>
      </c>
      <c r="O489" t="s">
        <v>38</v>
      </c>
      <c r="P489" t="s">
        <v>38</v>
      </c>
      <c r="Q489" t="s">
        <v>38</v>
      </c>
      <c r="R489" t="s">
        <v>282</v>
      </c>
      <c r="S489" t="s">
        <v>595</v>
      </c>
      <c r="T489" t="s">
        <v>2057</v>
      </c>
      <c r="U489" t="s">
        <v>2058</v>
      </c>
      <c r="V489" t="s">
        <v>2059</v>
      </c>
      <c r="W489" t="s">
        <v>2060</v>
      </c>
      <c r="X489">
        <v>22.09</v>
      </c>
      <c r="Y489">
        <v>3.37</v>
      </c>
      <c r="Z489" t="s">
        <v>38</v>
      </c>
      <c r="AA489" t="s">
        <v>38</v>
      </c>
      <c r="AB489">
        <v>9.09</v>
      </c>
      <c r="AC489" t="s">
        <v>38</v>
      </c>
      <c r="AD489" t="s">
        <v>38</v>
      </c>
      <c r="AE489" t="s">
        <v>38</v>
      </c>
      <c r="AF489" t="s">
        <v>38</v>
      </c>
      <c r="AG489" t="s">
        <v>38</v>
      </c>
      <c r="AH489" t="s">
        <v>38</v>
      </c>
      <c r="AI489" t="s">
        <v>46</v>
      </c>
    </row>
    <row r="490" spans="1:35">
      <c r="A490">
        <v>5239</v>
      </c>
      <c r="B490">
        <v>77</v>
      </c>
      <c r="C490" t="s">
        <v>35</v>
      </c>
      <c r="D490" t="s">
        <v>36</v>
      </c>
      <c r="E490" t="s">
        <v>55</v>
      </c>
      <c r="F490">
        <v>26.52</v>
      </c>
      <c r="G490" t="s">
        <v>39</v>
      </c>
      <c r="H490">
        <v>8.4</v>
      </c>
      <c r="I490">
        <v>9.92</v>
      </c>
      <c r="J490">
        <v>8.5299999999999994</v>
      </c>
      <c r="K490">
        <v>8.0399999999999991</v>
      </c>
      <c r="L490" t="s">
        <v>39</v>
      </c>
      <c r="M490" t="s">
        <v>38</v>
      </c>
      <c r="N490" t="s">
        <v>38</v>
      </c>
      <c r="O490" t="s">
        <v>39</v>
      </c>
      <c r="P490" t="s">
        <v>38</v>
      </c>
      <c r="Q490" t="s">
        <v>39</v>
      </c>
      <c r="R490" t="s">
        <v>600</v>
      </c>
      <c r="S490" t="s">
        <v>327</v>
      </c>
      <c r="T490" t="s">
        <v>2061</v>
      </c>
      <c r="U490" t="s">
        <v>2062</v>
      </c>
      <c r="V490" t="s">
        <v>937</v>
      </c>
      <c r="W490" t="s">
        <v>380</v>
      </c>
      <c r="X490">
        <v>2.23</v>
      </c>
      <c r="Y490">
        <v>8.1199999999999992</v>
      </c>
      <c r="Z490" t="s">
        <v>38</v>
      </c>
      <c r="AA490" t="s">
        <v>38</v>
      </c>
      <c r="AB490">
        <v>1.98</v>
      </c>
      <c r="AC490" t="s">
        <v>38</v>
      </c>
      <c r="AD490" t="s">
        <v>38</v>
      </c>
      <c r="AE490" t="s">
        <v>38</v>
      </c>
      <c r="AF490" t="s">
        <v>38</v>
      </c>
      <c r="AG490" t="s">
        <v>38</v>
      </c>
      <c r="AH490" t="s">
        <v>38</v>
      </c>
      <c r="AI490" t="s">
        <v>46</v>
      </c>
    </row>
    <row r="491" spans="1:35">
      <c r="A491">
        <v>5240</v>
      </c>
      <c r="B491">
        <v>66</v>
      </c>
      <c r="C491" t="s">
        <v>62</v>
      </c>
      <c r="D491" t="s">
        <v>74</v>
      </c>
      <c r="E491" t="s">
        <v>153</v>
      </c>
      <c r="F491">
        <v>30.66</v>
      </c>
      <c r="G491" t="s">
        <v>38</v>
      </c>
      <c r="H491">
        <v>7.65</v>
      </c>
      <c r="I491">
        <v>1.27</v>
      </c>
      <c r="J491">
        <v>3.64</v>
      </c>
      <c r="K491">
        <v>8.31</v>
      </c>
      <c r="L491" t="s">
        <v>38</v>
      </c>
      <c r="M491" t="s">
        <v>38</v>
      </c>
      <c r="N491" t="s">
        <v>38</v>
      </c>
      <c r="O491" t="s">
        <v>38</v>
      </c>
      <c r="P491" t="s">
        <v>38</v>
      </c>
      <c r="Q491" t="s">
        <v>38</v>
      </c>
      <c r="R491" t="s">
        <v>431</v>
      </c>
      <c r="S491" t="s">
        <v>485</v>
      </c>
      <c r="T491" t="s">
        <v>2063</v>
      </c>
      <c r="U491" t="s">
        <v>2064</v>
      </c>
      <c r="V491" t="s">
        <v>2065</v>
      </c>
      <c r="W491" t="s">
        <v>2066</v>
      </c>
      <c r="X491">
        <v>7.52</v>
      </c>
      <c r="Y491">
        <v>4.04</v>
      </c>
      <c r="Z491" t="s">
        <v>39</v>
      </c>
      <c r="AA491" t="s">
        <v>39</v>
      </c>
      <c r="AB491">
        <v>4.33</v>
      </c>
      <c r="AC491" t="s">
        <v>38</v>
      </c>
      <c r="AD491" t="s">
        <v>38</v>
      </c>
      <c r="AE491" t="s">
        <v>38</v>
      </c>
      <c r="AF491" t="s">
        <v>39</v>
      </c>
      <c r="AG491" t="s">
        <v>38</v>
      </c>
      <c r="AH491" t="s">
        <v>39</v>
      </c>
      <c r="AI491" t="s">
        <v>46</v>
      </c>
    </row>
    <row r="492" spans="1:35">
      <c r="A492">
        <v>5241</v>
      </c>
      <c r="B492">
        <v>77</v>
      </c>
      <c r="C492" t="s">
        <v>62</v>
      </c>
      <c r="D492" t="s">
        <v>36</v>
      </c>
      <c r="E492" t="s">
        <v>47</v>
      </c>
      <c r="F492">
        <v>27.66</v>
      </c>
      <c r="G492" t="s">
        <v>38</v>
      </c>
      <c r="H492">
        <v>9.7799999999999994</v>
      </c>
      <c r="I492">
        <v>5.08</v>
      </c>
      <c r="J492">
        <v>5.15</v>
      </c>
      <c r="K492">
        <v>4.5599999999999996</v>
      </c>
      <c r="L492" t="s">
        <v>38</v>
      </c>
      <c r="M492" t="s">
        <v>38</v>
      </c>
      <c r="N492" t="s">
        <v>39</v>
      </c>
      <c r="O492" t="s">
        <v>38</v>
      </c>
      <c r="P492" t="s">
        <v>38</v>
      </c>
      <c r="Q492" t="s">
        <v>38</v>
      </c>
      <c r="R492" t="s">
        <v>160</v>
      </c>
      <c r="S492" t="s">
        <v>92</v>
      </c>
      <c r="T492" t="s">
        <v>2067</v>
      </c>
      <c r="U492" t="s">
        <v>2068</v>
      </c>
      <c r="V492" t="s">
        <v>2069</v>
      </c>
      <c r="W492" t="s">
        <v>2070</v>
      </c>
      <c r="X492">
        <v>8.64</v>
      </c>
      <c r="Y492">
        <v>1.07</v>
      </c>
      <c r="Z492" t="s">
        <v>38</v>
      </c>
      <c r="AA492" t="s">
        <v>38</v>
      </c>
      <c r="AB492">
        <v>0.63</v>
      </c>
      <c r="AC492" t="s">
        <v>38</v>
      </c>
      <c r="AD492" t="s">
        <v>38</v>
      </c>
      <c r="AE492" t="s">
        <v>38</v>
      </c>
      <c r="AF492" t="s">
        <v>38</v>
      </c>
      <c r="AG492" t="s">
        <v>38</v>
      </c>
      <c r="AH492" t="s">
        <v>39</v>
      </c>
      <c r="AI492" t="s">
        <v>46</v>
      </c>
    </row>
    <row r="493" spans="1:35">
      <c r="A493">
        <v>5242</v>
      </c>
      <c r="B493">
        <v>71</v>
      </c>
      <c r="C493" t="s">
        <v>35</v>
      </c>
      <c r="D493" t="s">
        <v>36</v>
      </c>
      <c r="E493" t="s">
        <v>153</v>
      </c>
      <c r="F493">
        <v>17.47</v>
      </c>
      <c r="G493" t="s">
        <v>38</v>
      </c>
      <c r="H493">
        <v>2.5</v>
      </c>
      <c r="I493">
        <v>0.66</v>
      </c>
      <c r="J493">
        <v>7.38</v>
      </c>
      <c r="K493">
        <v>9.01</v>
      </c>
      <c r="L493" t="s">
        <v>38</v>
      </c>
      <c r="M493" t="s">
        <v>38</v>
      </c>
      <c r="N493" t="s">
        <v>38</v>
      </c>
      <c r="O493" t="s">
        <v>38</v>
      </c>
      <c r="P493" t="s">
        <v>39</v>
      </c>
      <c r="Q493" t="s">
        <v>38</v>
      </c>
      <c r="R493" t="s">
        <v>154</v>
      </c>
      <c r="S493" t="s">
        <v>48</v>
      </c>
      <c r="T493" t="s">
        <v>2071</v>
      </c>
      <c r="U493" t="s">
        <v>2072</v>
      </c>
      <c r="V493" t="s">
        <v>2073</v>
      </c>
      <c r="W493" t="s">
        <v>2074</v>
      </c>
      <c r="X493">
        <v>10.92</v>
      </c>
      <c r="Y493">
        <v>0.16</v>
      </c>
      <c r="Z493" t="s">
        <v>38</v>
      </c>
      <c r="AA493" t="s">
        <v>38</v>
      </c>
      <c r="AB493">
        <v>6.48</v>
      </c>
      <c r="AC493" t="s">
        <v>38</v>
      </c>
      <c r="AD493" t="s">
        <v>39</v>
      </c>
      <c r="AE493" t="s">
        <v>38</v>
      </c>
      <c r="AF493" t="s">
        <v>38</v>
      </c>
      <c r="AG493" t="s">
        <v>38</v>
      </c>
      <c r="AH493" t="s">
        <v>38</v>
      </c>
      <c r="AI493" t="s">
        <v>46</v>
      </c>
    </row>
    <row r="494" spans="1:35">
      <c r="A494">
        <v>5243</v>
      </c>
      <c r="B494">
        <v>64</v>
      </c>
      <c r="C494" t="s">
        <v>62</v>
      </c>
      <c r="E494" t="s">
        <v>55</v>
      </c>
      <c r="F494">
        <v>23.4</v>
      </c>
      <c r="G494" t="s">
        <v>39</v>
      </c>
      <c r="H494">
        <v>0.48</v>
      </c>
      <c r="I494">
        <v>3.98</v>
      </c>
      <c r="J494">
        <v>2.5299999999999998</v>
      </c>
      <c r="K494">
        <v>5.57</v>
      </c>
      <c r="L494" t="s">
        <v>38</v>
      </c>
      <c r="M494" t="s">
        <v>38</v>
      </c>
      <c r="N494" t="s">
        <v>38</v>
      </c>
      <c r="O494" t="s">
        <v>38</v>
      </c>
      <c r="P494" t="s">
        <v>38</v>
      </c>
      <c r="Q494" t="s">
        <v>38</v>
      </c>
      <c r="R494" t="s">
        <v>154</v>
      </c>
      <c r="S494" t="s">
        <v>454</v>
      </c>
      <c r="T494" t="s">
        <v>2075</v>
      </c>
      <c r="U494" t="s">
        <v>1814</v>
      </c>
      <c r="V494" t="s">
        <v>2076</v>
      </c>
      <c r="W494" t="s">
        <v>2077</v>
      </c>
      <c r="X494">
        <v>11.01</v>
      </c>
      <c r="Y494">
        <v>2.17</v>
      </c>
      <c r="Z494" t="s">
        <v>38</v>
      </c>
      <c r="AA494" t="s">
        <v>38</v>
      </c>
      <c r="AB494">
        <v>3.19</v>
      </c>
      <c r="AC494" t="s">
        <v>38</v>
      </c>
      <c r="AD494" t="s">
        <v>39</v>
      </c>
      <c r="AE494" t="s">
        <v>38</v>
      </c>
      <c r="AF494" t="s">
        <v>39</v>
      </c>
      <c r="AG494" t="s">
        <v>38</v>
      </c>
      <c r="AH494" t="s">
        <v>39</v>
      </c>
      <c r="AI494" t="s">
        <v>46</v>
      </c>
    </row>
    <row r="495" spans="1:35">
      <c r="A495">
        <v>5244</v>
      </c>
      <c r="B495">
        <v>62</v>
      </c>
      <c r="C495" t="s">
        <v>35</v>
      </c>
      <c r="D495" t="s">
        <v>36</v>
      </c>
      <c r="E495" t="s">
        <v>55</v>
      </c>
      <c r="F495">
        <v>39.81</v>
      </c>
      <c r="G495" t="s">
        <v>38</v>
      </c>
      <c r="H495">
        <v>16.77</v>
      </c>
      <c r="I495">
        <v>4.3099999999999996</v>
      </c>
      <c r="J495">
        <v>6.33</v>
      </c>
      <c r="K495">
        <v>4.25</v>
      </c>
      <c r="L495" t="s">
        <v>38</v>
      </c>
      <c r="M495" t="s">
        <v>38</v>
      </c>
      <c r="N495" t="s">
        <v>38</v>
      </c>
      <c r="O495" t="s">
        <v>38</v>
      </c>
      <c r="P495" t="s">
        <v>38</v>
      </c>
      <c r="Q495" t="s">
        <v>39</v>
      </c>
      <c r="R495" t="s">
        <v>565</v>
      </c>
      <c r="S495" t="s">
        <v>926</v>
      </c>
      <c r="T495" t="s">
        <v>2078</v>
      </c>
      <c r="U495" t="s">
        <v>2079</v>
      </c>
      <c r="V495" t="s">
        <v>2080</v>
      </c>
      <c r="W495" t="s">
        <v>2081</v>
      </c>
      <c r="X495">
        <v>20.25</v>
      </c>
      <c r="Y495">
        <v>1.3</v>
      </c>
      <c r="Z495" t="s">
        <v>38</v>
      </c>
      <c r="AA495" t="s">
        <v>38</v>
      </c>
      <c r="AB495">
        <v>5.65</v>
      </c>
      <c r="AC495" t="s">
        <v>38</v>
      </c>
      <c r="AD495" t="s">
        <v>38</v>
      </c>
      <c r="AE495" t="s">
        <v>38</v>
      </c>
      <c r="AF495" t="s">
        <v>38</v>
      </c>
      <c r="AG495" t="s">
        <v>38</v>
      </c>
      <c r="AH495" t="s">
        <v>38</v>
      </c>
      <c r="AI495" t="s">
        <v>46</v>
      </c>
    </row>
    <row r="496" spans="1:35">
      <c r="A496">
        <v>5245</v>
      </c>
      <c r="B496">
        <v>64</v>
      </c>
      <c r="C496" t="s">
        <v>62</v>
      </c>
      <c r="D496" t="s">
        <v>74</v>
      </c>
      <c r="E496" t="s">
        <v>55</v>
      </c>
      <c r="F496">
        <v>23.95</v>
      </c>
      <c r="G496" t="s">
        <v>38</v>
      </c>
      <c r="H496">
        <v>12.51</v>
      </c>
      <c r="I496">
        <v>8.48</v>
      </c>
      <c r="J496">
        <v>9.68</v>
      </c>
      <c r="K496">
        <v>8.4600000000000009</v>
      </c>
      <c r="L496" t="s">
        <v>38</v>
      </c>
      <c r="M496" t="s">
        <v>39</v>
      </c>
      <c r="N496" t="s">
        <v>38</v>
      </c>
      <c r="O496" t="s">
        <v>38</v>
      </c>
      <c r="P496" t="s">
        <v>38</v>
      </c>
      <c r="Q496" t="s">
        <v>38</v>
      </c>
      <c r="R496" t="s">
        <v>63</v>
      </c>
      <c r="S496" t="s">
        <v>566</v>
      </c>
      <c r="T496" t="s">
        <v>2082</v>
      </c>
      <c r="U496" t="s">
        <v>1402</v>
      </c>
      <c r="V496" t="s">
        <v>2083</v>
      </c>
      <c r="W496" t="s">
        <v>2084</v>
      </c>
      <c r="X496">
        <v>2.36</v>
      </c>
      <c r="Y496">
        <v>1.61</v>
      </c>
      <c r="Z496" t="s">
        <v>38</v>
      </c>
      <c r="AA496" t="s">
        <v>38</v>
      </c>
      <c r="AB496">
        <v>6.64</v>
      </c>
      <c r="AC496" t="s">
        <v>38</v>
      </c>
      <c r="AD496" t="s">
        <v>38</v>
      </c>
      <c r="AE496" t="s">
        <v>38</v>
      </c>
      <c r="AF496" t="s">
        <v>38</v>
      </c>
      <c r="AG496" t="s">
        <v>38</v>
      </c>
      <c r="AH496" t="s">
        <v>38</v>
      </c>
      <c r="AI496" t="s">
        <v>46</v>
      </c>
    </row>
    <row r="497" spans="1:35">
      <c r="A497">
        <v>5246</v>
      </c>
      <c r="B497">
        <v>85</v>
      </c>
      <c r="C497" t="s">
        <v>35</v>
      </c>
      <c r="D497" t="s">
        <v>36</v>
      </c>
      <c r="E497" t="s">
        <v>37</v>
      </c>
      <c r="F497">
        <v>33.97</v>
      </c>
      <c r="G497" t="s">
        <v>38</v>
      </c>
      <c r="H497">
        <v>10.74</v>
      </c>
      <c r="I497">
        <v>4.25</v>
      </c>
      <c r="J497">
        <v>0.34</v>
      </c>
      <c r="K497">
        <v>6.23</v>
      </c>
      <c r="L497" t="s">
        <v>39</v>
      </c>
      <c r="M497" t="s">
        <v>38</v>
      </c>
      <c r="N497" t="s">
        <v>38</v>
      </c>
      <c r="O497" t="s">
        <v>38</v>
      </c>
      <c r="P497" t="s">
        <v>39</v>
      </c>
      <c r="Q497" t="s">
        <v>38</v>
      </c>
      <c r="R497" t="s">
        <v>494</v>
      </c>
      <c r="S497" t="s">
        <v>314</v>
      </c>
      <c r="T497" t="s">
        <v>932</v>
      </c>
      <c r="U497" t="s">
        <v>2085</v>
      </c>
      <c r="V497" t="s">
        <v>2086</v>
      </c>
      <c r="W497" t="s">
        <v>2087</v>
      </c>
      <c r="X497">
        <v>12.22</v>
      </c>
      <c r="Y497">
        <v>1.81</v>
      </c>
      <c r="Z497" t="s">
        <v>38</v>
      </c>
      <c r="AA497" t="s">
        <v>39</v>
      </c>
      <c r="AB497">
        <v>7.92</v>
      </c>
      <c r="AC497" t="s">
        <v>38</v>
      </c>
      <c r="AD497" t="s">
        <v>38</v>
      </c>
      <c r="AE497" t="s">
        <v>38</v>
      </c>
      <c r="AF497" t="s">
        <v>38</v>
      </c>
      <c r="AG497" t="s">
        <v>38</v>
      </c>
      <c r="AH497" t="s">
        <v>39</v>
      </c>
      <c r="AI497" t="s">
        <v>46</v>
      </c>
    </row>
    <row r="498" spans="1:35">
      <c r="A498">
        <v>5247</v>
      </c>
      <c r="B498">
        <v>79</v>
      </c>
      <c r="C498" t="s">
        <v>62</v>
      </c>
      <c r="D498" t="s">
        <v>36</v>
      </c>
      <c r="E498" t="s">
        <v>55</v>
      </c>
      <c r="F498">
        <v>36.729999999999997</v>
      </c>
      <c r="G498" t="s">
        <v>38</v>
      </c>
      <c r="H498">
        <v>2</v>
      </c>
      <c r="I498">
        <v>0.74</v>
      </c>
      <c r="J498">
        <v>5.0199999999999996</v>
      </c>
      <c r="K498">
        <v>4.5199999999999996</v>
      </c>
      <c r="L498" t="s">
        <v>38</v>
      </c>
      <c r="M498" t="s">
        <v>38</v>
      </c>
      <c r="N498" t="s">
        <v>38</v>
      </c>
      <c r="O498" t="s">
        <v>38</v>
      </c>
      <c r="P498" t="s">
        <v>38</v>
      </c>
      <c r="Q498" t="s">
        <v>39</v>
      </c>
      <c r="R498" t="s">
        <v>685</v>
      </c>
      <c r="S498" t="s">
        <v>566</v>
      </c>
      <c r="T498" t="s">
        <v>2088</v>
      </c>
      <c r="U498" t="s">
        <v>2089</v>
      </c>
      <c r="V498" t="s">
        <v>2047</v>
      </c>
      <c r="W498" t="s">
        <v>2044</v>
      </c>
      <c r="X498">
        <v>13.81</v>
      </c>
      <c r="Y498">
        <v>2.1</v>
      </c>
      <c r="Z498" t="s">
        <v>38</v>
      </c>
      <c r="AA498" t="s">
        <v>38</v>
      </c>
      <c r="AB498">
        <v>2.2599999999999998</v>
      </c>
      <c r="AC498" t="s">
        <v>38</v>
      </c>
      <c r="AD498" t="s">
        <v>38</v>
      </c>
      <c r="AE498" t="s">
        <v>38</v>
      </c>
      <c r="AF498" t="s">
        <v>38</v>
      </c>
      <c r="AG498" t="s">
        <v>38</v>
      </c>
      <c r="AH498" t="s">
        <v>39</v>
      </c>
      <c r="AI498" t="s">
        <v>46</v>
      </c>
    </row>
    <row r="499" spans="1:35">
      <c r="A499">
        <v>5248</v>
      </c>
      <c r="B499">
        <v>86</v>
      </c>
      <c r="C499" t="s">
        <v>35</v>
      </c>
      <c r="D499" t="s">
        <v>74</v>
      </c>
      <c r="E499" t="s">
        <v>55</v>
      </c>
      <c r="F499">
        <v>17.07</v>
      </c>
      <c r="G499" t="s">
        <v>39</v>
      </c>
      <c r="H499">
        <v>13.94</v>
      </c>
      <c r="I499">
        <v>5.35</v>
      </c>
      <c r="J499">
        <v>6.28</v>
      </c>
      <c r="K499">
        <v>6.26</v>
      </c>
      <c r="L499" t="s">
        <v>38</v>
      </c>
      <c r="M499" t="s">
        <v>38</v>
      </c>
      <c r="N499" t="s">
        <v>38</v>
      </c>
      <c r="O499" t="s">
        <v>38</v>
      </c>
      <c r="P499" t="s">
        <v>38</v>
      </c>
      <c r="Q499" t="s">
        <v>38</v>
      </c>
      <c r="R499" t="s">
        <v>204</v>
      </c>
      <c r="S499" t="s">
        <v>314</v>
      </c>
      <c r="T499" t="s">
        <v>2090</v>
      </c>
      <c r="U499" t="s">
        <v>2091</v>
      </c>
      <c r="V499" t="s">
        <v>1107</v>
      </c>
      <c r="W499" t="s">
        <v>2092</v>
      </c>
      <c r="X499">
        <v>17.72</v>
      </c>
      <c r="Y499">
        <v>5.76</v>
      </c>
      <c r="Z499" t="s">
        <v>38</v>
      </c>
      <c r="AA499" t="s">
        <v>38</v>
      </c>
      <c r="AB499">
        <v>3.33</v>
      </c>
      <c r="AC499" t="s">
        <v>38</v>
      </c>
      <c r="AD499" t="s">
        <v>38</v>
      </c>
      <c r="AE499" t="s">
        <v>38</v>
      </c>
      <c r="AF499" t="s">
        <v>38</v>
      </c>
      <c r="AG499" t="s">
        <v>39</v>
      </c>
      <c r="AH499" t="s">
        <v>38</v>
      </c>
      <c r="AI499" t="s">
        <v>46</v>
      </c>
    </row>
    <row r="500" spans="1:35">
      <c r="A500">
        <v>5249</v>
      </c>
      <c r="B500">
        <v>81</v>
      </c>
      <c r="C500" t="s">
        <v>35</v>
      </c>
      <c r="D500" t="s">
        <v>36</v>
      </c>
      <c r="E500" t="s">
        <v>153</v>
      </c>
      <c r="F500">
        <v>27.99</v>
      </c>
      <c r="G500" t="s">
        <v>39</v>
      </c>
      <c r="H500">
        <v>10.87</v>
      </c>
      <c r="I500">
        <v>0.99</v>
      </c>
      <c r="J500">
        <v>9.15</v>
      </c>
      <c r="K500">
        <v>8.19</v>
      </c>
      <c r="L500" t="s">
        <v>38</v>
      </c>
      <c r="M500" t="s">
        <v>38</v>
      </c>
      <c r="N500" t="s">
        <v>38</v>
      </c>
      <c r="O500" t="s">
        <v>38</v>
      </c>
      <c r="P500" t="s">
        <v>39</v>
      </c>
      <c r="Q500" t="s">
        <v>38</v>
      </c>
      <c r="R500" t="s">
        <v>1270</v>
      </c>
      <c r="S500" t="s">
        <v>432</v>
      </c>
      <c r="T500" t="s">
        <v>2093</v>
      </c>
      <c r="U500" t="s">
        <v>2094</v>
      </c>
      <c r="V500" t="s">
        <v>2095</v>
      </c>
      <c r="W500" t="s">
        <v>2096</v>
      </c>
      <c r="X500">
        <v>22.54</v>
      </c>
      <c r="Y500">
        <v>0.36</v>
      </c>
      <c r="Z500" t="s">
        <v>38</v>
      </c>
      <c r="AA500" t="s">
        <v>38</v>
      </c>
      <c r="AB500">
        <v>8.6300000000000008</v>
      </c>
      <c r="AC500" t="s">
        <v>38</v>
      </c>
      <c r="AD500" t="s">
        <v>38</v>
      </c>
      <c r="AE500" t="s">
        <v>39</v>
      </c>
      <c r="AF500" t="s">
        <v>38</v>
      </c>
      <c r="AG500" t="s">
        <v>38</v>
      </c>
      <c r="AH500" t="s">
        <v>38</v>
      </c>
      <c r="AI500" t="s">
        <v>46</v>
      </c>
    </row>
    <row r="501" spans="1:35">
      <c r="A501">
        <v>5250</v>
      </c>
      <c r="B501">
        <v>64</v>
      </c>
      <c r="C501" t="s">
        <v>62</v>
      </c>
      <c r="D501" t="s">
        <v>74</v>
      </c>
      <c r="E501" t="s">
        <v>37</v>
      </c>
      <c r="F501">
        <v>31.65</v>
      </c>
      <c r="G501" t="s">
        <v>38</v>
      </c>
      <c r="H501">
        <v>13.37</v>
      </c>
      <c r="I501">
        <v>2.7</v>
      </c>
      <c r="J501">
        <v>6.95</v>
      </c>
      <c r="K501">
        <v>6.77</v>
      </c>
      <c r="L501" t="s">
        <v>39</v>
      </c>
      <c r="M501" t="s">
        <v>38</v>
      </c>
      <c r="N501" t="s">
        <v>38</v>
      </c>
      <c r="O501" t="s">
        <v>38</v>
      </c>
      <c r="P501" t="s">
        <v>38</v>
      </c>
      <c r="Q501" t="s">
        <v>39</v>
      </c>
      <c r="R501" t="s">
        <v>253</v>
      </c>
      <c r="S501" t="s">
        <v>69</v>
      </c>
      <c r="T501" t="s">
        <v>2097</v>
      </c>
      <c r="U501" t="s">
        <v>2098</v>
      </c>
      <c r="V501" t="s">
        <v>2099</v>
      </c>
      <c r="W501" t="s">
        <v>2100</v>
      </c>
      <c r="X501">
        <v>9.67</v>
      </c>
      <c r="Y501">
        <v>0.84</v>
      </c>
      <c r="Z501" t="s">
        <v>38</v>
      </c>
      <c r="AA501" t="s">
        <v>38</v>
      </c>
      <c r="AB501">
        <v>7.85</v>
      </c>
      <c r="AC501" t="s">
        <v>39</v>
      </c>
      <c r="AD501" t="s">
        <v>38</v>
      </c>
      <c r="AE501" t="s">
        <v>38</v>
      </c>
      <c r="AF501" t="s">
        <v>38</v>
      </c>
      <c r="AG501" t="s">
        <v>39</v>
      </c>
      <c r="AH501" t="s">
        <v>38</v>
      </c>
      <c r="AI501" t="s">
        <v>46</v>
      </c>
    </row>
    <row r="502" spans="1:35">
      <c r="A502">
        <v>5251</v>
      </c>
      <c r="B502">
        <v>73</v>
      </c>
      <c r="C502" t="s">
        <v>62</v>
      </c>
      <c r="D502" t="s">
        <v>36</v>
      </c>
      <c r="E502" t="s">
        <v>55</v>
      </c>
      <c r="F502">
        <v>19.05</v>
      </c>
      <c r="G502" t="s">
        <v>39</v>
      </c>
      <c r="H502">
        <v>2.19</v>
      </c>
      <c r="I502">
        <v>6.76</v>
      </c>
      <c r="J502">
        <v>9.36</v>
      </c>
      <c r="K502">
        <v>9.9700000000000006</v>
      </c>
      <c r="L502" t="s">
        <v>38</v>
      </c>
      <c r="M502" t="s">
        <v>38</v>
      </c>
      <c r="N502" t="s">
        <v>38</v>
      </c>
      <c r="O502" t="s">
        <v>38</v>
      </c>
      <c r="P502" t="s">
        <v>38</v>
      </c>
      <c r="Q502" t="s">
        <v>39</v>
      </c>
      <c r="R502" t="s">
        <v>642</v>
      </c>
      <c r="S502" t="s">
        <v>57</v>
      </c>
      <c r="T502" t="s">
        <v>2101</v>
      </c>
      <c r="U502" t="s">
        <v>2102</v>
      </c>
      <c r="V502" t="s">
        <v>2103</v>
      </c>
      <c r="W502" t="s">
        <v>2104</v>
      </c>
      <c r="X502">
        <v>10.97</v>
      </c>
      <c r="Y502">
        <v>7.07</v>
      </c>
      <c r="Z502" t="s">
        <v>38</v>
      </c>
      <c r="AA502" t="s">
        <v>38</v>
      </c>
      <c r="AB502">
        <v>5.44</v>
      </c>
      <c r="AC502" t="s">
        <v>38</v>
      </c>
      <c r="AD502" t="s">
        <v>38</v>
      </c>
      <c r="AE502" t="s">
        <v>38</v>
      </c>
      <c r="AF502" t="s">
        <v>38</v>
      </c>
      <c r="AG502" t="s">
        <v>39</v>
      </c>
      <c r="AH502" t="s">
        <v>38</v>
      </c>
      <c r="AI502" t="s">
        <v>46</v>
      </c>
    </row>
    <row r="503" spans="1:35">
      <c r="A503">
        <v>5252</v>
      </c>
      <c r="B503">
        <v>62</v>
      </c>
      <c r="C503" t="s">
        <v>35</v>
      </c>
      <c r="D503" t="s">
        <v>74</v>
      </c>
      <c r="E503" t="s">
        <v>55</v>
      </c>
      <c r="F503">
        <v>37.51</v>
      </c>
      <c r="G503" t="s">
        <v>39</v>
      </c>
      <c r="H503">
        <v>9.4</v>
      </c>
      <c r="I503">
        <v>5.62</v>
      </c>
      <c r="J503">
        <v>6.13</v>
      </c>
      <c r="K503">
        <v>8.14</v>
      </c>
      <c r="L503" t="s">
        <v>38</v>
      </c>
      <c r="M503" t="s">
        <v>38</v>
      </c>
      <c r="N503" t="s">
        <v>38</v>
      </c>
      <c r="O503" t="s">
        <v>38</v>
      </c>
      <c r="P503" t="s">
        <v>38</v>
      </c>
      <c r="Q503" t="s">
        <v>38</v>
      </c>
      <c r="R503" t="s">
        <v>81</v>
      </c>
      <c r="S503" t="s">
        <v>48</v>
      </c>
      <c r="T503" t="s">
        <v>2105</v>
      </c>
      <c r="U503" t="s">
        <v>2106</v>
      </c>
      <c r="V503" t="s">
        <v>2107</v>
      </c>
      <c r="W503" t="s">
        <v>2108</v>
      </c>
      <c r="X503">
        <v>1.03</v>
      </c>
      <c r="Y503">
        <v>8.5</v>
      </c>
      <c r="Z503" t="s">
        <v>39</v>
      </c>
      <c r="AA503" t="s">
        <v>39</v>
      </c>
      <c r="AB503">
        <v>2.04</v>
      </c>
      <c r="AC503" t="s">
        <v>38</v>
      </c>
      <c r="AD503" t="s">
        <v>38</v>
      </c>
      <c r="AE503" t="s">
        <v>38</v>
      </c>
      <c r="AF503" t="s">
        <v>38</v>
      </c>
      <c r="AG503" t="s">
        <v>38</v>
      </c>
      <c r="AH503" t="s">
        <v>39</v>
      </c>
      <c r="AI503" t="s">
        <v>46</v>
      </c>
    </row>
    <row r="504" spans="1:35">
      <c r="A504">
        <v>5253</v>
      </c>
      <c r="B504">
        <v>81</v>
      </c>
      <c r="C504" t="s">
        <v>62</v>
      </c>
      <c r="D504" t="s">
        <v>36</v>
      </c>
      <c r="E504" t="s">
        <v>37</v>
      </c>
      <c r="F504">
        <v>24.39</v>
      </c>
      <c r="G504" t="s">
        <v>38</v>
      </c>
      <c r="H504">
        <v>18.39</v>
      </c>
      <c r="I504">
        <v>6.75</v>
      </c>
      <c r="J504">
        <v>2.63</v>
      </c>
      <c r="K504">
        <v>4.33</v>
      </c>
      <c r="L504" t="s">
        <v>39</v>
      </c>
      <c r="M504" t="s">
        <v>38</v>
      </c>
      <c r="N504" t="s">
        <v>38</v>
      </c>
      <c r="O504" t="s">
        <v>38</v>
      </c>
      <c r="P504" t="s">
        <v>38</v>
      </c>
      <c r="Q504" t="s">
        <v>38</v>
      </c>
      <c r="R504" t="s">
        <v>613</v>
      </c>
      <c r="S504" t="s">
        <v>441</v>
      </c>
      <c r="T504" t="s">
        <v>2109</v>
      </c>
      <c r="U504" t="s">
        <v>2110</v>
      </c>
      <c r="V504" t="s">
        <v>2111</v>
      </c>
      <c r="W504" t="s">
        <v>2112</v>
      </c>
      <c r="X504">
        <v>16.03</v>
      </c>
      <c r="Y504">
        <v>4.96</v>
      </c>
      <c r="Z504" t="s">
        <v>38</v>
      </c>
      <c r="AA504" t="s">
        <v>38</v>
      </c>
      <c r="AB504">
        <v>1.2</v>
      </c>
      <c r="AC504" t="s">
        <v>38</v>
      </c>
      <c r="AD504" t="s">
        <v>38</v>
      </c>
      <c r="AE504" t="s">
        <v>39</v>
      </c>
      <c r="AF504" t="s">
        <v>38</v>
      </c>
      <c r="AG504" t="s">
        <v>38</v>
      </c>
      <c r="AH504" t="s">
        <v>39</v>
      </c>
      <c r="AI504" t="s">
        <v>46</v>
      </c>
    </row>
    <row r="505" spans="1:35">
      <c r="A505">
        <v>5254</v>
      </c>
      <c r="B505">
        <v>80</v>
      </c>
      <c r="C505" t="s">
        <v>35</v>
      </c>
      <c r="D505" t="s">
        <v>74</v>
      </c>
      <c r="E505" t="s">
        <v>37</v>
      </c>
      <c r="F505">
        <v>21.15</v>
      </c>
      <c r="G505" t="s">
        <v>38</v>
      </c>
      <c r="H505">
        <v>19.07</v>
      </c>
      <c r="I505">
        <v>4.54</v>
      </c>
      <c r="J505">
        <v>1.32</v>
      </c>
      <c r="K505">
        <v>6.55</v>
      </c>
      <c r="L505" t="s">
        <v>38</v>
      </c>
      <c r="M505" t="s">
        <v>38</v>
      </c>
      <c r="N505" t="s">
        <v>38</v>
      </c>
      <c r="O505" t="s">
        <v>39</v>
      </c>
      <c r="P505" t="s">
        <v>38</v>
      </c>
      <c r="Q505" t="s">
        <v>38</v>
      </c>
      <c r="R505" t="s">
        <v>715</v>
      </c>
      <c r="S505" t="s">
        <v>332</v>
      </c>
      <c r="T505" t="s">
        <v>2113</v>
      </c>
      <c r="U505" t="s">
        <v>2114</v>
      </c>
      <c r="V505" t="s">
        <v>2115</v>
      </c>
      <c r="W505" t="s">
        <v>2116</v>
      </c>
      <c r="X505">
        <v>13.33</v>
      </c>
      <c r="Y505">
        <v>2.56</v>
      </c>
      <c r="Z505" t="s">
        <v>38</v>
      </c>
      <c r="AA505" t="s">
        <v>38</v>
      </c>
      <c r="AB505">
        <v>1.48</v>
      </c>
      <c r="AC505" t="s">
        <v>39</v>
      </c>
      <c r="AD505" t="s">
        <v>38</v>
      </c>
      <c r="AE505" t="s">
        <v>38</v>
      </c>
      <c r="AF505" t="s">
        <v>38</v>
      </c>
      <c r="AG505" t="s">
        <v>38</v>
      </c>
      <c r="AH505" t="s">
        <v>39</v>
      </c>
      <c r="AI505" t="s">
        <v>46</v>
      </c>
    </row>
    <row r="506" spans="1:35">
      <c r="A506">
        <v>5255</v>
      </c>
      <c r="B506">
        <v>68</v>
      </c>
      <c r="C506" t="s">
        <v>62</v>
      </c>
      <c r="D506" t="s">
        <v>36</v>
      </c>
      <c r="E506" t="s">
        <v>55</v>
      </c>
      <c r="F506">
        <v>39.729999999999997</v>
      </c>
      <c r="G506" t="s">
        <v>39</v>
      </c>
      <c r="H506">
        <v>3.37</v>
      </c>
      <c r="I506">
        <v>0.76</v>
      </c>
      <c r="J506">
        <v>2.8</v>
      </c>
      <c r="K506">
        <v>6.5</v>
      </c>
      <c r="L506" t="s">
        <v>38</v>
      </c>
      <c r="M506" t="s">
        <v>38</v>
      </c>
      <c r="N506" t="s">
        <v>38</v>
      </c>
      <c r="O506" t="s">
        <v>38</v>
      </c>
      <c r="P506" t="s">
        <v>38</v>
      </c>
      <c r="Q506" t="s">
        <v>38</v>
      </c>
      <c r="R506" t="s">
        <v>131</v>
      </c>
      <c r="S506" t="s">
        <v>126</v>
      </c>
      <c r="T506" t="s">
        <v>2117</v>
      </c>
      <c r="U506" t="s">
        <v>2118</v>
      </c>
      <c r="V506" t="s">
        <v>2119</v>
      </c>
      <c r="W506" t="s">
        <v>2120</v>
      </c>
      <c r="X506">
        <v>14.66</v>
      </c>
      <c r="Y506">
        <v>2.12</v>
      </c>
      <c r="Z506" t="s">
        <v>38</v>
      </c>
      <c r="AA506" t="s">
        <v>38</v>
      </c>
      <c r="AB506">
        <v>3.39</v>
      </c>
      <c r="AC506" t="s">
        <v>39</v>
      </c>
      <c r="AD506" t="s">
        <v>38</v>
      </c>
      <c r="AE506" t="s">
        <v>38</v>
      </c>
      <c r="AF506" t="s">
        <v>38</v>
      </c>
      <c r="AG506" t="s">
        <v>38</v>
      </c>
      <c r="AH506" t="s">
        <v>39</v>
      </c>
      <c r="AI506" t="s">
        <v>46</v>
      </c>
    </row>
    <row r="507" spans="1:35">
      <c r="A507">
        <v>5256</v>
      </c>
      <c r="B507">
        <v>73</v>
      </c>
      <c r="C507" t="s">
        <v>35</v>
      </c>
      <c r="E507" t="s">
        <v>55</v>
      </c>
      <c r="F507">
        <v>20.260000000000002</v>
      </c>
      <c r="G507" t="s">
        <v>38</v>
      </c>
      <c r="H507">
        <v>1.1399999999999999</v>
      </c>
      <c r="I507">
        <v>7.37</v>
      </c>
      <c r="J507">
        <v>7.58</v>
      </c>
      <c r="K507">
        <v>4.92</v>
      </c>
      <c r="L507" t="s">
        <v>38</v>
      </c>
      <c r="M507" t="s">
        <v>38</v>
      </c>
      <c r="N507" t="s">
        <v>38</v>
      </c>
      <c r="O507" t="s">
        <v>39</v>
      </c>
      <c r="P507" t="s">
        <v>39</v>
      </c>
      <c r="Q507" t="s">
        <v>38</v>
      </c>
      <c r="R507" t="s">
        <v>1077</v>
      </c>
      <c r="S507" t="s">
        <v>432</v>
      </c>
      <c r="T507" t="s">
        <v>2121</v>
      </c>
      <c r="U507" t="s">
        <v>1497</v>
      </c>
      <c r="V507" t="s">
        <v>89</v>
      </c>
      <c r="W507" t="s">
        <v>2122</v>
      </c>
      <c r="X507">
        <v>17.97</v>
      </c>
      <c r="Y507">
        <v>7.24</v>
      </c>
      <c r="Z507" t="s">
        <v>39</v>
      </c>
      <c r="AA507" t="s">
        <v>38</v>
      </c>
      <c r="AB507">
        <v>0.21</v>
      </c>
      <c r="AC507" t="s">
        <v>38</v>
      </c>
      <c r="AD507" t="s">
        <v>38</v>
      </c>
      <c r="AE507" t="s">
        <v>38</v>
      </c>
      <c r="AF507" t="s">
        <v>39</v>
      </c>
      <c r="AG507" t="s">
        <v>39</v>
      </c>
      <c r="AH507" t="s">
        <v>39</v>
      </c>
      <c r="AI507" t="s">
        <v>46</v>
      </c>
    </row>
    <row r="508" spans="1:35">
      <c r="A508">
        <v>5257</v>
      </c>
      <c r="B508">
        <v>61</v>
      </c>
      <c r="C508" t="s">
        <v>35</v>
      </c>
      <c r="D508" t="s">
        <v>74</v>
      </c>
      <c r="E508" t="s">
        <v>55</v>
      </c>
      <c r="F508">
        <v>20.170000000000002</v>
      </c>
      <c r="G508" t="s">
        <v>39</v>
      </c>
      <c r="H508">
        <v>6.56</v>
      </c>
      <c r="I508">
        <v>0.95</v>
      </c>
      <c r="J508">
        <v>1.5</v>
      </c>
      <c r="K508">
        <v>6.67</v>
      </c>
      <c r="L508" t="s">
        <v>38</v>
      </c>
      <c r="M508" t="s">
        <v>39</v>
      </c>
      <c r="N508" t="s">
        <v>38</v>
      </c>
      <c r="O508" t="s">
        <v>38</v>
      </c>
      <c r="P508" t="s">
        <v>38</v>
      </c>
      <c r="Q508" t="s">
        <v>38</v>
      </c>
      <c r="R508" t="s">
        <v>300</v>
      </c>
      <c r="S508" t="s">
        <v>177</v>
      </c>
      <c r="T508" t="s">
        <v>2123</v>
      </c>
      <c r="U508" t="s">
        <v>2124</v>
      </c>
      <c r="V508" t="s">
        <v>2125</v>
      </c>
      <c r="W508" t="s">
        <v>2126</v>
      </c>
      <c r="X508">
        <v>23.76</v>
      </c>
      <c r="Y508">
        <v>7.62</v>
      </c>
      <c r="Z508" t="s">
        <v>38</v>
      </c>
      <c r="AA508" t="s">
        <v>38</v>
      </c>
      <c r="AB508">
        <v>3.93</v>
      </c>
      <c r="AC508" t="s">
        <v>38</v>
      </c>
      <c r="AD508" t="s">
        <v>38</v>
      </c>
      <c r="AE508" t="s">
        <v>38</v>
      </c>
      <c r="AF508" t="s">
        <v>38</v>
      </c>
      <c r="AG508" t="s">
        <v>38</v>
      </c>
      <c r="AH508" t="s">
        <v>38</v>
      </c>
      <c r="AI508" t="s">
        <v>46</v>
      </c>
    </row>
    <row r="509" spans="1:35">
      <c r="A509">
        <v>5258</v>
      </c>
      <c r="B509">
        <v>74</v>
      </c>
      <c r="C509" t="s">
        <v>35</v>
      </c>
      <c r="D509" t="s">
        <v>36</v>
      </c>
      <c r="E509" t="s">
        <v>55</v>
      </c>
      <c r="F509">
        <v>22.29</v>
      </c>
      <c r="G509" t="s">
        <v>38</v>
      </c>
      <c r="H509">
        <v>11.28</v>
      </c>
      <c r="I509">
        <v>4.08</v>
      </c>
      <c r="J509">
        <v>5.49</v>
      </c>
      <c r="K509">
        <v>4.78</v>
      </c>
      <c r="L509" t="s">
        <v>38</v>
      </c>
      <c r="M509" t="s">
        <v>38</v>
      </c>
      <c r="N509" t="s">
        <v>38</v>
      </c>
      <c r="O509" t="s">
        <v>38</v>
      </c>
      <c r="P509" t="s">
        <v>38</v>
      </c>
      <c r="Q509" t="s">
        <v>38</v>
      </c>
      <c r="R509" t="s">
        <v>177</v>
      </c>
      <c r="S509" t="s">
        <v>485</v>
      </c>
      <c r="T509" t="s">
        <v>2127</v>
      </c>
      <c r="U509" t="s">
        <v>2128</v>
      </c>
      <c r="V509" t="s">
        <v>2129</v>
      </c>
      <c r="W509" t="s">
        <v>2130</v>
      </c>
      <c r="X509">
        <v>21.67</v>
      </c>
      <c r="Y509">
        <v>3.76</v>
      </c>
      <c r="Z509" t="s">
        <v>38</v>
      </c>
      <c r="AA509" t="s">
        <v>39</v>
      </c>
      <c r="AB509">
        <v>0.56000000000000005</v>
      </c>
      <c r="AC509" t="s">
        <v>38</v>
      </c>
      <c r="AD509" t="s">
        <v>38</v>
      </c>
      <c r="AE509" t="s">
        <v>38</v>
      </c>
      <c r="AF509" t="s">
        <v>38</v>
      </c>
      <c r="AG509" t="s">
        <v>38</v>
      </c>
      <c r="AH509" t="s">
        <v>39</v>
      </c>
      <c r="AI509" t="s">
        <v>46</v>
      </c>
    </row>
    <row r="510" spans="1:35">
      <c r="A510">
        <v>5259</v>
      </c>
      <c r="B510">
        <v>78</v>
      </c>
      <c r="C510" t="s">
        <v>35</v>
      </c>
      <c r="D510" t="s">
        <v>36</v>
      </c>
      <c r="E510" t="s">
        <v>55</v>
      </c>
      <c r="F510">
        <v>33.99</v>
      </c>
      <c r="G510" t="s">
        <v>38</v>
      </c>
      <c r="H510">
        <v>16.89</v>
      </c>
      <c r="I510">
        <v>5.95</v>
      </c>
      <c r="J510">
        <v>6.11</v>
      </c>
      <c r="K510">
        <v>8.5</v>
      </c>
      <c r="L510" t="s">
        <v>38</v>
      </c>
      <c r="M510" t="s">
        <v>38</v>
      </c>
      <c r="N510" t="s">
        <v>39</v>
      </c>
      <c r="O510" t="s">
        <v>39</v>
      </c>
      <c r="P510" t="s">
        <v>38</v>
      </c>
      <c r="Q510" t="s">
        <v>38</v>
      </c>
      <c r="R510" t="s">
        <v>426</v>
      </c>
      <c r="S510" t="s">
        <v>63</v>
      </c>
      <c r="T510" t="s">
        <v>2131</v>
      </c>
      <c r="U510" t="s">
        <v>2132</v>
      </c>
      <c r="V510" t="s">
        <v>2133</v>
      </c>
      <c r="W510" t="s">
        <v>2134</v>
      </c>
      <c r="X510">
        <v>21.72</v>
      </c>
      <c r="Y510">
        <v>7.29</v>
      </c>
      <c r="Z510" t="s">
        <v>39</v>
      </c>
      <c r="AA510" t="s">
        <v>38</v>
      </c>
      <c r="AB510">
        <v>0.83</v>
      </c>
      <c r="AC510" t="s">
        <v>38</v>
      </c>
      <c r="AD510" t="s">
        <v>38</v>
      </c>
      <c r="AE510" t="s">
        <v>38</v>
      </c>
      <c r="AF510" t="s">
        <v>38</v>
      </c>
      <c r="AG510" t="s">
        <v>39</v>
      </c>
      <c r="AH510" t="s">
        <v>39</v>
      </c>
      <c r="AI510" t="s">
        <v>46</v>
      </c>
    </row>
    <row r="511" spans="1:35">
      <c r="A511">
        <v>5260</v>
      </c>
      <c r="B511">
        <v>62</v>
      </c>
      <c r="C511" t="s">
        <v>35</v>
      </c>
      <c r="D511" t="s">
        <v>36</v>
      </c>
      <c r="E511" t="s">
        <v>37</v>
      </c>
      <c r="F511">
        <v>34.78</v>
      </c>
      <c r="G511" t="s">
        <v>38</v>
      </c>
      <c r="H511">
        <v>12.7</v>
      </c>
      <c r="I511">
        <v>5.99</v>
      </c>
      <c r="J511">
        <v>9.58</v>
      </c>
      <c r="K511">
        <v>9.82</v>
      </c>
      <c r="L511" t="s">
        <v>39</v>
      </c>
      <c r="M511" t="s">
        <v>38</v>
      </c>
      <c r="N511" t="s">
        <v>38</v>
      </c>
      <c r="O511" t="s">
        <v>39</v>
      </c>
      <c r="P511" t="s">
        <v>38</v>
      </c>
      <c r="Q511" t="s">
        <v>38</v>
      </c>
      <c r="R511" t="s">
        <v>1210</v>
      </c>
      <c r="S511" t="s">
        <v>188</v>
      </c>
      <c r="T511" t="s">
        <v>2135</v>
      </c>
      <c r="U511" t="s">
        <v>1611</v>
      </c>
      <c r="V511" t="s">
        <v>2136</v>
      </c>
      <c r="W511" t="s">
        <v>2137</v>
      </c>
      <c r="X511">
        <v>17.8</v>
      </c>
      <c r="Y511">
        <v>6.85</v>
      </c>
      <c r="Z511" t="s">
        <v>39</v>
      </c>
      <c r="AA511" t="s">
        <v>38</v>
      </c>
      <c r="AB511">
        <v>3.42</v>
      </c>
      <c r="AC511" t="s">
        <v>38</v>
      </c>
      <c r="AD511" t="s">
        <v>38</v>
      </c>
      <c r="AE511" t="s">
        <v>38</v>
      </c>
      <c r="AF511" t="s">
        <v>38</v>
      </c>
      <c r="AG511" t="s">
        <v>39</v>
      </c>
      <c r="AH511" t="s">
        <v>39</v>
      </c>
      <c r="AI511" t="s">
        <v>46</v>
      </c>
    </row>
    <row r="512" spans="1:35">
      <c r="A512">
        <v>5261</v>
      </c>
      <c r="B512">
        <v>90</v>
      </c>
      <c r="C512" t="s">
        <v>35</v>
      </c>
      <c r="D512" t="s">
        <v>74</v>
      </c>
      <c r="E512" t="s">
        <v>55</v>
      </c>
      <c r="F512">
        <v>33</v>
      </c>
      <c r="G512" t="s">
        <v>39</v>
      </c>
      <c r="H512">
        <v>16.68</v>
      </c>
      <c r="I512">
        <v>6.68</v>
      </c>
      <c r="J512">
        <v>5.53</v>
      </c>
      <c r="K512">
        <v>5.34</v>
      </c>
      <c r="L512" t="s">
        <v>38</v>
      </c>
      <c r="M512" t="s">
        <v>38</v>
      </c>
      <c r="N512" t="s">
        <v>38</v>
      </c>
      <c r="O512" t="s">
        <v>38</v>
      </c>
      <c r="P512" t="s">
        <v>39</v>
      </c>
      <c r="Q512" t="s">
        <v>38</v>
      </c>
      <c r="R512" t="s">
        <v>252</v>
      </c>
      <c r="S512" t="s">
        <v>485</v>
      </c>
      <c r="T512" t="s">
        <v>2138</v>
      </c>
      <c r="U512" t="s">
        <v>2139</v>
      </c>
      <c r="V512" t="s">
        <v>2140</v>
      </c>
      <c r="W512" t="s">
        <v>2141</v>
      </c>
      <c r="X512">
        <v>6.37</v>
      </c>
      <c r="Y512">
        <v>8.42</v>
      </c>
      <c r="Z512" t="s">
        <v>38</v>
      </c>
      <c r="AA512" t="s">
        <v>39</v>
      </c>
      <c r="AB512">
        <v>6.06</v>
      </c>
      <c r="AC512" t="s">
        <v>38</v>
      </c>
      <c r="AD512" t="s">
        <v>38</v>
      </c>
      <c r="AE512" t="s">
        <v>38</v>
      </c>
      <c r="AF512" t="s">
        <v>38</v>
      </c>
      <c r="AG512" t="s">
        <v>38</v>
      </c>
      <c r="AH512" t="s">
        <v>38</v>
      </c>
      <c r="AI512" t="s">
        <v>46</v>
      </c>
    </row>
    <row r="513" spans="1:35">
      <c r="A513">
        <v>5262</v>
      </c>
      <c r="B513">
        <v>67</v>
      </c>
      <c r="C513" t="s">
        <v>62</v>
      </c>
      <c r="D513" t="s">
        <v>36</v>
      </c>
      <c r="E513" t="s">
        <v>37</v>
      </c>
      <c r="F513">
        <v>34.1</v>
      </c>
      <c r="G513" t="s">
        <v>38</v>
      </c>
      <c r="H513">
        <v>3.9</v>
      </c>
      <c r="I513">
        <v>3.1</v>
      </c>
      <c r="J513">
        <v>1.32</v>
      </c>
      <c r="K513">
        <v>8.8800000000000008</v>
      </c>
      <c r="L513" t="s">
        <v>38</v>
      </c>
      <c r="M513" t="s">
        <v>39</v>
      </c>
      <c r="N513" t="s">
        <v>38</v>
      </c>
      <c r="O513" t="s">
        <v>38</v>
      </c>
      <c r="P513" t="s">
        <v>39</v>
      </c>
      <c r="Q513" t="s">
        <v>38</v>
      </c>
      <c r="R513" t="s">
        <v>103</v>
      </c>
      <c r="S513" t="s">
        <v>926</v>
      </c>
      <c r="T513" t="s">
        <v>2142</v>
      </c>
      <c r="U513" t="s">
        <v>2143</v>
      </c>
      <c r="V513" t="s">
        <v>2144</v>
      </c>
      <c r="W513" t="s">
        <v>2145</v>
      </c>
      <c r="X513">
        <v>4.03</v>
      </c>
      <c r="Y513">
        <v>6.52</v>
      </c>
      <c r="Z513" t="s">
        <v>38</v>
      </c>
      <c r="AA513" t="s">
        <v>38</v>
      </c>
      <c r="AB513">
        <v>0.35</v>
      </c>
      <c r="AC513" t="s">
        <v>38</v>
      </c>
      <c r="AD513" t="s">
        <v>38</v>
      </c>
      <c r="AE513" t="s">
        <v>38</v>
      </c>
      <c r="AF513" t="s">
        <v>38</v>
      </c>
      <c r="AG513" t="s">
        <v>38</v>
      </c>
      <c r="AH513" t="s">
        <v>38</v>
      </c>
      <c r="AI513" t="s">
        <v>46</v>
      </c>
    </row>
    <row r="514" spans="1:35">
      <c r="A514">
        <v>5263</v>
      </c>
      <c r="B514">
        <v>66</v>
      </c>
      <c r="C514" t="s">
        <v>35</v>
      </c>
      <c r="D514" t="s">
        <v>74</v>
      </c>
      <c r="E514" t="s">
        <v>37</v>
      </c>
      <c r="F514">
        <v>27.1</v>
      </c>
      <c r="G514" t="s">
        <v>38</v>
      </c>
      <c r="H514">
        <v>17.989999999999998</v>
      </c>
      <c r="I514">
        <v>7.32</v>
      </c>
      <c r="J514">
        <v>8.5</v>
      </c>
      <c r="K514">
        <v>4.3</v>
      </c>
      <c r="L514" t="s">
        <v>39</v>
      </c>
      <c r="M514" t="s">
        <v>38</v>
      </c>
      <c r="N514" t="s">
        <v>39</v>
      </c>
      <c r="O514" t="s">
        <v>38</v>
      </c>
      <c r="P514" t="s">
        <v>38</v>
      </c>
      <c r="Q514" t="s">
        <v>38</v>
      </c>
      <c r="R514" t="s">
        <v>650</v>
      </c>
      <c r="S514" t="s">
        <v>41</v>
      </c>
      <c r="T514" t="s">
        <v>2146</v>
      </c>
      <c r="U514" t="s">
        <v>2147</v>
      </c>
      <c r="V514" t="s">
        <v>948</v>
      </c>
      <c r="W514" t="s">
        <v>2148</v>
      </c>
      <c r="X514">
        <v>5.85</v>
      </c>
      <c r="Y514">
        <v>6.56</v>
      </c>
      <c r="Z514" t="s">
        <v>38</v>
      </c>
      <c r="AA514" t="s">
        <v>38</v>
      </c>
      <c r="AB514">
        <v>7.34</v>
      </c>
      <c r="AC514" t="s">
        <v>38</v>
      </c>
      <c r="AD514" t="s">
        <v>38</v>
      </c>
      <c r="AE514" t="s">
        <v>38</v>
      </c>
      <c r="AF514" t="s">
        <v>38</v>
      </c>
      <c r="AG514" t="s">
        <v>39</v>
      </c>
      <c r="AH514" t="s">
        <v>38</v>
      </c>
      <c r="AI514" t="s">
        <v>46</v>
      </c>
    </row>
    <row r="515" spans="1:35">
      <c r="A515">
        <v>5264</v>
      </c>
      <c r="B515">
        <v>84</v>
      </c>
      <c r="C515" t="s">
        <v>62</v>
      </c>
      <c r="D515" t="s">
        <v>36</v>
      </c>
      <c r="E515" t="s">
        <v>55</v>
      </c>
      <c r="F515">
        <v>27.95</v>
      </c>
      <c r="G515" t="s">
        <v>38</v>
      </c>
      <c r="H515">
        <v>0.91</v>
      </c>
      <c r="I515">
        <v>3.55</v>
      </c>
      <c r="J515">
        <v>5.77</v>
      </c>
      <c r="K515">
        <v>8.6999999999999993</v>
      </c>
      <c r="L515" t="s">
        <v>39</v>
      </c>
      <c r="M515" t="s">
        <v>38</v>
      </c>
      <c r="N515" t="s">
        <v>39</v>
      </c>
      <c r="O515" t="s">
        <v>38</v>
      </c>
      <c r="P515" t="s">
        <v>39</v>
      </c>
      <c r="Q515" t="s">
        <v>38</v>
      </c>
      <c r="R515" t="s">
        <v>165</v>
      </c>
      <c r="S515" t="s">
        <v>126</v>
      </c>
      <c r="T515" t="s">
        <v>2149</v>
      </c>
      <c r="U515" t="s">
        <v>2150</v>
      </c>
      <c r="V515" t="s">
        <v>2151</v>
      </c>
      <c r="W515" t="s">
        <v>2152</v>
      </c>
      <c r="X515">
        <v>3.16</v>
      </c>
      <c r="Y515">
        <v>7.72</v>
      </c>
      <c r="Z515" t="s">
        <v>38</v>
      </c>
      <c r="AA515" t="s">
        <v>38</v>
      </c>
      <c r="AB515">
        <v>8.6300000000000008</v>
      </c>
      <c r="AC515" t="s">
        <v>39</v>
      </c>
      <c r="AD515" t="s">
        <v>38</v>
      </c>
      <c r="AE515" t="s">
        <v>38</v>
      </c>
      <c r="AF515" t="s">
        <v>38</v>
      </c>
      <c r="AG515" t="s">
        <v>38</v>
      </c>
      <c r="AH515" t="s">
        <v>38</v>
      </c>
      <c r="AI515" t="s">
        <v>46</v>
      </c>
    </row>
    <row r="516" spans="1:35">
      <c r="A516">
        <v>5265</v>
      </c>
      <c r="B516">
        <v>78</v>
      </c>
      <c r="C516" t="s">
        <v>62</v>
      </c>
      <c r="D516" t="s">
        <v>54</v>
      </c>
      <c r="E516" t="s">
        <v>37</v>
      </c>
      <c r="F516">
        <v>34.270000000000003</v>
      </c>
      <c r="G516" t="s">
        <v>38</v>
      </c>
      <c r="H516">
        <v>18.38</v>
      </c>
      <c r="I516">
        <v>3.17</v>
      </c>
      <c r="J516">
        <v>2.42</v>
      </c>
      <c r="K516">
        <v>9.3699999999999992</v>
      </c>
      <c r="L516" t="s">
        <v>38</v>
      </c>
      <c r="M516" t="s">
        <v>39</v>
      </c>
      <c r="N516" t="s">
        <v>39</v>
      </c>
      <c r="O516" t="s">
        <v>38</v>
      </c>
      <c r="P516" t="s">
        <v>38</v>
      </c>
      <c r="Q516" t="s">
        <v>38</v>
      </c>
      <c r="R516" t="s">
        <v>165</v>
      </c>
      <c r="S516" t="s">
        <v>213</v>
      </c>
      <c r="T516" t="s">
        <v>2153</v>
      </c>
      <c r="U516" t="s">
        <v>2154</v>
      </c>
      <c r="V516" t="s">
        <v>2155</v>
      </c>
      <c r="W516" t="s">
        <v>2156</v>
      </c>
      <c r="X516">
        <v>29.52</v>
      </c>
      <c r="Y516">
        <v>7.61</v>
      </c>
      <c r="Z516" t="s">
        <v>38</v>
      </c>
      <c r="AA516" t="s">
        <v>38</v>
      </c>
      <c r="AB516">
        <v>2.04</v>
      </c>
      <c r="AC516" t="s">
        <v>39</v>
      </c>
      <c r="AD516" t="s">
        <v>38</v>
      </c>
      <c r="AE516" t="s">
        <v>38</v>
      </c>
      <c r="AF516" t="s">
        <v>38</v>
      </c>
      <c r="AG516" t="s">
        <v>38</v>
      </c>
      <c r="AH516" t="s">
        <v>38</v>
      </c>
      <c r="AI516" t="s">
        <v>46</v>
      </c>
    </row>
    <row r="517" spans="1:35">
      <c r="A517">
        <v>5266</v>
      </c>
      <c r="B517">
        <v>71</v>
      </c>
      <c r="C517" t="s">
        <v>35</v>
      </c>
      <c r="D517" t="s">
        <v>36</v>
      </c>
      <c r="E517" t="s">
        <v>47</v>
      </c>
      <c r="F517">
        <v>20.65</v>
      </c>
      <c r="G517" t="s">
        <v>38</v>
      </c>
      <c r="H517">
        <v>7.05</v>
      </c>
      <c r="I517">
        <v>8.2200000000000006</v>
      </c>
      <c r="J517">
        <v>8.1199999999999992</v>
      </c>
      <c r="K517">
        <v>6.63</v>
      </c>
      <c r="L517" t="s">
        <v>38</v>
      </c>
      <c r="M517" t="s">
        <v>38</v>
      </c>
      <c r="N517" t="s">
        <v>38</v>
      </c>
      <c r="O517" t="s">
        <v>38</v>
      </c>
      <c r="P517" t="s">
        <v>38</v>
      </c>
      <c r="Q517" t="s">
        <v>38</v>
      </c>
      <c r="R517" t="s">
        <v>1210</v>
      </c>
      <c r="S517" t="s">
        <v>126</v>
      </c>
      <c r="T517" t="s">
        <v>2157</v>
      </c>
      <c r="U517" t="s">
        <v>2158</v>
      </c>
      <c r="V517" t="s">
        <v>2159</v>
      </c>
      <c r="W517" t="s">
        <v>2160</v>
      </c>
      <c r="X517">
        <v>4.0599999999999996</v>
      </c>
      <c r="Y517">
        <v>2.5099999999999998</v>
      </c>
      <c r="Z517" t="s">
        <v>38</v>
      </c>
      <c r="AA517" t="s">
        <v>39</v>
      </c>
      <c r="AB517">
        <v>6.46</v>
      </c>
      <c r="AC517" t="s">
        <v>38</v>
      </c>
      <c r="AD517" t="s">
        <v>39</v>
      </c>
      <c r="AE517" t="s">
        <v>38</v>
      </c>
      <c r="AF517" t="s">
        <v>38</v>
      </c>
      <c r="AG517" t="s">
        <v>38</v>
      </c>
      <c r="AH517" t="s">
        <v>39</v>
      </c>
      <c r="AI517" t="s">
        <v>46</v>
      </c>
    </row>
    <row r="518" spans="1:35">
      <c r="A518">
        <v>5267</v>
      </c>
      <c r="B518">
        <v>84</v>
      </c>
      <c r="C518" t="s">
        <v>35</v>
      </c>
      <c r="E518" t="s">
        <v>55</v>
      </c>
      <c r="F518">
        <v>36.31</v>
      </c>
      <c r="G518" t="s">
        <v>39</v>
      </c>
      <c r="H518">
        <v>7.03</v>
      </c>
      <c r="I518">
        <v>1.56</v>
      </c>
      <c r="J518">
        <v>3.17</v>
      </c>
      <c r="K518">
        <v>7.84</v>
      </c>
      <c r="L518" t="s">
        <v>38</v>
      </c>
      <c r="M518" t="s">
        <v>38</v>
      </c>
      <c r="N518" t="s">
        <v>38</v>
      </c>
      <c r="O518" t="s">
        <v>39</v>
      </c>
      <c r="P518" t="s">
        <v>38</v>
      </c>
      <c r="Q518" t="s">
        <v>39</v>
      </c>
      <c r="R518" t="s">
        <v>494</v>
      </c>
      <c r="S518" t="s">
        <v>199</v>
      </c>
      <c r="T518" t="s">
        <v>2161</v>
      </c>
      <c r="U518" t="s">
        <v>2162</v>
      </c>
      <c r="V518" t="s">
        <v>2163</v>
      </c>
      <c r="W518" t="s">
        <v>2164</v>
      </c>
      <c r="X518">
        <v>24.45</v>
      </c>
      <c r="Y518">
        <v>2.97</v>
      </c>
      <c r="Z518" t="s">
        <v>38</v>
      </c>
      <c r="AA518" t="s">
        <v>39</v>
      </c>
      <c r="AB518">
        <v>5.56</v>
      </c>
      <c r="AC518" t="s">
        <v>39</v>
      </c>
      <c r="AD518" t="s">
        <v>38</v>
      </c>
      <c r="AE518" t="s">
        <v>38</v>
      </c>
      <c r="AF518" t="s">
        <v>38</v>
      </c>
      <c r="AG518" t="s">
        <v>38</v>
      </c>
      <c r="AH518" t="s">
        <v>38</v>
      </c>
      <c r="AI518" t="s">
        <v>46</v>
      </c>
    </row>
    <row r="519" spans="1:35">
      <c r="A519">
        <v>5268</v>
      </c>
      <c r="B519">
        <v>88</v>
      </c>
      <c r="C519" t="s">
        <v>62</v>
      </c>
      <c r="D519" t="s">
        <v>36</v>
      </c>
      <c r="E519" t="s">
        <v>47</v>
      </c>
      <c r="F519">
        <v>18.41</v>
      </c>
      <c r="G519" t="s">
        <v>39</v>
      </c>
      <c r="H519">
        <v>3.42</v>
      </c>
      <c r="I519">
        <v>4.38</v>
      </c>
      <c r="J519">
        <v>8.39</v>
      </c>
      <c r="K519">
        <v>4.63</v>
      </c>
      <c r="L519" t="s">
        <v>39</v>
      </c>
      <c r="M519" t="s">
        <v>38</v>
      </c>
      <c r="N519" t="s">
        <v>38</v>
      </c>
      <c r="O519" t="s">
        <v>38</v>
      </c>
      <c r="P519" t="s">
        <v>38</v>
      </c>
      <c r="Q519" t="s">
        <v>38</v>
      </c>
      <c r="R519" t="s">
        <v>365</v>
      </c>
      <c r="S519" t="s">
        <v>535</v>
      </c>
      <c r="T519" t="s">
        <v>2165</v>
      </c>
      <c r="U519" t="s">
        <v>2166</v>
      </c>
      <c r="V519" t="s">
        <v>2167</v>
      </c>
      <c r="W519" t="s">
        <v>2168</v>
      </c>
      <c r="X519">
        <v>18.850000000000001</v>
      </c>
      <c r="Y519">
        <v>0.78</v>
      </c>
      <c r="Z519" t="s">
        <v>38</v>
      </c>
      <c r="AA519" t="s">
        <v>38</v>
      </c>
      <c r="AB519">
        <v>0.47</v>
      </c>
      <c r="AC519" t="s">
        <v>38</v>
      </c>
      <c r="AD519" t="s">
        <v>38</v>
      </c>
      <c r="AE519" t="s">
        <v>39</v>
      </c>
      <c r="AF519" t="s">
        <v>39</v>
      </c>
      <c r="AG519" t="s">
        <v>38</v>
      </c>
      <c r="AH519" t="s">
        <v>39</v>
      </c>
      <c r="AI519" t="s">
        <v>46</v>
      </c>
    </row>
    <row r="520" spans="1:35">
      <c r="A520">
        <v>5269</v>
      </c>
      <c r="B520">
        <v>89</v>
      </c>
      <c r="C520" t="s">
        <v>35</v>
      </c>
      <c r="D520" t="s">
        <v>36</v>
      </c>
      <c r="E520" t="s">
        <v>55</v>
      </c>
      <c r="F520">
        <v>24.02</v>
      </c>
      <c r="G520" t="s">
        <v>39</v>
      </c>
      <c r="H520">
        <v>16.079999999999998</v>
      </c>
      <c r="I520">
        <v>4.0599999999999996</v>
      </c>
      <c r="J520">
        <v>4.37</v>
      </c>
      <c r="K520">
        <v>5.18</v>
      </c>
      <c r="L520" t="s">
        <v>38</v>
      </c>
      <c r="M520" t="s">
        <v>38</v>
      </c>
      <c r="N520" t="s">
        <v>38</v>
      </c>
      <c r="O520" t="s">
        <v>38</v>
      </c>
      <c r="P520" t="s">
        <v>38</v>
      </c>
      <c r="Q520" t="s">
        <v>38</v>
      </c>
      <c r="R520" t="s">
        <v>97</v>
      </c>
      <c r="S520" t="s">
        <v>142</v>
      </c>
      <c r="T520" t="s">
        <v>2169</v>
      </c>
      <c r="U520" t="s">
        <v>2170</v>
      </c>
      <c r="V520" t="s">
        <v>2171</v>
      </c>
      <c r="W520" t="s">
        <v>2172</v>
      </c>
      <c r="X520">
        <v>3.5</v>
      </c>
      <c r="Y520">
        <v>3.73</v>
      </c>
      <c r="Z520" t="s">
        <v>38</v>
      </c>
      <c r="AA520" t="s">
        <v>38</v>
      </c>
      <c r="AB520">
        <v>5.32</v>
      </c>
      <c r="AC520" t="s">
        <v>39</v>
      </c>
      <c r="AD520" t="s">
        <v>39</v>
      </c>
      <c r="AE520" t="s">
        <v>38</v>
      </c>
      <c r="AF520" t="s">
        <v>38</v>
      </c>
      <c r="AG520" t="s">
        <v>39</v>
      </c>
      <c r="AH520" t="s">
        <v>38</v>
      </c>
      <c r="AI520" t="s">
        <v>46</v>
      </c>
    </row>
    <row r="521" spans="1:35">
      <c r="A521">
        <v>5270</v>
      </c>
      <c r="B521">
        <v>63</v>
      </c>
      <c r="C521" t="s">
        <v>35</v>
      </c>
      <c r="D521" t="s">
        <v>36</v>
      </c>
      <c r="E521" t="s">
        <v>47</v>
      </c>
      <c r="F521">
        <v>16.54</v>
      </c>
      <c r="G521" t="s">
        <v>39</v>
      </c>
      <c r="H521">
        <v>3.2</v>
      </c>
      <c r="I521">
        <v>7.71</v>
      </c>
      <c r="J521">
        <v>2.5</v>
      </c>
      <c r="K521">
        <v>8.8000000000000007</v>
      </c>
      <c r="L521" t="s">
        <v>38</v>
      </c>
      <c r="M521" t="s">
        <v>39</v>
      </c>
      <c r="N521" t="s">
        <v>38</v>
      </c>
      <c r="O521" t="s">
        <v>38</v>
      </c>
      <c r="P521" t="s">
        <v>38</v>
      </c>
      <c r="Q521" t="s">
        <v>38</v>
      </c>
      <c r="R521" t="s">
        <v>507</v>
      </c>
      <c r="S521" t="s">
        <v>82</v>
      </c>
      <c r="T521" t="s">
        <v>2173</v>
      </c>
      <c r="U521" t="s">
        <v>2174</v>
      </c>
      <c r="V521" t="s">
        <v>2175</v>
      </c>
      <c r="W521" t="s">
        <v>2176</v>
      </c>
      <c r="X521">
        <v>28.09</v>
      </c>
      <c r="Y521">
        <v>1.02</v>
      </c>
      <c r="Z521" t="s">
        <v>38</v>
      </c>
      <c r="AA521" t="s">
        <v>38</v>
      </c>
      <c r="AB521">
        <v>9.16</v>
      </c>
      <c r="AC521" t="s">
        <v>39</v>
      </c>
      <c r="AD521" t="s">
        <v>38</v>
      </c>
      <c r="AE521" t="s">
        <v>38</v>
      </c>
      <c r="AF521" t="s">
        <v>38</v>
      </c>
      <c r="AG521" t="s">
        <v>38</v>
      </c>
      <c r="AH521" t="s">
        <v>38</v>
      </c>
      <c r="AI521" t="s">
        <v>46</v>
      </c>
    </row>
    <row r="522" spans="1:35">
      <c r="A522">
        <v>5271</v>
      </c>
      <c r="B522">
        <v>78</v>
      </c>
      <c r="C522" t="s">
        <v>62</v>
      </c>
      <c r="D522" t="s">
        <v>54</v>
      </c>
      <c r="E522" t="s">
        <v>55</v>
      </c>
      <c r="F522">
        <v>31.94</v>
      </c>
      <c r="G522" t="s">
        <v>38</v>
      </c>
      <c r="H522">
        <v>5.71</v>
      </c>
      <c r="I522">
        <v>6.59</v>
      </c>
      <c r="J522">
        <v>8.07</v>
      </c>
      <c r="K522">
        <v>6.52</v>
      </c>
      <c r="L522" t="s">
        <v>38</v>
      </c>
      <c r="M522" t="s">
        <v>38</v>
      </c>
      <c r="N522" t="s">
        <v>38</v>
      </c>
      <c r="O522" t="s">
        <v>39</v>
      </c>
      <c r="P522" t="s">
        <v>38</v>
      </c>
      <c r="Q522" t="s">
        <v>38</v>
      </c>
      <c r="R522" t="s">
        <v>751</v>
      </c>
      <c r="S522" t="s">
        <v>68</v>
      </c>
      <c r="T522" t="s">
        <v>2177</v>
      </c>
      <c r="U522" t="s">
        <v>2178</v>
      </c>
      <c r="V522" t="s">
        <v>2179</v>
      </c>
      <c r="W522" t="s">
        <v>2180</v>
      </c>
      <c r="X522">
        <v>10.91</v>
      </c>
      <c r="Y522">
        <v>8.86</v>
      </c>
      <c r="Z522" t="s">
        <v>39</v>
      </c>
      <c r="AA522" t="s">
        <v>38</v>
      </c>
      <c r="AB522">
        <v>1.98</v>
      </c>
      <c r="AC522" t="s">
        <v>38</v>
      </c>
      <c r="AD522" t="s">
        <v>38</v>
      </c>
      <c r="AE522" t="s">
        <v>38</v>
      </c>
      <c r="AF522" t="s">
        <v>38</v>
      </c>
      <c r="AG522" t="s">
        <v>38</v>
      </c>
      <c r="AH522" t="s">
        <v>39</v>
      </c>
      <c r="AI522" t="s">
        <v>46</v>
      </c>
    </row>
    <row r="523" spans="1:35">
      <c r="A523">
        <v>5272</v>
      </c>
      <c r="B523">
        <v>77</v>
      </c>
      <c r="C523" t="s">
        <v>62</v>
      </c>
      <c r="D523" t="s">
        <v>74</v>
      </c>
      <c r="E523" t="s">
        <v>153</v>
      </c>
      <c r="F523">
        <v>30.98</v>
      </c>
      <c r="G523" t="s">
        <v>39</v>
      </c>
      <c r="H523">
        <v>4.26</v>
      </c>
      <c r="I523">
        <v>2.98</v>
      </c>
      <c r="J523">
        <v>5.72</v>
      </c>
      <c r="K523">
        <v>9.76</v>
      </c>
      <c r="L523" t="s">
        <v>38</v>
      </c>
      <c r="M523" t="s">
        <v>38</v>
      </c>
      <c r="N523" t="s">
        <v>38</v>
      </c>
      <c r="O523" t="s">
        <v>39</v>
      </c>
      <c r="P523" t="s">
        <v>38</v>
      </c>
      <c r="Q523" t="s">
        <v>38</v>
      </c>
      <c r="R523" t="s">
        <v>282</v>
      </c>
      <c r="S523" t="s">
        <v>82</v>
      </c>
      <c r="T523" t="s">
        <v>2181</v>
      </c>
      <c r="U523" t="s">
        <v>2182</v>
      </c>
      <c r="V523" t="s">
        <v>2183</v>
      </c>
      <c r="W523" t="s">
        <v>2184</v>
      </c>
      <c r="X523">
        <v>22.82</v>
      </c>
      <c r="Y523">
        <v>8.7200000000000006</v>
      </c>
      <c r="Z523" t="s">
        <v>38</v>
      </c>
      <c r="AA523" t="s">
        <v>39</v>
      </c>
      <c r="AB523">
        <v>0.43</v>
      </c>
      <c r="AC523" t="s">
        <v>39</v>
      </c>
      <c r="AD523" t="s">
        <v>38</v>
      </c>
      <c r="AE523" t="s">
        <v>38</v>
      </c>
      <c r="AF523" t="s">
        <v>38</v>
      </c>
      <c r="AG523" t="s">
        <v>39</v>
      </c>
      <c r="AH523" t="s">
        <v>39</v>
      </c>
      <c r="AI523" t="s">
        <v>46</v>
      </c>
    </row>
    <row r="524" spans="1:35">
      <c r="A524">
        <v>5273</v>
      </c>
      <c r="B524">
        <v>89</v>
      </c>
      <c r="C524" t="s">
        <v>62</v>
      </c>
      <c r="D524" t="s">
        <v>36</v>
      </c>
      <c r="E524" t="s">
        <v>37</v>
      </c>
      <c r="F524">
        <v>31.03</v>
      </c>
      <c r="G524" t="s">
        <v>39</v>
      </c>
      <c r="H524">
        <v>3.82</v>
      </c>
      <c r="I524">
        <v>8.4700000000000006</v>
      </c>
      <c r="J524">
        <v>5.17</v>
      </c>
      <c r="K524">
        <v>6.73</v>
      </c>
      <c r="L524" t="s">
        <v>38</v>
      </c>
      <c r="M524" t="s">
        <v>38</v>
      </c>
      <c r="N524" t="s">
        <v>38</v>
      </c>
      <c r="O524" t="s">
        <v>38</v>
      </c>
      <c r="P524" t="s">
        <v>38</v>
      </c>
      <c r="Q524" t="s">
        <v>38</v>
      </c>
      <c r="R524" t="s">
        <v>177</v>
      </c>
      <c r="S524" t="s">
        <v>332</v>
      </c>
      <c r="T524" t="s">
        <v>2185</v>
      </c>
      <c r="U524" t="s">
        <v>2186</v>
      </c>
      <c r="V524" t="s">
        <v>1493</v>
      </c>
      <c r="W524" t="s">
        <v>2187</v>
      </c>
      <c r="X524">
        <v>4.09</v>
      </c>
      <c r="Y524">
        <v>9.56</v>
      </c>
      <c r="Z524" t="s">
        <v>39</v>
      </c>
      <c r="AA524" t="s">
        <v>38</v>
      </c>
      <c r="AB524">
        <v>5.62</v>
      </c>
      <c r="AC524" t="s">
        <v>38</v>
      </c>
      <c r="AD524" t="s">
        <v>38</v>
      </c>
      <c r="AE524" t="s">
        <v>38</v>
      </c>
      <c r="AF524" t="s">
        <v>38</v>
      </c>
      <c r="AG524" t="s">
        <v>38</v>
      </c>
      <c r="AH524" t="s">
        <v>38</v>
      </c>
      <c r="AI524" t="s">
        <v>46</v>
      </c>
    </row>
    <row r="525" spans="1:35">
      <c r="A525">
        <v>5274</v>
      </c>
      <c r="B525">
        <v>88</v>
      </c>
      <c r="C525" t="s">
        <v>35</v>
      </c>
      <c r="D525" t="s">
        <v>36</v>
      </c>
      <c r="E525" t="s">
        <v>37</v>
      </c>
      <c r="F525">
        <v>18.32</v>
      </c>
      <c r="G525" t="s">
        <v>38</v>
      </c>
      <c r="H525">
        <v>14.27</v>
      </c>
      <c r="I525">
        <v>1.05</v>
      </c>
      <c r="J525">
        <v>5.05</v>
      </c>
      <c r="K525">
        <v>4</v>
      </c>
      <c r="L525" t="s">
        <v>38</v>
      </c>
      <c r="M525" t="s">
        <v>38</v>
      </c>
      <c r="N525" t="s">
        <v>38</v>
      </c>
      <c r="O525" t="s">
        <v>39</v>
      </c>
      <c r="P525" t="s">
        <v>38</v>
      </c>
      <c r="Q525" t="s">
        <v>38</v>
      </c>
      <c r="R525" t="s">
        <v>565</v>
      </c>
      <c r="S525" t="s">
        <v>126</v>
      </c>
      <c r="T525" t="s">
        <v>2188</v>
      </c>
      <c r="U525" t="s">
        <v>782</v>
      </c>
      <c r="V525" t="s">
        <v>1863</v>
      </c>
      <c r="W525" t="s">
        <v>2189</v>
      </c>
      <c r="X525">
        <v>6.07</v>
      </c>
      <c r="Y525">
        <v>9.5299999999999994</v>
      </c>
      <c r="Z525" t="s">
        <v>38</v>
      </c>
      <c r="AA525" t="s">
        <v>38</v>
      </c>
      <c r="AB525">
        <v>9.4700000000000006</v>
      </c>
      <c r="AC525" t="s">
        <v>38</v>
      </c>
      <c r="AD525" t="s">
        <v>38</v>
      </c>
      <c r="AE525" t="s">
        <v>38</v>
      </c>
      <c r="AF525" t="s">
        <v>38</v>
      </c>
      <c r="AG525" t="s">
        <v>38</v>
      </c>
      <c r="AH525" t="s">
        <v>38</v>
      </c>
      <c r="AI525" t="s">
        <v>46</v>
      </c>
    </row>
    <row r="526" spans="1:35">
      <c r="A526">
        <v>5275</v>
      </c>
      <c r="B526">
        <v>62</v>
      </c>
      <c r="C526" t="s">
        <v>35</v>
      </c>
      <c r="D526" t="s">
        <v>54</v>
      </c>
      <c r="E526" t="s">
        <v>37</v>
      </c>
      <c r="F526">
        <v>34.15</v>
      </c>
      <c r="G526" t="s">
        <v>38</v>
      </c>
      <c r="H526">
        <v>19.79</v>
      </c>
      <c r="I526">
        <v>1.29</v>
      </c>
      <c r="J526">
        <v>0.35</v>
      </c>
      <c r="K526">
        <v>6.71</v>
      </c>
      <c r="L526" t="s">
        <v>38</v>
      </c>
      <c r="M526" t="s">
        <v>38</v>
      </c>
      <c r="N526" t="s">
        <v>38</v>
      </c>
      <c r="O526" t="s">
        <v>38</v>
      </c>
      <c r="P526" t="s">
        <v>38</v>
      </c>
      <c r="Q526" t="s">
        <v>38</v>
      </c>
      <c r="R526" t="s">
        <v>356</v>
      </c>
      <c r="S526" t="s">
        <v>314</v>
      </c>
      <c r="T526" t="s">
        <v>1258</v>
      </c>
      <c r="U526" t="s">
        <v>2190</v>
      </c>
      <c r="V526" t="s">
        <v>2191</v>
      </c>
      <c r="W526" t="s">
        <v>2192</v>
      </c>
      <c r="X526">
        <v>25</v>
      </c>
      <c r="Y526">
        <v>3.21</v>
      </c>
      <c r="Z526" t="s">
        <v>38</v>
      </c>
      <c r="AA526" t="s">
        <v>38</v>
      </c>
      <c r="AB526">
        <v>4.59</v>
      </c>
      <c r="AC526" t="s">
        <v>38</v>
      </c>
      <c r="AD526" t="s">
        <v>39</v>
      </c>
      <c r="AE526" t="s">
        <v>38</v>
      </c>
      <c r="AF526" t="s">
        <v>38</v>
      </c>
      <c r="AG526" t="s">
        <v>38</v>
      </c>
      <c r="AH526" t="s">
        <v>38</v>
      </c>
      <c r="AI526" t="s">
        <v>46</v>
      </c>
    </row>
    <row r="527" spans="1:35">
      <c r="A527">
        <v>5276</v>
      </c>
      <c r="B527">
        <v>60</v>
      </c>
      <c r="C527" t="s">
        <v>62</v>
      </c>
      <c r="D527" t="s">
        <v>36</v>
      </c>
      <c r="E527" t="s">
        <v>37</v>
      </c>
      <c r="F527">
        <v>32.479999999999997</v>
      </c>
      <c r="G527" t="s">
        <v>38</v>
      </c>
      <c r="H527">
        <v>18.829999999999998</v>
      </c>
      <c r="I527">
        <v>4.49</v>
      </c>
      <c r="J527">
        <v>6.67</v>
      </c>
      <c r="K527">
        <v>9.83</v>
      </c>
      <c r="L527" t="s">
        <v>38</v>
      </c>
      <c r="M527" t="s">
        <v>38</v>
      </c>
      <c r="N527" t="s">
        <v>38</v>
      </c>
      <c r="O527" t="s">
        <v>38</v>
      </c>
      <c r="P527" t="s">
        <v>38</v>
      </c>
      <c r="Q527" t="s">
        <v>38</v>
      </c>
      <c r="R527" t="s">
        <v>1270</v>
      </c>
      <c r="S527" t="s">
        <v>87</v>
      </c>
      <c r="T527" t="s">
        <v>2193</v>
      </c>
      <c r="U527" t="s">
        <v>754</v>
      </c>
      <c r="V527" t="s">
        <v>2194</v>
      </c>
      <c r="W527" t="s">
        <v>2195</v>
      </c>
      <c r="X527">
        <v>25.93</v>
      </c>
      <c r="Y527">
        <v>2.74</v>
      </c>
      <c r="Z527" t="s">
        <v>39</v>
      </c>
      <c r="AA527" t="s">
        <v>39</v>
      </c>
      <c r="AB527">
        <v>3.22</v>
      </c>
      <c r="AC527" t="s">
        <v>38</v>
      </c>
      <c r="AD527" t="s">
        <v>38</v>
      </c>
      <c r="AE527" t="s">
        <v>38</v>
      </c>
      <c r="AF527" t="s">
        <v>38</v>
      </c>
      <c r="AG527" t="s">
        <v>38</v>
      </c>
      <c r="AH527" t="s">
        <v>38</v>
      </c>
      <c r="AI527" t="s">
        <v>46</v>
      </c>
    </row>
    <row r="528" spans="1:35">
      <c r="A528">
        <v>5277</v>
      </c>
      <c r="B528">
        <v>89</v>
      </c>
      <c r="C528" t="s">
        <v>35</v>
      </c>
      <c r="D528" t="s">
        <v>36</v>
      </c>
      <c r="E528" t="s">
        <v>37</v>
      </c>
      <c r="F528">
        <v>22.32</v>
      </c>
      <c r="G528" t="s">
        <v>38</v>
      </c>
      <c r="H528">
        <v>17.829999999999998</v>
      </c>
      <c r="I528">
        <v>7.63</v>
      </c>
      <c r="J528">
        <v>8.8000000000000007</v>
      </c>
      <c r="K528">
        <v>7.96</v>
      </c>
      <c r="L528" t="s">
        <v>38</v>
      </c>
      <c r="M528" t="s">
        <v>38</v>
      </c>
      <c r="N528" t="s">
        <v>39</v>
      </c>
      <c r="O528" t="s">
        <v>38</v>
      </c>
      <c r="P528" t="s">
        <v>38</v>
      </c>
      <c r="Q528" t="s">
        <v>38</v>
      </c>
      <c r="R528" t="s">
        <v>103</v>
      </c>
      <c r="S528" t="s">
        <v>41</v>
      </c>
      <c r="T528" t="s">
        <v>2196</v>
      </c>
      <c r="U528" t="s">
        <v>2197</v>
      </c>
      <c r="V528" t="s">
        <v>2198</v>
      </c>
      <c r="W528" t="s">
        <v>2199</v>
      </c>
      <c r="X528">
        <v>7.39</v>
      </c>
      <c r="Y528">
        <v>9.17</v>
      </c>
      <c r="Z528" t="s">
        <v>38</v>
      </c>
      <c r="AA528" t="s">
        <v>38</v>
      </c>
      <c r="AB528">
        <v>7.99</v>
      </c>
      <c r="AC528" t="s">
        <v>39</v>
      </c>
      <c r="AD528" t="s">
        <v>38</v>
      </c>
      <c r="AE528" t="s">
        <v>38</v>
      </c>
      <c r="AF528" t="s">
        <v>38</v>
      </c>
      <c r="AG528" t="s">
        <v>38</v>
      </c>
      <c r="AH528" t="s">
        <v>38</v>
      </c>
      <c r="AI528" t="s">
        <v>46</v>
      </c>
    </row>
    <row r="529" spans="1:35">
      <c r="A529">
        <v>5278</v>
      </c>
      <c r="B529">
        <v>76</v>
      </c>
      <c r="C529" t="s">
        <v>62</v>
      </c>
      <c r="E529" t="s">
        <v>153</v>
      </c>
      <c r="F529">
        <v>22.84</v>
      </c>
      <c r="G529" t="s">
        <v>38</v>
      </c>
      <c r="H529">
        <v>19.2</v>
      </c>
      <c r="I529">
        <v>2.14</v>
      </c>
      <c r="J529">
        <v>8.3000000000000007</v>
      </c>
      <c r="K529">
        <v>6.21</v>
      </c>
      <c r="L529" t="s">
        <v>38</v>
      </c>
      <c r="M529" t="s">
        <v>38</v>
      </c>
      <c r="N529" t="s">
        <v>38</v>
      </c>
      <c r="O529" t="s">
        <v>38</v>
      </c>
      <c r="P529" t="s">
        <v>38</v>
      </c>
      <c r="Q529" t="s">
        <v>38</v>
      </c>
      <c r="R529" t="s">
        <v>441</v>
      </c>
      <c r="S529" t="s">
        <v>595</v>
      </c>
      <c r="T529" t="s">
        <v>2200</v>
      </c>
      <c r="U529" t="s">
        <v>2201</v>
      </c>
      <c r="V529" t="s">
        <v>2202</v>
      </c>
      <c r="W529" t="s">
        <v>2203</v>
      </c>
      <c r="X529">
        <v>17.05</v>
      </c>
      <c r="Y529">
        <v>0.11</v>
      </c>
      <c r="Z529" t="s">
        <v>38</v>
      </c>
      <c r="AA529" t="s">
        <v>38</v>
      </c>
      <c r="AB529">
        <v>9.2899999999999991</v>
      </c>
      <c r="AC529" t="s">
        <v>38</v>
      </c>
      <c r="AD529" t="s">
        <v>38</v>
      </c>
      <c r="AE529" t="s">
        <v>38</v>
      </c>
      <c r="AF529" t="s">
        <v>39</v>
      </c>
      <c r="AG529" t="s">
        <v>38</v>
      </c>
      <c r="AH529" t="s">
        <v>38</v>
      </c>
      <c r="AI529" t="s">
        <v>46</v>
      </c>
    </row>
    <row r="530" spans="1:35">
      <c r="A530">
        <v>5279</v>
      </c>
      <c r="B530">
        <v>89</v>
      </c>
      <c r="C530" t="s">
        <v>35</v>
      </c>
      <c r="D530" t="s">
        <v>36</v>
      </c>
      <c r="E530" t="s">
        <v>47</v>
      </c>
      <c r="F530">
        <v>34.92</v>
      </c>
      <c r="G530" t="s">
        <v>38</v>
      </c>
      <c r="H530">
        <v>10.92</v>
      </c>
      <c r="I530">
        <v>3.99</v>
      </c>
      <c r="J530">
        <v>1.26</v>
      </c>
      <c r="K530">
        <v>4.83</v>
      </c>
      <c r="L530" t="s">
        <v>38</v>
      </c>
      <c r="M530" t="s">
        <v>38</v>
      </c>
      <c r="N530" t="s">
        <v>38</v>
      </c>
      <c r="O530" t="s">
        <v>39</v>
      </c>
      <c r="P530" t="s">
        <v>39</v>
      </c>
      <c r="Q530" t="s">
        <v>38</v>
      </c>
      <c r="R530" t="s">
        <v>387</v>
      </c>
      <c r="S530" t="s">
        <v>575</v>
      </c>
      <c r="T530" t="s">
        <v>2204</v>
      </c>
      <c r="U530" t="s">
        <v>2205</v>
      </c>
      <c r="V530" t="s">
        <v>2206</v>
      </c>
      <c r="W530" t="s">
        <v>2207</v>
      </c>
      <c r="X530">
        <v>6.01</v>
      </c>
      <c r="Y530">
        <v>4.9800000000000004</v>
      </c>
      <c r="Z530" t="s">
        <v>38</v>
      </c>
      <c r="AA530" t="s">
        <v>38</v>
      </c>
      <c r="AB530">
        <v>5.36</v>
      </c>
      <c r="AC530" t="s">
        <v>38</v>
      </c>
      <c r="AD530" t="s">
        <v>39</v>
      </c>
      <c r="AE530" t="s">
        <v>38</v>
      </c>
      <c r="AF530" t="s">
        <v>38</v>
      </c>
      <c r="AG530" t="s">
        <v>38</v>
      </c>
      <c r="AH530" t="s">
        <v>38</v>
      </c>
      <c r="AI530" t="s">
        <v>46</v>
      </c>
    </row>
    <row r="531" spans="1:35">
      <c r="A531">
        <v>5280</v>
      </c>
      <c r="B531">
        <v>75</v>
      </c>
      <c r="C531" t="s">
        <v>35</v>
      </c>
      <c r="D531" t="s">
        <v>74</v>
      </c>
      <c r="E531" t="s">
        <v>47</v>
      </c>
      <c r="F531">
        <v>30.71</v>
      </c>
      <c r="G531" t="s">
        <v>38</v>
      </c>
      <c r="H531">
        <v>5.68</v>
      </c>
      <c r="I531">
        <v>7.39</v>
      </c>
      <c r="J531">
        <v>1.78</v>
      </c>
      <c r="K531">
        <v>7.16</v>
      </c>
      <c r="L531" t="s">
        <v>38</v>
      </c>
      <c r="M531" t="s">
        <v>38</v>
      </c>
      <c r="N531" t="s">
        <v>38</v>
      </c>
      <c r="O531" t="s">
        <v>38</v>
      </c>
      <c r="P531" t="s">
        <v>38</v>
      </c>
      <c r="Q531" t="s">
        <v>38</v>
      </c>
      <c r="R531" t="s">
        <v>177</v>
      </c>
      <c r="S531" t="s">
        <v>56</v>
      </c>
      <c r="T531" t="s">
        <v>2208</v>
      </c>
      <c r="U531" t="s">
        <v>2209</v>
      </c>
      <c r="V531" t="s">
        <v>2210</v>
      </c>
      <c r="W531" t="s">
        <v>2211</v>
      </c>
      <c r="X531">
        <v>13.04</v>
      </c>
      <c r="Y531">
        <v>9.7799999999999994</v>
      </c>
      <c r="Z531" t="s">
        <v>38</v>
      </c>
      <c r="AA531" t="s">
        <v>38</v>
      </c>
      <c r="AB531">
        <v>0.06</v>
      </c>
      <c r="AC531" t="s">
        <v>38</v>
      </c>
      <c r="AD531" t="s">
        <v>38</v>
      </c>
      <c r="AE531" t="s">
        <v>38</v>
      </c>
      <c r="AF531" t="s">
        <v>39</v>
      </c>
      <c r="AG531" t="s">
        <v>38</v>
      </c>
      <c r="AH531" t="s">
        <v>38</v>
      </c>
      <c r="AI531" t="s">
        <v>46</v>
      </c>
    </row>
    <row r="532" spans="1:35">
      <c r="A532">
        <v>5281</v>
      </c>
      <c r="B532">
        <v>85</v>
      </c>
      <c r="C532" t="s">
        <v>35</v>
      </c>
      <c r="D532" t="s">
        <v>36</v>
      </c>
      <c r="E532" t="s">
        <v>37</v>
      </c>
      <c r="F532">
        <v>34.630000000000003</v>
      </c>
      <c r="G532" t="s">
        <v>39</v>
      </c>
      <c r="H532">
        <v>11.61</v>
      </c>
      <c r="I532">
        <v>1.91</v>
      </c>
      <c r="J532">
        <v>7.41</v>
      </c>
      <c r="K532">
        <v>9.26</v>
      </c>
      <c r="L532" t="s">
        <v>38</v>
      </c>
      <c r="M532" t="s">
        <v>39</v>
      </c>
      <c r="N532" t="s">
        <v>38</v>
      </c>
      <c r="O532" t="s">
        <v>38</v>
      </c>
      <c r="P532" t="s">
        <v>38</v>
      </c>
      <c r="Q532" t="s">
        <v>38</v>
      </c>
      <c r="R532" t="s">
        <v>309</v>
      </c>
      <c r="S532" t="s">
        <v>525</v>
      </c>
      <c r="T532" t="s">
        <v>2212</v>
      </c>
      <c r="U532" t="s">
        <v>2213</v>
      </c>
      <c r="V532" t="s">
        <v>2214</v>
      </c>
      <c r="W532" t="s">
        <v>2215</v>
      </c>
      <c r="X532">
        <v>4.21</v>
      </c>
      <c r="Y532">
        <v>2.92</v>
      </c>
      <c r="Z532" t="s">
        <v>38</v>
      </c>
      <c r="AA532" t="s">
        <v>38</v>
      </c>
      <c r="AB532">
        <v>4.92</v>
      </c>
      <c r="AC532" t="s">
        <v>38</v>
      </c>
      <c r="AD532" t="s">
        <v>38</v>
      </c>
      <c r="AE532" t="s">
        <v>38</v>
      </c>
      <c r="AF532" t="s">
        <v>38</v>
      </c>
      <c r="AG532" t="s">
        <v>38</v>
      </c>
      <c r="AH532" t="s">
        <v>39</v>
      </c>
      <c r="AI532" t="s">
        <v>46</v>
      </c>
    </row>
    <row r="533" spans="1:35">
      <c r="A533">
        <v>5282</v>
      </c>
      <c r="B533">
        <v>65</v>
      </c>
      <c r="C533" t="s">
        <v>35</v>
      </c>
      <c r="D533" t="s">
        <v>36</v>
      </c>
      <c r="E533" t="s">
        <v>55</v>
      </c>
      <c r="F533">
        <v>28.64</v>
      </c>
      <c r="G533" t="s">
        <v>38</v>
      </c>
      <c r="H533">
        <v>2.2200000000000002</v>
      </c>
      <c r="I533">
        <v>1.99</v>
      </c>
      <c r="J533">
        <v>1.31</v>
      </c>
      <c r="K533">
        <v>4.6100000000000003</v>
      </c>
      <c r="L533" t="s">
        <v>38</v>
      </c>
      <c r="M533" t="s">
        <v>38</v>
      </c>
      <c r="N533" t="s">
        <v>38</v>
      </c>
      <c r="O533" t="s">
        <v>39</v>
      </c>
      <c r="P533" t="s">
        <v>38</v>
      </c>
      <c r="Q533" t="s">
        <v>38</v>
      </c>
      <c r="R533" t="s">
        <v>300</v>
      </c>
      <c r="S533" t="s">
        <v>222</v>
      </c>
      <c r="T533" t="s">
        <v>2216</v>
      </c>
      <c r="U533" t="s">
        <v>2217</v>
      </c>
      <c r="V533" t="s">
        <v>2218</v>
      </c>
      <c r="W533" t="s">
        <v>2219</v>
      </c>
      <c r="X533">
        <v>24.48</v>
      </c>
      <c r="Y533">
        <v>5.74</v>
      </c>
      <c r="Z533" t="s">
        <v>38</v>
      </c>
      <c r="AA533" t="s">
        <v>38</v>
      </c>
      <c r="AB533">
        <v>7.33</v>
      </c>
      <c r="AC533" t="s">
        <v>38</v>
      </c>
      <c r="AD533" t="s">
        <v>38</v>
      </c>
      <c r="AE533" t="s">
        <v>38</v>
      </c>
      <c r="AF533" t="s">
        <v>38</v>
      </c>
      <c r="AG533" t="s">
        <v>39</v>
      </c>
      <c r="AH533" t="s">
        <v>38</v>
      </c>
      <c r="AI533" t="s">
        <v>46</v>
      </c>
    </row>
    <row r="534" spans="1:35">
      <c r="A534">
        <v>5283</v>
      </c>
      <c r="B534">
        <v>66</v>
      </c>
      <c r="C534" t="s">
        <v>62</v>
      </c>
      <c r="D534" t="s">
        <v>36</v>
      </c>
      <c r="E534" t="s">
        <v>37</v>
      </c>
      <c r="F534">
        <v>31.79</v>
      </c>
      <c r="G534" t="s">
        <v>38</v>
      </c>
      <c r="H534">
        <v>18.61</v>
      </c>
      <c r="I534">
        <v>7.82</v>
      </c>
      <c r="J534">
        <v>7.69</v>
      </c>
      <c r="K534">
        <v>9.9499999999999993</v>
      </c>
      <c r="L534" t="s">
        <v>38</v>
      </c>
      <c r="M534" t="s">
        <v>39</v>
      </c>
      <c r="N534" t="s">
        <v>38</v>
      </c>
      <c r="O534" t="s">
        <v>38</v>
      </c>
      <c r="P534" t="s">
        <v>38</v>
      </c>
      <c r="Q534" t="s">
        <v>38</v>
      </c>
      <c r="R534" t="s">
        <v>177</v>
      </c>
      <c r="S534" t="s">
        <v>204</v>
      </c>
      <c r="T534" t="s">
        <v>2220</v>
      </c>
      <c r="U534" t="s">
        <v>2221</v>
      </c>
      <c r="V534" t="s">
        <v>2222</v>
      </c>
      <c r="W534" t="s">
        <v>2223</v>
      </c>
      <c r="X534">
        <v>25.85</v>
      </c>
      <c r="Y534">
        <v>6.92</v>
      </c>
      <c r="Z534" t="s">
        <v>38</v>
      </c>
      <c r="AA534" t="s">
        <v>39</v>
      </c>
      <c r="AB534">
        <v>3.51</v>
      </c>
      <c r="AC534" t="s">
        <v>38</v>
      </c>
      <c r="AD534" t="s">
        <v>38</v>
      </c>
      <c r="AE534" t="s">
        <v>38</v>
      </c>
      <c r="AF534" t="s">
        <v>38</v>
      </c>
      <c r="AG534" t="s">
        <v>38</v>
      </c>
      <c r="AH534" t="s">
        <v>38</v>
      </c>
      <c r="AI534" t="s">
        <v>46</v>
      </c>
    </row>
    <row r="535" spans="1:35">
      <c r="A535">
        <v>5284</v>
      </c>
      <c r="B535">
        <v>68</v>
      </c>
      <c r="C535" t="s">
        <v>35</v>
      </c>
      <c r="E535" t="s">
        <v>55</v>
      </c>
      <c r="F535">
        <v>15.6</v>
      </c>
      <c r="G535" t="s">
        <v>38</v>
      </c>
      <c r="H535">
        <v>8.56</v>
      </c>
      <c r="I535">
        <v>5.55</v>
      </c>
      <c r="J535">
        <v>9.8000000000000007</v>
      </c>
      <c r="K535">
        <v>4.41</v>
      </c>
      <c r="L535" t="s">
        <v>38</v>
      </c>
      <c r="M535" t="s">
        <v>38</v>
      </c>
      <c r="N535" t="s">
        <v>38</v>
      </c>
      <c r="O535" t="s">
        <v>38</v>
      </c>
      <c r="P535" t="s">
        <v>38</v>
      </c>
      <c r="Q535" t="s">
        <v>38</v>
      </c>
      <c r="R535" t="s">
        <v>756</v>
      </c>
      <c r="S535" t="s">
        <v>166</v>
      </c>
      <c r="T535" t="s">
        <v>2224</v>
      </c>
      <c r="U535" t="s">
        <v>2225</v>
      </c>
      <c r="V535" t="s">
        <v>2226</v>
      </c>
      <c r="W535" t="s">
        <v>2227</v>
      </c>
      <c r="X535">
        <v>17.489999999999998</v>
      </c>
      <c r="Y535">
        <v>9.1999999999999993</v>
      </c>
      <c r="Z535" t="s">
        <v>39</v>
      </c>
      <c r="AA535" t="s">
        <v>38</v>
      </c>
      <c r="AB535">
        <v>7.45</v>
      </c>
      <c r="AC535" t="s">
        <v>38</v>
      </c>
      <c r="AD535" t="s">
        <v>38</v>
      </c>
      <c r="AE535" t="s">
        <v>38</v>
      </c>
      <c r="AF535" t="s">
        <v>38</v>
      </c>
      <c r="AG535" t="s">
        <v>38</v>
      </c>
      <c r="AH535" t="s">
        <v>38</v>
      </c>
      <c r="AI535" t="s">
        <v>46</v>
      </c>
    </row>
    <row r="536" spans="1:35">
      <c r="A536">
        <v>5285</v>
      </c>
      <c r="B536">
        <v>86</v>
      </c>
      <c r="C536" t="s">
        <v>62</v>
      </c>
      <c r="D536" t="s">
        <v>74</v>
      </c>
      <c r="E536" t="s">
        <v>47</v>
      </c>
      <c r="F536">
        <v>23.1</v>
      </c>
      <c r="G536" t="s">
        <v>38</v>
      </c>
      <c r="H536">
        <v>17.27</v>
      </c>
      <c r="I536">
        <v>4.4400000000000004</v>
      </c>
      <c r="J536">
        <v>4.3</v>
      </c>
      <c r="K536">
        <v>4.6399999999999997</v>
      </c>
      <c r="L536" t="s">
        <v>38</v>
      </c>
      <c r="M536" t="s">
        <v>38</v>
      </c>
      <c r="N536" t="s">
        <v>38</v>
      </c>
      <c r="O536" t="s">
        <v>39</v>
      </c>
      <c r="P536" t="s">
        <v>38</v>
      </c>
      <c r="Q536" t="s">
        <v>38</v>
      </c>
      <c r="R536" t="s">
        <v>193</v>
      </c>
      <c r="S536" t="s">
        <v>82</v>
      </c>
      <c r="T536" t="s">
        <v>2228</v>
      </c>
      <c r="U536" t="s">
        <v>2229</v>
      </c>
      <c r="V536" t="s">
        <v>2230</v>
      </c>
      <c r="W536" t="s">
        <v>2231</v>
      </c>
      <c r="X536">
        <v>12.17</v>
      </c>
      <c r="Y536">
        <v>6.67</v>
      </c>
      <c r="Z536" t="s">
        <v>38</v>
      </c>
      <c r="AA536" t="s">
        <v>38</v>
      </c>
      <c r="AB536">
        <v>4.88</v>
      </c>
      <c r="AC536" t="s">
        <v>38</v>
      </c>
      <c r="AD536" t="s">
        <v>38</v>
      </c>
      <c r="AE536" t="s">
        <v>39</v>
      </c>
      <c r="AF536" t="s">
        <v>38</v>
      </c>
      <c r="AG536" t="s">
        <v>38</v>
      </c>
      <c r="AH536" t="s">
        <v>38</v>
      </c>
      <c r="AI536" t="s">
        <v>46</v>
      </c>
    </row>
    <row r="537" spans="1:35">
      <c r="A537">
        <v>5286</v>
      </c>
      <c r="B537">
        <v>65</v>
      </c>
      <c r="C537" t="s">
        <v>62</v>
      </c>
      <c r="D537" t="s">
        <v>36</v>
      </c>
      <c r="E537" t="s">
        <v>37</v>
      </c>
      <c r="F537">
        <v>24.95</v>
      </c>
      <c r="G537" t="s">
        <v>39</v>
      </c>
      <c r="H537">
        <v>17.21</v>
      </c>
      <c r="I537">
        <v>7.28</v>
      </c>
      <c r="J537">
        <v>6.51</v>
      </c>
      <c r="K537">
        <v>6.43</v>
      </c>
      <c r="L537" t="s">
        <v>39</v>
      </c>
      <c r="M537" t="s">
        <v>38</v>
      </c>
      <c r="N537" t="s">
        <v>39</v>
      </c>
      <c r="O537" t="s">
        <v>38</v>
      </c>
      <c r="P537" t="s">
        <v>38</v>
      </c>
      <c r="Q537" t="s">
        <v>38</v>
      </c>
      <c r="R537" t="s">
        <v>213</v>
      </c>
      <c r="S537" t="s">
        <v>148</v>
      </c>
      <c r="T537" t="s">
        <v>2232</v>
      </c>
      <c r="U537" t="s">
        <v>2233</v>
      </c>
      <c r="V537" t="s">
        <v>2234</v>
      </c>
      <c r="W537" t="s">
        <v>2235</v>
      </c>
      <c r="X537">
        <v>28.66</v>
      </c>
      <c r="Y537">
        <v>2.63</v>
      </c>
      <c r="Z537" t="s">
        <v>38</v>
      </c>
      <c r="AA537" t="s">
        <v>38</v>
      </c>
      <c r="AB537">
        <v>1.31</v>
      </c>
      <c r="AC537" t="s">
        <v>38</v>
      </c>
      <c r="AD537" t="s">
        <v>38</v>
      </c>
      <c r="AE537" t="s">
        <v>39</v>
      </c>
      <c r="AF537" t="s">
        <v>38</v>
      </c>
      <c r="AG537" t="s">
        <v>39</v>
      </c>
      <c r="AH537" t="s">
        <v>38</v>
      </c>
      <c r="AI537" t="s">
        <v>46</v>
      </c>
    </row>
    <row r="538" spans="1:35">
      <c r="A538">
        <v>5287</v>
      </c>
      <c r="B538">
        <v>78</v>
      </c>
      <c r="C538" t="s">
        <v>35</v>
      </c>
      <c r="D538" t="s">
        <v>36</v>
      </c>
      <c r="E538" t="s">
        <v>37</v>
      </c>
      <c r="F538">
        <v>39.14</v>
      </c>
      <c r="G538" t="s">
        <v>38</v>
      </c>
      <c r="H538">
        <v>14.75</v>
      </c>
      <c r="I538">
        <v>2.97</v>
      </c>
      <c r="J538">
        <v>1.94</v>
      </c>
      <c r="K538">
        <v>4.32</v>
      </c>
      <c r="L538" t="s">
        <v>38</v>
      </c>
      <c r="M538" t="s">
        <v>38</v>
      </c>
      <c r="N538" t="s">
        <v>38</v>
      </c>
      <c r="O538" t="s">
        <v>38</v>
      </c>
      <c r="P538" t="s">
        <v>38</v>
      </c>
      <c r="Q538" t="s">
        <v>38</v>
      </c>
      <c r="R538" t="s">
        <v>136</v>
      </c>
      <c r="S538" t="s">
        <v>188</v>
      </c>
      <c r="T538" t="s">
        <v>2236</v>
      </c>
      <c r="U538" t="s">
        <v>2237</v>
      </c>
      <c r="V538" t="s">
        <v>2238</v>
      </c>
      <c r="W538" t="s">
        <v>2239</v>
      </c>
      <c r="X538">
        <v>28.33</v>
      </c>
      <c r="Y538">
        <v>7.88</v>
      </c>
      <c r="Z538" t="s">
        <v>38</v>
      </c>
      <c r="AA538" t="s">
        <v>38</v>
      </c>
      <c r="AB538">
        <v>0.9</v>
      </c>
      <c r="AC538" t="s">
        <v>38</v>
      </c>
      <c r="AD538" t="s">
        <v>38</v>
      </c>
      <c r="AE538" t="s">
        <v>39</v>
      </c>
      <c r="AF538" t="s">
        <v>39</v>
      </c>
      <c r="AG538" t="s">
        <v>38</v>
      </c>
      <c r="AH538" t="s">
        <v>38</v>
      </c>
      <c r="AI538" t="s">
        <v>46</v>
      </c>
    </row>
    <row r="539" spans="1:35">
      <c r="A539">
        <v>5288</v>
      </c>
      <c r="B539">
        <v>84</v>
      </c>
      <c r="C539" t="s">
        <v>62</v>
      </c>
      <c r="D539" t="s">
        <v>54</v>
      </c>
      <c r="E539" t="s">
        <v>37</v>
      </c>
      <c r="F539">
        <v>37.04</v>
      </c>
      <c r="G539" t="s">
        <v>38</v>
      </c>
      <c r="H539">
        <v>1.65</v>
      </c>
      <c r="I539">
        <v>5.26</v>
      </c>
      <c r="J539">
        <v>3.86</v>
      </c>
      <c r="K539">
        <v>5.31</v>
      </c>
      <c r="L539" t="s">
        <v>39</v>
      </c>
      <c r="M539" t="s">
        <v>38</v>
      </c>
      <c r="N539" t="s">
        <v>38</v>
      </c>
      <c r="O539" t="s">
        <v>38</v>
      </c>
      <c r="P539" t="s">
        <v>38</v>
      </c>
      <c r="Q539" t="s">
        <v>38</v>
      </c>
      <c r="R539" t="s">
        <v>300</v>
      </c>
      <c r="S539" t="s">
        <v>282</v>
      </c>
      <c r="T539" t="s">
        <v>2240</v>
      </c>
      <c r="U539" t="s">
        <v>2241</v>
      </c>
      <c r="V539" t="s">
        <v>2242</v>
      </c>
      <c r="W539" t="s">
        <v>2243</v>
      </c>
      <c r="X539">
        <v>13.32</v>
      </c>
      <c r="Y539">
        <v>4.45</v>
      </c>
      <c r="Z539" t="s">
        <v>39</v>
      </c>
      <c r="AA539" t="s">
        <v>38</v>
      </c>
      <c r="AB539">
        <v>4.88</v>
      </c>
      <c r="AC539" t="s">
        <v>38</v>
      </c>
      <c r="AD539" t="s">
        <v>39</v>
      </c>
      <c r="AE539" t="s">
        <v>38</v>
      </c>
      <c r="AF539" t="s">
        <v>38</v>
      </c>
      <c r="AG539" t="s">
        <v>38</v>
      </c>
      <c r="AH539" t="s">
        <v>39</v>
      </c>
      <c r="AI539" t="s">
        <v>46</v>
      </c>
    </row>
    <row r="540" spans="1:35">
      <c r="A540">
        <v>5289</v>
      </c>
      <c r="B540">
        <v>89</v>
      </c>
      <c r="C540" t="s">
        <v>62</v>
      </c>
      <c r="D540" t="s">
        <v>36</v>
      </c>
      <c r="E540" t="s">
        <v>37</v>
      </c>
      <c r="F540">
        <v>37.6</v>
      </c>
      <c r="G540" t="s">
        <v>38</v>
      </c>
      <c r="H540">
        <v>11.02</v>
      </c>
      <c r="I540">
        <v>6.05</v>
      </c>
      <c r="J540">
        <v>1.1200000000000001</v>
      </c>
      <c r="K540">
        <v>7.43</v>
      </c>
      <c r="L540" t="s">
        <v>38</v>
      </c>
      <c r="M540" t="s">
        <v>38</v>
      </c>
      <c r="N540" t="s">
        <v>38</v>
      </c>
      <c r="O540" t="s">
        <v>38</v>
      </c>
      <c r="P540" t="s">
        <v>38</v>
      </c>
      <c r="Q540" t="s">
        <v>38</v>
      </c>
      <c r="R540" t="s">
        <v>148</v>
      </c>
      <c r="S540" t="s">
        <v>264</v>
      </c>
      <c r="T540" t="s">
        <v>2244</v>
      </c>
      <c r="U540" t="s">
        <v>2245</v>
      </c>
      <c r="V540" t="s">
        <v>2246</v>
      </c>
      <c r="W540" t="s">
        <v>2247</v>
      </c>
      <c r="X540">
        <v>21.9</v>
      </c>
      <c r="Y540">
        <v>8.7200000000000006</v>
      </c>
      <c r="Z540" t="s">
        <v>38</v>
      </c>
      <c r="AA540" t="s">
        <v>38</v>
      </c>
      <c r="AB540">
        <v>7.81</v>
      </c>
      <c r="AC540" t="s">
        <v>38</v>
      </c>
      <c r="AD540" t="s">
        <v>38</v>
      </c>
      <c r="AE540" t="s">
        <v>39</v>
      </c>
      <c r="AF540" t="s">
        <v>38</v>
      </c>
      <c r="AG540" t="s">
        <v>38</v>
      </c>
      <c r="AH540" t="s">
        <v>38</v>
      </c>
      <c r="AI540" t="s">
        <v>46</v>
      </c>
    </row>
    <row r="541" spans="1:35">
      <c r="A541">
        <v>5290</v>
      </c>
      <c r="B541">
        <v>84</v>
      </c>
      <c r="C541" t="s">
        <v>35</v>
      </c>
      <c r="D541" t="s">
        <v>36</v>
      </c>
      <c r="E541" t="s">
        <v>37</v>
      </c>
      <c r="F541">
        <v>15.79</v>
      </c>
      <c r="G541" t="s">
        <v>38</v>
      </c>
      <c r="H541">
        <v>7.82</v>
      </c>
      <c r="I541">
        <v>5.53</v>
      </c>
      <c r="J541">
        <v>4.38</v>
      </c>
      <c r="K541">
        <v>4.67</v>
      </c>
      <c r="L541" t="s">
        <v>38</v>
      </c>
      <c r="M541" t="s">
        <v>38</v>
      </c>
      <c r="N541" t="s">
        <v>38</v>
      </c>
      <c r="O541" t="s">
        <v>38</v>
      </c>
      <c r="P541" t="s">
        <v>38</v>
      </c>
      <c r="Q541" t="s">
        <v>38</v>
      </c>
      <c r="R541" t="s">
        <v>494</v>
      </c>
      <c r="S541" t="s">
        <v>242</v>
      </c>
      <c r="T541" t="s">
        <v>2248</v>
      </c>
      <c r="U541" t="s">
        <v>2249</v>
      </c>
      <c r="V541" t="s">
        <v>2250</v>
      </c>
      <c r="W541" t="s">
        <v>2251</v>
      </c>
      <c r="X541">
        <v>11.18</v>
      </c>
      <c r="Y541">
        <v>6.24</v>
      </c>
      <c r="Z541" t="s">
        <v>38</v>
      </c>
      <c r="AA541" t="s">
        <v>38</v>
      </c>
      <c r="AB541">
        <v>9.02</v>
      </c>
      <c r="AC541" t="s">
        <v>39</v>
      </c>
      <c r="AD541" t="s">
        <v>38</v>
      </c>
      <c r="AE541" t="s">
        <v>38</v>
      </c>
      <c r="AF541" t="s">
        <v>39</v>
      </c>
      <c r="AG541" t="s">
        <v>38</v>
      </c>
      <c r="AH541" t="s">
        <v>38</v>
      </c>
      <c r="AI541" t="s">
        <v>46</v>
      </c>
    </row>
    <row r="542" spans="1:35">
      <c r="A542">
        <v>5291</v>
      </c>
      <c r="B542">
        <v>73</v>
      </c>
      <c r="C542" t="s">
        <v>35</v>
      </c>
      <c r="D542" t="s">
        <v>36</v>
      </c>
      <c r="E542" t="s">
        <v>37</v>
      </c>
      <c r="F542">
        <v>19.04</v>
      </c>
      <c r="G542" t="s">
        <v>38</v>
      </c>
      <c r="H542">
        <v>5.03</v>
      </c>
      <c r="I542">
        <v>6</v>
      </c>
      <c r="J542">
        <v>8.67</v>
      </c>
      <c r="K542">
        <v>5.52</v>
      </c>
      <c r="L542" t="s">
        <v>38</v>
      </c>
      <c r="M542" t="s">
        <v>38</v>
      </c>
      <c r="N542" t="s">
        <v>38</v>
      </c>
      <c r="O542" t="s">
        <v>38</v>
      </c>
      <c r="P542" t="s">
        <v>38</v>
      </c>
      <c r="Q542" t="s">
        <v>38</v>
      </c>
      <c r="R542" t="s">
        <v>534</v>
      </c>
      <c r="S542" t="s">
        <v>56</v>
      </c>
      <c r="T542" t="s">
        <v>2252</v>
      </c>
      <c r="U542" t="s">
        <v>2253</v>
      </c>
      <c r="V542" t="s">
        <v>2254</v>
      </c>
      <c r="W542" t="s">
        <v>2255</v>
      </c>
      <c r="X542">
        <v>15.35</v>
      </c>
      <c r="Y542">
        <v>1.1499999999999999</v>
      </c>
      <c r="Z542" t="s">
        <v>38</v>
      </c>
      <c r="AA542" t="s">
        <v>38</v>
      </c>
      <c r="AB542">
        <v>5.04</v>
      </c>
      <c r="AC542" t="s">
        <v>39</v>
      </c>
      <c r="AD542" t="s">
        <v>38</v>
      </c>
      <c r="AE542" t="s">
        <v>39</v>
      </c>
      <c r="AF542" t="s">
        <v>38</v>
      </c>
      <c r="AG542" t="s">
        <v>39</v>
      </c>
      <c r="AH542" t="s">
        <v>38</v>
      </c>
      <c r="AI542" t="s">
        <v>46</v>
      </c>
    </row>
    <row r="543" spans="1:35">
      <c r="A543">
        <v>5292</v>
      </c>
      <c r="B543">
        <v>72</v>
      </c>
      <c r="C543" t="s">
        <v>35</v>
      </c>
      <c r="D543" t="s">
        <v>74</v>
      </c>
      <c r="E543" t="s">
        <v>153</v>
      </c>
      <c r="F543">
        <v>24.09</v>
      </c>
      <c r="G543" t="s">
        <v>39</v>
      </c>
      <c r="H543">
        <v>1.4</v>
      </c>
      <c r="I543">
        <v>3.63</v>
      </c>
      <c r="J543">
        <v>3.34</v>
      </c>
      <c r="K543">
        <v>6.71</v>
      </c>
      <c r="L543" t="s">
        <v>38</v>
      </c>
      <c r="M543" t="s">
        <v>38</v>
      </c>
      <c r="N543" t="s">
        <v>38</v>
      </c>
      <c r="O543" t="s">
        <v>38</v>
      </c>
      <c r="P543" t="s">
        <v>38</v>
      </c>
      <c r="Q543" t="s">
        <v>39</v>
      </c>
      <c r="R543" t="s">
        <v>177</v>
      </c>
      <c r="S543" t="s">
        <v>575</v>
      </c>
      <c r="T543" t="s">
        <v>2256</v>
      </c>
      <c r="U543" t="s">
        <v>2257</v>
      </c>
      <c r="V543" t="s">
        <v>2258</v>
      </c>
      <c r="W543" t="s">
        <v>2259</v>
      </c>
      <c r="X543">
        <v>20.52</v>
      </c>
      <c r="Y543">
        <v>2.4500000000000002</v>
      </c>
      <c r="Z543" t="s">
        <v>38</v>
      </c>
      <c r="AA543" t="s">
        <v>38</v>
      </c>
      <c r="AB543">
        <v>9.93</v>
      </c>
      <c r="AC543" t="s">
        <v>38</v>
      </c>
      <c r="AD543" t="s">
        <v>38</v>
      </c>
      <c r="AE543" t="s">
        <v>38</v>
      </c>
      <c r="AF543" t="s">
        <v>38</v>
      </c>
      <c r="AG543" t="s">
        <v>39</v>
      </c>
      <c r="AH543" t="s">
        <v>38</v>
      </c>
      <c r="AI543" t="s">
        <v>46</v>
      </c>
    </row>
    <row r="544" spans="1:35">
      <c r="A544">
        <v>5293</v>
      </c>
      <c r="B544">
        <v>72</v>
      </c>
      <c r="C544" t="s">
        <v>35</v>
      </c>
      <c r="D544" t="s">
        <v>36</v>
      </c>
      <c r="E544" t="s">
        <v>37</v>
      </c>
      <c r="F544">
        <v>24.33</v>
      </c>
      <c r="G544" t="s">
        <v>38</v>
      </c>
      <c r="H544">
        <v>2.76</v>
      </c>
      <c r="I544">
        <v>2.94</v>
      </c>
      <c r="J544">
        <v>2.2200000000000002</v>
      </c>
      <c r="K544">
        <v>8.14</v>
      </c>
      <c r="L544" t="s">
        <v>38</v>
      </c>
      <c r="M544" t="s">
        <v>38</v>
      </c>
      <c r="N544" t="s">
        <v>39</v>
      </c>
      <c r="O544" t="s">
        <v>38</v>
      </c>
      <c r="P544" t="s">
        <v>38</v>
      </c>
      <c r="Q544" t="s">
        <v>38</v>
      </c>
      <c r="R544" t="s">
        <v>565</v>
      </c>
      <c r="S544" t="s">
        <v>715</v>
      </c>
      <c r="T544" t="s">
        <v>2260</v>
      </c>
      <c r="U544" t="s">
        <v>2261</v>
      </c>
      <c r="V544" t="s">
        <v>2262</v>
      </c>
      <c r="W544" t="s">
        <v>2263</v>
      </c>
      <c r="X544">
        <v>19.11</v>
      </c>
      <c r="Y544">
        <v>9.16</v>
      </c>
      <c r="Z544" t="s">
        <v>38</v>
      </c>
      <c r="AA544" t="s">
        <v>38</v>
      </c>
      <c r="AB544">
        <v>9.99</v>
      </c>
      <c r="AC544" t="s">
        <v>38</v>
      </c>
      <c r="AD544" t="s">
        <v>38</v>
      </c>
      <c r="AE544" t="s">
        <v>38</v>
      </c>
      <c r="AF544" t="s">
        <v>38</v>
      </c>
      <c r="AG544" t="s">
        <v>39</v>
      </c>
      <c r="AH544" t="s">
        <v>38</v>
      </c>
      <c r="AI544" t="s">
        <v>46</v>
      </c>
    </row>
    <row r="545" spans="1:35">
      <c r="A545">
        <v>5294</v>
      </c>
      <c r="B545">
        <v>72</v>
      </c>
      <c r="C545" t="s">
        <v>35</v>
      </c>
      <c r="D545" t="s">
        <v>74</v>
      </c>
      <c r="E545" t="s">
        <v>55</v>
      </c>
      <c r="F545">
        <v>35.5</v>
      </c>
      <c r="G545" t="s">
        <v>38</v>
      </c>
      <c r="H545">
        <v>10.63</v>
      </c>
      <c r="I545">
        <v>1.28</v>
      </c>
      <c r="J545">
        <v>6.75</v>
      </c>
      <c r="K545">
        <v>5.99</v>
      </c>
      <c r="L545" t="s">
        <v>38</v>
      </c>
      <c r="M545" t="s">
        <v>38</v>
      </c>
      <c r="N545" t="s">
        <v>39</v>
      </c>
      <c r="O545" t="s">
        <v>38</v>
      </c>
      <c r="P545" t="s">
        <v>38</v>
      </c>
      <c r="Q545" t="s">
        <v>38</v>
      </c>
      <c r="R545" t="s">
        <v>136</v>
      </c>
      <c r="S545" t="s">
        <v>57</v>
      </c>
      <c r="T545" t="s">
        <v>2264</v>
      </c>
      <c r="U545" t="s">
        <v>2265</v>
      </c>
      <c r="V545" t="s">
        <v>2266</v>
      </c>
      <c r="W545" t="s">
        <v>2267</v>
      </c>
      <c r="X545">
        <v>24.17</v>
      </c>
      <c r="Y545">
        <v>6.8</v>
      </c>
      <c r="Z545" t="s">
        <v>38</v>
      </c>
      <c r="AA545" t="s">
        <v>39</v>
      </c>
      <c r="AB545">
        <v>7.44</v>
      </c>
      <c r="AC545" t="s">
        <v>38</v>
      </c>
      <c r="AD545" t="s">
        <v>39</v>
      </c>
      <c r="AE545" t="s">
        <v>39</v>
      </c>
      <c r="AF545" t="s">
        <v>38</v>
      </c>
      <c r="AG545" t="s">
        <v>38</v>
      </c>
      <c r="AH545" t="s">
        <v>38</v>
      </c>
      <c r="AI545" t="s">
        <v>46</v>
      </c>
    </row>
    <row r="546" spans="1:35">
      <c r="A546">
        <v>5295</v>
      </c>
      <c r="B546">
        <v>88</v>
      </c>
      <c r="C546" t="s">
        <v>35</v>
      </c>
      <c r="D546" t="s">
        <v>36</v>
      </c>
      <c r="E546" t="s">
        <v>47</v>
      </c>
      <c r="F546">
        <v>17.93</v>
      </c>
      <c r="G546" t="s">
        <v>39</v>
      </c>
      <c r="H546">
        <v>13.71</v>
      </c>
      <c r="I546">
        <v>1.43</v>
      </c>
      <c r="J546">
        <v>6.06</v>
      </c>
      <c r="K546">
        <v>7.66</v>
      </c>
      <c r="L546" t="s">
        <v>38</v>
      </c>
      <c r="M546" t="s">
        <v>38</v>
      </c>
      <c r="N546" t="s">
        <v>38</v>
      </c>
      <c r="O546" t="s">
        <v>38</v>
      </c>
      <c r="P546" t="s">
        <v>38</v>
      </c>
      <c r="Q546" t="s">
        <v>38</v>
      </c>
      <c r="R546" t="s">
        <v>247</v>
      </c>
      <c r="S546" t="s">
        <v>525</v>
      </c>
      <c r="T546" t="s">
        <v>2268</v>
      </c>
      <c r="U546" t="s">
        <v>2269</v>
      </c>
      <c r="V546" t="s">
        <v>2136</v>
      </c>
      <c r="W546" t="s">
        <v>2270</v>
      </c>
      <c r="X546">
        <v>15.02</v>
      </c>
      <c r="Y546">
        <v>9.5500000000000007</v>
      </c>
      <c r="Z546" t="s">
        <v>38</v>
      </c>
      <c r="AA546" t="s">
        <v>38</v>
      </c>
      <c r="AB546">
        <v>2.37</v>
      </c>
      <c r="AC546" t="s">
        <v>38</v>
      </c>
      <c r="AD546" t="s">
        <v>38</v>
      </c>
      <c r="AE546" t="s">
        <v>38</v>
      </c>
      <c r="AF546" t="s">
        <v>38</v>
      </c>
      <c r="AG546" t="s">
        <v>39</v>
      </c>
      <c r="AH546" t="s">
        <v>38</v>
      </c>
      <c r="AI546" t="s">
        <v>46</v>
      </c>
    </row>
    <row r="547" spans="1:35">
      <c r="A547">
        <v>5296</v>
      </c>
      <c r="B547">
        <v>75</v>
      </c>
      <c r="C547" t="s">
        <v>62</v>
      </c>
      <c r="D547" t="s">
        <v>36</v>
      </c>
      <c r="E547" t="s">
        <v>55</v>
      </c>
      <c r="F547">
        <v>27.75</v>
      </c>
      <c r="G547" t="s">
        <v>38</v>
      </c>
      <c r="H547">
        <v>15.93</v>
      </c>
      <c r="I547">
        <v>9.6300000000000008</v>
      </c>
      <c r="J547">
        <v>2.42</v>
      </c>
      <c r="K547">
        <v>7.55</v>
      </c>
      <c r="L547" t="s">
        <v>38</v>
      </c>
      <c r="M547" t="s">
        <v>39</v>
      </c>
      <c r="N547" t="s">
        <v>38</v>
      </c>
      <c r="O547" t="s">
        <v>38</v>
      </c>
      <c r="P547" t="s">
        <v>38</v>
      </c>
      <c r="Q547" t="s">
        <v>39</v>
      </c>
      <c r="R547" t="s">
        <v>247</v>
      </c>
      <c r="S547" t="s">
        <v>264</v>
      </c>
      <c r="T547" t="s">
        <v>2271</v>
      </c>
      <c r="U547" t="s">
        <v>2272</v>
      </c>
      <c r="V547" t="s">
        <v>2273</v>
      </c>
      <c r="W547" t="s">
        <v>2274</v>
      </c>
      <c r="X547">
        <v>22.8</v>
      </c>
      <c r="Y547">
        <v>9.9</v>
      </c>
      <c r="Z547" t="s">
        <v>39</v>
      </c>
      <c r="AA547" t="s">
        <v>38</v>
      </c>
      <c r="AB547">
        <v>0.46</v>
      </c>
      <c r="AC547" t="s">
        <v>38</v>
      </c>
      <c r="AD547" t="s">
        <v>38</v>
      </c>
      <c r="AE547" t="s">
        <v>38</v>
      </c>
      <c r="AF547" t="s">
        <v>39</v>
      </c>
      <c r="AG547" t="s">
        <v>39</v>
      </c>
      <c r="AH547" t="s">
        <v>39</v>
      </c>
      <c r="AI547" t="s">
        <v>46</v>
      </c>
    </row>
    <row r="548" spans="1:35">
      <c r="A548">
        <v>5297</v>
      </c>
      <c r="B548">
        <v>66</v>
      </c>
      <c r="C548" t="s">
        <v>35</v>
      </c>
      <c r="D548" t="s">
        <v>74</v>
      </c>
      <c r="E548" t="s">
        <v>37</v>
      </c>
      <c r="F548">
        <v>30.13</v>
      </c>
      <c r="G548" t="s">
        <v>38</v>
      </c>
      <c r="H548">
        <v>12.69</v>
      </c>
      <c r="I548">
        <v>6.86</v>
      </c>
      <c r="J548">
        <v>5.04</v>
      </c>
      <c r="K548">
        <v>4.84</v>
      </c>
      <c r="L548" t="s">
        <v>38</v>
      </c>
      <c r="M548" t="s">
        <v>38</v>
      </c>
      <c r="N548" t="s">
        <v>38</v>
      </c>
      <c r="O548" t="s">
        <v>38</v>
      </c>
      <c r="P548" t="s">
        <v>38</v>
      </c>
      <c r="Q548" t="s">
        <v>38</v>
      </c>
      <c r="R548" t="s">
        <v>613</v>
      </c>
      <c r="S548" t="s">
        <v>69</v>
      </c>
      <c r="T548" t="s">
        <v>2275</v>
      </c>
      <c r="U548" t="s">
        <v>2276</v>
      </c>
      <c r="V548" t="s">
        <v>2277</v>
      </c>
      <c r="W548" t="s">
        <v>2278</v>
      </c>
      <c r="X548">
        <v>26.03</v>
      </c>
      <c r="Y548">
        <v>4.3499999999999996</v>
      </c>
      <c r="Z548" t="s">
        <v>38</v>
      </c>
      <c r="AA548" t="s">
        <v>38</v>
      </c>
      <c r="AB548">
        <v>4.93</v>
      </c>
      <c r="AC548" t="s">
        <v>38</v>
      </c>
      <c r="AD548" t="s">
        <v>38</v>
      </c>
      <c r="AE548" t="s">
        <v>38</v>
      </c>
      <c r="AF548" t="s">
        <v>38</v>
      </c>
      <c r="AG548" t="s">
        <v>39</v>
      </c>
      <c r="AH548" t="s">
        <v>38</v>
      </c>
      <c r="AI548" t="s">
        <v>46</v>
      </c>
    </row>
    <row r="549" spans="1:35">
      <c r="A549">
        <v>5298</v>
      </c>
      <c r="B549">
        <v>66</v>
      </c>
      <c r="C549" t="s">
        <v>62</v>
      </c>
      <c r="D549" t="s">
        <v>74</v>
      </c>
      <c r="E549" t="s">
        <v>37</v>
      </c>
      <c r="F549">
        <v>37.21</v>
      </c>
      <c r="G549" t="s">
        <v>38</v>
      </c>
      <c r="H549">
        <v>8.36</v>
      </c>
      <c r="I549">
        <v>3.31</v>
      </c>
      <c r="J549">
        <v>6.4</v>
      </c>
      <c r="K549">
        <v>5.61</v>
      </c>
      <c r="L549" t="s">
        <v>39</v>
      </c>
      <c r="M549" t="s">
        <v>38</v>
      </c>
      <c r="N549" t="s">
        <v>38</v>
      </c>
      <c r="O549" t="s">
        <v>39</v>
      </c>
      <c r="P549" t="s">
        <v>38</v>
      </c>
      <c r="Q549" t="s">
        <v>38</v>
      </c>
      <c r="R549" t="s">
        <v>247</v>
      </c>
      <c r="S549" t="s">
        <v>160</v>
      </c>
      <c r="T549" t="s">
        <v>2279</v>
      </c>
      <c r="U549" t="s">
        <v>2280</v>
      </c>
      <c r="V549" t="s">
        <v>2281</v>
      </c>
      <c r="W549" t="s">
        <v>2282</v>
      </c>
      <c r="X549">
        <v>17.149999999999999</v>
      </c>
      <c r="Y549">
        <v>7.51</v>
      </c>
      <c r="Z549" t="s">
        <v>38</v>
      </c>
      <c r="AA549" t="s">
        <v>38</v>
      </c>
      <c r="AB549">
        <v>9.73</v>
      </c>
      <c r="AC549" t="s">
        <v>38</v>
      </c>
      <c r="AD549" t="s">
        <v>38</v>
      </c>
      <c r="AE549" t="s">
        <v>38</v>
      </c>
      <c r="AF549" t="s">
        <v>38</v>
      </c>
      <c r="AG549" t="s">
        <v>39</v>
      </c>
      <c r="AH549" t="s">
        <v>38</v>
      </c>
      <c r="AI549" t="s">
        <v>46</v>
      </c>
    </row>
    <row r="550" spans="1:35">
      <c r="A550">
        <v>5299</v>
      </c>
      <c r="B550">
        <v>73</v>
      </c>
      <c r="C550" t="s">
        <v>35</v>
      </c>
      <c r="D550" t="s">
        <v>36</v>
      </c>
      <c r="E550" t="s">
        <v>47</v>
      </c>
      <c r="F550">
        <v>20.93</v>
      </c>
      <c r="G550" t="s">
        <v>39</v>
      </c>
      <c r="H550">
        <v>10.78</v>
      </c>
      <c r="I550">
        <v>9.85</v>
      </c>
      <c r="J550">
        <v>7.71</v>
      </c>
      <c r="K550">
        <v>6.41</v>
      </c>
      <c r="L550" t="s">
        <v>38</v>
      </c>
      <c r="M550" t="s">
        <v>38</v>
      </c>
      <c r="N550" t="s">
        <v>38</v>
      </c>
      <c r="O550" t="s">
        <v>38</v>
      </c>
      <c r="P550" t="s">
        <v>38</v>
      </c>
      <c r="Q550" t="s">
        <v>38</v>
      </c>
      <c r="R550" t="s">
        <v>282</v>
      </c>
      <c r="S550" t="s">
        <v>166</v>
      </c>
      <c r="T550" t="s">
        <v>2283</v>
      </c>
      <c r="U550" t="s">
        <v>2284</v>
      </c>
      <c r="V550" t="s">
        <v>2285</v>
      </c>
      <c r="W550" t="s">
        <v>2286</v>
      </c>
      <c r="X550">
        <v>11.49</v>
      </c>
      <c r="Y550">
        <v>5.58</v>
      </c>
      <c r="Z550" t="s">
        <v>38</v>
      </c>
      <c r="AA550" t="s">
        <v>38</v>
      </c>
      <c r="AB550">
        <v>9.75</v>
      </c>
      <c r="AC550" t="s">
        <v>38</v>
      </c>
      <c r="AD550" t="s">
        <v>38</v>
      </c>
      <c r="AE550" t="s">
        <v>38</v>
      </c>
      <c r="AF550" t="s">
        <v>38</v>
      </c>
      <c r="AG550" t="s">
        <v>38</v>
      </c>
      <c r="AH550" t="s">
        <v>38</v>
      </c>
      <c r="AI550" t="s">
        <v>46</v>
      </c>
    </row>
    <row r="551" spans="1:35">
      <c r="A551">
        <v>5300</v>
      </c>
      <c r="B551">
        <v>68</v>
      </c>
      <c r="C551" t="s">
        <v>35</v>
      </c>
      <c r="D551" t="s">
        <v>74</v>
      </c>
      <c r="E551" t="s">
        <v>37</v>
      </c>
      <c r="F551">
        <v>31.62</v>
      </c>
      <c r="G551" t="s">
        <v>38</v>
      </c>
      <c r="H551">
        <v>0</v>
      </c>
      <c r="I551">
        <v>4.6399999999999997</v>
      </c>
      <c r="J551">
        <v>6.62</v>
      </c>
      <c r="K551">
        <v>6.47</v>
      </c>
      <c r="L551" t="s">
        <v>38</v>
      </c>
      <c r="M551" t="s">
        <v>38</v>
      </c>
      <c r="N551" t="s">
        <v>39</v>
      </c>
      <c r="O551" t="s">
        <v>38</v>
      </c>
      <c r="P551" t="s">
        <v>38</v>
      </c>
      <c r="Q551" t="s">
        <v>38</v>
      </c>
      <c r="R551" t="s">
        <v>756</v>
      </c>
      <c r="S551" t="s">
        <v>171</v>
      </c>
      <c r="T551" t="s">
        <v>2287</v>
      </c>
      <c r="U551" t="s">
        <v>2288</v>
      </c>
      <c r="V551" t="s">
        <v>2289</v>
      </c>
      <c r="W551" t="s">
        <v>1555</v>
      </c>
      <c r="X551">
        <v>7.79</v>
      </c>
      <c r="Y551">
        <v>9.58</v>
      </c>
      <c r="Z551" t="s">
        <v>39</v>
      </c>
      <c r="AA551" t="s">
        <v>38</v>
      </c>
      <c r="AB551">
        <v>5.26</v>
      </c>
      <c r="AC551" t="s">
        <v>38</v>
      </c>
      <c r="AD551" t="s">
        <v>38</v>
      </c>
      <c r="AE551" t="s">
        <v>38</v>
      </c>
      <c r="AF551" t="s">
        <v>38</v>
      </c>
      <c r="AG551" t="s">
        <v>38</v>
      </c>
      <c r="AH551" t="s">
        <v>38</v>
      </c>
      <c r="AI551" t="s">
        <v>46</v>
      </c>
    </row>
    <row r="552" spans="1:35">
      <c r="A552">
        <v>5301</v>
      </c>
      <c r="B552">
        <v>76</v>
      </c>
      <c r="C552" t="s">
        <v>62</v>
      </c>
      <c r="D552" t="s">
        <v>36</v>
      </c>
      <c r="E552" t="s">
        <v>153</v>
      </c>
      <c r="F552">
        <v>26.34</v>
      </c>
      <c r="G552" t="s">
        <v>38</v>
      </c>
      <c r="H552">
        <v>14.87</v>
      </c>
      <c r="I552">
        <v>4.5599999999999996</v>
      </c>
      <c r="J552">
        <v>6.88</v>
      </c>
      <c r="K552">
        <v>5.77</v>
      </c>
      <c r="L552" t="s">
        <v>38</v>
      </c>
      <c r="M552" t="s">
        <v>38</v>
      </c>
      <c r="N552" t="s">
        <v>38</v>
      </c>
      <c r="O552" t="s">
        <v>38</v>
      </c>
      <c r="P552" t="s">
        <v>39</v>
      </c>
      <c r="Q552" t="s">
        <v>38</v>
      </c>
      <c r="R552" t="s">
        <v>222</v>
      </c>
      <c r="S552" t="s">
        <v>525</v>
      </c>
      <c r="T552" t="s">
        <v>2290</v>
      </c>
      <c r="U552" t="s">
        <v>2291</v>
      </c>
      <c r="V552" t="s">
        <v>2292</v>
      </c>
      <c r="W552" t="s">
        <v>1433</v>
      </c>
      <c r="X552">
        <v>13.82</v>
      </c>
      <c r="Y552">
        <v>4.28</v>
      </c>
      <c r="Z552" t="s">
        <v>38</v>
      </c>
      <c r="AA552" t="s">
        <v>38</v>
      </c>
      <c r="AB552">
        <v>9.68</v>
      </c>
      <c r="AC552" t="s">
        <v>38</v>
      </c>
      <c r="AD552" t="s">
        <v>38</v>
      </c>
      <c r="AE552" t="s">
        <v>38</v>
      </c>
      <c r="AF552" t="s">
        <v>38</v>
      </c>
      <c r="AG552" t="s">
        <v>39</v>
      </c>
      <c r="AH552" t="s">
        <v>38</v>
      </c>
      <c r="AI552" t="s">
        <v>46</v>
      </c>
    </row>
    <row r="553" spans="1:35">
      <c r="A553">
        <v>5302</v>
      </c>
      <c r="B553">
        <v>75</v>
      </c>
      <c r="C553" t="s">
        <v>35</v>
      </c>
      <c r="D553" t="s">
        <v>36</v>
      </c>
      <c r="E553" t="s">
        <v>47</v>
      </c>
      <c r="F553">
        <v>32.17</v>
      </c>
      <c r="G553" t="s">
        <v>39</v>
      </c>
      <c r="H553">
        <v>19.48</v>
      </c>
      <c r="I553">
        <v>2.2799999999999998</v>
      </c>
      <c r="J553">
        <v>2.92</v>
      </c>
      <c r="K553">
        <v>9.82</v>
      </c>
      <c r="L553" t="s">
        <v>38</v>
      </c>
      <c r="M553" t="s">
        <v>38</v>
      </c>
      <c r="N553" t="s">
        <v>38</v>
      </c>
      <c r="O553" t="s">
        <v>39</v>
      </c>
      <c r="P553" t="s">
        <v>38</v>
      </c>
      <c r="Q553" t="s">
        <v>38</v>
      </c>
      <c r="R553" t="s">
        <v>57</v>
      </c>
      <c r="S553" t="s">
        <v>253</v>
      </c>
      <c r="T553" t="s">
        <v>2293</v>
      </c>
      <c r="U553" t="s">
        <v>2294</v>
      </c>
      <c r="V553" t="s">
        <v>2295</v>
      </c>
      <c r="W553" t="s">
        <v>2296</v>
      </c>
      <c r="X553">
        <v>18.38</v>
      </c>
      <c r="Y553">
        <v>5.16</v>
      </c>
      <c r="Z553" t="s">
        <v>38</v>
      </c>
      <c r="AA553" t="s">
        <v>38</v>
      </c>
      <c r="AB553">
        <v>5.32</v>
      </c>
      <c r="AC553" t="s">
        <v>38</v>
      </c>
      <c r="AD553" t="s">
        <v>38</v>
      </c>
      <c r="AE553" t="s">
        <v>39</v>
      </c>
      <c r="AF553" t="s">
        <v>38</v>
      </c>
      <c r="AG553" t="s">
        <v>39</v>
      </c>
      <c r="AH553" t="s">
        <v>38</v>
      </c>
      <c r="AI553" t="s">
        <v>46</v>
      </c>
    </row>
    <row r="554" spans="1:35">
      <c r="A554">
        <v>5303</v>
      </c>
      <c r="B554">
        <v>65</v>
      </c>
      <c r="C554" t="s">
        <v>35</v>
      </c>
      <c r="D554" t="s">
        <v>74</v>
      </c>
      <c r="E554" t="s">
        <v>55</v>
      </c>
      <c r="F554">
        <v>15.83</v>
      </c>
      <c r="G554" t="s">
        <v>38</v>
      </c>
      <c r="H554">
        <v>6.17</v>
      </c>
      <c r="I554">
        <v>8.01</v>
      </c>
      <c r="J554">
        <v>2.37</v>
      </c>
      <c r="K554">
        <v>9.33</v>
      </c>
      <c r="L554" t="s">
        <v>38</v>
      </c>
      <c r="M554" t="s">
        <v>38</v>
      </c>
      <c r="N554" t="s">
        <v>38</v>
      </c>
      <c r="O554" t="s">
        <v>39</v>
      </c>
      <c r="P554" t="s">
        <v>38</v>
      </c>
      <c r="Q554" t="s">
        <v>38</v>
      </c>
      <c r="R554" t="s">
        <v>685</v>
      </c>
      <c r="S554" t="s">
        <v>76</v>
      </c>
      <c r="T554" t="s">
        <v>2297</v>
      </c>
      <c r="U554" t="s">
        <v>2298</v>
      </c>
      <c r="V554" t="s">
        <v>2299</v>
      </c>
      <c r="W554" t="s">
        <v>2300</v>
      </c>
      <c r="X554">
        <v>23.19</v>
      </c>
      <c r="Y554">
        <v>7.77</v>
      </c>
      <c r="Z554" t="s">
        <v>38</v>
      </c>
      <c r="AA554" t="s">
        <v>38</v>
      </c>
      <c r="AB554">
        <v>7.91</v>
      </c>
      <c r="AC554" t="s">
        <v>38</v>
      </c>
      <c r="AD554" t="s">
        <v>38</v>
      </c>
      <c r="AE554" t="s">
        <v>38</v>
      </c>
      <c r="AF554" t="s">
        <v>38</v>
      </c>
      <c r="AG554" t="s">
        <v>39</v>
      </c>
      <c r="AH554" t="s">
        <v>38</v>
      </c>
      <c r="AI554" t="s">
        <v>46</v>
      </c>
    </row>
    <row r="555" spans="1:35">
      <c r="A555">
        <v>5304</v>
      </c>
      <c r="B555">
        <v>70</v>
      </c>
      <c r="C555" t="s">
        <v>62</v>
      </c>
      <c r="D555" t="s">
        <v>74</v>
      </c>
      <c r="E555" t="s">
        <v>55</v>
      </c>
      <c r="F555">
        <v>18.23</v>
      </c>
      <c r="G555" t="s">
        <v>39</v>
      </c>
      <c r="H555">
        <v>13.2</v>
      </c>
      <c r="I555">
        <v>1.36</v>
      </c>
      <c r="J555">
        <v>9.48</v>
      </c>
      <c r="K555">
        <v>8.06</v>
      </c>
      <c r="L555" t="s">
        <v>38</v>
      </c>
      <c r="M555" t="s">
        <v>38</v>
      </c>
      <c r="N555" t="s">
        <v>38</v>
      </c>
      <c r="O555" t="s">
        <v>38</v>
      </c>
      <c r="P555" t="s">
        <v>38</v>
      </c>
      <c r="Q555" t="s">
        <v>38</v>
      </c>
      <c r="R555" t="s">
        <v>40</v>
      </c>
      <c r="S555" t="s">
        <v>68</v>
      </c>
      <c r="T555" t="s">
        <v>2301</v>
      </c>
      <c r="U555" t="s">
        <v>2302</v>
      </c>
      <c r="V555" t="s">
        <v>2303</v>
      </c>
      <c r="W555" t="s">
        <v>2304</v>
      </c>
      <c r="X555">
        <v>8.57</v>
      </c>
      <c r="Y555">
        <v>9.8000000000000007</v>
      </c>
      <c r="Z555" t="s">
        <v>38</v>
      </c>
      <c r="AA555" t="s">
        <v>38</v>
      </c>
      <c r="AB555">
        <v>5.07</v>
      </c>
      <c r="AC555" t="s">
        <v>38</v>
      </c>
      <c r="AD555" t="s">
        <v>38</v>
      </c>
      <c r="AE555" t="s">
        <v>38</v>
      </c>
      <c r="AF555" t="s">
        <v>38</v>
      </c>
      <c r="AG555" t="s">
        <v>38</v>
      </c>
      <c r="AH555" t="s">
        <v>38</v>
      </c>
      <c r="AI555" t="s">
        <v>46</v>
      </c>
    </row>
    <row r="556" spans="1:35">
      <c r="A556">
        <v>5305</v>
      </c>
      <c r="B556">
        <v>87</v>
      </c>
      <c r="C556" t="s">
        <v>35</v>
      </c>
      <c r="D556" t="s">
        <v>36</v>
      </c>
      <c r="E556" t="s">
        <v>37</v>
      </c>
      <c r="F556">
        <v>38.08</v>
      </c>
      <c r="G556" t="s">
        <v>38</v>
      </c>
      <c r="H556">
        <v>18.39</v>
      </c>
      <c r="I556">
        <v>6.36</v>
      </c>
      <c r="J556">
        <v>2.9</v>
      </c>
      <c r="K556">
        <v>7.81</v>
      </c>
      <c r="L556" t="s">
        <v>39</v>
      </c>
      <c r="M556" t="s">
        <v>38</v>
      </c>
      <c r="N556" t="s">
        <v>38</v>
      </c>
      <c r="O556" t="s">
        <v>38</v>
      </c>
      <c r="P556" t="s">
        <v>38</v>
      </c>
      <c r="Q556" t="s">
        <v>38</v>
      </c>
      <c r="R556" t="s">
        <v>48</v>
      </c>
      <c r="S556" t="s">
        <v>176</v>
      </c>
      <c r="T556" t="s">
        <v>2305</v>
      </c>
      <c r="U556" t="s">
        <v>2306</v>
      </c>
      <c r="V556" t="s">
        <v>2307</v>
      </c>
      <c r="W556" t="s">
        <v>2308</v>
      </c>
      <c r="X556">
        <v>28.74</v>
      </c>
      <c r="Y556">
        <v>2.42</v>
      </c>
      <c r="Z556" t="s">
        <v>38</v>
      </c>
      <c r="AA556" t="s">
        <v>39</v>
      </c>
      <c r="AB556">
        <v>1.79</v>
      </c>
      <c r="AC556" t="s">
        <v>38</v>
      </c>
      <c r="AD556" t="s">
        <v>39</v>
      </c>
      <c r="AE556" t="s">
        <v>38</v>
      </c>
      <c r="AF556" t="s">
        <v>38</v>
      </c>
      <c r="AG556" t="s">
        <v>39</v>
      </c>
      <c r="AH556" t="s">
        <v>38</v>
      </c>
      <c r="AI556" t="s">
        <v>46</v>
      </c>
    </row>
    <row r="557" spans="1:35">
      <c r="A557">
        <v>5306</v>
      </c>
      <c r="B557">
        <v>63</v>
      </c>
      <c r="C557" t="s">
        <v>62</v>
      </c>
      <c r="D557" t="s">
        <v>36</v>
      </c>
      <c r="E557" t="s">
        <v>55</v>
      </c>
      <c r="F557">
        <v>25.43</v>
      </c>
      <c r="G557" t="s">
        <v>39</v>
      </c>
      <c r="H557">
        <v>10.68</v>
      </c>
      <c r="I557">
        <v>2.72</v>
      </c>
      <c r="J557">
        <v>0.82</v>
      </c>
      <c r="K557">
        <v>6.91</v>
      </c>
      <c r="L557" t="s">
        <v>38</v>
      </c>
      <c r="M557" t="s">
        <v>38</v>
      </c>
      <c r="N557" t="s">
        <v>38</v>
      </c>
      <c r="O557" t="s">
        <v>38</v>
      </c>
      <c r="P557" t="s">
        <v>38</v>
      </c>
      <c r="Q557" t="s">
        <v>38</v>
      </c>
      <c r="R557" t="s">
        <v>264</v>
      </c>
      <c r="S557" t="s">
        <v>41</v>
      </c>
      <c r="T557" t="s">
        <v>2309</v>
      </c>
      <c r="U557" t="s">
        <v>2310</v>
      </c>
      <c r="V557" t="s">
        <v>2311</v>
      </c>
      <c r="W557" t="s">
        <v>793</v>
      </c>
      <c r="X557">
        <v>29.55</v>
      </c>
      <c r="Y557">
        <v>6.05</v>
      </c>
      <c r="Z557" t="s">
        <v>38</v>
      </c>
      <c r="AA557" t="s">
        <v>38</v>
      </c>
      <c r="AB557">
        <v>4.2699999999999996</v>
      </c>
      <c r="AC557" t="s">
        <v>38</v>
      </c>
      <c r="AD557" t="s">
        <v>38</v>
      </c>
      <c r="AE557" t="s">
        <v>38</v>
      </c>
      <c r="AF557" t="s">
        <v>39</v>
      </c>
      <c r="AG557" t="s">
        <v>38</v>
      </c>
      <c r="AH557" t="s">
        <v>38</v>
      </c>
      <c r="AI557" t="s">
        <v>46</v>
      </c>
    </row>
    <row r="558" spans="1:35">
      <c r="A558">
        <v>5307</v>
      </c>
      <c r="B558">
        <v>71</v>
      </c>
      <c r="C558" t="s">
        <v>62</v>
      </c>
      <c r="D558" t="s">
        <v>36</v>
      </c>
      <c r="E558" t="s">
        <v>37</v>
      </c>
      <c r="F558">
        <v>38.369999999999997</v>
      </c>
      <c r="G558" t="s">
        <v>38</v>
      </c>
      <c r="H558">
        <v>5.95</v>
      </c>
      <c r="I558">
        <v>8.24</v>
      </c>
      <c r="J558">
        <v>0.01</v>
      </c>
      <c r="K558">
        <v>7.19</v>
      </c>
      <c r="L558" t="s">
        <v>39</v>
      </c>
      <c r="M558" t="s">
        <v>38</v>
      </c>
      <c r="N558" t="s">
        <v>38</v>
      </c>
      <c r="O558" t="s">
        <v>39</v>
      </c>
      <c r="P558" t="s">
        <v>38</v>
      </c>
      <c r="Q558" t="s">
        <v>38</v>
      </c>
      <c r="R558" t="s">
        <v>507</v>
      </c>
      <c r="S558" t="s">
        <v>171</v>
      </c>
      <c r="T558" t="s">
        <v>2312</v>
      </c>
      <c r="U558" t="s">
        <v>2313</v>
      </c>
      <c r="V558" t="s">
        <v>2314</v>
      </c>
      <c r="W558" t="s">
        <v>2315</v>
      </c>
      <c r="X558">
        <v>24.28</v>
      </c>
      <c r="Y558">
        <v>4.9400000000000004</v>
      </c>
      <c r="Z558" t="s">
        <v>38</v>
      </c>
      <c r="AA558" t="s">
        <v>39</v>
      </c>
      <c r="AB558">
        <v>2.2200000000000002</v>
      </c>
      <c r="AC558" t="s">
        <v>38</v>
      </c>
      <c r="AD558" t="s">
        <v>38</v>
      </c>
      <c r="AE558" t="s">
        <v>38</v>
      </c>
      <c r="AF558" t="s">
        <v>38</v>
      </c>
      <c r="AG558" t="s">
        <v>39</v>
      </c>
      <c r="AH558" t="s">
        <v>38</v>
      </c>
      <c r="AI558" t="s">
        <v>46</v>
      </c>
    </row>
    <row r="559" spans="1:35">
      <c r="A559">
        <v>5308</v>
      </c>
      <c r="B559">
        <v>72</v>
      </c>
      <c r="C559" t="s">
        <v>35</v>
      </c>
      <c r="D559" t="s">
        <v>36</v>
      </c>
      <c r="E559" t="s">
        <v>55</v>
      </c>
      <c r="F559">
        <v>37.630000000000003</v>
      </c>
      <c r="G559" t="s">
        <v>38</v>
      </c>
      <c r="H559">
        <v>13.85</v>
      </c>
      <c r="I559">
        <v>2.8</v>
      </c>
      <c r="J559">
        <v>7.25</v>
      </c>
      <c r="K559">
        <v>5.0199999999999996</v>
      </c>
      <c r="L559" t="s">
        <v>38</v>
      </c>
      <c r="M559" t="s">
        <v>38</v>
      </c>
      <c r="N559" t="s">
        <v>38</v>
      </c>
      <c r="O559" t="s">
        <v>38</v>
      </c>
      <c r="P559" t="s">
        <v>38</v>
      </c>
      <c r="Q559" t="s">
        <v>38</v>
      </c>
      <c r="R559" t="s">
        <v>756</v>
      </c>
      <c r="S559" t="s">
        <v>287</v>
      </c>
      <c r="T559" t="s">
        <v>2316</v>
      </c>
      <c r="U559" t="s">
        <v>2317</v>
      </c>
      <c r="V559" t="s">
        <v>2318</v>
      </c>
      <c r="W559" t="s">
        <v>2319</v>
      </c>
      <c r="X559">
        <v>14.53</v>
      </c>
      <c r="Y559">
        <v>9.43</v>
      </c>
      <c r="Z559" t="s">
        <v>38</v>
      </c>
      <c r="AA559" t="s">
        <v>39</v>
      </c>
      <c r="AB559">
        <v>3.65</v>
      </c>
      <c r="AC559" t="s">
        <v>38</v>
      </c>
      <c r="AD559" t="s">
        <v>38</v>
      </c>
      <c r="AE559" t="s">
        <v>38</v>
      </c>
      <c r="AF559" t="s">
        <v>38</v>
      </c>
      <c r="AG559" t="s">
        <v>38</v>
      </c>
      <c r="AH559" t="s">
        <v>39</v>
      </c>
      <c r="AI559" t="s">
        <v>46</v>
      </c>
    </row>
    <row r="560" spans="1:35">
      <c r="A560">
        <v>5309</v>
      </c>
      <c r="B560">
        <v>67</v>
      </c>
      <c r="C560" t="s">
        <v>35</v>
      </c>
      <c r="D560" t="s">
        <v>36</v>
      </c>
      <c r="E560" t="s">
        <v>153</v>
      </c>
      <c r="F560">
        <v>33.450000000000003</v>
      </c>
      <c r="G560" t="s">
        <v>38</v>
      </c>
      <c r="H560">
        <v>2.82</v>
      </c>
      <c r="I560">
        <v>6.97</v>
      </c>
      <c r="J560">
        <v>4.09</v>
      </c>
      <c r="K560">
        <v>9.49</v>
      </c>
      <c r="L560" t="s">
        <v>39</v>
      </c>
      <c r="M560" t="s">
        <v>38</v>
      </c>
      <c r="N560" t="s">
        <v>38</v>
      </c>
      <c r="O560" t="s">
        <v>39</v>
      </c>
      <c r="P560" t="s">
        <v>38</v>
      </c>
      <c r="Q560" t="s">
        <v>38</v>
      </c>
      <c r="R560" t="s">
        <v>520</v>
      </c>
      <c r="S560" t="s">
        <v>287</v>
      </c>
      <c r="T560" t="s">
        <v>2320</v>
      </c>
      <c r="U560" t="s">
        <v>2321</v>
      </c>
      <c r="V560" t="s">
        <v>2322</v>
      </c>
      <c r="W560" t="s">
        <v>2283</v>
      </c>
      <c r="X560">
        <v>19.34</v>
      </c>
      <c r="Y560">
        <v>0.09</v>
      </c>
      <c r="Z560" t="s">
        <v>38</v>
      </c>
      <c r="AA560" t="s">
        <v>38</v>
      </c>
      <c r="AB560">
        <v>4.03</v>
      </c>
      <c r="AC560" t="s">
        <v>39</v>
      </c>
      <c r="AD560" t="s">
        <v>38</v>
      </c>
      <c r="AE560" t="s">
        <v>38</v>
      </c>
      <c r="AF560" t="s">
        <v>38</v>
      </c>
      <c r="AG560" t="s">
        <v>38</v>
      </c>
      <c r="AH560" t="s">
        <v>39</v>
      </c>
      <c r="AI560" t="s">
        <v>46</v>
      </c>
    </row>
    <row r="561" spans="1:35">
      <c r="A561">
        <v>5310</v>
      </c>
      <c r="B561">
        <v>66</v>
      </c>
      <c r="C561" t="s">
        <v>35</v>
      </c>
      <c r="D561" t="s">
        <v>54</v>
      </c>
      <c r="E561" t="s">
        <v>47</v>
      </c>
      <c r="F561">
        <v>28.28</v>
      </c>
      <c r="G561" t="s">
        <v>39</v>
      </c>
      <c r="H561">
        <v>16.11</v>
      </c>
      <c r="I561">
        <v>9.59</v>
      </c>
      <c r="J561">
        <v>6.99</v>
      </c>
      <c r="K561">
        <v>8.9600000000000009</v>
      </c>
      <c r="L561" t="s">
        <v>38</v>
      </c>
      <c r="M561" t="s">
        <v>38</v>
      </c>
      <c r="N561" t="s">
        <v>38</v>
      </c>
      <c r="O561" t="s">
        <v>39</v>
      </c>
      <c r="P561" t="s">
        <v>38</v>
      </c>
      <c r="Q561" t="s">
        <v>38</v>
      </c>
      <c r="R561" t="s">
        <v>115</v>
      </c>
      <c r="S561" t="s">
        <v>188</v>
      </c>
      <c r="T561" t="s">
        <v>2323</v>
      </c>
      <c r="U561" t="s">
        <v>2324</v>
      </c>
      <c r="V561" t="s">
        <v>2325</v>
      </c>
      <c r="W561" t="s">
        <v>2326</v>
      </c>
      <c r="X561">
        <v>21.75</v>
      </c>
      <c r="Y561">
        <v>6.72</v>
      </c>
      <c r="Z561" t="s">
        <v>38</v>
      </c>
      <c r="AA561" t="s">
        <v>38</v>
      </c>
      <c r="AB561">
        <v>7.85</v>
      </c>
      <c r="AC561" t="s">
        <v>38</v>
      </c>
      <c r="AD561" t="s">
        <v>38</v>
      </c>
      <c r="AE561" t="s">
        <v>38</v>
      </c>
      <c r="AF561" t="s">
        <v>38</v>
      </c>
      <c r="AG561" t="s">
        <v>38</v>
      </c>
      <c r="AH561" t="s">
        <v>38</v>
      </c>
      <c r="AI561" t="s">
        <v>46</v>
      </c>
    </row>
    <row r="562" spans="1:35">
      <c r="A562">
        <v>5311</v>
      </c>
      <c r="B562">
        <v>71</v>
      </c>
      <c r="C562" t="s">
        <v>62</v>
      </c>
      <c r="D562" t="s">
        <v>36</v>
      </c>
      <c r="E562" t="s">
        <v>47</v>
      </c>
      <c r="F562">
        <v>33.369999999999997</v>
      </c>
      <c r="G562" t="s">
        <v>38</v>
      </c>
      <c r="H562">
        <v>3.08</v>
      </c>
      <c r="I562">
        <v>2.82</v>
      </c>
      <c r="J562">
        <v>3.36</v>
      </c>
      <c r="K562">
        <v>5.56</v>
      </c>
      <c r="L562" t="s">
        <v>38</v>
      </c>
      <c r="M562" t="s">
        <v>38</v>
      </c>
      <c r="N562" t="s">
        <v>38</v>
      </c>
      <c r="O562" t="s">
        <v>38</v>
      </c>
      <c r="P562" t="s">
        <v>38</v>
      </c>
      <c r="Q562" t="s">
        <v>38</v>
      </c>
      <c r="R562" t="s">
        <v>131</v>
      </c>
      <c r="S562" t="s">
        <v>222</v>
      </c>
      <c r="T562" t="s">
        <v>1082</v>
      </c>
      <c r="U562" t="s">
        <v>2327</v>
      </c>
      <c r="V562" t="s">
        <v>2328</v>
      </c>
      <c r="W562" t="s">
        <v>2329</v>
      </c>
      <c r="X562">
        <v>25.41</v>
      </c>
      <c r="Y562">
        <v>7.34</v>
      </c>
      <c r="Z562" t="s">
        <v>38</v>
      </c>
      <c r="AA562" t="s">
        <v>38</v>
      </c>
      <c r="AB562">
        <v>5.94</v>
      </c>
      <c r="AC562" t="s">
        <v>39</v>
      </c>
      <c r="AD562" t="s">
        <v>38</v>
      </c>
      <c r="AE562" t="s">
        <v>38</v>
      </c>
      <c r="AF562" t="s">
        <v>38</v>
      </c>
      <c r="AG562" t="s">
        <v>39</v>
      </c>
      <c r="AH562" t="s">
        <v>38</v>
      </c>
      <c r="AI562" t="s">
        <v>46</v>
      </c>
    </row>
    <row r="563" spans="1:35">
      <c r="A563">
        <v>5312</v>
      </c>
      <c r="B563">
        <v>74</v>
      </c>
      <c r="C563" t="s">
        <v>62</v>
      </c>
      <c r="D563" t="s">
        <v>36</v>
      </c>
      <c r="E563" t="s">
        <v>37</v>
      </c>
      <c r="F563">
        <v>18.09</v>
      </c>
      <c r="G563" t="s">
        <v>38</v>
      </c>
      <c r="H563">
        <v>13.78</v>
      </c>
      <c r="I563">
        <v>7.73</v>
      </c>
      <c r="J563">
        <v>0.61</v>
      </c>
      <c r="K563">
        <v>4.33</v>
      </c>
      <c r="L563" t="s">
        <v>38</v>
      </c>
      <c r="M563" t="s">
        <v>38</v>
      </c>
      <c r="N563" t="s">
        <v>38</v>
      </c>
      <c r="O563" t="s">
        <v>38</v>
      </c>
      <c r="P563" t="s">
        <v>38</v>
      </c>
      <c r="Q563" t="s">
        <v>38</v>
      </c>
      <c r="R563" t="s">
        <v>565</v>
      </c>
      <c r="S563" t="s">
        <v>575</v>
      </c>
      <c r="T563" t="s">
        <v>2330</v>
      </c>
      <c r="U563" t="s">
        <v>2331</v>
      </c>
      <c r="V563" t="s">
        <v>2332</v>
      </c>
      <c r="W563" t="s">
        <v>2333</v>
      </c>
      <c r="X563">
        <v>11.73</v>
      </c>
      <c r="Y563">
        <v>6.21</v>
      </c>
      <c r="Z563" t="s">
        <v>38</v>
      </c>
      <c r="AA563" t="s">
        <v>38</v>
      </c>
      <c r="AB563">
        <v>7.94</v>
      </c>
      <c r="AC563" t="s">
        <v>38</v>
      </c>
      <c r="AD563" t="s">
        <v>38</v>
      </c>
      <c r="AE563" t="s">
        <v>38</v>
      </c>
      <c r="AF563" t="s">
        <v>38</v>
      </c>
      <c r="AG563" t="s">
        <v>38</v>
      </c>
      <c r="AH563" t="s">
        <v>38</v>
      </c>
      <c r="AI563" t="s">
        <v>46</v>
      </c>
    </row>
    <row r="564" spans="1:35">
      <c r="A564">
        <v>5313</v>
      </c>
      <c r="B564">
        <v>90</v>
      </c>
      <c r="C564" t="s">
        <v>35</v>
      </c>
      <c r="D564" t="s">
        <v>36</v>
      </c>
      <c r="E564" t="s">
        <v>37</v>
      </c>
      <c r="F564">
        <v>21.64</v>
      </c>
      <c r="G564" t="s">
        <v>38</v>
      </c>
      <c r="H564">
        <v>1.45</v>
      </c>
      <c r="I564">
        <v>6.93</v>
      </c>
      <c r="J564">
        <v>8.17</v>
      </c>
      <c r="K564">
        <v>8.77</v>
      </c>
      <c r="L564" t="s">
        <v>38</v>
      </c>
      <c r="M564" t="s">
        <v>38</v>
      </c>
      <c r="N564" t="s">
        <v>38</v>
      </c>
      <c r="O564" t="s">
        <v>38</v>
      </c>
      <c r="P564" t="s">
        <v>39</v>
      </c>
      <c r="Q564" t="s">
        <v>38</v>
      </c>
      <c r="R564" t="s">
        <v>642</v>
      </c>
      <c r="S564" t="s">
        <v>160</v>
      </c>
      <c r="T564" t="s">
        <v>2334</v>
      </c>
      <c r="U564" t="s">
        <v>2335</v>
      </c>
      <c r="V564" t="s">
        <v>2336</v>
      </c>
      <c r="W564" t="s">
        <v>2337</v>
      </c>
      <c r="X564">
        <v>20.8</v>
      </c>
      <c r="Y564">
        <v>3.97</v>
      </c>
      <c r="Z564" t="s">
        <v>38</v>
      </c>
      <c r="AA564" t="s">
        <v>38</v>
      </c>
      <c r="AB564">
        <v>4.6500000000000004</v>
      </c>
      <c r="AC564" t="s">
        <v>38</v>
      </c>
      <c r="AD564" t="s">
        <v>38</v>
      </c>
      <c r="AE564" t="s">
        <v>38</v>
      </c>
      <c r="AF564" t="s">
        <v>38</v>
      </c>
      <c r="AG564" t="s">
        <v>38</v>
      </c>
      <c r="AH564" t="s">
        <v>39</v>
      </c>
      <c r="AI564" t="s">
        <v>46</v>
      </c>
    </row>
    <row r="565" spans="1:35">
      <c r="A565">
        <v>5314</v>
      </c>
      <c r="B565">
        <v>73</v>
      </c>
      <c r="C565" t="s">
        <v>62</v>
      </c>
      <c r="D565" t="s">
        <v>36</v>
      </c>
      <c r="E565" t="s">
        <v>47</v>
      </c>
      <c r="F565">
        <v>30.59</v>
      </c>
      <c r="G565" t="s">
        <v>38</v>
      </c>
      <c r="H565">
        <v>0.62</v>
      </c>
      <c r="I565">
        <v>6.34</v>
      </c>
      <c r="J565">
        <v>8.0500000000000007</v>
      </c>
      <c r="K565">
        <v>9.1</v>
      </c>
      <c r="L565" t="s">
        <v>38</v>
      </c>
      <c r="M565" t="s">
        <v>38</v>
      </c>
      <c r="N565" t="s">
        <v>39</v>
      </c>
      <c r="O565" t="s">
        <v>38</v>
      </c>
      <c r="P565" t="s">
        <v>38</v>
      </c>
      <c r="Q565" t="s">
        <v>38</v>
      </c>
      <c r="R565" t="s">
        <v>650</v>
      </c>
      <c r="S565" t="s">
        <v>41</v>
      </c>
      <c r="T565" t="s">
        <v>2338</v>
      </c>
      <c r="U565" t="s">
        <v>2339</v>
      </c>
      <c r="V565" t="s">
        <v>2340</v>
      </c>
      <c r="W565" t="s">
        <v>2341</v>
      </c>
      <c r="X565">
        <v>10.06</v>
      </c>
      <c r="Y565">
        <v>7.5</v>
      </c>
      <c r="Z565" t="s">
        <v>38</v>
      </c>
      <c r="AA565" t="s">
        <v>38</v>
      </c>
      <c r="AB565">
        <v>1.38</v>
      </c>
      <c r="AC565" t="s">
        <v>38</v>
      </c>
      <c r="AD565" t="s">
        <v>38</v>
      </c>
      <c r="AE565" t="s">
        <v>38</v>
      </c>
      <c r="AF565" t="s">
        <v>38</v>
      </c>
      <c r="AG565" t="s">
        <v>38</v>
      </c>
      <c r="AH565" t="s">
        <v>38</v>
      </c>
      <c r="AI565" t="s">
        <v>46</v>
      </c>
    </row>
    <row r="566" spans="1:35">
      <c r="A566">
        <v>5315</v>
      </c>
      <c r="B566">
        <v>72</v>
      </c>
      <c r="C566" t="s">
        <v>35</v>
      </c>
      <c r="E566" t="s">
        <v>37</v>
      </c>
      <c r="F566">
        <v>32.28</v>
      </c>
      <c r="G566" t="s">
        <v>38</v>
      </c>
      <c r="H566">
        <v>2.7</v>
      </c>
      <c r="I566">
        <v>7.47</v>
      </c>
      <c r="J566">
        <v>4.37</v>
      </c>
      <c r="K566">
        <v>4.84</v>
      </c>
      <c r="L566" t="s">
        <v>38</v>
      </c>
      <c r="M566" t="s">
        <v>39</v>
      </c>
      <c r="N566" t="s">
        <v>39</v>
      </c>
      <c r="O566" t="s">
        <v>38</v>
      </c>
      <c r="P566" t="s">
        <v>38</v>
      </c>
      <c r="Q566" t="s">
        <v>38</v>
      </c>
      <c r="R566" t="s">
        <v>126</v>
      </c>
      <c r="S566" t="s">
        <v>715</v>
      </c>
      <c r="T566" t="s">
        <v>2342</v>
      </c>
      <c r="U566" t="s">
        <v>2343</v>
      </c>
      <c r="V566" t="s">
        <v>2344</v>
      </c>
      <c r="W566" t="s">
        <v>2345</v>
      </c>
      <c r="X566">
        <v>2.17</v>
      </c>
      <c r="Y566">
        <v>5.98</v>
      </c>
      <c r="Z566" t="s">
        <v>38</v>
      </c>
      <c r="AA566" t="s">
        <v>38</v>
      </c>
      <c r="AB566">
        <v>4.55</v>
      </c>
      <c r="AC566" t="s">
        <v>38</v>
      </c>
      <c r="AD566" t="s">
        <v>38</v>
      </c>
      <c r="AE566" t="s">
        <v>39</v>
      </c>
      <c r="AF566" t="s">
        <v>38</v>
      </c>
      <c r="AG566" t="s">
        <v>39</v>
      </c>
      <c r="AH566" t="s">
        <v>38</v>
      </c>
      <c r="AI566" t="s">
        <v>46</v>
      </c>
    </row>
    <row r="567" spans="1:35">
      <c r="A567">
        <v>5316</v>
      </c>
      <c r="B567">
        <v>77</v>
      </c>
      <c r="C567" t="s">
        <v>62</v>
      </c>
      <c r="D567" t="s">
        <v>74</v>
      </c>
      <c r="E567" t="s">
        <v>37</v>
      </c>
      <c r="F567">
        <v>28.74</v>
      </c>
      <c r="G567" t="s">
        <v>39</v>
      </c>
      <c r="H567">
        <v>8.18</v>
      </c>
      <c r="I567">
        <v>3.42</v>
      </c>
      <c r="J567">
        <v>0.08</v>
      </c>
      <c r="K567">
        <v>5.8</v>
      </c>
      <c r="L567" t="s">
        <v>39</v>
      </c>
      <c r="M567" t="s">
        <v>38</v>
      </c>
      <c r="N567" t="s">
        <v>38</v>
      </c>
      <c r="O567" t="s">
        <v>38</v>
      </c>
      <c r="P567" t="s">
        <v>38</v>
      </c>
      <c r="Q567" t="s">
        <v>38</v>
      </c>
      <c r="R567" t="s">
        <v>115</v>
      </c>
      <c r="S567" t="s">
        <v>332</v>
      </c>
      <c r="T567" t="s">
        <v>1154</v>
      </c>
      <c r="U567" t="s">
        <v>2346</v>
      </c>
      <c r="V567" t="s">
        <v>2347</v>
      </c>
      <c r="W567" t="s">
        <v>2348</v>
      </c>
      <c r="X567">
        <v>7.94</v>
      </c>
      <c r="Y567">
        <v>6.22</v>
      </c>
      <c r="Z567" t="s">
        <v>38</v>
      </c>
      <c r="AA567" t="s">
        <v>38</v>
      </c>
      <c r="AB567">
        <v>2.6</v>
      </c>
      <c r="AC567" t="s">
        <v>38</v>
      </c>
      <c r="AD567" t="s">
        <v>38</v>
      </c>
      <c r="AE567" t="s">
        <v>38</v>
      </c>
      <c r="AF567" t="s">
        <v>38</v>
      </c>
      <c r="AG567" t="s">
        <v>38</v>
      </c>
      <c r="AH567" t="s">
        <v>38</v>
      </c>
      <c r="AI567" t="s">
        <v>46</v>
      </c>
    </row>
    <row r="568" spans="1:35">
      <c r="A568">
        <v>5317</v>
      </c>
      <c r="B568">
        <v>84</v>
      </c>
      <c r="C568" t="s">
        <v>62</v>
      </c>
      <c r="E568" t="s">
        <v>47</v>
      </c>
      <c r="F568">
        <v>29.88</v>
      </c>
      <c r="G568" t="s">
        <v>38</v>
      </c>
      <c r="H568">
        <v>18.75</v>
      </c>
      <c r="I568">
        <v>3.89</v>
      </c>
      <c r="J568">
        <v>6.19</v>
      </c>
      <c r="K568">
        <v>8.1300000000000008</v>
      </c>
      <c r="L568" t="s">
        <v>38</v>
      </c>
      <c r="M568" t="s">
        <v>39</v>
      </c>
      <c r="N568" t="s">
        <v>38</v>
      </c>
      <c r="O568" t="s">
        <v>38</v>
      </c>
      <c r="P568" t="s">
        <v>39</v>
      </c>
      <c r="Q568" t="s">
        <v>38</v>
      </c>
      <c r="R568" t="s">
        <v>685</v>
      </c>
      <c r="S568" t="s">
        <v>685</v>
      </c>
      <c r="T568" t="s">
        <v>2349</v>
      </c>
      <c r="U568" t="s">
        <v>2350</v>
      </c>
      <c r="V568" t="s">
        <v>2351</v>
      </c>
      <c r="W568" t="s">
        <v>2352</v>
      </c>
      <c r="X568">
        <v>10.72</v>
      </c>
      <c r="Y568">
        <v>9.81</v>
      </c>
      <c r="Z568" t="s">
        <v>39</v>
      </c>
      <c r="AA568" t="s">
        <v>38</v>
      </c>
      <c r="AB568">
        <v>7.4</v>
      </c>
      <c r="AC568" t="s">
        <v>38</v>
      </c>
      <c r="AD568" t="s">
        <v>38</v>
      </c>
      <c r="AE568" t="s">
        <v>38</v>
      </c>
      <c r="AF568" t="s">
        <v>38</v>
      </c>
      <c r="AG568" t="s">
        <v>38</v>
      </c>
      <c r="AH568" t="s">
        <v>38</v>
      </c>
      <c r="AI568" t="s">
        <v>46</v>
      </c>
    </row>
    <row r="569" spans="1:35">
      <c r="A569">
        <v>5318</v>
      </c>
      <c r="B569">
        <v>60</v>
      </c>
      <c r="C569" t="s">
        <v>35</v>
      </c>
      <c r="E569" t="s">
        <v>153</v>
      </c>
      <c r="F569">
        <v>29.14</v>
      </c>
      <c r="G569" t="s">
        <v>38</v>
      </c>
      <c r="H569">
        <v>14.8</v>
      </c>
      <c r="I569">
        <v>1.63</v>
      </c>
      <c r="J569">
        <v>1.08</v>
      </c>
      <c r="K569">
        <v>8.8699999999999992</v>
      </c>
      <c r="L569" t="s">
        <v>38</v>
      </c>
      <c r="M569" t="s">
        <v>38</v>
      </c>
      <c r="N569" t="s">
        <v>38</v>
      </c>
      <c r="O569" t="s">
        <v>39</v>
      </c>
      <c r="P569" t="s">
        <v>38</v>
      </c>
      <c r="Q569" t="s">
        <v>38</v>
      </c>
      <c r="R569" t="s">
        <v>141</v>
      </c>
      <c r="S569" t="s">
        <v>332</v>
      </c>
      <c r="T569" t="s">
        <v>2353</v>
      </c>
      <c r="U569" t="s">
        <v>2354</v>
      </c>
      <c r="V569" t="s">
        <v>2355</v>
      </c>
      <c r="W569" t="s">
        <v>2356</v>
      </c>
      <c r="X569">
        <v>27.64</v>
      </c>
      <c r="Y569">
        <v>1.55</v>
      </c>
      <c r="Z569" t="s">
        <v>39</v>
      </c>
      <c r="AA569" t="s">
        <v>38</v>
      </c>
      <c r="AB569">
        <v>3.66</v>
      </c>
      <c r="AC569" t="s">
        <v>39</v>
      </c>
      <c r="AD569" t="s">
        <v>38</v>
      </c>
      <c r="AE569" t="s">
        <v>38</v>
      </c>
      <c r="AF569" t="s">
        <v>38</v>
      </c>
      <c r="AG569" t="s">
        <v>38</v>
      </c>
      <c r="AH569" t="s">
        <v>38</v>
      </c>
      <c r="AI569" t="s">
        <v>46</v>
      </c>
    </row>
    <row r="570" spans="1:35">
      <c r="A570">
        <v>5319</v>
      </c>
      <c r="B570">
        <v>61</v>
      </c>
      <c r="C570" t="s">
        <v>35</v>
      </c>
      <c r="D570" t="s">
        <v>36</v>
      </c>
      <c r="E570" t="s">
        <v>55</v>
      </c>
      <c r="F570">
        <v>28.16</v>
      </c>
      <c r="G570" t="s">
        <v>38</v>
      </c>
      <c r="H570">
        <v>19.41</v>
      </c>
      <c r="I570">
        <v>2.0299999999999998</v>
      </c>
      <c r="J570">
        <v>8.9</v>
      </c>
      <c r="K570">
        <v>6.51</v>
      </c>
      <c r="L570" t="s">
        <v>39</v>
      </c>
      <c r="M570" t="s">
        <v>38</v>
      </c>
      <c r="N570" t="s">
        <v>38</v>
      </c>
      <c r="O570" t="s">
        <v>38</v>
      </c>
      <c r="P570" t="s">
        <v>38</v>
      </c>
      <c r="Q570" t="s">
        <v>39</v>
      </c>
      <c r="R570" t="s">
        <v>507</v>
      </c>
      <c r="S570" t="s">
        <v>204</v>
      </c>
      <c r="T570" t="s">
        <v>2357</v>
      </c>
      <c r="U570" t="s">
        <v>2358</v>
      </c>
      <c r="V570" t="s">
        <v>1245</v>
      </c>
      <c r="W570" t="s">
        <v>2359</v>
      </c>
      <c r="X570">
        <v>0.34</v>
      </c>
      <c r="Y570">
        <v>8.5500000000000007</v>
      </c>
      <c r="Z570" t="s">
        <v>38</v>
      </c>
      <c r="AA570" t="s">
        <v>38</v>
      </c>
      <c r="AB570">
        <v>6.62</v>
      </c>
      <c r="AC570" t="s">
        <v>38</v>
      </c>
      <c r="AD570" t="s">
        <v>38</v>
      </c>
      <c r="AE570" t="s">
        <v>39</v>
      </c>
      <c r="AF570" t="s">
        <v>38</v>
      </c>
      <c r="AG570" t="s">
        <v>39</v>
      </c>
      <c r="AH570" t="s">
        <v>38</v>
      </c>
      <c r="AI570" t="s">
        <v>46</v>
      </c>
    </row>
    <row r="571" spans="1:35">
      <c r="A571">
        <v>5320</v>
      </c>
      <c r="B571">
        <v>78</v>
      </c>
      <c r="C571" t="s">
        <v>62</v>
      </c>
      <c r="D571" t="s">
        <v>36</v>
      </c>
      <c r="E571" t="s">
        <v>153</v>
      </c>
      <c r="F571">
        <v>17.77</v>
      </c>
      <c r="G571" t="s">
        <v>39</v>
      </c>
      <c r="H571">
        <v>16.03</v>
      </c>
      <c r="I571">
        <v>4.49</v>
      </c>
      <c r="J571">
        <v>2.98</v>
      </c>
      <c r="K571">
        <v>9.52</v>
      </c>
      <c r="L571" t="s">
        <v>38</v>
      </c>
      <c r="M571" t="s">
        <v>39</v>
      </c>
      <c r="N571" t="s">
        <v>38</v>
      </c>
      <c r="O571" t="s">
        <v>38</v>
      </c>
      <c r="P571" t="s">
        <v>38</v>
      </c>
      <c r="Q571" t="s">
        <v>38</v>
      </c>
      <c r="R571" t="s">
        <v>81</v>
      </c>
      <c r="S571" t="s">
        <v>1012</v>
      </c>
      <c r="T571" t="s">
        <v>2360</v>
      </c>
      <c r="U571" t="s">
        <v>2361</v>
      </c>
      <c r="V571" t="s">
        <v>2362</v>
      </c>
      <c r="W571" t="s">
        <v>2363</v>
      </c>
      <c r="X571">
        <v>15.23</v>
      </c>
      <c r="Y571">
        <v>8.2100000000000009</v>
      </c>
      <c r="Z571" t="s">
        <v>39</v>
      </c>
      <c r="AA571" t="s">
        <v>38</v>
      </c>
      <c r="AB571">
        <v>9.4499999999999993</v>
      </c>
      <c r="AC571" t="s">
        <v>39</v>
      </c>
      <c r="AD571" t="s">
        <v>38</v>
      </c>
      <c r="AE571" t="s">
        <v>38</v>
      </c>
      <c r="AF571" t="s">
        <v>38</v>
      </c>
      <c r="AG571" t="s">
        <v>39</v>
      </c>
      <c r="AH571" t="s">
        <v>38</v>
      </c>
      <c r="AI571" t="s">
        <v>46</v>
      </c>
    </row>
    <row r="572" spans="1:35">
      <c r="A572">
        <v>5321</v>
      </c>
      <c r="B572">
        <v>67</v>
      </c>
      <c r="C572" t="s">
        <v>35</v>
      </c>
      <c r="D572" t="s">
        <v>54</v>
      </c>
      <c r="E572" t="s">
        <v>55</v>
      </c>
      <c r="F572">
        <v>31.83</v>
      </c>
      <c r="G572" t="s">
        <v>39</v>
      </c>
      <c r="H572">
        <v>18.36</v>
      </c>
      <c r="I572">
        <v>6.73</v>
      </c>
      <c r="J572">
        <v>6.51</v>
      </c>
      <c r="K572">
        <v>5.6</v>
      </c>
      <c r="L572" t="s">
        <v>39</v>
      </c>
      <c r="M572" t="s">
        <v>38</v>
      </c>
      <c r="N572" t="s">
        <v>39</v>
      </c>
      <c r="O572" t="s">
        <v>38</v>
      </c>
      <c r="P572" t="s">
        <v>39</v>
      </c>
      <c r="Q572" t="s">
        <v>38</v>
      </c>
      <c r="R572" t="s">
        <v>264</v>
      </c>
      <c r="S572" t="s">
        <v>82</v>
      </c>
      <c r="T572" t="s">
        <v>2364</v>
      </c>
      <c r="U572" t="s">
        <v>2365</v>
      </c>
      <c r="V572" t="s">
        <v>2366</v>
      </c>
      <c r="W572" t="s">
        <v>2367</v>
      </c>
      <c r="X572">
        <v>4.58</v>
      </c>
      <c r="Y572">
        <v>1.62</v>
      </c>
      <c r="Z572" t="s">
        <v>38</v>
      </c>
      <c r="AA572" t="s">
        <v>38</v>
      </c>
      <c r="AB572">
        <v>3.88</v>
      </c>
      <c r="AC572" t="s">
        <v>38</v>
      </c>
      <c r="AD572" t="s">
        <v>38</v>
      </c>
      <c r="AE572" t="s">
        <v>38</v>
      </c>
      <c r="AF572" t="s">
        <v>38</v>
      </c>
      <c r="AG572" t="s">
        <v>39</v>
      </c>
      <c r="AH572" t="s">
        <v>39</v>
      </c>
      <c r="AI572" t="s">
        <v>46</v>
      </c>
    </row>
    <row r="573" spans="1:35">
      <c r="A573">
        <v>5322</v>
      </c>
      <c r="B573">
        <v>78</v>
      </c>
      <c r="C573" t="s">
        <v>62</v>
      </c>
      <c r="D573" t="s">
        <v>36</v>
      </c>
      <c r="E573" t="s">
        <v>47</v>
      </c>
      <c r="F573">
        <v>23.8</v>
      </c>
      <c r="G573" t="s">
        <v>38</v>
      </c>
      <c r="H573">
        <v>13.41</v>
      </c>
      <c r="I573">
        <v>2.5499999999999998</v>
      </c>
      <c r="J573">
        <v>3.98</v>
      </c>
      <c r="K573">
        <v>9.23</v>
      </c>
      <c r="L573" t="s">
        <v>38</v>
      </c>
      <c r="M573" t="s">
        <v>38</v>
      </c>
      <c r="N573" t="s">
        <v>38</v>
      </c>
      <c r="O573" t="s">
        <v>38</v>
      </c>
      <c r="P573" t="s">
        <v>38</v>
      </c>
      <c r="Q573" t="s">
        <v>38</v>
      </c>
      <c r="R573" t="s">
        <v>165</v>
      </c>
      <c r="S573" t="s">
        <v>56</v>
      </c>
      <c r="T573" t="s">
        <v>2368</v>
      </c>
      <c r="U573" t="s">
        <v>2369</v>
      </c>
      <c r="V573" t="s">
        <v>2370</v>
      </c>
      <c r="W573" t="s">
        <v>2371</v>
      </c>
      <c r="X573">
        <v>18.059999999999999</v>
      </c>
      <c r="Y573">
        <v>6.91</v>
      </c>
      <c r="Z573" t="s">
        <v>38</v>
      </c>
      <c r="AA573" t="s">
        <v>38</v>
      </c>
      <c r="AB573">
        <v>3.59</v>
      </c>
      <c r="AC573" t="s">
        <v>38</v>
      </c>
      <c r="AD573" t="s">
        <v>38</v>
      </c>
      <c r="AE573" t="s">
        <v>38</v>
      </c>
      <c r="AF573" t="s">
        <v>38</v>
      </c>
      <c r="AG573" t="s">
        <v>38</v>
      </c>
      <c r="AH573" t="s">
        <v>38</v>
      </c>
      <c r="AI573" t="s">
        <v>46</v>
      </c>
    </row>
    <row r="574" spans="1:35">
      <c r="A574">
        <v>5323</v>
      </c>
      <c r="B574">
        <v>62</v>
      </c>
      <c r="C574" t="s">
        <v>35</v>
      </c>
      <c r="D574" t="s">
        <v>36</v>
      </c>
      <c r="E574" t="s">
        <v>55</v>
      </c>
      <c r="F574">
        <v>24.61</v>
      </c>
      <c r="G574" t="s">
        <v>38</v>
      </c>
      <c r="H574">
        <v>9.6199999999999992</v>
      </c>
      <c r="I574">
        <v>9.3699999999999992</v>
      </c>
      <c r="J574">
        <v>1.19</v>
      </c>
      <c r="K574">
        <v>4.9800000000000004</v>
      </c>
      <c r="L574" t="s">
        <v>39</v>
      </c>
      <c r="M574" t="s">
        <v>38</v>
      </c>
      <c r="N574" t="s">
        <v>38</v>
      </c>
      <c r="O574" t="s">
        <v>39</v>
      </c>
      <c r="P574" t="s">
        <v>38</v>
      </c>
      <c r="Q574" t="s">
        <v>38</v>
      </c>
      <c r="R574" t="s">
        <v>222</v>
      </c>
      <c r="S574" t="s">
        <v>166</v>
      </c>
      <c r="T574" t="s">
        <v>2372</v>
      </c>
      <c r="U574" t="s">
        <v>2373</v>
      </c>
      <c r="V574" t="s">
        <v>2374</v>
      </c>
      <c r="W574" t="s">
        <v>2375</v>
      </c>
      <c r="X574">
        <v>27.16</v>
      </c>
      <c r="Y574">
        <v>2.81</v>
      </c>
      <c r="Z574" t="s">
        <v>39</v>
      </c>
      <c r="AA574" t="s">
        <v>38</v>
      </c>
      <c r="AB574">
        <v>5.48</v>
      </c>
      <c r="AC574" t="s">
        <v>38</v>
      </c>
      <c r="AD574" t="s">
        <v>38</v>
      </c>
      <c r="AE574" t="s">
        <v>38</v>
      </c>
      <c r="AF574" t="s">
        <v>38</v>
      </c>
      <c r="AG574" t="s">
        <v>39</v>
      </c>
      <c r="AH574" t="s">
        <v>38</v>
      </c>
      <c r="AI574" t="s">
        <v>46</v>
      </c>
    </row>
    <row r="575" spans="1:35">
      <c r="A575">
        <v>5324</v>
      </c>
      <c r="B575">
        <v>69</v>
      </c>
      <c r="C575" t="s">
        <v>62</v>
      </c>
      <c r="D575" t="s">
        <v>36</v>
      </c>
      <c r="E575" t="s">
        <v>37</v>
      </c>
      <c r="F575">
        <v>20.54</v>
      </c>
      <c r="G575" t="s">
        <v>38</v>
      </c>
      <c r="H575">
        <v>10.029999999999999</v>
      </c>
      <c r="I575">
        <v>8.7200000000000006</v>
      </c>
      <c r="J575">
        <v>9.7100000000000009</v>
      </c>
      <c r="K575">
        <v>9</v>
      </c>
      <c r="L575" t="s">
        <v>38</v>
      </c>
      <c r="M575" t="s">
        <v>38</v>
      </c>
      <c r="N575" t="s">
        <v>38</v>
      </c>
      <c r="O575" t="s">
        <v>38</v>
      </c>
      <c r="P575" t="s">
        <v>38</v>
      </c>
      <c r="Q575" t="s">
        <v>38</v>
      </c>
      <c r="R575" t="s">
        <v>685</v>
      </c>
      <c r="S575" t="s">
        <v>171</v>
      </c>
      <c r="T575" t="s">
        <v>2376</v>
      </c>
      <c r="U575" t="s">
        <v>2377</v>
      </c>
      <c r="V575" t="s">
        <v>2378</v>
      </c>
      <c r="W575" t="s">
        <v>2379</v>
      </c>
      <c r="X575">
        <v>29.23</v>
      </c>
      <c r="Y575">
        <v>7.67</v>
      </c>
      <c r="Z575" t="s">
        <v>38</v>
      </c>
      <c r="AA575" t="s">
        <v>39</v>
      </c>
      <c r="AB575">
        <v>3.15</v>
      </c>
      <c r="AC575" t="s">
        <v>38</v>
      </c>
      <c r="AD575" t="s">
        <v>38</v>
      </c>
      <c r="AE575" t="s">
        <v>38</v>
      </c>
      <c r="AF575" t="s">
        <v>38</v>
      </c>
      <c r="AG575" t="s">
        <v>38</v>
      </c>
      <c r="AH575" t="s">
        <v>38</v>
      </c>
      <c r="AI575" t="s">
        <v>46</v>
      </c>
    </row>
    <row r="576" spans="1:35">
      <c r="A576">
        <v>5325</v>
      </c>
      <c r="B576">
        <v>68</v>
      </c>
      <c r="C576" t="s">
        <v>35</v>
      </c>
      <c r="D576" t="s">
        <v>74</v>
      </c>
      <c r="E576" t="s">
        <v>47</v>
      </c>
      <c r="F576">
        <v>25.35</v>
      </c>
      <c r="G576" t="s">
        <v>39</v>
      </c>
      <c r="H576">
        <v>4.8899999999999997</v>
      </c>
      <c r="I576">
        <v>6.24</v>
      </c>
      <c r="J576">
        <v>7.66</v>
      </c>
      <c r="K576">
        <v>4.95</v>
      </c>
      <c r="L576" t="s">
        <v>39</v>
      </c>
      <c r="M576" t="s">
        <v>39</v>
      </c>
      <c r="N576" t="s">
        <v>38</v>
      </c>
      <c r="O576" t="s">
        <v>39</v>
      </c>
      <c r="P576" t="s">
        <v>38</v>
      </c>
      <c r="Q576" t="s">
        <v>38</v>
      </c>
      <c r="R576" t="s">
        <v>431</v>
      </c>
      <c r="S576" t="s">
        <v>575</v>
      </c>
      <c r="T576" t="s">
        <v>2380</v>
      </c>
      <c r="U576" t="s">
        <v>2381</v>
      </c>
      <c r="V576" t="s">
        <v>2382</v>
      </c>
      <c r="W576" t="s">
        <v>1142</v>
      </c>
      <c r="X576">
        <v>28.4</v>
      </c>
      <c r="Y576">
        <v>2.06</v>
      </c>
      <c r="Z576" t="s">
        <v>39</v>
      </c>
      <c r="AA576" t="s">
        <v>38</v>
      </c>
      <c r="AB576">
        <v>5.27</v>
      </c>
      <c r="AC576" t="s">
        <v>39</v>
      </c>
      <c r="AD576" t="s">
        <v>39</v>
      </c>
      <c r="AE576" t="s">
        <v>38</v>
      </c>
      <c r="AF576" t="s">
        <v>38</v>
      </c>
      <c r="AG576" t="s">
        <v>38</v>
      </c>
      <c r="AH576" t="s">
        <v>38</v>
      </c>
      <c r="AI576" t="s">
        <v>46</v>
      </c>
    </row>
    <row r="577" spans="1:35">
      <c r="A577">
        <v>5326</v>
      </c>
      <c r="B577">
        <v>70</v>
      </c>
      <c r="C577" t="s">
        <v>35</v>
      </c>
      <c r="D577" t="s">
        <v>36</v>
      </c>
      <c r="E577" t="s">
        <v>37</v>
      </c>
      <c r="F577">
        <v>30.27</v>
      </c>
      <c r="G577" t="s">
        <v>38</v>
      </c>
      <c r="H577">
        <v>1.26</v>
      </c>
      <c r="I577">
        <v>2.4900000000000002</v>
      </c>
      <c r="J577">
        <v>5.26</v>
      </c>
      <c r="K577">
        <v>8.75</v>
      </c>
      <c r="L577" t="s">
        <v>39</v>
      </c>
      <c r="M577" t="s">
        <v>38</v>
      </c>
      <c r="N577" t="s">
        <v>38</v>
      </c>
      <c r="O577" t="s">
        <v>38</v>
      </c>
      <c r="P577" t="s">
        <v>38</v>
      </c>
      <c r="Q577" t="s">
        <v>38</v>
      </c>
      <c r="R577" t="s">
        <v>761</v>
      </c>
      <c r="S577" t="s">
        <v>253</v>
      </c>
      <c r="T577" t="s">
        <v>2383</v>
      </c>
      <c r="U577" t="s">
        <v>2384</v>
      </c>
      <c r="V577" t="s">
        <v>2385</v>
      </c>
      <c r="W577" t="s">
        <v>2386</v>
      </c>
      <c r="X577">
        <v>20.49</v>
      </c>
      <c r="Y577">
        <v>3.82</v>
      </c>
      <c r="Z577" t="s">
        <v>38</v>
      </c>
      <c r="AA577" t="s">
        <v>38</v>
      </c>
      <c r="AB577">
        <v>1.1599999999999999</v>
      </c>
      <c r="AC577" t="s">
        <v>38</v>
      </c>
      <c r="AD577" t="s">
        <v>38</v>
      </c>
      <c r="AE577" t="s">
        <v>38</v>
      </c>
      <c r="AF577" t="s">
        <v>39</v>
      </c>
      <c r="AG577" t="s">
        <v>38</v>
      </c>
      <c r="AH577" t="s">
        <v>39</v>
      </c>
      <c r="AI577" t="s">
        <v>46</v>
      </c>
    </row>
    <row r="578" spans="1:35">
      <c r="A578">
        <v>5327</v>
      </c>
      <c r="B578">
        <v>84</v>
      </c>
      <c r="C578" t="s">
        <v>35</v>
      </c>
      <c r="D578" t="s">
        <v>74</v>
      </c>
      <c r="E578" t="s">
        <v>37</v>
      </c>
      <c r="F578">
        <v>33.74</v>
      </c>
      <c r="G578" t="s">
        <v>39</v>
      </c>
      <c r="H578">
        <v>6.07</v>
      </c>
      <c r="I578">
        <v>0.13</v>
      </c>
      <c r="J578">
        <v>3.97</v>
      </c>
      <c r="K578">
        <v>9.83</v>
      </c>
      <c r="L578" t="s">
        <v>38</v>
      </c>
      <c r="M578" t="s">
        <v>38</v>
      </c>
      <c r="N578" t="s">
        <v>38</v>
      </c>
      <c r="O578" t="s">
        <v>38</v>
      </c>
      <c r="P578" t="s">
        <v>38</v>
      </c>
      <c r="Q578" t="s">
        <v>38</v>
      </c>
      <c r="R578" t="s">
        <v>141</v>
      </c>
      <c r="S578" t="s">
        <v>188</v>
      </c>
      <c r="T578" t="s">
        <v>2387</v>
      </c>
      <c r="U578" t="s">
        <v>2388</v>
      </c>
      <c r="V578" t="s">
        <v>2389</v>
      </c>
      <c r="W578" t="s">
        <v>2390</v>
      </c>
      <c r="X578">
        <v>3.3</v>
      </c>
      <c r="Y578">
        <v>0.56000000000000005</v>
      </c>
      <c r="Z578" t="s">
        <v>38</v>
      </c>
      <c r="AA578" t="s">
        <v>38</v>
      </c>
      <c r="AB578">
        <v>4.13</v>
      </c>
      <c r="AC578" t="s">
        <v>39</v>
      </c>
      <c r="AD578" t="s">
        <v>38</v>
      </c>
      <c r="AE578" t="s">
        <v>38</v>
      </c>
      <c r="AF578" t="s">
        <v>38</v>
      </c>
      <c r="AG578" t="s">
        <v>38</v>
      </c>
      <c r="AH578" t="s">
        <v>39</v>
      </c>
      <c r="AI578" t="s">
        <v>46</v>
      </c>
    </row>
    <row r="579" spans="1:35">
      <c r="A579">
        <v>5328</v>
      </c>
      <c r="B579">
        <v>67</v>
      </c>
      <c r="C579" t="s">
        <v>62</v>
      </c>
      <c r="D579" t="s">
        <v>36</v>
      </c>
      <c r="E579" t="s">
        <v>55</v>
      </c>
      <c r="F579">
        <v>29.15</v>
      </c>
      <c r="G579" t="s">
        <v>38</v>
      </c>
      <c r="H579">
        <v>0.17</v>
      </c>
      <c r="I579">
        <v>9.85</v>
      </c>
      <c r="J579">
        <v>9.8800000000000008</v>
      </c>
      <c r="K579">
        <v>9.83</v>
      </c>
      <c r="L579" t="s">
        <v>38</v>
      </c>
      <c r="M579" t="s">
        <v>38</v>
      </c>
      <c r="N579" t="s">
        <v>38</v>
      </c>
      <c r="O579" t="s">
        <v>38</v>
      </c>
      <c r="P579" t="s">
        <v>38</v>
      </c>
      <c r="Q579" t="s">
        <v>38</v>
      </c>
      <c r="R579" t="s">
        <v>1270</v>
      </c>
      <c r="S579" t="s">
        <v>926</v>
      </c>
      <c r="T579" t="s">
        <v>2391</v>
      </c>
      <c r="U579" t="s">
        <v>2392</v>
      </c>
      <c r="V579" t="s">
        <v>2393</v>
      </c>
      <c r="W579" t="s">
        <v>2394</v>
      </c>
      <c r="X579">
        <v>17.8</v>
      </c>
      <c r="Y579">
        <v>9.91</v>
      </c>
      <c r="Z579" t="s">
        <v>38</v>
      </c>
      <c r="AA579" t="s">
        <v>38</v>
      </c>
      <c r="AB579">
        <v>6.04</v>
      </c>
      <c r="AC579" t="s">
        <v>38</v>
      </c>
      <c r="AD579" t="s">
        <v>38</v>
      </c>
      <c r="AE579" t="s">
        <v>38</v>
      </c>
      <c r="AF579" t="s">
        <v>38</v>
      </c>
      <c r="AG579" t="s">
        <v>38</v>
      </c>
      <c r="AH579" t="s">
        <v>38</v>
      </c>
      <c r="AI579" t="s">
        <v>46</v>
      </c>
    </row>
    <row r="580" spans="1:35">
      <c r="A580">
        <v>5329</v>
      </c>
      <c r="B580">
        <v>70</v>
      </c>
      <c r="C580" t="s">
        <v>35</v>
      </c>
      <c r="D580" t="s">
        <v>36</v>
      </c>
      <c r="E580" t="s">
        <v>55</v>
      </c>
      <c r="F580">
        <v>36.159999999999997</v>
      </c>
      <c r="G580" t="s">
        <v>38</v>
      </c>
      <c r="H580">
        <v>12.85</v>
      </c>
      <c r="I580">
        <v>8.48</v>
      </c>
      <c r="J580">
        <v>1.19</v>
      </c>
      <c r="K580">
        <v>4.58</v>
      </c>
      <c r="L580" t="s">
        <v>38</v>
      </c>
      <c r="M580" t="s">
        <v>38</v>
      </c>
      <c r="N580" t="s">
        <v>39</v>
      </c>
      <c r="O580" t="s">
        <v>38</v>
      </c>
      <c r="P580" t="s">
        <v>38</v>
      </c>
      <c r="Q580" t="s">
        <v>38</v>
      </c>
      <c r="R580" t="s">
        <v>761</v>
      </c>
      <c r="S580" t="s">
        <v>121</v>
      </c>
      <c r="T580" t="s">
        <v>2395</v>
      </c>
      <c r="U580" t="s">
        <v>2330</v>
      </c>
      <c r="V580" t="s">
        <v>2396</v>
      </c>
      <c r="W580" t="s">
        <v>2397</v>
      </c>
      <c r="X580">
        <v>1.94</v>
      </c>
      <c r="Y580">
        <v>0.82</v>
      </c>
      <c r="Z580" t="s">
        <v>38</v>
      </c>
      <c r="AA580" t="s">
        <v>38</v>
      </c>
      <c r="AB580">
        <v>4.3899999999999997</v>
      </c>
      <c r="AC580" t="s">
        <v>38</v>
      </c>
      <c r="AD580" t="s">
        <v>39</v>
      </c>
      <c r="AE580" t="s">
        <v>39</v>
      </c>
      <c r="AF580" t="s">
        <v>38</v>
      </c>
      <c r="AG580" t="s">
        <v>38</v>
      </c>
      <c r="AH580" t="s">
        <v>39</v>
      </c>
      <c r="AI580" t="s">
        <v>46</v>
      </c>
    </row>
    <row r="581" spans="1:35">
      <c r="A581">
        <v>5330</v>
      </c>
      <c r="B581">
        <v>88</v>
      </c>
      <c r="C581" t="s">
        <v>35</v>
      </c>
      <c r="E581" t="s">
        <v>55</v>
      </c>
      <c r="F581">
        <v>28.03</v>
      </c>
      <c r="G581" t="s">
        <v>38</v>
      </c>
      <c r="H581">
        <v>13.05</v>
      </c>
      <c r="I581">
        <v>5.94</v>
      </c>
      <c r="J581">
        <v>4.63</v>
      </c>
      <c r="K581">
        <v>4.91</v>
      </c>
      <c r="L581" t="s">
        <v>38</v>
      </c>
      <c r="M581" t="s">
        <v>38</v>
      </c>
      <c r="N581" t="s">
        <v>38</v>
      </c>
      <c r="O581" t="s">
        <v>38</v>
      </c>
      <c r="P581" t="s">
        <v>38</v>
      </c>
      <c r="Q581" t="s">
        <v>39</v>
      </c>
      <c r="R581" t="s">
        <v>198</v>
      </c>
      <c r="S581" t="s">
        <v>342</v>
      </c>
      <c r="T581" t="s">
        <v>2398</v>
      </c>
      <c r="U581" t="s">
        <v>2399</v>
      </c>
      <c r="V581" t="s">
        <v>2400</v>
      </c>
      <c r="W581" t="s">
        <v>2401</v>
      </c>
      <c r="X581">
        <v>7.62</v>
      </c>
      <c r="Y581">
        <v>3.07</v>
      </c>
      <c r="Z581" t="s">
        <v>38</v>
      </c>
      <c r="AA581" t="s">
        <v>38</v>
      </c>
      <c r="AB581">
        <v>3.58</v>
      </c>
      <c r="AC581" t="s">
        <v>38</v>
      </c>
      <c r="AD581" t="s">
        <v>38</v>
      </c>
      <c r="AE581" t="s">
        <v>39</v>
      </c>
      <c r="AF581" t="s">
        <v>38</v>
      </c>
      <c r="AG581" t="s">
        <v>38</v>
      </c>
      <c r="AH581" t="s">
        <v>39</v>
      </c>
      <c r="AI581" t="s">
        <v>46</v>
      </c>
    </row>
    <row r="582" spans="1:35">
      <c r="A582">
        <v>5331</v>
      </c>
      <c r="B582">
        <v>61</v>
      </c>
      <c r="C582" t="s">
        <v>35</v>
      </c>
      <c r="D582" t="s">
        <v>36</v>
      </c>
      <c r="E582" t="s">
        <v>37</v>
      </c>
      <c r="F582">
        <v>37.01</v>
      </c>
      <c r="G582" t="s">
        <v>38</v>
      </c>
      <c r="H582">
        <v>14.74</v>
      </c>
      <c r="I582">
        <v>7.76</v>
      </c>
      <c r="J582">
        <v>6.11</v>
      </c>
      <c r="K582">
        <v>5.25</v>
      </c>
      <c r="L582" t="s">
        <v>38</v>
      </c>
      <c r="M582" t="s">
        <v>38</v>
      </c>
      <c r="N582" t="s">
        <v>38</v>
      </c>
      <c r="O582" t="s">
        <v>39</v>
      </c>
      <c r="P582" t="s">
        <v>38</v>
      </c>
      <c r="Q582" t="s">
        <v>38</v>
      </c>
      <c r="R582" t="s">
        <v>467</v>
      </c>
      <c r="S582" t="s">
        <v>142</v>
      </c>
      <c r="T582" t="s">
        <v>2402</v>
      </c>
      <c r="U582" t="s">
        <v>2403</v>
      </c>
      <c r="V582" t="s">
        <v>2404</v>
      </c>
      <c r="W582" t="s">
        <v>2405</v>
      </c>
      <c r="X582">
        <v>4.4000000000000004</v>
      </c>
      <c r="Y582">
        <v>3.67</v>
      </c>
      <c r="Z582" t="s">
        <v>38</v>
      </c>
      <c r="AA582" t="s">
        <v>38</v>
      </c>
      <c r="AB582">
        <v>3.95</v>
      </c>
      <c r="AC582" t="s">
        <v>39</v>
      </c>
      <c r="AD582" t="s">
        <v>38</v>
      </c>
      <c r="AE582" t="s">
        <v>38</v>
      </c>
      <c r="AF582" t="s">
        <v>38</v>
      </c>
      <c r="AG582" t="s">
        <v>38</v>
      </c>
      <c r="AH582" t="s">
        <v>39</v>
      </c>
      <c r="AI582" t="s">
        <v>46</v>
      </c>
    </row>
    <row r="583" spans="1:35">
      <c r="A583">
        <v>5332</v>
      </c>
      <c r="B583">
        <v>79</v>
      </c>
      <c r="C583" t="s">
        <v>35</v>
      </c>
      <c r="D583" t="s">
        <v>36</v>
      </c>
      <c r="E583" t="s">
        <v>55</v>
      </c>
      <c r="F583">
        <v>18.760000000000002</v>
      </c>
      <c r="G583" t="s">
        <v>38</v>
      </c>
      <c r="H583">
        <v>13.31</v>
      </c>
      <c r="I583">
        <v>9.1199999999999992</v>
      </c>
      <c r="J583">
        <v>7.2</v>
      </c>
      <c r="K583">
        <v>6.94</v>
      </c>
      <c r="L583" t="s">
        <v>39</v>
      </c>
      <c r="M583" t="s">
        <v>38</v>
      </c>
      <c r="N583" t="s">
        <v>38</v>
      </c>
      <c r="O583" t="s">
        <v>38</v>
      </c>
      <c r="P583" t="s">
        <v>38</v>
      </c>
      <c r="Q583" t="s">
        <v>38</v>
      </c>
      <c r="R583" t="s">
        <v>63</v>
      </c>
      <c r="S583" t="s">
        <v>69</v>
      </c>
      <c r="T583" t="s">
        <v>655</v>
      </c>
      <c r="U583" t="s">
        <v>2406</v>
      </c>
      <c r="V583" t="s">
        <v>2407</v>
      </c>
      <c r="W583" t="s">
        <v>2408</v>
      </c>
      <c r="X583">
        <v>15.41</v>
      </c>
      <c r="Y583">
        <v>0.14000000000000001</v>
      </c>
      <c r="Z583" t="s">
        <v>38</v>
      </c>
      <c r="AA583" t="s">
        <v>38</v>
      </c>
      <c r="AB583">
        <v>7.71</v>
      </c>
      <c r="AC583" t="s">
        <v>39</v>
      </c>
      <c r="AD583" t="s">
        <v>38</v>
      </c>
      <c r="AE583" t="s">
        <v>38</v>
      </c>
      <c r="AF583" t="s">
        <v>39</v>
      </c>
      <c r="AG583" t="s">
        <v>38</v>
      </c>
      <c r="AH583" t="s">
        <v>38</v>
      </c>
      <c r="AI583" t="s">
        <v>46</v>
      </c>
    </row>
    <row r="584" spans="1:35">
      <c r="A584">
        <v>5333</v>
      </c>
      <c r="B584">
        <v>72</v>
      </c>
      <c r="C584" t="s">
        <v>35</v>
      </c>
      <c r="D584" t="s">
        <v>36</v>
      </c>
      <c r="E584" t="s">
        <v>55</v>
      </c>
      <c r="F584">
        <v>28.25</v>
      </c>
      <c r="G584" t="s">
        <v>38</v>
      </c>
      <c r="H584">
        <v>17.2</v>
      </c>
      <c r="I584">
        <v>7.45</v>
      </c>
      <c r="J584">
        <v>3.42</v>
      </c>
      <c r="K584">
        <v>6.1</v>
      </c>
      <c r="L584" t="s">
        <v>38</v>
      </c>
      <c r="M584" t="s">
        <v>38</v>
      </c>
      <c r="N584" t="s">
        <v>38</v>
      </c>
      <c r="O584" t="s">
        <v>38</v>
      </c>
      <c r="P584" t="s">
        <v>38</v>
      </c>
      <c r="Q584" t="s">
        <v>38</v>
      </c>
      <c r="R584" t="s">
        <v>136</v>
      </c>
      <c r="S584" t="s">
        <v>68</v>
      </c>
      <c r="T584" t="s">
        <v>1809</v>
      </c>
      <c r="U584" t="s">
        <v>2409</v>
      </c>
      <c r="V584" t="s">
        <v>2410</v>
      </c>
      <c r="W584" t="s">
        <v>2411</v>
      </c>
      <c r="X584">
        <v>5.0999999999999996</v>
      </c>
      <c r="Y584">
        <v>5.64</v>
      </c>
      <c r="Z584" t="s">
        <v>39</v>
      </c>
      <c r="AA584" t="s">
        <v>39</v>
      </c>
      <c r="AB584">
        <v>4.03</v>
      </c>
      <c r="AC584" t="s">
        <v>39</v>
      </c>
      <c r="AD584" t="s">
        <v>38</v>
      </c>
      <c r="AE584" t="s">
        <v>38</v>
      </c>
      <c r="AF584" t="s">
        <v>38</v>
      </c>
      <c r="AG584" t="s">
        <v>38</v>
      </c>
      <c r="AH584" t="s">
        <v>39</v>
      </c>
      <c r="AI584" t="s">
        <v>46</v>
      </c>
    </row>
    <row r="585" spans="1:35">
      <c r="A585">
        <v>5334</v>
      </c>
      <c r="B585">
        <v>87</v>
      </c>
      <c r="C585" t="s">
        <v>35</v>
      </c>
      <c r="D585" t="s">
        <v>36</v>
      </c>
      <c r="E585" t="s">
        <v>37</v>
      </c>
      <c r="F585">
        <v>36.21</v>
      </c>
      <c r="G585" t="s">
        <v>38</v>
      </c>
      <c r="H585">
        <v>4.6900000000000004</v>
      </c>
      <c r="I585">
        <v>5.36</v>
      </c>
      <c r="J585">
        <v>4.96</v>
      </c>
      <c r="K585">
        <v>9.39</v>
      </c>
      <c r="L585" t="s">
        <v>39</v>
      </c>
      <c r="M585" t="s">
        <v>38</v>
      </c>
      <c r="N585" t="s">
        <v>38</v>
      </c>
      <c r="O585" t="s">
        <v>38</v>
      </c>
      <c r="P585" t="s">
        <v>38</v>
      </c>
      <c r="Q585" t="s">
        <v>38</v>
      </c>
      <c r="R585" t="s">
        <v>247</v>
      </c>
      <c r="S585" t="s">
        <v>525</v>
      </c>
      <c r="T585" t="s">
        <v>2412</v>
      </c>
      <c r="U585" t="s">
        <v>2413</v>
      </c>
      <c r="V585" t="s">
        <v>2414</v>
      </c>
      <c r="W585" t="s">
        <v>2415</v>
      </c>
      <c r="X585">
        <v>6.97</v>
      </c>
      <c r="Y585">
        <v>3.33</v>
      </c>
      <c r="Z585" t="s">
        <v>38</v>
      </c>
      <c r="AA585" t="s">
        <v>38</v>
      </c>
      <c r="AB585">
        <v>9.7899999999999991</v>
      </c>
      <c r="AC585" t="s">
        <v>38</v>
      </c>
      <c r="AD585" t="s">
        <v>38</v>
      </c>
      <c r="AE585" t="s">
        <v>38</v>
      </c>
      <c r="AF585" t="s">
        <v>38</v>
      </c>
      <c r="AG585" t="s">
        <v>38</v>
      </c>
      <c r="AH585" t="s">
        <v>38</v>
      </c>
      <c r="AI585" t="s">
        <v>46</v>
      </c>
    </row>
    <row r="586" spans="1:35">
      <c r="A586">
        <v>5335</v>
      </c>
      <c r="B586">
        <v>90</v>
      </c>
      <c r="C586" t="s">
        <v>62</v>
      </c>
      <c r="D586" t="s">
        <v>74</v>
      </c>
      <c r="E586" t="s">
        <v>55</v>
      </c>
      <c r="F586">
        <v>19.13</v>
      </c>
      <c r="G586" t="s">
        <v>38</v>
      </c>
      <c r="H586">
        <v>3.1</v>
      </c>
      <c r="I586">
        <v>3.03</v>
      </c>
      <c r="J586">
        <v>0.81</v>
      </c>
      <c r="K586">
        <v>7.46</v>
      </c>
      <c r="L586" t="s">
        <v>38</v>
      </c>
      <c r="M586" t="s">
        <v>38</v>
      </c>
      <c r="N586" t="s">
        <v>38</v>
      </c>
      <c r="O586" t="s">
        <v>39</v>
      </c>
      <c r="P586" t="s">
        <v>38</v>
      </c>
      <c r="Q586" t="s">
        <v>38</v>
      </c>
      <c r="R586" t="s">
        <v>396</v>
      </c>
      <c r="S586" t="s">
        <v>171</v>
      </c>
      <c r="T586" t="s">
        <v>471</v>
      </c>
      <c r="U586" t="s">
        <v>2416</v>
      </c>
      <c r="V586" t="s">
        <v>2417</v>
      </c>
      <c r="W586" t="s">
        <v>2418</v>
      </c>
      <c r="X586">
        <v>10.28</v>
      </c>
      <c r="Y586">
        <v>2.08</v>
      </c>
      <c r="Z586" t="s">
        <v>38</v>
      </c>
      <c r="AA586" t="s">
        <v>38</v>
      </c>
      <c r="AB586">
        <v>3.38</v>
      </c>
      <c r="AC586" t="s">
        <v>38</v>
      </c>
      <c r="AD586" t="s">
        <v>39</v>
      </c>
      <c r="AE586" t="s">
        <v>38</v>
      </c>
      <c r="AF586" t="s">
        <v>38</v>
      </c>
      <c r="AG586" t="s">
        <v>38</v>
      </c>
      <c r="AH586" t="s">
        <v>39</v>
      </c>
      <c r="AI586" t="s">
        <v>46</v>
      </c>
    </row>
    <row r="587" spans="1:35">
      <c r="A587">
        <v>5336</v>
      </c>
      <c r="B587">
        <v>69</v>
      </c>
      <c r="C587" t="s">
        <v>62</v>
      </c>
      <c r="D587" t="s">
        <v>36</v>
      </c>
      <c r="E587" t="s">
        <v>55</v>
      </c>
      <c r="F587">
        <v>33.69</v>
      </c>
      <c r="G587" t="s">
        <v>39</v>
      </c>
      <c r="H587">
        <v>6.78</v>
      </c>
      <c r="I587">
        <v>3.3</v>
      </c>
      <c r="J587">
        <v>3.78</v>
      </c>
      <c r="K587">
        <v>6.98</v>
      </c>
      <c r="L587" t="s">
        <v>38</v>
      </c>
      <c r="M587" t="s">
        <v>38</v>
      </c>
      <c r="N587" t="s">
        <v>38</v>
      </c>
      <c r="O587" t="s">
        <v>38</v>
      </c>
      <c r="P587" t="s">
        <v>38</v>
      </c>
      <c r="Q587" t="s">
        <v>38</v>
      </c>
      <c r="R587" t="s">
        <v>476</v>
      </c>
      <c r="S587" t="s">
        <v>405</v>
      </c>
      <c r="T587" t="s">
        <v>2419</v>
      </c>
      <c r="U587" t="s">
        <v>2420</v>
      </c>
      <c r="V587" t="s">
        <v>780</v>
      </c>
      <c r="W587" t="s">
        <v>2421</v>
      </c>
      <c r="X587">
        <v>2.31</v>
      </c>
      <c r="Y587">
        <v>2.95</v>
      </c>
      <c r="Z587" t="s">
        <v>38</v>
      </c>
      <c r="AA587" t="s">
        <v>38</v>
      </c>
      <c r="AB587">
        <v>9.02</v>
      </c>
      <c r="AC587" t="s">
        <v>38</v>
      </c>
      <c r="AD587" t="s">
        <v>38</v>
      </c>
      <c r="AE587" t="s">
        <v>39</v>
      </c>
      <c r="AF587" t="s">
        <v>38</v>
      </c>
      <c r="AG587" t="s">
        <v>39</v>
      </c>
      <c r="AH587" t="s">
        <v>38</v>
      </c>
      <c r="AI587" t="s">
        <v>46</v>
      </c>
    </row>
    <row r="588" spans="1:35">
      <c r="A588">
        <v>5337</v>
      </c>
      <c r="B588">
        <v>72</v>
      </c>
      <c r="C588" t="s">
        <v>62</v>
      </c>
      <c r="D588" t="s">
        <v>36</v>
      </c>
      <c r="E588" t="s">
        <v>37</v>
      </c>
      <c r="F588">
        <v>19.11</v>
      </c>
      <c r="G588" t="s">
        <v>39</v>
      </c>
      <c r="H588">
        <v>5.33</v>
      </c>
      <c r="I588">
        <v>1.79</v>
      </c>
      <c r="J588">
        <v>3.15</v>
      </c>
      <c r="K588">
        <v>9.9499999999999993</v>
      </c>
      <c r="L588" t="s">
        <v>39</v>
      </c>
      <c r="M588" t="s">
        <v>38</v>
      </c>
      <c r="N588" t="s">
        <v>38</v>
      </c>
      <c r="O588" t="s">
        <v>38</v>
      </c>
      <c r="P588" t="s">
        <v>38</v>
      </c>
      <c r="Q588" t="s">
        <v>39</v>
      </c>
      <c r="R588" t="s">
        <v>467</v>
      </c>
      <c r="S588" t="s">
        <v>188</v>
      </c>
      <c r="T588" t="s">
        <v>2422</v>
      </c>
      <c r="U588" t="s">
        <v>2423</v>
      </c>
      <c r="V588" t="s">
        <v>2424</v>
      </c>
      <c r="W588" t="s">
        <v>2425</v>
      </c>
      <c r="X588">
        <v>6</v>
      </c>
      <c r="Y588">
        <v>4.74</v>
      </c>
      <c r="Z588" t="s">
        <v>38</v>
      </c>
      <c r="AA588" t="s">
        <v>38</v>
      </c>
      <c r="AB588">
        <v>8.6199999999999992</v>
      </c>
      <c r="AC588" t="s">
        <v>39</v>
      </c>
      <c r="AD588" t="s">
        <v>38</v>
      </c>
      <c r="AE588" t="s">
        <v>38</v>
      </c>
      <c r="AF588" t="s">
        <v>38</v>
      </c>
      <c r="AG588" t="s">
        <v>38</v>
      </c>
      <c r="AH588" t="s">
        <v>38</v>
      </c>
      <c r="AI588" t="s">
        <v>46</v>
      </c>
    </row>
    <row r="589" spans="1:35">
      <c r="A589">
        <v>5338</v>
      </c>
      <c r="B589">
        <v>63</v>
      </c>
      <c r="C589" t="s">
        <v>62</v>
      </c>
      <c r="D589" t="s">
        <v>36</v>
      </c>
      <c r="E589" t="s">
        <v>37</v>
      </c>
      <c r="F589">
        <v>26.57</v>
      </c>
      <c r="G589" t="s">
        <v>38</v>
      </c>
      <c r="H589">
        <v>12.55</v>
      </c>
      <c r="I589">
        <v>2.99</v>
      </c>
      <c r="J589">
        <v>3.95</v>
      </c>
      <c r="K589">
        <v>7.42</v>
      </c>
      <c r="L589" t="s">
        <v>39</v>
      </c>
      <c r="M589" t="s">
        <v>38</v>
      </c>
      <c r="N589" t="s">
        <v>38</v>
      </c>
      <c r="O589" t="s">
        <v>38</v>
      </c>
      <c r="P589" t="s">
        <v>38</v>
      </c>
      <c r="Q589" t="s">
        <v>39</v>
      </c>
      <c r="R589" t="s">
        <v>337</v>
      </c>
      <c r="S589" t="s">
        <v>454</v>
      </c>
      <c r="T589" t="s">
        <v>2426</v>
      </c>
      <c r="U589" t="s">
        <v>2427</v>
      </c>
      <c r="V589" t="s">
        <v>2428</v>
      </c>
      <c r="W589" t="s">
        <v>2429</v>
      </c>
      <c r="X589">
        <v>9.2799999999999994</v>
      </c>
      <c r="Y589">
        <v>0.86</v>
      </c>
      <c r="Z589" t="s">
        <v>38</v>
      </c>
      <c r="AA589" t="s">
        <v>38</v>
      </c>
      <c r="AB589">
        <v>2.35</v>
      </c>
      <c r="AC589" t="s">
        <v>38</v>
      </c>
      <c r="AD589" t="s">
        <v>38</v>
      </c>
      <c r="AE589" t="s">
        <v>38</v>
      </c>
      <c r="AF589" t="s">
        <v>38</v>
      </c>
      <c r="AG589" t="s">
        <v>39</v>
      </c>
      <c r="AH589" t="s">
        <v>39</v>
      </c>
      <c r="AI589" t="s">
        <v>46</v>
      </c>
    </row>
    <row r="590" spans="1:35">
      <c r="A590">
        <v>5339</v>
      </c>
      <c r="B590">
        <v>68</v>
      </c>
      <c r="C590" t="s">
        <v>62</v>
      </c>
      <c r="D590" t="s">
        <v>74</v>
      </c>
      <c r="E590" t="s">
        <v>37</v>
      </c>
      <c r="F590">
        <v>26.87</v>
      </c>
      <c r="G590" t="s">
        <v>38</v>
      </c>
      <c r="H590">
        <v>11.03</v>
      </c>
      <c r="I590">
        <v>3.19</v>
      </c>
      <c r="J590">
        <v>5.94</v>
      </c>
      <c r="K590">
        <v>4.08</v>
      </c>
      <c r="L590" t="s">
        <v>38</v>
      </c>
      <c r="M590" t="s">
        <v>39</v>
      </c>
      <c r="N590" t="s">
        <v>38</v>
      </c>
      <c r="O590" t="s">
        <v>38</v>
      </c>
      <c r="P590" t="s">
        <v>38</v>
      </c>
      <c r="Q590" t="s">
        <v>39</v>
      </c>
      <c r="R590" t="s">
        <v>520</v>
      </c>
      <c r="S590" t="s">
        <v>694</v>
      </c>
      <c r="T590" t="s">
        <v>2430</v>
      </c>
      <c r="U590" t="s">
        <v>2431</v>
      </c>
      <c r="V590" t="s">
        <v>2432</v>
      </c>
      <c r="W590" t="s">
        <v>2433</v>
      </c>
      <c r="X590">
        <v>4.12</v>
      </c>
      <c r="Y590">
        <v>0.81</v>
      </c>
      <c r="Z590" t="s">
        <v>38</v>
      </c>
      <c r="AA590" t="s">
        <v>38</v>
      </c>
      <c r="AB590">
        <v>1.47</v>
      </c>
      <c r="AC590" t="s">
        <v>38</v>
      </c>
      <c r="AD590" t="s">
        <v>38</v>
      </c>
      <c r="AE590" t="s">
        <v>38</v>
      </c>
      <c r="AF590" t="s">
        <v>38</v>
      </c>
      <c r="AG590" t="s">
        <v>39</v>
      </c>
      <c r="AH590" t="s">
        <v>39</v>
      </c>
      <c r="AI590" t="s">
        <v>46</v>
      </c>
    </row>
    <row r="591" spans="1:35">
      <c r="A591">
        <v>5340</v>
      </c>
      <c r="B591">
        <v>72</v>
      </c>
      <c r="C591" t="s">
        <v>35</v>
      </c>
      <c r="E591" t="s">
        <v>47</v>
      </c>
      <c r="F591">
        <v>18.52</v>
      </c>
      <c r="G591" t="s">
        <v>38</v>
      </c>
      <c r="H591">
        <v>17.68</v>
      </c>
      <c r="I591">
        <v>7.3</v>
      </c>
      <c r="J591">
        <v>5.25</v>
      </c>
      <c r="K591">
        <v>6.72</v>
      </c>
      <c r="L591" t="s">
        <v>38</v>
      </c>
      <c r="M591" t="s">
        <v>38</v>
      </c>
      <c r="N591" t="s">
        <v>39</v>
      </c>
      <c r="O591" t="s">
        <v>38</v>
      </c>
      <c r="P591" t="s">
        <v>38</v>
      </c>
      <c r="Q591" t="s">
        <v>38</v>
      </c>
      <c r="R591" t="s">
        <v>699</v>
      </c>
      <c r="S591" t="s">
        <v>56</v>
      </c>
      <c r="T591" t="s">
        <v>2434</v>
      </c>
      <c r="U591" t="s">
        <v>2435</v>
      </c>
      <c r="V591" t="s">
        <v>1563</v>
      </c>
      <c r="W591" t="s">
        <v>2436</v>
      </c>
      <c r="X591">
        <v>1.6</v>
      </c>
      <c r="Y591">
        <v>0.62</v>
      </c>
      <c r="Z591" t="s">
        <v>38</v>
      </c>
      <c r="AA591" t="s">
        <v>38</v>
      </c>
      <c r="AB591">
        <v>9.4600000000000009</v>
      </c>
      <c r="AC591" t="s">
        <v>38</v>
      </c>
      <c r="AD591" t="s">
        <v>38</v>
      </c>
      <c r="AE591" t="s">
        <v>38</v>
      </c>
      <c r="AF591" t="s">
        <v>38</v>
      </c>
      <c r="AG591" t="s">
        <v>38</v>
      </c>
      <c r="AH591" t="s">
        <v>38</v>
      </c>
      <c r="AI591" t="s">
        <v>46</v>
      </c>
    </row>
    <row r="592" spans="1:35">
      <c r="A592">
        <v>5341</v>
      </c>
      <c r="B592">
        <v>71</v>
      </c>
      <c r="C592" t="s">
        <v>35</v>
      </c>
      <c r="D592" t="s">
        <v>36</v>
      </c>
      <c r="E592" t="s">
        <v>55</v>
      </c>
      <c r="F592">
        <v>21.25</v>
      </c>
      <c r="G592" t="s">
        <v>38</v>
      </c>
      <c r="H592">
        <v>10.66</v>
      </c>
      <c r="I592">
        <v>1.33</v>
      </c>
      <c r="J592">
        <v>4.4000000000000004</v>
      </c>
      <c r="K592">
        <v>9.4</v>
      </c>
      <c r="L592" t="s">
        <v>39</v>
      </c>
      <c r="M592" t="s">
        <v>38</v>
      </c>
      <c r="N592" t="s">
        <v>38</v>
      </c>
      <c r="O592" t="s">
        <v>38</v>
      </c>
      <c r="P592" t="s">
        <v>38</v>
      </c>
      <c r="Q592" t="s">
        <v>38</v>
      </c>
      <c r="R592" t="s">
        <v>160</v>
      </c>
      <c r="S592" t="s">
        <v>485</v>
      </c>
      <c r="T592" t="s">
        <v>2437</v>
      </c>
      <c r="U592" t="s">
        <v>2438</v>
      </c>
      <c r="V592" t="s">
        <v>2439</v>
      </c>
      <c r="W592" t="s">
        <v>2440</v>
      </c>
      <c r="X592">
        <v>17.95</v>
      </c>
      <c r="Y592">
        <v>8.4499999999999993</v>
      </c>
      <c r="Z592" t="s">
        <v>38</v>
      </c>
      <c r="AA592" t="s">
        <v>38</v>
      </c>
      <c r="AB592">
        <v>5.87</v>
      </c>
      <c r="AC592" t="s">
        <v>39</v>
      </c>
      <c r="AD592" t="s">
        <v>39</v>
      </c>
      <c r="AE592" t="s">
        <v>38</v>
      </c>
      <c r="AF592" t="s">
        <v>38</v>
      </c>
      <c r="AG592" t="s">
        <v>38</v>
      </c>
      <c r="AH592" t="s">
        <v>38</v>
      </c>
      <c r="AI592" t="s">
        <v>46</v>
      </c>
    </row>
    <row r="593" spans="1:35">
      <c r="A593">
        <v>5342</v>
      </c>
      <c r="B593">
        <v>60</v>
      </c>
      <c r="C593" t="s">
        <v>62</v>
      </c>
      <c r="D593" t="s">
        <v>74</v>
      </c>
      <c r="E593" t="s">
        <v>47</v>
      </c>
      <c r="F593">
        <v>16.27</v>
      </c>
      <c r="G593" t="s">
        <v>38</v>
      </c>
      <c r="H593">
        <v>3.62</v>
      </c>
      <c r="I593">
        <v>2.2999999999999998</v>
      </c>
      <c r="J593">
        <v>1.42</v>
      </c>
      <c r="K593">
        <v>6.49</v>
      </c>
      <c r="L593" t="s">
        <v>39</v>
      </c>
      <c r="M593" t="s">
        <v>38</v>
      </c>
      <c r="N593" t="s">
        <v>38</v>
      </c>
      <c r="O593" t="s">
        <v>38</v>
      </c>
      <c r="P593" t="s">
        <v>38</v>
      </c>
      <c r="Q593" t="s">
        <v>38</v>
      </c>
      <c r="R593" t="s">
        <v>131</v>
      </c>
      <c r="S593" t="s">
        <v>104</v>
      </c>
      <c r="T593" t="s">
        <v>2441</v>
      </c>
      <c r="U593" t="s">
        <v>2442</v>
      </c>
      <c r="V593" t="s">
        <v>2443</v>
      </c>
      <c r="W593" t="s">
        <v>2444</v>
      </c>
      <c r="X593">
        <v>5.12</v>
      </c>
      <c r="Y593">
        <v>0.09</v>
      </c>
      <c r="Z593" t="s">
        <v>39</v>
      </c>
      <c r="AA593" t="s">
        <v>38</v>
      </c>
      <c r="AB593">
        <v>0.49</v>
      </c>
      <c r="AC593" t="s">
        <v>38</v>
      </c>
      <c r="AD593" t="s">
        <v>39</v>
      </c>
      <c r="AE593" t="s">
        <v>38</v>
      </c>
      <c r="AF593" t="s">
        <v>39</v>
      </c>
      <c r="AG593" t="s">
        <v>38</v>
      </c>
      <c r="AH593" t="s">
        <v>39</v>
      </c>
      <c r="AI593" t="s">
        <v>46</v>
      </c>
    </row>
    <row r="594" spans="1:35">
      <c r="A594">
        <v>5343</v>
      </c>
      <c r="B594">
        <v>84</v>
      </c>
      <c r="C594" t="s">
        <v>62</v>
      </c>
      <c r="D594" t="s">
        <v>74</v>
      </c>
      <c r="E594" t="s">
        <v>55</v>
      </c>
      <c r="F594">
        <v>19.14</v>
      </c>
      <c r="G594" t="s">
        <v>38</v>
      </c>
      <c r="H594">
        <v>13.05</v>
      </c>
      <c r="I594">
        <v>8.6999999999999993</v>
      </c>
      <c r="J594">
        <v>1.48</v>
      </c>
      <c r="K594">
        <v>7.2</v>
      </c>
      <c r="L594" t="s">
        <v>39</v>
      </c>
      <c r="M594" t="s">
        <v>38</v>
      </c>
      <c r="N594" t="s">
        <v>38</v>
      </c>
      <c r="O594" t="s">
        <v>38</v>
      </c>
      <c r="P594" t="s">
        <v>38</v>
      </c>
      <c r="Q594" t="s">
        <v>38</v>
      </c>
      <c r="R594" t="s">
        <v>715</v>
      </c>
      <c r="S594" t="s">
        <v>148</v>
      </c>
      <c r="T594" t="s">
        <v>2445</v>
      </c>
      <c r="U594" t="s">
        <v>2446</v>
      </c>
      <c r="V594" t="s">
        <v>2447</v>
      </c>
      <c r="W594" t="s">
        <v>361</v>
      </c>
      <c r="X594">
        <v>25.33</v>
      </c>
      <c r="Y594">
        <v>2.2000000000000002</v>
      </c>
      <c r="Z594" t="s">
        <v>38</v>
      </c>
      <c r="AA594" t="s">
        <v>38</v>
      </c>
      <c r="AB594">
        <v>9.91</v>
      </c>
      <c r="AC594" t="s">
        <v>38</v>
      </c>
      <c r="AD594" t="s">
        <v>38</v>
      </c>
      <c r="AE594" t="s">
        <v>38</v>
      </c>
      <c r="AF594" t="s">
        <v>38</v>
      </c>
      <c r="AG594" t="s">
        <v>39</v>
      </c>
      <c r="AH594" t="s">
        <v>38</v>
      </c>
      <c r="AI594" t="s">
        <v>46</v>
      </c>
    </row>
    <row r="595" spans="1:35">
      <c r="A595">
        <v>5344</v>
      </c>
      <c r="B595">
        <v>76</v>
      </c>
      <c r="C595" t="s">
        <v>62</v>
      </c>
      <c r="D595" t="s">
        <v>36</v>
      </c>
      <c r="E595" t="s">
        <v>37</v>
      </c>
      <c r="F595">
        <v>38.770000000000003</v>
      </c>
      <c r="G595" t="s">
        <v>39</v>
      </c>
      <c r="H595">
        <v>9.01</v>
      </c>
      <c r="I595">
        <v>8.3000000000000007</v>
      </c>
      <c r="J595">
        <v>7.89</v>
      </c>
      <c r="K595">
        <v>5.93</v>
      </c>
      <c r="L595" t="s">
        <v>38</v>
      </c>
      <c r="M595" t="s">
        <v>38</v>
      </c>
      <c r="N595" t="s">
        <v>39</v>
      </c>
      <c r="O595" t="s">
        <v>38</v>
      </c>
      <c r="P595" t="s">
        <v>38</v>
      </c>
      <c r="Q595" t="s">
        <v>39</v>
      </c>
      <c r="R595" t="s">
        <v>63</v>
      </c>
      <c r="S595" t="s">
        <v>183</v>
      </c>
      <c r="T595" t="s">
        <v>2448</v>
      </c>
      <c r="U595" t="s">
        <v>2449</v>
      </c>
      <c r="V595" t="s">
        <v>2450</v>
      </c>
      <c r="W595" t="s">
        <v>2451</v>
      </c>
      <c r="X595">
        <v>25.41</v>
      </c>
      <c r="Y595">
        <v>8.6300000000000008</v>
      </c>
      <c r="Z595" t="s">
        <v>38</v>
      </c>
      <c r="AA595" t="s">
        <v>38</v>
      </c>
      <c r="AB595">
        <v>9.41</v>
      </c>
      <c r="AC595" t="s">
        <v>38</v>
      </c>
      <c r="AD595" t="s">
        <v>38</v>
      </c>
      <c r="AE595" t="s">
        <v>38</v>
      </c>
      <c r="AF595" t="s">
        <v>38</v>
      </c>
      <c r="AG595" t="s">
        <v>39</v>
      </c>
      <c r="AH595" t="s">
        <v>38</v>
      </c>
      <c r="AI595" t="s">
        <v>46</v>
      </c>
    </row>
    <row r="596" spans="1:35">
      <c r="A596">
        <v>5345</v>
      </c>
      <c r="B596">
        <v>85</v>
      </c>
      <c r="C596" t="s">
        <v>35</v>
      </c>
      <c r="D596" t="s">
        <v>54</v>
      </c>
      <c r="E596" t="s">
        <v>55</v>
      </c>
      <c r="F596">
        <v>23.7</v>
      </c>
      <c r="G596" t="s">
        <v>38</v>
      </c>
      <c r="H596">
        <v>9.41</v>
      </c>
      <c r="I596">
        <v>7.0000000000000007E-2</v>
      </c>
      <c r="J596">
        <v>0.48</v>
      </c>
      <c r="K596">
        <v>7.44</v>
      </c>
      <c r="L596" t="s">
        <v>38</v>
      </c>
      <c r="M596" t="s">
        <v>38</v>
      </c>
      <c r="N596" t="s">
        <v>38</v>
      </c>
      <c r="O596" t="s">
        <v>38</v>
      </c>
      <c r="P596" t="s">
        <v>38</v>
      </c>
      <c r="Q596" t="s">
        <v>38</v>
      </c>
      <c r="R596" t="s">
        <v>342</v>
      </c>
      <c r="S596" t="s">
        <v>177</v>
      </c>
      <c r="T596" t="s">
        <v>2452</v>
      </c>
      <c r="U596" t="s">
        <v>2453</v>
      </c>
      <c r="V596" t="s">
        <v>2454</v>
      </c>
      <c r="W596" t="s">
        <v>2455</v>
      </c>
      <c r="X596">
        <v>28.18</v>
      </c>
      <c r="Y596">
        <v>5.33</v>
      </c>
      <c r="Z596" t="s">
        <v>38</v>
      </c>
      <c r="AA596" t="s">
        <v>38</v>
      </c>
      <c r="AB596">
        <v>1.05</v>
      </c>
      <c r="AC596" t="s">
        <v>38</v>
      </c>
      <c r="AD596" t="s">
        <v>38</v>
      </c>
      <c r="AE596" t="s">
        <v>39</v>
      </c>
      <c r="AF596" t="s">
        <v>38</v>
      </c>
      <c r="AG596" t="s">
        <v>39</v>
      </c>
      <c r="AH596" t="s">
        <v>38</v>
      </c>
      <c r="AI596" t="s">
        <v>46</v>
      </c>
    </row>
    <row r="597" spans="1:35">
      <c r="A597">
        <v>5346</v>
      </c>
      <c r="B597">
        <v>65</v>
      </c>
      <c r="C597" t="s">
        <v>62</v>
      </c>
      <c r="D597" t="s">
        <v>36</v>
      </c>
      <c r="E597" t="s">
        <v>37</v>
      </c>
      <c r="F597">
        <v>32.18</v>
      </c>
      <c r="G597" t="s">
        <v>38</v>
      </c>
      <c r="H597">
        <v>10.85</v>
      </c>
      <c r="I597">
        <v>2.0499999999999998</v>
      </c>
      <c r="J597">
        <v>0.2</v>
      </c>
      <c r="K597">
        <v>8.0500000000000007</v>
      </c>
      <c r="L597" t="s">
        <v>38</v>
      </c>
      <c r="M597" t="s">
        <v>39</v>
      </c>
      <c r="N597" t="s">
        <v>38</v>
      </c>
      <c r="O597" t="s">
        <v>39</v>
      </c>
      <c r="P597" t="s">
        <v>38</v>
      </c>
      <c r="Q597" t="s">
        <v>38</v>
      </c>
      <c r="R597" t="s">
        <v>1210</v>
      </c>
      <c r="S597" t="s">
        <v>104</v>
      </c>
      <c r="T597" t="s">
        <v>2456</v>
      </c>
      <c r="U597" t="s">
        <v>2457</v>
      </c>
      <c r="V597" t="s">
        <v>2458</v>
      </c>
      <c r="W597" t="s">
        <v>2459</v>
      </c>
      <c r="X597">
        <v>6.59</v>
      </c>
      <c r="Y597">
        <v>6.69</v>
      </c>
      <c r="Z597" t="s">
        <v>38</v>
      </c>
      <c r="AA597" t="s">
        <v>38</v>
      </c>
      <c r="AB597">
        <v>8.67</v>
      </c>
      <c r="AC597" t="s">
        <v>38</v>
      </c>
      <c r="AD597" t="s">
        <v>39</v>
      </c>
      <c r="AE597" t="s">
        <v>38</v>
      </c>
      <c r="AF597" t="s">
        <v>38</v>
      </c>
      <c r="AG597" t="s">
        <v>38</v>
      </c>
      <c r="AH597" t="s">
        <v>38</v>
      </c>
      <c r="AI597" t="s">
        <v>46</v>
      </c>
    </row>
    <row r="598" spans="1:35">
      <c r="A598">
        <v>5347</v>
      </c>
      <c r="B598">
        <v>61</v>
      </c>
      <c r="C598" t="s">
        <v>35</v>
      </c>
      <c r="D598" t="s">
        <v>36</v>
      </c>
      <c r="E598" t="s">
        <v>47</v>
      </c>
      <c r="F598">
        <v>39.39</v>
      </c>
      <c r="G598" t="s">
        <v>38</v>
      </c>
      <c r="H598">
        <v>0.89</v>
      </c>
      <c r="I598">
        <v>0.73</v>
      </c>
      <c r="J598">
        <v>3.96</v>
      </c>
      <c r="K598">
        <v>4.92</v>
      </c>
      <c r="L598" t="s">
        <v>39</v>
      </c>
      <c r="M598" t="s">
        <v>38</v>
      </c>
      <c r="N598" t="s">
        <v>39</v>
      </c>
      <c r="O598" t="s">
        <v>38</v>
      </c>
      <c r="P598" t="s">
        <v>38</v>
      </c>
      <c r="Q598" t="s">
        <v>38</v>
      </c>
      <c r="R598" t="s">
        <v>441</v>
      </c>
      <c r="S598" t="s">
        <v>98</v>
      </c>
      <c r="T598" t="s">
        <v>2460</v>
      </c>
      <c r="U598" t="s">
        <v>1866</v>
      </c>
      <c r="V598" t="s">
        <v>2461</v>
      </c>
      <c r="W598" t="s">
        <v>2462</v>
      </c>
      <c r="X598">
        <v>8.17</v>
      </c>
      <c r="Y598">
        <v>2.39</v>
      </c>
      <c r="Z598" t="s">
        <v>38</v>
      </c>
      <c r="AA598" t="s">
        <v>38</v>
      </c>
      <c r="AB598">
        <v>4.3899999999999997</v>
      </c>
      <c r="AC598" t="s">
        <v>38</v>
      </c>
      <c r="AD598" t="s">
        <v>39</v>
      </c>
      <c r="AE598" t="s">
        <v>38</v>
      </c>
      <c r="AF598" t="s">
        <v>38</v>
      </c>
      <c r="AG598" t="s">
        <v>38</v>
      </c>
      <c r="AH598" t="s">
        <v>39</v>
      </c>
      <c r="AI598" t="s">
        <v>46</v>
      </c>
    </row>
    <row r="599" spans="1:35">
      <c r="A599">
        <v>5348</v>
      </c>
      <c r="B599">
        <v>66</v>
      </c>
      <c r="C599" t="s">
        <v>62</v>
      </c>
      <c r="D599" t="s">
        <v>36</v>
      </c>
      <c r="E599" t="s">
        <v>37</v>
      </c>
      <c r="F599">
        <v>17.239999999999998</v>
      </c>
      <c r="G599" t="s">
        <v>38</v>
      </c>
      <c r="H599">
        <v>0.91</v>
      </c>
      <c r="I599">
        <v>2.1800000000000002</v>
      </c>
      <c r="J599">
        <v>2.14</v>
      </c>
      <c r="K599">
        <v>9.33</v>
      </c>
      <c r="L599" t="s">
        <v>38</v>
      </c>
      <c r="M599" t="s">
        <v>38</v>
      </c>
      <c r="N599" t="s">
        <v>39</v>
      </c>
      <c r="O599" t="s">
        <v>38</v>
      </c>
      <c r="P599" t="s">
        <v>38</v>
      </c>
      <c r="Q599" t="s">
        <v>38</v>
      </c>
      <c r="R599" t="s">
        <v>159</v>
      </c>
      <c r="S599" t="s">
        <v>98</v>
      </c>
      <c r="T599" t="s">
        <v>127</v>
      </c>
      <c r="U599" t="s">
        <v>2463</v>
      </c>
      <c r="V599" t="s">
        <v>2464</v>
      </c>
      <c r="W599" t="s">
        <v>2465</v>
      </c>
      <c r="X599">
        <v>5.9</v>
      </c>
      <c r="Y599">
        <v>6.14</v>
      </c>
      <c r="Z599" t="s">
        <v>39</v>
      </c>
      <c r="AA599" t="s">
        <v>38</v>
      </c>
      <c r="AB599">
        <v>3.66</v>
      </c>
      <c r="AC599" t="s">
        <v>38</v>
      </c>
      <c r="AD599" t="s">
        <v>38</v>
      </c>
      <c r="AE599" t="s">
        <v>38</v>
      </c>
      <c r="AF599" t="s">
        <v>38</v>
      </c>
      <c r="AG599" t="s">
        <v>38</v>
      </c>
      <c r="AH599" t="s">
        <v>39</v>
      </c>
      <c r="AI599" t="s">
        <v>46</v>
      </c>
    </row>
    <row r="600" spans="1:35">
      <c r="A600">
        <v>5349</v>
      </c>
      <c r="B600">
        <v>90</v>
      </c>
      <c r="C600" t="s">
        <v>35</v>
      </c>
      <c r="D600" t="s">
        <v>36</v>
      </c>
      <c r="E600" t="s">
        <v>55</v>
      </c>
      <c r="F600">
        <v>15.08</v>
      </c>
      <c r="G600" t="s">
        <v>38</v>
      </c>
      <c r="H600">
        <v>10.92</v>
      </c>
      <c r="I600">
        <v>2.5499999999999998</v>
      </c>
      <c r="J600">
        <v>3.97</v>
      </c>
      <c r="K600">
        <v>9.7899999999999991</v>
      </c>
      <c r="L600" t="s">
        <v>38</v>
      </c>
      <c r="M600" t="s">
        <v>38</v>
      </c>
      <c r="N600" t="s">
        <v>39</v>
      </c>
      <c r="O600" t="s">
        <v>39</v>
      </c>
      <c r="P600" t="s">
        <v>38</v>
      </c>
      <c r="Q600" t="s">
        <v>38</v>
      </c>
      <c r="R600" t="s">
        <v>81</v>
      </c>
      <c r="S600" t="s">
        <v>176</v>
      </c>
      <c r="T600" t="s">
        <v>2466</v>
      </c>
      <c r="U600" t="s">
        <v>655</v>
      </c>
      <c r="V600" t="s">
        <v>2467</v>
      </c>
      <c r="W600" t="s">
        <v>2468</v>
      </c>
      <c r="X600">
        <v>3.54</v>
      </c>
      <c r="Y600">
        <v>1.0900000000000001</v>
      </c>
      <c r="Z600" t="s">
        <v>38</v>
      </c>
      <c r="AA600" t="s">
        <v>38</v>
      </c>
      <c r="AB600">
        <v>0.25</v>
      </c>
      <c r="AC600" t="s">
        <v>38</v>
      </c>
      <c r="AD600" t="s">
        <v>38</v>
      </c>
      <c r="AE600" t="s">
        <v>38</v>
      </c>
      <c r="AF600" t="s">
        <v>38</v>
      </c>
      <c r="AG600" t="s">
        <v>38</v>
      </c>
      <c r="AH600" t="s">
        <v>39</v>
      </c>
      <c r="AI600" t="s">
        <v>46</v>
      </c>
    </row>
    <row r="601" spans="1:35">
      <c r="A601">
        <v>5350</v>
      </c>
      <c r="B601">
        <v>79</v>
      </c>
      <c r="C601" t="s">
        <v>35</v>
      </c>
      <c r="D601" t="s">
        <v>36</v>
      </c>
      <c r="E601" t="s">
        <v>55</v>
      </c>
      <c r="F601">
        <v>31.26</v>
      </c>
      <c r="G601" t="s">
        <v>38</v>
      </c>
      <c r="H601">
        <v>10.8</v>
      </c>
      <c r="I601">
        <v>0.69</v>
      </c>
      <c r="J601">
        <v>2.69</v>
      </c>
      <c r="K601">
        <v>7.1</v>
      </c>
      <c r="L601" t="s">
        <v>38</v>
      </c>
      <c r="M601" t="s">
        <v>38</v>
      </c>
      <c r="N601" t="s">
        <v>38</v>
      </c>
      <c r="O601" t="s">
        <v>38</v>
      </c>
      <c r="P601" t="s">
        <v>38</v>
      </c>
      <c r="Q601" t="s">
        <v>39</v>
      </c>
      <c r="R601" t="s">
        <v>975</v>
      </c>
      <c r="S601" t="s">
        <v>49</v>
      </c>
      <c r="T601" t="s">
        <v>2469</v>
      </c>
      <c r="U601" t="s">
        <v>2470</v>
      </c>
      <c r="V601" t="s">
        <v>2471</v>
      </c>
      <c r="W601" t="s">
        <v>2472</v>
      </c>
      <c r="X601">
        <v>11.78</v>
      </c>
      <c r="Y601">
        <v>8.92</v>
      </c>
      <c r="Z601" t="s">
        <v>38</v>
      </c>
      <c r="AA601" t="s">
        <v>38</v>
      </c>
      <c r="AB601">
        <v>6.65</v>
      </c>
      <c r="AC601" t="s">
        <v>38</v>
      </c>
      <c r="AD601" t="s">
        <v>38</v>
      </c>
      <c r="AE601" t="s">
        <v>38</v>
      </c>
      <c r="AF601" t="s">
        <v>38</v>
      </c>
      <c r="AG601" t="s">
        <v>39</v>
      </c>
      <c r="AH601" t="s">
        <v>38</v>
      </c>
      <c r="AI601" t="s">
        <v>46</v>
      </c>
    </row>
    <row r="602" spans="1:35">
      <c r="A602">
        <v>5351</v>
      </c>
      <c r="B602">
        <v>73</v>
      </c>
      <c r="C602" t="s">
        <v>35</v>
      </c>
      <c r="D602" t="s">
        <v>36</v>
      </c>
      <c r="E602" t="s">
        <v>55</v>
      </c>
      <c r="F602">
        <v>31.28</v>
      </c>
      <c r="G602" t="s">
        <v>39</v>
      </c>
      <c r="H602">
        <v>10.55</v>
      </c>
      <c r="I602">
        <v>5.21</v>
      </c>
      <c r="J602">
        <v>9.6300000000000008</v>
      </c>
      <c r="K602">
        <v>5.44</v>
      </c>
      <c r="L602" t="s">
        <v>38</v>
      </c>
      <c r="M602" t="s">
        <v>38</v>
      </c>
      <c r="N602" t="s">
        <v>38</v>
      </c>
      <c r="O602" t="s">
        <v>38</v>
      </c>
      <c r="P602" t="s">
        <v>38</v>
      </c>
      <c r="Q602" t="s">
        <v>38</v>
      </c>
      <c r="R602" t="s">
        <v>327</v>
      </c>
      <c r="S602" t="s">
        <v>222</v>
      </c>
      <c r="T602" t="s">
        <v>2473</v>
      </c>
      <c r="U602" t="s">
        <v>2474</v>
      </c>
      <c r="V602" t="s">
        <v>2475</v>
      </c>
      <c r="W602" t="s">
        <v>2476</v>
      </c>
      <c r="X602">
        <v>0.52</v>
      </c>
      <c r="Y602">
        <v>1.35</v>
      </c>
      <c r="Z602" t="s">
        <v>39</v>
      </c>
      <c r="AA602" t="s">
        <v>38</v>
      </c>
      <c r="AB602">
        <v>2.78</v>
      </c>
      <c r="AC602" t="s">
        <v>38</v>
      </c>
      <c r="AD602" t="s">
        <v>38</v>
      </c>
      <c r="AE602" t="s">
        <v>38</v>
      </c>
      <c r="AF602" t="s">
        <v>38</v>
      </c>
      <c r="AG602" t="s">
        <v>38</v>
      </c>
      <c r="AH602" t="s">
        <v>39</v>
      </c>
      <c r="AI602" t="s">
        <v>46</v>
      </c>
    </row>
    <row r="603" spans="1:35">
      <c r="A603">
        <v>5352</v>
      </c>
      <c r="B603">
        <v>73</v>
      </c>
      <c r="C603" t="s">
        <v>62</v>
      </c>
      <c r="D603" t="s">
        <v>74</v>
      </c>
      <c r="E603" t="s">
        <v>37</v>
      </c>
      <c r="F603">
        <v>27.86</v>
      </c>
      <c r="G603" t="s">
        <v>38</v>
      </c>
      <c r="H603">
        <v>2.0699999999999998</v>
      </c>
      <c r="I603">
        <v>2.94</v>
      </c>
      <c r="J603">
        <v>0.13</v>
      </c>
      <c r="K603">
        <v>8.66</v>
      </c>
      <c r="L603" t="s">
        <v>38</v>
      </c>
      <c r="M603" t="s">
        <v>38</v>
      </c>
      <c r="N603" t="s">
        <v>38</v>
      </c>
      <c r="O603" t="s">
        <v>39</v>
      </c>
      <c r="P603" t="s">
        <v>38</v>
      </c>
      <c r="Q603" t="s">
        <v>38</v>
      </c>
      <c r="R603" t="s">
        <v>1077</v>
      </c>
      <c r="S603" t="s">
        <v>902</v>
      </c>
      <c r="T603" t="s">
        <v>2477</v>
      </c>
      <c r="U603" t="s">
        <v>2478</v>
      </c>
      <c r="V603" t="s">
        <v>2479</v>
      </c>
      <c r="W603" t="s">
        <v>2480</v>
      </c>
      <c r="X603">
        <v>3.66</v>
      </c>
      <c r="Y603">
        <v>7.58</v>
      </c>
      <c r="Z603" t="s">
        <v>38</v>
      </c>
      <c r="AA603" t="s">
        <v>38</v>
      </c>
      <c r="AB603">
        <v>3.37</v>
      </c>
      <c r="AC603" t="s">
        <v>39</v>
      </c>
      <c r="AD603" t="s">
        <v>38</v>
      </c>
      <c r="AE603" t="s">
        <v>38</v>
      </c>
      <c r="AF603" t="s">
        <v>38</v>
      </c>
      <c r="AG603" t="s">
        <v>38</v>
      </c>
      <c r="AH603" t="s">
        <v>38</v>
      </c>
      <c r="AI603" t="s">
        <v>46</v>
      </c>
    </row>
    <row r="604" spans="1:35">
      <c r="A604">
        <v>5353</v>
      </c>
      <c r="B604">
        <v>70</v>
      </c>
      <c r="C604" t="s">
        <v>62</v>
      </c>
      <c r="D604" t="s">
        <v>54</v>
      </c>
      <c r="E604" t="s">
        <v>37</v>
      </c>
      <c r="F604">
        <v>37.020000000000003</v>
      </c>
      <c r="G604" t="s">
        <v>38</v>
      </c>
      <c r="H604">
        <v>14.54</v>
      </c>
      <c r="I604">
        <v>3.8</v>
      </c>
      <c r="J604">
        <v>9.58</v>
      </c>
      <c r="K604">
        <v>7.43</v>
      </c>
      <c r="L604" t="s">
        <v>38</v>
      </c>
      <c r="M604" t="s">
        <v>38</v>
      </c>
      <c r="N604" t="s">
        <v>38</v>
      </c>
      <c r="O604" t="s">
        <v>38</v>
      </c>
      <c r="P604" t="s">
        <v>38</v>
      </c>
      <c r="Q604" t="s">
        <v>38</v>
      </c>
      <c r="R604" t="s">
        <v>600</v>
      </c>
      <c r="S604" t="s">
        <v>660</v>
      </c>
      <c r="T604" t="s">
        <v>2481</v>
      </c>
      <c r="U604" t="s">
        <v>2482</v>
      </c>
      <c r="V604" t="s">
        <v>2483</v>
      </c>
      <c r="W604" t="s">
        <v>2484</v>
      </c>
      <c r="X604">
        <v>12.69</v>
      </c>
      <c r="Y604">
        <v>0.6</v>
      </c>
      <c r="Z604" t="s">
        <v>38</v>
      </c>
      <c r="AA604" t="s">
        <v>38</v>
      </c>
      <c r="AB604">
        <v>1.17</v>
      </c>
      <c r="AC604" t="s">
        <v>38</v>
      </c>
      <c r="AD604" t="s">
        <v>38</v>
      </c>
      <c r="AE604" t="s">
        <v>38</v>
      </c>
      <c r="AF604" t="s">
        <v>38</v>
      </c>
      <c r="AG604" t="s">
        <v>38</v>
      </c>
      <c r="AH604" t="s">
        <v>39</v>
      </c>
      <c r="AI604" t="s">
        <v>46</v>
      </c>
    </row>
    <row r="605" spans="1:35">
      <c r="A605">
        <v>5354</v>
      </c>
      <c r="B605">
        <v>70</v>
      </c>
      <c r="C605" t="s">
        <v>62</v>
      </c>
      <c r="D605" t="s">
        <v>74</v>
      </c>
      <c r="E605" t="s">
        <v>37</v>
      </c>
      <c r="F605">
        <v>26.53</v>
      </c>
      <c r="G605" t="s">
        <v>38</v>
      </c>
      <c r="H605">
        <v>4.4000000000000004</v>
      </c>
      <c r="I605">
        <v>3.97</v>
      </c>
      <c r="J605">
        <v>7.1</v>
      </c>
      <c r="K605">
        <v>9.7899999999999991</v>
      </c>
      <c r="L605" t="s">
        <v>38</v>
      </c>
      <c r="M605" t="s">
        <v>38</v>
      </c>
      <c r="N605" t="s">
        <v>38</v>
      </c>
      <c r="O605" t="s">
        <v>38</v>
      </c>
      <c r="P605" t="s">
        <v>38</v>
      </c>
      <c r="Q605" t="s">
        <v>38</v>
      </c>
      <c r="R605" t="s">
        <v>642</v>
      </c>
      <c r="S605" t="s">
        <v>351</v>
      </c>
      <c r="T605" t="s">
        <v>2485</v>
      </c>
      <c r="U605" t="s">
        <v>2486</v>
      </c>
      <c r="V605" t="s">
        <v>2487</v>
      </c>
      <c r="W605" t="s">
        <v>2488</v>
      </c>
      <c r="X605">
        <v>21.29</v>
      </c>
      <c r="Y605">
        <v>5.29</v>
      </c>
      <c r="Z605" t="s">
        <v>38</v>
      </c>
      <c r="AA605" t="s">
        <v>38</v>
      </c>
      <c r="AB605">
        <v>7.77</v>
      </c>
      <c r="AC605" t="s">
        <v>38</v>
      </c>
      <c r="AD605" t="s">
        <v>39</v>
      </c>
      <c r="AE605" t="s">
        <v>38</v>
      </c>
      <c r="AF605" t="s">
        <v>38</v>
      </c>
      <c r="AG605" t="s">
        <v>38</v>
      </c>
      <c r="AH605" t="s">
        <v>38</v>
      </c>
      <c r="AI605" t="s">
        <v>46</v>
      </c>
    </row>
    <row r="606" spans="1:35">
      <c r="A606">
        <v>5355</v>
      </c>
      <c r="B606">
        <v>60</v>
      </c>
      <c r="C606" t="s">
        <v>62</v>
      </c>
      <c r="D606" t="s">
        <v>36</v>
      </c>
      <c r="E606" t="s">
        <v>37</v>
      </c>
      <c r="F606">
        <v>19.079999999999998</v>
      </c>
      <c r="G606" t="s">
        <v>38</v>
      </c>
      <c r="H606">
        <v>18.32</v>
      </c>
      <c r="I606">
        <v>7.62</v>
      </c>
      <c r="J606">
        <v>5.46</v>
      </c>
      <c r="K606">
        <v>6.16</v>
      </c>
      <c r="L606" t="s">
        <v>38</v>
      </c>
      <c r="M606" t="s">
        <v>38</v>
      </c>
      <c r="N606" t="s">
        <v>38</v>
      </c>
      <c r="O606" t="s">
        <v>38</v>
      </c>
      <c r="P606" t="s">
        <v>38</v>
      </c>
      <c r="Q606" t="s">
        <v>38</v>
      </c>
      <c r="R606" t="s">
        <v>1210</v>
      </c>
      <c r="S606" t="s">
        <v>188</v>
      </c>
      <c r="T606" t="s">
        <v>2489</v>
      </c>
      <c r="U606" t="s">
        <v>2490</v>
      </c>
      <c r="V606" t="s">
        <v>2491</v>
      </c>
      <c r="W606" t="s">
        <v>2492</v>
      </c>
      <c r="X606">
        <v>21.2</v>
      </c>
      <c r="Y606">
        <v>8.67</v>
      </c>
      <c r="Z606" t="s">
        <v>38</v>
      </c>
      <c r="AA606" t="s">
        <v>38</v>
      </c>
      <c r="AB606">
        <v>6.52</v>
      </c>
      <c r="AC606" t="s">
        <v>38</v>
      </c>
      <c r="AD606" t="s">
        <v>38</v>
      </c>
      <c r="AE606" t="s">
        <v>38</v>
      </c>
      <c r="AF606" t="s">
        <v>38</v>
      </c>
      <c r="AG606" t="s">
        <v>39</v>
      </c>
      <c r="AH606" t="s">
        <v>38</v>
      </c>
      <c r="AI606" t="s">
        <v>46</v>
      </c>
    </row>
    <row r="607" spans="1:35">
      <c r="A607">
        <v>5356</v>
      </c>
      <c r="B607">
        <v>68</v>
      </c>
      <c r="C607" t="s">
        <v>35</v>
      </c>
      <c r="D607" t="s">
        <v>36</v>
      </c>
      <c r="E607" t="s">
        <v>55</v>
      </c>
      <c r="F607">
        <v>34.06</v>
      </c>
      <c r="G607" t="s">
        <v>39</v>
      </c>
      <c r="H607">
        <v>0.25</v>
      </c>
      <c r="I607">
        <v>1.59</v>
      </c>
      <c r="J607">
        <v>3.52</v>
      </c>
      <c r="K607">
        <v>6.61</v>
      </c>
      <c r="L607" t="s">
        <v>38</v>
      </c>
      <c r="M607" t="s">
        <v>38</v>
      </c>
      <c r="N607" t="s">
        <v>38</v>
      </c>
      <c r="O607" t="s">
        <v>38</v>
      </c>
      <c r="P607" t="s">
        <v>39</v>
      </c>
      <c r="Q607" t="s">
        <v>38</v>
      </c>
      <c r="R607" t="s">
        <v>247</v>
      </c>
      <c r="S607" t="s">
        <v>327</v>
      </c>
      <c r="T607" t="s">
        <v>2493</v>
      </c>
      <c r="U607" t="s">
        <v>2494</v>
      </c>
      <c r="V607" t="s">
        <v>2495</v>
      </c>
      <c r="W607" t="s">
        <v>2496</v>
      </c>
      <c r="X607">
        <v>27.01</v>
      </c>
      <c r="Y607">
        <v>5.31</v>
      </c>
      <c r="Z607" t="s">
        <v>39</v>
      </c>
      <c r="AA607" t="s">
        <v>39</v>
      </c>
      <c r="AB607">
        <v>5.23</v>
      </c>
      <c r="AC607" t="s">
        <v>38</v>
      </c>
      <c r="AD607" t="s">
        <v>38</v>
      </c>
      <c r="AE607" t="s">
        <v>38</v>
      </c>
      <c r="AF607" t="s">
        <v>38</v>
      </c>
      <c r="AG607" t="s">
        <v>39</v>
      </c>
      <c r="AH607" t="s">
        <v>38</v>
      </c>
      <c r="AI607" t="s">
        <v>46</v>
      </c>
    </row>
    <row r="608" spans="1:35">
      <c r="A608">
        <v>5357</v>
      </c>
      <c r="B608">
        <v>73</v>
      </c>
      <c r="C608" t="s">
        <v>62</v>
      </c>
      <c r="D608" t="s">
        <v>36</v>
      </c>
      <c r="E608" t="s">
        <v>47</v>
      </c>
      <c r="F608">
        <v>28.19</v>
      </c>
      <c r="G608" t="s">
        <v>38</v>
      </c>
      <c r="H608">
        <v>9.16</v>
      </c>
      <c r="I608">
        <v>3.66</v>
      </c>
      <c r="J608">
        <v>5.95</v>
      </c>
      <c r="K608">
        <v>4.1100000000000003</v>
      </c>
      <c r="L608" t="s">
        <v>38</v>
      </c>
      <c r="M608" t="s">
        <v>38</v>
      </c>
      <c r="N608" t="s">
        <v>38</v>
      </c>
      <c r="O608" t="s">
        <v>39</v>
      </c>
      <c r="P608" t="s">
        <v>38</v>
      </c>
      <c r="Q608" t="s">
        <v>38</v>
      </c>
      <c r="R608" t="s">
        <v>342</v>
      </c>
      <c r="S608" t="s">
        <v>199</v>
      </c>
      <c r="T608" t="s">
        <v>2497</v>
      </c>
      <c r="U608" t="s">
        <v>2498</v>
      </c>
      <c r="V608" t="s">
        <v>1748</v>
      </c>
      <c r="W608" t="s">
        <v>1695</v>
      </c>
      <c r="X608">
        <v>10.57</v>
      </c>
      <c r="Y608">
        <v>8.17</v>
      </c>
      <c r="Z608" t="s">
        <v>38</v>
      </c>
      <c r="AA608" t="s">
        <v>38</v>
      </c>
      <c r="AB608">
        <v>6.68</v>
      </c>
      <c r="AC608" t="s">
        <v>38</v>
      </c>
      <c r="AD608" t="s">
        <v>38</v>
      </c>
      <c r="AE608" t="s">
        <v>38</v>
      </c>
      <c r="AF608" t="s">
        <v>38</v>
      </c>
      <c r="AG608" t="s">
        <v>39</v>
      </c>
      <c r="AH608" t="s">
        <v>38</v>
      </c>
      <c r="AI608" t="s">
        <v>46</v>
      </c>
    </row>
    <row r="609" spans="1:35">
      <c r="A609">
        <v>5358</v>
      </c>
      <c r="B609">
        <v>71</v>
      </c>
      <c r="C609" t="s">
        <v>62</v>
      </c>
      <c r="D609" t="s">
        <v>36</v>
      </c>
      <c r="E609" t="s">
        <v>47</v>
      </c>
      <c r="F609">
        <v>26.47</v>
      </c>
      <c r="G609" t="s">
        <v>38</v>
      </c>
      <c r="H609">
        <v>9.17</v>
      </c>
      <c r="I609">
        <v>1.59</v>
      </c>
      <c r="J609">
        <v>3.58</v>
      </c>
      <c r="K609">
        <v>5.13</v>
      </c>
      <c r="L609" t="s">
        <v>39</v>
      </c>
      <c r="M609" t="s">
        <v>38</v>
      </c>
      <c r="N609" t="s">
        <v>38</v>
      </c>
      <c r="O609" t="s">
        <v>38</v>
      </c>
      <c r="P609" t="s">
        <v>38</v>
      </c>
      <c r="Q609" t="s">
        <v>38</v>
      </c>
      <c r="R609" t="s">
        <v>337</v>
      </c>
      <c r="S609" t="s">
        <v>121</v>
      </c>
      <c r="T609" t="s">
        <v>2499</v>
      </c>
      <c r="U609" t="s">
        <v>1998</v>
      </c>
      <c r="V609" t="s">
        <v>2500</v>
      </c>
      <c r="W609" t="s">
        <v>2501</v>
      </c>
      <c r="X609">
        <v>8.9499999999999993</v>
      </c>
      <c r="Y609">
        <v>1.86</v>
      </c>
      <c r="Z609" t="s">
        <v>38</v>
      </c>
      <c r="AA609" t="s">
        <v>38</v>
      </c>
      <c r="AB609">
        <v>1.39</v>
      </c>
      <c r="AC609" t="s">
        <v>38</v>
      </c>
      <c r="AD609" t="s">
        <v>38</v>
      </c>
      <c r="AE609" t="s">
        <v>38</v>
      </c>
      <c r="AF609" t="s">
        <v>38</v>
      </c>
      <c r="AG609" t="s">
        <v>39</v>
      </c>
      <c r="AH609" t="s">
        <v>39</v>
      </c>
      <c r="AI609" t="s">
        <v>46</v>
      </c>
    </row>
    <row r="610" spans="1:35">
      <c r="A610">
        <v>5359</v>
      </c>
      <c r="B610">
        <v>67</v>
      </c>
      <c r="C610" t="s">
        <v>35</v>
      </c>
      <c r="D610" t="s">
        <v>36</v>
      </c>
      <c r="E610" t="s">
        <v>55</v>
      </c>
      <c r="F610">
        <v>39.75</v>
      </c>
      <c r="G610" t="s">
        <v>38</v>
      </c>
      <c r="H610">
        <v>6.16</v>
      </c>
      <c r="I610">
        <v>4.82</v>
      </c>
      <c r="J610">
        <v>2.59</v>
      </c>
      <c r="K610">
        <v>5.34</v>
      </c>
      <c r="L610" t="s">
        <v>38</v>
      </c>
      <c r="M610" t="s">
        <v>38</v>
      </c>
      <c r="N610" t="s">
        <v>38</v>
      </c>
      <c r="O610" t="s">
        <v>38</v>
      </c>
      <c r="P610" t="s">
        <v>38</v>
      </c>
      <c r="Q610" t="s">
        <v>38</v>
      </c>
      <c r="R610" t="s">
        <v>188</v>
      </c>
      <c r="S610" t="s">
        <v>287</v>
      </c>
      <c r="T610" t="s">
        <v>1227</v>
      </c>
      <c r="U610" t="s">
        <v>2502</v>
      </c>
      <c r="V610" t="s">
        <v>2503</v>
      </c>
      <c r="W610" t="s">
        <v>2504</v>
      </c>
      <c r="X610">
        <v>3.09</v>
      </c>
      <c r="Y610">
        <v>6.54</v>
      </c>
      <c r="Z610" t="s">
        <v>39</v>
      </c>
      <c r="AA610" t="s">
        <v>39</v>
      </c>
      <c r="AB610">
        <v>8.8000000000000007</v>
      </c>
      <c r="AC610" t="s">
        <v>39</v>
      </c>
      <c r="AD610" t="s">
        <v>38</v>
      </c>
      <c r="AE610" t="s">
        <v>38</v>
      </c>
      <c r="AF610" t="s">
        <v>39</v>
      </c>
      <c r="AG610" t="s">
        <v>38</v>
      </c>
      <c r="AH610" t="s">
        <v>39</v>
      </c>
      <c r="AI610" t="s">
        <v>46</v>
      </c>
    </row>
    <row r="611" spans="1:35">
      <c r="A611">
        <v>5360</v>
      </c>
      <c r="B611">
        <v>76</v>
      </c>
      <c r="C611" t="s">
        <v>35</v>
      </c>
      <c r="D611" t="s">
        <v>36</v>
      </c>
      <c r="E611" t="s">
        <v>37</v>
      </c>
      <c r="F611">
        <v>18.53</v>
      </c>
      <c r="G611" t="s">
        <v>38</v>
      </c>
      <c r="H611">
        <v>9.6199999999999992</v>
      </c>
      <c r="I611">
        <v>1.75</v>
      </c>
      <c r="J611">
        <v>6.94</v>
      </c>
      <c r="K611">
        <v>7.35</v>
      </c>
      <c r="L611" t="s">
        <v>38</v>
      </c>
      <c r="M611" t="s">
        <v>39</v>
      </c>
      <c r="N611" t="s">
        <v>38</v>
      </c>
      <c r="O611" t="s">
        <v>38</v>
      </c>
      <c r="P611" t="s">
        <v>39</v>
      </c>
      <c r="Q611" t="s">
        <v>38</v>
      </c>
      <c r="R611" t="s">
        <v>120</v>
      </c>
      <c r="S611" t="s">
        <v>126</v>
      </c>
      <c r="T611" t="s">
        <v>2505</v>
      </c>
      <c r="U611" t="s">
        <v>2506</v>
      </c>
      <c r="V611" t="s">
        <v>2507</v>
      </c>
      <c r="W611" t="s">
        <v>2508</v>
      </c>
      <c r="X611">
        <v>1.93</v>
      </c>
      <c r="Y611">
        <v>5.48</v>
      </c>
      <c r="Z611" t="s">
        <v>38</v>
      </c>
      <c r="AA611" t="s">
        <v>38</v>
      </c>
      <c r="AB611">
        <v>3.22</v>
      </c>
      <c r="AC611" t="s">
        <v>38</v>
      </c>
      <c r="AD611" t="s">
        <v>38</v>
      </c>
      <c r="AE611" t="s">
        <v>38</v>
      </c>
      <c r="AF611" t="s">
        <v>39</v>
      </c>
      <c r="AG611" t="s">
        <v>39</v>
      </c>
      <c r="AH611" t="s">
        <v>38</v>
      </c>
      <c r="AI611" t="s">
        <v>46</v>
      </c>
    </row>
    <row r="612" spans="1:35">
      <c r="A612">
        <v>5361</v>
      </c>
      <c r="B612">
        <v>73</v>
      </c>
      <c r="C612" t="s">
        <v>62</v>
      </c>
      <c r="E612" t="s">
        <v>47</v>
      </c>
      <c r="F612">
        <v>26.26</v>
      </c>
      <c r="G612" t="s">
        <v>38</v>
      </c>
      <c r="H612">
        <v>7.42</v>
      </c>
      <c r="I612">
        <v>1.32</v>
      </c>
      <c r="J612">
        <v>9.01</v>
      </c>
      <c r="K612">
        <v>8.6999999999999993</v>
      </c>
      <c r="L612" t="s">
        <v>38</v>
      </c>
      <c r="M612" t="s">
        <v>38</v>
      </c>
      <c r="N612" t="s">
        <v>38</v>
      </c>
      <c r="O612" t="s">
        <v>38</v>
      </c>
      <c r="P612" t="s">
        <v>38</v>
      </c>
      <c r="Q612" t="s">
        <v>38</v>
      </c>
      <c r="R612" t="s">
        <v>287</v>
      </c>
      <c r="S612" t="s">
        <v>69</v>
      </c>
      <c r="T612" t="s">
        <v>2509</v>
      </c>
      <c r="U612" t="s">
        <v>2510</v>
      </c>
      <c r="V612" t="s">
        <v>2511</v>
      </c>
      <c r="W612" t="s">
        <v>2512</v>
      </c>
      <c r="X612">
        <v>21.93</v>
      </c>
      <c r="Y612">
        <v>7.38</v>
      </c>
      <c r="Z612" t="s">
        <v>38</v>
      </c>
      <c r="AA612" t="s">
        <v>38</v>
      </c>
      <c r="AB612">
        <v>4.13</v>
      </c>
      <c r="AC612" t="s">
        <v>38</v>
      </c>
      <c r="AD612" t="s">
        <v>38</v>
      </c>
      <c r="AE612" t="s">
        <v>39</v>
      </c>
      <c r="AF612" t="s">
        <v>38</v>
      </c>
      <c r="AG612" t="s">
        <v>38</v>
      </c>
      <c r="AH612" t="s">
        <v>38</v>
      </c>
      <c r="AI612" t="s">
        <v>46</v>
      </c>
    </row>
    <row r="613" spans="1:35">
      <c r="A613">
        <v>5362</v>
      </c>
      <c r="B613">
        <v>65</v>
      </c>
      <c r="C613" t="s">
        <v>35</v>
      </c>
      <c r="D613" t="s">
        <v>36</v>
      </c>
      <c r="E613" t="s">
        <v>55</v>
      </c>
      <c r="F613">
        <v>20.79</v>
      </c>
      <c r="G613" t="s">
        <v>39</v>
      </c>
      <c r="H613">
        <v>13.36</v>
      </c>
      <c r="I613">
        <v>5.8</v>
      </c>
      <c r="J613">
        <v>1.77</v>
      </c>
      <c r="K613">
        <v>4.47</v>
      </c>
      <c r="L613" t="s">
        <v>38</v>
      </c>
      <c r="M613" t="s">
        <v>38</v>
      </c>
      <c r="N613" t="s">
        <v>38</v>
      </c>
      <c r="O613" t="s">
        <v>38</v>
      </c>
      <c r="P613" t="s">
        <v>38</v>
      </c>
      <c r="Q613" t="s">
        <v>38</v>
      </c>
      <c r="R613" t="s">
        <v>81</v>
      </c>
      <c r="S613" t="s">
        <v>264</v>
      </c>
      <c r="T613" t="s">
        <v>2513</v>
      </c>
      <c r="U613" t="s">
        <v>2514</v>
      </c>
      <c r="V613" t="s">
        <v>2515</v>
      </c>
      <c r="W613" t="s">
        <v>2516</v>
      </c>
      <c r="X613">
        <v>11.4</v>
      </c>
      <c r="Y613">
        <v>7.02</v>
      </c>
      <c r="Z613" t="s">
        <v>38</v>
      </c>
      <c r="AA613" t="s">
        <v>39</v>
      </c>
      <c r="AB613">
        <v>4.8499999999999996</v>
      </c>
      <c r="AC613" t="s">
        <v>38</v>
      </c>
      <c r="AD613" t="s">
        <v>38</v>
      </c>
      <c r="AE613" t="s">
        <v>38</v>
      </c>
      <c r="AF613" t="s">
        <v>38</v>
      </c>
      <c r="AG613" t="s">
        <v>39</v>
      </c>
      <c r="AH613" t="s">
        <v>39</v>
      </c>
      <c r="AI613" t="s">
        <v>46</v>
      </c>
    </row>
    <row r="614" spans="1:35">
      <c r="A614">
        <v>5363</v>
      </c>
      <c r="B614">
        <v>76</v>
      </c>
      <c r="C614" t="s">
        <v>62</v>
      </c>
      <c r="D614" t="s">
        <v>36</v>
      </c>
      <c r="E614" t="s">
        <v>47</v>
      </c>
      <c r="F614">
        <v>19.100000000000001</v>
      </c>
      <c r="G614" t="s">
        <v>39</v>
      </c>
      <c r="H614">
        <v>19.03</v>
      </c>
      <c r="I614">
        <v>7.35</v>
      </c>
      <c r="J614">
        <v>4.6100000000000003</v>
      </c>
      <c r="K614">
        <v>4.7300000000000004</v>
      </c>
      <c r="L614" t="s">
        <v>38</v>
      </c>
      <c r="M614" t="s">
        <v>38</v>
      </c>
      <c r="N614" t="s">
        <v>39</v>
      </c>
      <c r="O614" t="s">
        <v>39</v>
      </c>
      <c r="P614" t="s">
        <v>38</v>
      </c>
      <c r="Q614" t="s">
        <v>38</v>
      </c>
      <c r="R614" t="s">
        <v>337</v>
      </c>
      <c r="S614" t="s">
        <v>166</v>
      </c>
      <c r="T614" t="s">
        <v>2517</v>
      </c>
      <c r="U614" t="s">
        <v>2518</v>
      </c>
      <c r="V614" t="s">
        <v>2519</v>
      </c>
      <c r="W614" t="s">
        <v>2520</v>
      </c>
      <c r="X614">
        <v>8</v>
      </c>
      <c r="Y614">
        <v>1.29</v>
      </c>
      <c r="Z614" t="s">
        <v>38</v>
      </c>
      <c r="AA614" t="s">
        <v>39</v>
      </c>
      <c r="AB614">
        <v>4.03</v>
      </c>
      <c r="AC614" t="s">
        <v>38</v>
      </c>
      <c r="AD614" t="s">
        <v>38</v>
      </c>
      <c r="AE614" t="s">
        <v>39</v>
      </c>
      <c r="AF614" t="s">
        <v>38</v>
      </c>
      <c r="AG614" t="s">
        <v>38</v>
      </c>
      <c r="AH614" t="s">
        <v>39</v>
      </c>
      <c r="AI614" t="s">
        <v>46</v>
      </c>
    </row>
    <row r="615" spans="1:35">
      <c r="A615">
        <v>5364</v>
      </c>
      <c r="B615">
        <v>61</v>
      </c>
      <c r="C615" t="s">
        <v>62</v>
      </c>
      <c r="D615" t="s">
        <v>74</v>
      </c>
      <c r="E615" t="s">
        <v>47</v>
      </c>
      <c r="F615">
        <v>29.27</v>
      </c>
      <c r="G615" t="s">
        <v>38</v>
      </c>
      <c r="H615">
        <v>14.78</v>
      </c>
      <c r="I615">
        <v>7.32</v>
      </c>
      <c r="J615">
        <v>2.98</v>
      </c>
      <c r="K615">
        <v>7.42</v>
      </c>
      <c r="L615" t="s">
        <v>39</v>
      </c>
      <c r="M615" t="s">
        <v>39</v>
      </c>
      <c r="N615" t="s">
        <v>38</v>
      </c>
      <c r="O615" t="s">
        <v>38</v>
      </c>
      <c r="P615" t="s">
        <v>38</v>
      </c>
      <c r="Q615" t="s">
        <v>38</v>
      </c>
      <c r="R615" t="s">
        <v>534</v>
      </c>
      <c r="S615" t="s">
        <v>56</v>
      </c>
      <c r="T615" t="s">
        <v>2521</v>
      </c>
      <c r="U615" t="s">
        <v>2522</v>
      </c>
      <c r="V615" t="s">
        <v>2523</v>
      </c>
      <c r="W615" t="s">
        <v>2524</v>
      </c>
      <c r="X615">
        <v>4.88</v>
      </c>
      <c r="Y615">
        <v>8.8699999999999992</v>
      </c>
      <c r="Z615" t="s">
        <v>39</v>
      </c>
      <c r="AA615" t="s">
        <v>38</v>
      </c>
      <c r="AB615">
        <v>0.78</v>
      </c>
      <c r="AC615" t="s">
        <v>38</v>
      </c>
      <c r="AD615" t="s">
        <v>39</v>
      </c>
      <c r="AE615" t="s">
        <v>38</v>
      </c>
      <c r="AF615" t="s">
        <v>38</v>
      </c>
      <c r="AG615" t="s">
        <v>38</v>
      </c>
      <c r="AH615" t="s">
        <v>39</v>
      </c>
      <c r="AI615" t="s">
        <v>46</v>
      </c>
    </row>
    <row r="616" spans="1:35">
      <c r="A616">
        <v>5365</v>
      </c>
      <c r="B616">
        <v>64</v>
      </c>
      <c r="C616" t="s">
        <v>62</v>
      </c>
      <c r="D616" t="s">
        <v>54</v>
      </c>
      <c r="E616" t="s">
        <v>37</v>
      </c>
      <c r="F616">
        <v>39.35</v>
      </c>
      <c r="G616" t="s">
        <v>39</v>
      </c>
      <c r="H616">
        <v>5.7</v>
      </c>
      <c r="I616">
        <v>3.13</v>
      </c>
      <c r="J616">
        <v>6.17</v>
      </c>
      <c r="K616">
        <v>6.22</v>
      </c>
      <c r="L616" t="s">
        <v>38</v>
      </c>
      <c r="M616" t="s">
        <v>38</v>
      </c>
      <c r="N616" t="s">
        <v>38</v>
      </c>
      <c r="O616" t="s">
        <v>38</v>
      </c>
      <c r="P616" t="s">
        <v>38</v>
      </c>
      <c r="Q616" t="s">
        <v>38</v>
      </c>
      <c r="R616" t="s">
        <v>711</v>
      </c>
      <c r="S616" t="s">
        <v>595</v>
      </c>
      <c r="T616" t="s">
        <v>2525</v>
      </c>
      <c r="U616" t="s">
        <v>2526</v>
      </c>
      <c r="V616" t="s">
        <v>2527</v>
      </c>
      <c r="W616" t="s">
        <v>2399</v>
      </c>
      <c r="X616">
        <v>28.35</v>
      </c>
      <c r="Y616">
        <v>3.06</v>
      </c>
      <c r="Z616" t="s">
        <v>38</v>
      </c>
      <c r="AA616" t="s">
        <v>38</v>
      </c>
      <c r="AB616">
        <v>7.65</v>
      </c>
      <c r="AC616" t="s">
        <v>39</v>
      </c>
      <c r="AD616" t="s">
        <v>38</v>
      </c>
      <c r="AE616" t="s">
        <v>38</v>
      </c>
      <c r="AF616" t="s">
        <v>38</v>
      </c>
      <c r="AG616" t="s">
        <v>38</v>
      </c>
      <c r="AH616" t="s">
        <v>38</v>
      </c>
      <c r="AI616" t="s">
        <v>46</v>
      </c>
    </row>
    <row r="617" spans="1:35">
      <c r="A617">
        <v>5366</v>
      </c>
      <c r="B617">
        <v>85</v>
      </c>
      <c r="C617" t="s">
        <v>62</v>
      </c>
      <c r="E617" t="s">
        <v>37</v>
      </c>
      <c r="F617">
        <v>21.64</v>
      </c>
      <c r="G617" t="s">
        <v>39</v>
      </c>
      <c r="H617">
        <v>4.04</v>
      </c>
      <c r="I617">
        <v>2.59</v>
      </c>
      <c r="J617">
        <v>8.7200000000000006</v>
      </c>
      <c r="K617">
        <v>5.57</v>
      </c>
      <c r="L617" t="s">
        <v>38</v>
      </c>
      <c r="M617" t="s">
        <v>38</v>
      </c>
      <c r="N617" t="s">
        <v>38</v>
      </c>
      <c r="O617" t="s">
        <v>39</v>
      </c>
      <c r="P617" t="s">
        <v>38</v>
      </c>
      <c r="Q617" t="s">
        <v>38</v>
      </c>
      <c r="R617" t="s">
        <v>136</v>
      </c>
      <c r="S617" t="s">
        <v>253</v>
      </c>
      <c r="T617" t="s">
        <v>2528</v>
      </c>
      <c r="U617" t="s">
        <v>2529</v>
      </c>
      <c r="V617" t="s">
        <v>2530</v>
      </c>
      <c r="W617" t="s">
        <v>2531</v>
      </c>
      <c r="X617">
        <v>12.06</v>
      </c>
      <c r="Y617">
        <v>3.26</v>
      </c>
      <c r="Z617" t="s">
        <v>38</v>
      </c>
      <c r="AA617" t="s">
        <v>38</v>
      </c>
      <c r="AB617">
        <v>1.59</v>
      </c>
      <c r="AC617" t="s">
        <v>38</v>
      </c>
      <c r="AD617" t="s">
        <v>38</v>
      </c>
      <c r="AE617" t="s">
        <v>38</v>
      </c>
      <c r="AF617" t="s">
        <v>39</v>
      </c>
      <c r="AG617" t="s">
        <v>38</v>
      </c>
      <c r="AH617" t="s">
        <v>39</v>
      </c>
      <c r="AI617" t="s">
        <v>46</v>
      </c>
    </row>
    <row r="618" spans="1:35">
      <c r="A618">
        <v>5367</v>
      </c>
      <c r="B618">
        <v>82</v>
      </c>
      <c r="C618" t="s">
        <v>35</v>
      </c>
      <c r="D618" t="s">
        <v>36</v>
      </c>
      <c r="E618" t="s">
        <v>153</v>
      </c>
      <c r="F618">
        <v>35.159999999999997</v>
      </c>
      <c r="G618" t="s">
        <v>39</v>
      </c>
      <c r="H618">
        <v>13.07</v>
      </c>
      <c r="I618">
        <v>1.1599999999999999</v>
      </c>
      <c r="J618">
        <v>6.03</v>
      </c>
      <c r="K618">
        <v>9.58</v>
      </c>
      <c r="L618" t="s">
        <v>39</v>
      </c>
      <c r="M618" t="s">
        <v>38</v>
      </c>
      <c r="N618" t="s">
        <v>38</v>
      </c>
      <c r="O618" t="s">
        <v>38</v>
      </c>
      <c r="P618" t="s">
        <v>38</v>
      </c>
      <c r="Q618" t="s">
        <v>38</v>
      </c>
      <c r="R618" t="s">
        <v>136</v>
      </c>
      <c r="S618" t="s">
        <v>49</v>
      </c>
      <c r="T618" t="s">
        <v>2532</v>
      </c>
      <c r="U618" t="s">
        <v>2533</v>
      </c>
      <c r="V618" t="s">
        <v>2534</v>
      </c>
      <c r="W618" t="s">
        <v>2535</v>
      </c>
      <c r="X618">
        <v>8.86</v>
      </c>
      <c r="Y618">
        <v>6.66</v>
      </c>
      <c r="Z618" t="s">
        <v>38</v>
      </c>
      <c r="AA618" t="s">
        <v>38</v>
      </c>
      <c r="AB618">
        <v>1.25</v>
      </c>
      <c r="AC618" t="s">
        <v>38</v>
      </c>
      <c r="AD618" t="s">
        <v>38</v>
      </c>
      <c r="AE618" t="s">
        <v>38</v>
      </c>
      <c r="AF618" t="s">
        <v>38</v>
      </c>
      <c r="AG618" t="s">
        <v>39</v>
      </c>
      <c r="AH618" t="s">
        <v>38</v>
      </c>
      <c r="AI618" t="s">
        <v>46</v>
      </c>
    </row>
    <row r="619" spans="1:35">
      <c r="A619">
        <v>5368</v>
      </c>
      <c r="B619">
        <v>67</v>
      </c>
      <c r="C619" t="s">
        <v>35</v>
      </c>
      <c r="D619" t="s">
        <v>36</v>
      </c>
      <c r="E619" t="s">
        <v>37</v>
      </c>
      <c r="F619">
        <v>20.07</v>
      </c>
      <c r="G619" t="s">
        <v>38</v>
      </c>
      <c r="H619">
        <v>15.11</v>
      </c>
      <c r="I619">
        <v>8.31</v>
      </c>
      <c r="J619">
        <v>9.09</v>
      </c>
      <c r="K619">
        <v>5.7</v>
      </c>
      <c r="L619" t="s">
        <v>38</v>
      </c>
      <c r="M619" t="s">
        <v>38</v>
      </c>
      <c r="N619" t="s">
        <v>38</v>
      </c>
      <c r="O619" t="s">
        <v>38</v>
      </c>
      <c r="P619" t="s">
        <v>38</v>
      </c>
      <c r="Q619" t="s">
        <v>38</v>
      </c>
      <c r="R619" t="s">
        <v>761</v>
      </c>
      <c r="S619" t="s">
        <v>188</v>
      </c>
      <c r="T619" t="s">
        <v>2536</v>
      </c>
      <c r="U619" t="s">
        <v>2537</v>
      </c>
      <c r="V619" t="s">
        <v>2538</v>
      </c>
      <c r="W619" t="s">
        <v>2539</v>
      </c>
      <c r="X619">
        <v>20.12</v>
      </c>
      <c r="Y619">
        <v>4.6399999999999997</v>
      </c>
      <c r="Z619" t="s">
        <v>38</v>
      </c>
      <c r="AA619" t="s">
        <v>38</v>
      </c>
      <c r="AB619">
        <v>3.19</v>
      </c>
      <c r="AC619" t="s">
        <v>38</v>
      </c>
      <c r="AD619" t="s">
        <v>38</v>
      </c>
      <c r="AE619" t="s">
        <v>39</v>
      </c>
      <c r="AF619" t="s">
        <v>38</v>
      </c>
      <c r="AG619" t="s">
        <v>38</v>
      </c>
      <c r="AH619" t="s">
        <v>39</v>
      </c>
      <c r="AI619" t="s">
        <v>46</v>
      </c>
    </row>
    <row r="620" spans="1:35">
      <c r="A620">
        <v>5369</v>
      </c>
      <c r="B620">
        <v>63</v>
      </c>
      <c r="C620" t="s">
        <v>62</v>
      </c>
      <c r="E620" t="s">
        <v>37</v>
      </c>
      <c r="F620">
        <v>21</v>
      </c>
      <c r="G620" t="s">
        <v>38</v>
      </c>
      <c r="H620">
        <v>11.71</v>
      </c>
      <c r="I620">
        <v>7.62</v>
      </c>
      <c r="J620">
        <v>9.52</v>
      </c>
      <c r="K620">
        <v>4.87</v>
      </c>
      <c r="L620" t="s">
        <v>38</v>
      </c>
      <c r="M620" t="s">
        <v>39</v>
      </c>
      <c r="N620" t="s">
        <v>39</v>
      </c>
      <c r="O620" t="s">
        <v>39</v>
      </c>
      <c r="P620" t="s">
        <v>38</v>
      </c>
      <c r="Q620" t="s">
        <v>38</v>
      </c>
      <c r="R620" t="s">
        <v>136</v>
      </c>
      <c r="S620" t="s">
        <v>176</v>
      </c>
      <c r="T620" t="s">
        <v>2540</v>
      </c>
      <c r="U620" t="s">
        <v>1469</v>
      </c>
      <c r="V620" t="s">
        <v>2541</v>
      </c>
      <c r="W620" t="s">
        <v>2542</v>
      </c>
      <c r="X620">
        <v>7.12</v>
      </c>
      <c r="Y620">
        <v>0.04</v>
      </c>
      <c r="Z620" t="s">
        <v>39</v>
      </c>
      <c r="AA620" t="s">
        <v>38</v>
      </c>
      <c r="AB620">
        <v>5.24</v>
      </c>
      <c r="AC620" t="s">
        <v>38</v>
      </c>
      <c r="AD620" t="s">
        <v>38</v>
      </c>
      <c r="AE620" t="s">
        <v>38</v>
      </c>
      <c r="AF620" t="s">
        <v>38</v>
      </c>
      <c r="AG620" t="s">
        <v>38</v>
      </c>
      <c r="AH620" t="s">
        <v>39</v>
      </c>
      <c r="AI620" t="s">
        <v>46</v>
      </c>
    </row>
    <row r="621" spans="1:35">
      <c r="A621">
        <v>5370</v>
      </c>
      <c r="B621">
        <v>90</v>
      </c>
      <c r="C621" t="s">
        <v>35</v>
      </c>
      <c r="D621" t="s">
        <v>36</v>
      </c>
      <c r="E621" t="s">
        <v>55</v>
      </c>
      <c r="F621">
        <v>21.95</v>
      </c>
      <c r="G621" t="s">
        <v>39</v>
      </c>
      <c r="H621">
        <v>16.27</v>
      </c>
      <c r="I621">
        <v>4.0199999999999996</v>
      </c>
      <c r="J621">
        <v>6.47</v>
      </c>
      <c r="K621">
        <v>5.01</v>
      </c>
      <c r="L621" t="s">
        <v>38</v>
      </c>
      <c r="M621" t="s">
        <v>39</v>
      </c>
      <c r="N621" t="s">
        <v>38</v>
      </c>
      <c r="O621" t="s">
        <v>38</v>
      </c>
      <c r="P621" t="s">
        <v>38</v>
      </c>
      <c r="Q621" t="s">
        <v>38</v>
      </c>
      <c r="R621" t="s">
        <v>222</v>
      </c>
      <c r="S621" t="s">
        <v>715</v>
      </c>
      <c r="T621" t="s">
        <v>2543</v>
      </c>
      <c r="U621" t="s">
        <v>2544</v>
      </c>
      <c r="V621" t="s">
        <v>2545</v>
      </c>
      <c r="W621" t="s">
        <v>1624</v>
      </c>
      <c r="X621">
        <v>15.46</v>
      </c>
      <c r="Y621">
        <v>5.82</v>
      </c>
      <c r="Z621" t="s">
        <v>38</v>
      </c>
      <c r="AA621" t="s">
        <v>38</v>
      </c>
      <c r="AB621">
        <v>3.23</v>
      </c>
      <c r="AC621" t="s">
        <v>38</v>
      </c>
      <c r="AD621" t="s">
        <v>38</v>
      </c>
      <c r="AE621" t="s">
        <v>38</v>
      </c>
      <c r="AF621" t="s">
        <v>38</v>
      </c>
      <c r="AG621" t="s">
        <v>38</v>
      </c>
      <c r="AH621" t="s">
        <v>38</v>
      </c>
      <c r="AI621" t="s">
        <v>46</v>
      </c>
    </row>
    <row r="622" spans="1:35">
      <c r="A622">
        <v>5371</v>
      </c>
      <c r="B622">
        <v>63</v>
      </c>
      <c r="C622" t="s">
        <v>35</v>
      </c>
      <c r="D622" t="s">
        <v>74</v>
      </c>
      <c r="E622" t="s">
        <v>47</v>
      </c>
      <c r="F622">
        <v>17.43</v>
      </c>
      <c r="G622" t="s">
        <v>39</v>
      </c>
      <c r="H622">
        <v>4.6100000000000003</v>
      </c>
      <c r="I622">
        <v>3.23</v>
      </c>
      <c r="J622">
        <v>5.36</v>
      </c>
      <c r="K622">
        <v>7.13</v>
      </c>
      <c r="L622" t="s">
        <v>39</v>
      </c>
      <c r="M622" t="s">
        <v>38</v>
      </c>
      <c r="N622" t="s">
        <v>39</v>
      </c>
      <c r="O622" t="s">
        <v>38</v>
      </c>
      <c r="P622" t="s">
        <v>38</v>
      </c>
      <c r="Q622" t="s">
        <v>38</v>
      </c>
      <c r="R622" t="s">
        <v>40</v>
      </c>
      <c r="S622" t="s">
        <v>121</v>
      </c>
      <c r="T622" t="s">
        <v>1484</v>
      </c>
      <c r="U622" t="s">
        <v>2546</v>
      </c>
      <c r="V622" t="s">
        <v>2547</v>
      </c>
      <c r="W622" t="s">
        <v>2548</v>
      </c>
      <c r="X622">
        <v>3.26</v>
      </c>
      <c r="Y622">
        <v>0.5</v>
      </c>
      <c r="Z622" t="s">
        <v>38</v>
      </c>
      <c r="AA622" t="s">
        <v>38</v>
      </c>
      <c r="AB622">
        <v>0.01</v>
      </c>
      <c r="AC622" t="s">
        <v>38</v>
      </c>
      <c r="AD622" t="s">
        <v>38</v>
      </c>
      <c r="AE622" t="s">
        <v>38</v>
      </c>
      <c r="AF622" t="s">
        <v>38</v>
      </c>
      <c r="AG622" t="s">
        <v>39</v>
      </c>
      <c r="AH622" t="s">
        <v>39</v>
      </c>
      <c r="AI622" t="s">
        <v>46</v>
      </c>
    </row>
    <row r="623" spans="1:35">
      <c r="A623">
        <v>5372</v>
      </c>
      <c r="B623">
        <v>84</v>
      </c>
      <c r="C623" t="s">
        <v>35</v>
      </c>
      <c r="D623" t="s">
        <v>36</v>
      </c>
      <c r="E623" t="s">
        <v>55</v>
      </c>
      <c r="F623">
        <v>23.47</v>
      </c>
      <c r="G623" t="s">
        <v>38</v>
      </c>
      <c r="H623">
        <v>15.92</v>
      </c>
      <c r="I623">
        <v>7.57</v>
      </c>
      <c r="J623">
        <v>3.38</v>
      </c>
      <c r="K623">
        <v>8.08</v>
      </c>
      <c r="L623" t="s">
        <v>39</v>
      </c>
      <c r="M623" t="s">
        <v>38</v>
      </c>
      <c r="N623" t="s">
        <v>38</v>
      </c>
      <c r="O623" t="s">
        <v>39</v>
      </c>
      <c r="P623" t="s">
        <v>38</v>
      </c>
      <c r="Q623" t="s">
        <v>38</v>
      </c>
      <c r="R623" t="s">
        <v>75</v>
      </c>
      <c r="S623" t="s">
        <v>49</v>
      </c>
      <c r="T623" t="s">
        <v>2549</v>
      </c>
      <c r="U623" t="s">
        <v>2550</v>
      </c>
      <c r="V623" t="s">
        <v>2551</v>
      </c>
      <c r="W623" t="s">
        <v>2552</v>
      </c>
      <c r="X623">
        <v>9.1199999999999992</v>
      </c>
      <c r="Y623">
        <v>3.41</v>
      </c>
      <c r="Z623" t="s">
        <v>38</v>
      </c>
      <c r="AA623" t="s">
        <v>38</v>
      </c>
      <c r="AB623">
        <v>6.83</v>
      </c>
      <c r="AC623" t="s">
        <v>38</v>
      </c>
      <c r="AD623" t="s">
        <v>39</v>
      </c>
      <c r="AE623" t="s">
        <v>38</v>
      </c>
      <c r="AF623" t="s">
        <v>38</v>
      </c>
      <c r="AG623" t="s">
        <v>38</v>
      </c>
      <c r="AH623" t="s">
        <v>38</v>
      </c>
      <c r="AI623" t="s">
        <v>46</v>
      </c>
    </row>
    <row r="624" spans="1:35">
      <c r="A624">
        <v>5373</v>
      </c>
      <c r="B624">
        <v>81</v>
      </c>
      <c r="C624" t="s">
        <v>35</v>
      </c>
      <c r="D624" t="s">
        <v>54</v>
      </c>
      <c r="E624" t="s">
        <v>37</v>
      </c>
      <c r="F624">
        <v>37.5</v>
      </c>
      <c r="G624" t="s">
        <v>39</v>
      </c>
      <c r="H624">
        <v>11.44</v>
      </c>
      <c r="I624">
        <v>1.46</v>
      </c>
      <c r="J624">
        <v>5.51</v>
      </c>
      <c r="K624">
        <v>5.37</v>
      </c>
      <c r="L624" t="s">
        <v>38</v>
      </c>
      <c r="M624" t="s">
        <v>38</v>
      </c>
      <c r="N624" t="s">
        <v>38</v>
      </c>
      <c r="O624" t="s">
        <v>38</v>
      </c>
      <c r="P624" t="s">
        <v>38</v>
      </c>
      <c r="Q624" t="s">
        <v>39</v>
      </c>
      <c r="R624" t="s">
        <v>263</v>
      </c>
      <c r="S624" t="s">
        <v>1012</v>
      </c>
      <c r="T624" t="s">
        <v>2553</v>
      </c>
      <c r="U624" t="s">
        <v>2554</v>
      </c>
      <c r="V624" t="s">
        <v>2555</v>
      </c>
      <c r="W624" t="s">
        <v>2556</v>
      </c>
      <c r="X624">
        <v>18.23</v>
      </c>
      <c r="Y624">
        <v>0.94</v>
      </c>
      <c r="Z624" t="s">
        <v>38</v>
      </c>
      <c r="AA624" t="s">
        <v>38</v>
      </c>
      <c r="AB624">
        <v>1.77</v>
      </c>
      <c r="AC624" t="s">
        <v>38</v>
      </c>
      <c r="AD624" t="s">
        <v>39</v>
      </c>
      <c r="AE624" t="s">
        <v>38</v>
      </c>
      <c r="AF624" t="s">
        <v>38</v>
      </c>
      <c r="AG624" t="s">
        <v>38</v>
      </c>
      <c r="AH624" t="s">
        <v>39</v>
      </c>
      <c r="AI624" t="s">
        <v>46</v>
      </c>
    </row>
    <row r="625" spans="1:35">
      <c r="A625">
        <v>5374</v>
      </c>
      <c r="B625">
        <v>88</v>
      </c>
      <c r="C625" t="s">
        <v>35</v>
      </c>
      <c r="D625" t="s">
        <v>74</v>
      </c>
      <c r="E625" t="s">
        <v>55</v>
      </c>
      <c r="F625">
        <v>16.809999999999999</v>
      </c>
      <c r="G625" t="s">
        <v>39</v>
      </c>
      <c r="H625">
        <v>1.83</v>
      </c>
      <c r="I625">
        <v>0.8</v>
      </c>
      <c r="J625">
        <v>2.6</v>
      </c>
      <c r="K625">
        <v>5.69</v>
      </c>
      <c r="L625" t="s">
        <v>39</v>
      </c>
      <c r="M625" t="s">
        <v>38</v>
      </c>
      <c r="N625" t="s">
        <v>38</v>
      </c>
      <c r="O625" t="s">
        <v>38</v>
      </c>
      <c r="P625" t="s">
        <v>38</v>
      </c>
      <c r="Q625" t="s">
        <v>38</v>
      </c>
      <c r="R625" t="s">
        <v>131</v>
      </c>
      <c r="S625" t="s">
        <v>126</v>
      </c>
      <c r="T625" t="s">
        <v>2557</v>
      </c>
      <c r="U625" t="s">
        <v>2558</v>
      </c>
      <c r="V625" t="s">
        <v>1468</v>
      </c>
      <c r="W625" t="s">
        <v>2559</v>
      </c>
      <c r="X625">
        <v>4.96</v>
      </c>
      <c r="Y625">
        <v>9.6199999999999992</v>
      </c>
      <c r="Z625" t="s">
        <v>38</v>
      </c>
      <c r="AA625" t="s">
        <v>38</v>
      </c>
      <c r="AB625">
        <v>5.99</v>
      </c>
      <c r="AC625" t="s">
        <v>39</v>
      </c>
      <c r="AD625" t="s">
        <v>38</v>
      </c>
      <c r="AE625" t="s">
        <v>38</v>
      </c>
      <c r="AF625" t="s">
        <v>38</v>
      </c>
      <c r="AG625" t="s">
        <v>38</v>
      </c>
      <c r="AH625" t="s">
        <v>38</v>
      </c>
      <c r="AI625" t="s">
        <v>46</v>
      </c>
    </row>
    <row r="626" spans="1:35">
      <c r="A626">
        <v>5375</v>
      </c>
      <c r="B626">
        <v>78</v>
      </c>
      <c r="C626" t="s">
        <v>35</v>
      </c>
      <c r="D626" t="s">
        <v>54</v>
      </c>
      <c r="E626" t="s">
        <v>55</v>
      </c>
      <c r="F626">
        <v>21.51</v>
      </c>
      <c r="G626" t="s">
        <v>38</v>
      </c>
      <c r="H626">
        <v>15.62</v>
      </c>
      <c r="I626">
        <v>2.98</v>
      </c>
      <c r="J626">
        <v>2.06</v>
      </c>
      <c r="K626">
        <v>6</v>
      </c>
      <c r="L626" t="s">
        <v>39</v>
      </c>
      <c r="M626" t="s">
        <v>38</v>
      </c>
      <c r="N626" t="s">
        <v>38</v>
      </c>
      <c r="O626" t="s">
        <v>38</v>
      </c>
      <c r="P626" t="s">
        <v>38</v>
      </c>
      <c r="Q626" t="s">
        <v>38</v>
      </c>
      <c r="R626" t="s">
        <v>120</v>
      </c>
      <c r="S626" t="s">
        <v>715</v>
      </c>
      <c r="T626" t="s">
        <v>2560</v>
      </c>
      <c r="U626" t="s">
        <v>2561</v>
      </c>
      <c r="V626" t="s">
        <v>2562</v>
      </c>
      <c r="W626" t="s">
        <v>2563</v>
      </c>
      <c r="X626">
        <v>3.96</v>
      </c>
      <c r="Y626">
        <v>1.18</v>
      </c>
      <c r="Z626" t="s">
        <v>38</v>
      </c>
      <c r="AA626" t="s">
        <v>38</v>
      </c>
      <c r="AB626">
        <v>4.5999999999999996</v>
      </c>
      <c r="AC626" t="s">
        <v>38</v>
      </c>
      <c r="AD626" t="s">
        <v>38</v>
      </c>
      <c r="AE626" t="s">
        <v>38</v>
      </c>
      <c r="AF626" t="s">
        <v>38</v>
      </c>
      <c r="AG626" t="s">
        <v>38</v>
      </c>
      <c r="AH626" t="s">
        <v>39</v>
      </c>
      <c r="AI626" t="s">
        <v>46</v>
      </c>
    </row>
    <row r="627" spans="1:35">
      <c r="A627">
        <v>5376</v>
      </c>
      <c r="B627">
        <v>64</v>
      </c>
      <c r="C627" t="s">
        <v>62</v>
      </c>
      <c r="D627" t="s">
        <v>74</v>
      </c>
      <c r="E627" t="s">
        <v>37</v>
      </c>
      <c r="F627">
        <v>24.95</v>
      </c>
      <c r="G627" t="s">
        <v>38</v>
      </c>
      <c r="H627">
        <v>19.920000000000002</v>
      </c>
      <c r="I627">
        <v>4.38</v>
      </c>
      <c r="J627">
        <v>8.94</v>
      </c>
      <c r="K627">
        <v>9.61</v>
      </c>
      <c r="L627" t="s">
        <v>38</v>
      </c>
      <c r="M627" t="s">
        <v>38</v>
      </c>
      <c r="N627" t="s">
        <v>38</v>
      </c>
      <c r="O627" t="s">
        <v>38</v>
      </c>
      <c r="P627" t="s">
        <v>38</v>
      </c>
      <c r="Q627" t="s">
        <v>38</v>
      </c>
      <c r="R627" t="s">
        <v>699</v>
      </c>
      <c r="S627" t="s">
        <v>121</v>
      </c>
      <c r="T627" t="s">
        <v>2564</v>
      </c>
      <c r="U627" t="s">
        <v>2565</v>
      </c>
      <c r="V627" t="s">
        <v>2566</v>
      </c>
      <c r="W627" t="s">
        <v>2567</v>
      </c>
      <c r="X627">
        <v>21.54</v>
      </c>
      <c r="Y627">
        <v>4.2</v>
      </c>
      <c r="Z627" t="s">
        <v>39</v>
      </c>
      <c r="AA627" t="s">
        <v>38</v>
      </c>
      <c r="AB627">
        <v>6.79</v>
      </c>
      <c r="AC627" t="s">
        <v>38</v>
      </c>
      <c r="AD627" t="s">
        <v>39</v>
      </c>
      <c r="AE627" t="s">
        <v>38</v>
      </c>
      <c r="AF627" t="s">
        <v>38</v>
      </c>
      <c r="AG627" t="s">
        <v>38</v>
      </c>
      <c r="AH627" t="s">
        <v>38</v>
      </c>
      <c r="AI627" t="s">
        <v>46</v>
      </c>
    </row>
    <row r="628" spans="1:35">
      <c r="A628">
        <v>5377</v>
      </c>
      <c r="B628">
        <v>84</v>
      </c>
      <c r="C628" t="s">
        <v>62</v>
      </c>
      <c r="D628" t="s">
        <v>36</v>
      </c>
      <c r="E628" t="s">
        <v>37</v>
      </c>
      <c r="F628">
        <v>19.399999999999999</v>
      </c>
      <c r="G628" t="s">
        <v>38</v>
      </c>
      <c r="H628">
        <v>10.76</v>
      </c>
      <c r="I628">
        <v>5.07</v>
      </c>
      <c r="J628">
        <v>9.3800000000000008</v>
      </c>
      <c r="K628">
        <v>8.9</v>
      </c>
      <c r="L628" t="s">
        <v>39</v>
      </c>
      <c r="M628" t="s">
        <v>38</v>
      </c>
      <c r="N628" t="s">
        <v>38</v>
      </c>
      <c r="O628" t="s">
        <v>38</v>
      </c>
      <c r="P628" t="s">
        <v>38</v>
      </c>
      <c r="Q628" t="s">
        <v>38</v>
      </c>
      <c r="R628" t="s">
        <v>565</v>
      </c>
      <c r="S628" t="s">
        <v>535</v>
      </c>
      <c r="T628" t="s">
        <v>2568</v>
      </c>
      <c r="U628" t="s">
        <v>2569</v>
      </c>
      <c r="V628" t="s">
        <v>2570</v>
      </c>
      <c r="W628" t="s">
        <v>2571</v>
      </c>
      <c r="X628">
        <v>23.06</v>
      </c>
      <c r="Y628">
        <v>8.98</v>
      </c>
      <c r="Z628" t="s">
        <v>38</v>
      </c>
      <c r="AA628" t="s">
        <v>38</v>
      </c>
      <c r="AB628">
        <v>6.04</v>
      </c>
      <c r="AC628" t="s">
        <v>39</v>
      </c>
      <c r="AD628" t="s">
        <v>38</v>
      </c>
      <c r="AE628" t="s">
        <v>38</v>
      </c>
      <c r="AF628" t="s">
        <v>38</v>
      </c>
      <c r="AG628" t="s">
        <v>38</v>
      </c>
      <c r="AH628" t="s">
        <v>38</v>
      </c>
      <c r="AI628" t="s">
        <v>46</v>
      </c>
    </row>
    <row r="629" spans="1:35">
      <c r="A629">
        <v>5378</v>
      </c>
      <c r="B629">
        <v>60</v>
      </c>
      <c r="C629" t="s">
        <v>62</v>
      </c>
      <c r="D629" t="s">
        <v>74</v>
      </c>
      <c r="E629" t="s">
        <v>37</v>
      </c>
      <c r="F629">
        <v>35.99</v>
      </c>
      <c r="G629" t="s">
        <v>39</v>
      </c>
      <c r="H629">
        <v>9.14</v>
      </c>
      <c r="I629">
        <v>5.16</v>
      </c>
      <c r="J629">
        <v>8.44</v>
      </c>
      <c r="K629">
        <v>7.65</v>
      </c>
      <c r="L629" t="s">
        <v>38</v>
      </c>
      <c r="M629" t="s">
        <v>38</v>
      </c>
      <c r="N629" t="s">
        <v>38</v>
      </c>
      <c r="O629" t="s">
        <v>38</v>
      </c>
      <c r="P629" t="s">
        <v>38</v>
      </c>
      <c r="Q629" t="s">
        <v>38</v>
      </c>
      <c r="R629" t="s">
        <v>159</v>
      </c>
      <c r="S629" t="s">
        <v>351</v>
      </c>
      <c r="T629" t="s">
        <v>2572</v>
      </c>
      <c r="U629" t="s">
        <v>2573</v>
      </c>
      <c r="V629" t="s">
        <v>2574</v>
      </c>
      <c r="W629" t="s">
        <v>2575</v>
      </c>
      <c r="X629">
        <v>27.69</v>
      </c>
      <c r="Y629">
        <v>4.6399999999999997</v>
      </c>
      <c r="Z629" t="s">
        <v>38</v>
      </c>
      <c r="AA629" t="s">
        <v>39</v>
      </c>
      <c r="AB629">
        <v>6.44</v>
      </c>
      <c r="AC629" t="s">
        <v>38</v>
      </c>
      <c r="AD629" t="s">
        <v>38</v>
      </c>
      <c r="AE629" t="s">
        <v>39</v>
      </c>
      <c r="AF629" t="s">
        <v>38</v>
      </c>
      <c r="AG629" t="s">
        <v>38</v>
      </c>
      <c r="AH629" t="s">
        <v>38</v>
      </c>
      <c r="AI629" t="s">
        <v>46</v>
      </c>
    </row>
    <row r="630" spans="1:35">
      <c r="A630">
        <v>5379</v>
      </c>
      <c r="B630">
        <v>69</v>
      </c>
      <c r="C630" t="s">
        <v>62</v>
      </c>
      <c r="D630" t="s">
        <v>36</v>
      </c>
      <c r="E630" t="s">
        <v>55</v>
      </c>
      <c r="F630">
        <v>36.11</v>
      </c>
      <c r="G630" t="s">
        <v>38</v>
      </c>
      <c r="H630">
        <v>17.079999999999998</v>
      </c>
      <c r="I630">
        <v>7.11</v>
      </c>
      <c r="J630">
        <v>1.45</v>
      </c>
      <c r="K630">
        <v>8.3699999999999992</v>
      </c>
      <c r="L630" t="s">
        <v>38</v>
      </c>
      <c r="M630" t="s">
        <v>38</v>
      </c>
      <c r="N630" t="s">
        <v>38</v>
      </c>
      <c r="O630" t="s">
        <v>39</v>
      </c>
      <c r="P630" t="s">
        <v>38</v>
      </c>
      <c r="Q630" t="s">
        <v>39</v>
      </c>
      <c r="R630" t="s">
        <v>68</v>
      </c>
      <c r="S630" t="s">
        <v>49</v>
      </c>
      <c r="T630" t="s">
        <v>2576</v>
      </c>
      <c r="U630" t="s">
        <v>2577</v>
      </c>
      <c r="V630" t="s">
        <v>2578</v>
      </c>
      <c r="W630" t="s">
        <v>2579</v>
      </c>
      <c r="X630">
        <v>20.29</v>
      </c>
      <c r="Y630">
        <v>7.49</v>
      </c>
      <c r="Z630" t="s">
        <v>38</v>
      </c>
      <c r="AA630" t="s">
        <v>38</v>
      </c>
      <c r="AB630">
        <v>2.42</v>
      </c>
      <c r="AC630" t="s">
        <v>39</v>
      </c>
      <c r="AD630" t="s">
        <v>39</v>
      </c>
      <c r="AE630" t="s">
        <v>38</v>
      </c>
      <c r="AF630" t="s">
        <v>38</v>
      </c>
      <c r="AG630" t="s">
        <v>39</v>
      </c>
      <c r="AH630" t="s">
        <v>38</v>
      </c>
      <c r="AI630" t="s">
        <v>46</v>
      </c>
    </row>
    <row r="631" spans="1:35">
      <c r="A631">
        <v>5380</v>
      </c>
      <c r="B631">
        <v>71</v>
      </c>
      <c r="C631" t="s">
        <v>62</v>
      </c>
      <c r="D631" t="s">
        <v>36</v>
      </c>
      <c r="E631" t="s">
        <v>47</v>
      </c>
      <c r="F631">
        <v>36.770000000000003</v>
      </c>
      <c r="G631" t="s">
        <v>38</v>
      </c>
      <c r="H631">
        <v>5.51</v>
      </c>
      <c r="I631">
        <v>4.9000000000000004</v>
      </c>
      <c r="J631">
        <v>1.96</v>
      </c>
      <c r="K631">
        <v>5.6</v>
      </c>
      <c r="L631" t="s">
        <v>38</v>
      </c>
      <c r="M631" t="s">
        <v>39</v>
      </c>
      <c r="N631" t="s">
        <v>38</v>
      </c>
      <c r="O631" t="s">
        <v>38</v>
      </c>
      <c r="P631" t="s">
        <v>38</v>
      </c>
      <c r="Q631" t="s">
        <v>38</v>
      </c>
      <c r="R631" t="s">
        <v>147</v>
      </c>
      <c r="S631" t="s">
        <v>660</v>
      </c>
      <c r="T631" t="s">
        <v>2580</v>
      </c>
      <c r="U631" t="s">
        <v>2581</v>
      </c>
      <c r="V631" t="s">
        <v>2582</v>
      </c>
      <c r="W631" t="s">
        <v>2583</v>
      </c>
      <c r="X631">
        <v>20.07</v>
      </c>
      <c r="Y631">
        <v>3.69</v>
      </c>
      <c r="Z631" t="s">
        <v>38</v>
      </c>
      <c r="AA631" t="s">
        <v>38</v>
      </c>
      <c r="AB631">
        <v>1.79</v>
      </c>
      <c r="AC631" t="s">
        <v>39</v>
      </c>
      <c r="AD631" t="s">
        <v>38</v>
      </c>
      <c r="AE631" t="s">
        <v>39</v>
      </c>
      <c r="AF631" t="s">
        <v>38</v>
      </c>
      <c r="AG631" t="s">
        <v>39</v>
      </c>
      <c r="AH631" t="s">
        <v>39</v>
      </c>
      <c r="AI631" t="s">
        <v>46</v>
      </c>
    </row>
    <row r="632" spans="1:35">
      <c r="A632">
        <v>5381</v>
      </c>
      <c r="B632">
        <v>70</v>
      </c>
      <c r="C632" t="s">
        <v>35</v>
      </c>
      <c r="D632" t="s">
        <v>36</v>
      </c>
      <c r="E632" t="s">
        <v>153</v>
      </c>
      <c r="F632">
        <v>37.1</v>
      </c>
      <c r="G632" t="s">
        <v>38</v>
      </c>
      <c r="H632">
        <v>1.36</v>
      </c>
      <c r="I632">
        <v>9.24</v>
      </c>
      <c r="J632">
        <v>1.82</v>
      </c>
      <c r="K632">
        <v>5.22</v>
      </c>
      <c r="L632" t="s">
        <v>39</v>
      </c>
      <c r="M632" t="s">
        <v>38</v>
      </c>
      <c r="N632" t="s">
        <v>38</v>
      </c>
      <c r="O632" t="s">
        <v>38</v>
      </c>
      <c r="P632" t="s">
        <v>38</v>
      </c>
      <c r="Q632" t="s">
        <v>38</v>
      </c>
      <c r="R632" t="s">
        <v>154</v>
      </c>
      <c r="S632" t="s">
        <v>160</v>
      </c>
      <c r="T632" t="s">
        <v>2584</v>
      </c>
      <c r="U632" t="s">
        <v>2585</v>
      </c>
      <c r="V632" t="s">
        <v>2586</v>
      </c>
      <c r="W632" t="s">
        <v>2587</v>
      </c>
      <c r="X632">
        <v>8.2899999999999991</v>
      </c>
      <c r="Y632">
        <v>5.62</v>
      </c>
      <c r="Z632" t="s">
        <v>38</v>
      </c>
      <c r="AA632" t="s">
        <v>39</v>
      </c>
      <c r="AB632">
        <v>3.88</v>
      </c>
      <c r="AC632" t="s">
        <v>38</v>
      </c>
      <c r="AD632" t="s">
        <v>38</v>
      </c>
      <c r="AE632" t="s">
        <v>38</v>
      </c>
      <c r="AF632" t="s">
        <v>38</v>
      </c>
      <c r="AG632" t="s">
        <v>39</v>
      </c>
      <c r="AH632" t="s">
        <v>39</v>
      </c>
      <c r="AI632" t="s">
        <v>46</v>
      </c>
    </row>
    <row r="633" spans="1:35">
      <c r="A633">
        <v>5382</v>
      </c>
      <c r="B633">
        <v>72</v>
      </c>
      <c r="C633" t="s">
        <v>62</v>
      </c>
      <c r="D633" t="s">
        <v>36</v>
      </c>
      <c r="E633" t="s">
        <v>37</v>
      </c>
      <c r="F633">
        <v>39.25</v>
      </c>
      <c r="G633" t="s">
        <v>38</v>
      </c>
      <c r="H633">
        <v>17.04</v>
      </c>
      <c r="I633">
        <v>7.85</v>
      </c>
      <c r="J633">
        <v>2.63</v>
      </c>
      <c r="K633">
        <v>6.17</v>
      </c>
      <c r="L633" t="s">
        <v>38</v>
      </c>
      <c r="M633" t="s">
        <v>38</v>
      </c>
      <c r="N633" t="s">
        <v>38</v>
      </c>
      <c r="O633" t="s">
        <v>38</v>
      </c>
      <c r="P633" t="s">
        <v>39</v>
      </c>
      <c r="Q633" t="s">
        <v>39</v>
      </c>
      <c r="R633" t="s">
        <v>650</v>
      </c>
      <c r="S633" t="s">
        <v>926</v>
      </c>
      <c r="T633" t="s">
        <v>2588</v>
      </c>
      <c r="U633" t="s">
        <v>1933</v>
      </c>
      <c r="V633" t="s">
        <v>2589</v>
      </c>
      <c r="W633" t="s">
        <v>2590</v>
      </c>
      <c r="X633">
        <v>23.29</v>
      </c>
      <c r="Y633">
        <v>8.01</v>
      </c>
      <c r="Z633" t="s">
        <v>38</v>
      </c>
      <c r="AA633" t="s">
        <v>38</v>
      </c>
      <c r="AB633">
        <v>5.47</v>
      </c>
      <c r="AC633" t="s">
        <v>38</v>
      </c>
      <c r="AD633" t="s">
        <v>38</v>
      </c>
      <c r="AE633" t="s">
        <v>38</v>
      </c>
      <c r="AF633" t="s">
        <v>38</v>
      </c>
      <c r="AG633" t="s">
        <v>38</v>
      </c>
      <c r="AH633" t="s">
        <v>38</v>
      </c>
      <c r="AI633" t="s">
        <v>46</v>
      </c>
    </row>
    <row r="634" spans="1:35">
      <c r="A634">
        <v>5383</v>
      </c>
      <c r="B634">
        <v>65</v>
      </c>
      <c r="C634" t="s">
        <v>35</v>
      </c>
      <c r="D634" t="s">
        <v>36</v>
      </c>
      <c r="E634" t="s">
        <v>47</v>
      </c>
      <c r="F634">
        <v>31.08</v>
      </c>
      <c r="G634" t="s">
        <v>38</v>
      </c>
      <c r="H634">
        <v>19.010000000000002</v>
      </c>
      <c r="I634">
        <v>7.8</v>
      </c>
      <c r="J634">
        <v>9.01</v>
      </c>
      <c r="K634">
        <v>7.95</v>
      </c>
      <c r="L634" t="s">
        <v>39</v>
      </c>
      <c r="M634" t="s">
        <v>38</v>
      </c>
      <c r="N634" t="s">
        <v>39</v>
      </c>
      <c r="O634" t="s">
        <v>38</v>
      </c>
      <c r="P634" t="s">
        <v>38</v>
      </c>
      <c r="Q634" t="s">
        <v>38</v>
      </c>
      <c r="R634" t="s">
        <v>120</v>
      </c>
      <c r="S634" t="s">
        <v>351</v>
      </c>
      <c r="T634" t="s">
        <v>2426</v>
      </c>
      <c r="U634" t="s">
        <v>1159</v>
      </c>
      <c r="V634" t="s">
        <v>2591</v>
      </c>
      <c r="W634" t="s">
        <v>2592</v>
      </c>
      <c r="X634">
        <v>28.89</v>
      </c>
      <c r="Y634">
        <v>3.67</v>
      </c>
      <c r="Z634" t="s">
        <v>38</v>
      </c>
      <c r="AA634" t="s">
        <v>38</v>
      </c>
      <c r="AB634">
        <v>5.07</v>
      </c>
      <c r="AC634" t="s">
        <v>38</v>
      </c>
      <c r="AD634" t="s">
        <v>38</v>
      </c>
      <c r="AE634" t="s">
        <v>38</v>
      </c>
      <c r="AF634" t="s">
        <v>38</v>
      </c>
      <c r="AG634" t="s">
        <v>39</v>
      </c>
      <c r="AH634" t="s">
        <v>38</v>
      </c>
      <c r="AI634" t="s">
        <v>46</v>
      </c>
    </row>
    <row r="635" spans="1:35">
      <c r="A635">
        <v>5384</v>
      </c>
      <c r="B635">
        <v>67</v>
      </c>
      <c r="C635" t="s">
        <v>62</v>
      </c>
      <c r="D635" t="s">
        <v>36</v>
      </c>
      <c r="E635" t="s">
        <v>55</v>
      </c>
      <c r="F635">
        <v>28.06</v>
      </c>
      <c r="G635" t="s">
        <v>38</v>
      </c>
      <c r="H635">
        <v>3.48</v>
      </c>
      <c r="I635">
        <v>3.63</v>
      </c>
      <c r="J635">
        <v>3.73</v>
      </c>
      <c r="K635">
        <v>7.6</v>
      </c>
      <c r="L635" t="s">
        <v>38</v>
      </c>
      <c r="M635" t="s">
        <v>38</v>
      </c>
      <c r="N635" t="s">
        <v>38</v>
      </c>
      <c r="O635" t="s">
        <v>38</v>
      </c>
      <c r="P635" t="s">
        <v>38</v>
      </c>
      <c r="Q635" t="s">
        <v>38</v>
      </c>
      <c r="R635" t="s">
        <v>56</v>
      </c>
      <c r="S635" t="s">
        <v>902</v>
      </c>
      <c r="T635" t="s">
        <v>2593</v>
      </c>
      <c r="U635" t="s">
        <v>2594</v>
      </c>
      <c r="V635" t="s">
        <v>2595</v>
      </c>
      <c r="W635" t="s">
        <v>2596</v>
      </c>
      <c r="X635">
        <v>19.59</v>
      </c>
      <c r="Y635">
        <v>8.7899999999999991</v>
      </c>
      <c r="Z635" t="s">
        <v>38</v>
      </c>
      <c r="AA635" t="s">
        <v>38</v>
      </c>
      <c r="AB635">
        <v>7.65</v>
      </c>
      <c r="AC635" t="s">
        <v>38</v>
      </c>
      <c r="AD635" t="s">
        <v>38</v>
      </c>
      <c r="AE635" t="s">
        <v>38</v>
      </c>
      <c r="AF635" t="s">
        <v>38</v>
      </c>
      <c r="AG635" t="s">
        <v>38</v>
      </c>
      <c r="AH635" t="s">
        <v>38</v>
      </c>
      <c r="AI635" t="s">
        <v>46</v>
      </c>
    </row>
    <row r="636" spans="1:35">
      <c r="A636">
        <v>5385</v>
      </c>
      <c r="B636">
        <v>89</v>
      </c>
      <c r="C636" t="s">
        <v>35</v>
      </c>
      <c r="D636" t="s">
        <v>36</v>
      </c>
      <c r="E636" t="s">
        <v>55</v>
      </c>
      <c r="F636">
        <v>37.840000000000003</v>
      </c>
      <c r="G636" t="s">
        <v>38</v>
      </c>
      <c r="H636">
        <v>4.32</v>
      </c>
      <c r="I636">
        <v>6.1</v>
      </c>
      <c r="J636">
        <v>3.67</v>
      </c>
      <c r="K636">
        <v>9.7200000000000006</v>
      </c>
      <c r="L636" t="s">
        <v>38</v>
      </c>
      <c r="M636" t="s">
        <v>38</v>
      </c>
      <c r="N636" t="s">
        <v>38</v>
      </c>
      <c r="O636" t="s">
        <v>38</v>
      </c>
      <c r="P636" t="s">
        <v>38</v>
      </c>
      <c r="Q636" t="s">
        <v>38</v>
      </c>
      <c r="R636" t="s">
        <v>141</v>
      </c>
      <c r="S636" t="s">
        <v>92</v>
      </c>
      <c r="T636" t="s">
        <v>2597</v>
      </c>
      <c r="U636" t="s">
        <v>2598</v>
      </c>
      <c r="V636" t="s">
        <v>2599</v>
      </c>
      <c r="W636" t="s">
        <v>2600</v>
      </c>
      <c r="X636">
        <v>13.99</v>
      </c>
      <c r="Y636">
        <v>1.34</v>
      </c>
      <c r="Z636" t="s">
        <v>38</v>
      </c>
      <c r="AA636" t="s">
        <v>39</v>
      </c>
      <c r="AB636">
        <v>6.6</v>
      </c>
      <c r="AC636" t="s">
        <v>38</v>
      </c>
      <c r="AD636" t="s">
        <v>39</v>
      </c>
      <c r="AE636" t="s">
        <v>38</v>
      </c>
      <c r="AF636" t="s">
        <v>38</v>
      </c>
      <c r="AG636" t="s">
        <v>39</v>
      </c>
      <c r="AH636" t="s">
        <v>39</v>
      </c>
      <c r="AI636" t="s">
        <v>46</v>
      </c>
    </row>
    <row r="637" spans="1:35">
      <c r="A637">
        <v>5386</v>
      </c>
      <c r="B637">
        <v>61</v>
      </c>
      <c r="C637" t="s">
        <v>62</v>
      </c>
      <c r="D637" t="s">
        <v>36</v>
      </c>
      <c r="E637" t="s">
        <v>55</v>
      </c>
      <c r="F637">
        <v>24.57</v>
      </c>
      <c r="G637" t="s">
        <v>38</v>
      </c>
      <c r="H637">
        <v>0.89</v>
      </c>
      <c r="I637">
        <v>4.08</v>
      </c>
      <c r="J637">
        <v>9.5399999999999991</v>
      </c>
      <c r="K637">
        <v>8.83</v>
      </c>
      <c r="L637" t="s">
        <v>39</v>
      </c>
      <c r="M637" t="s">
        <v>38</v>
      </c>
      <c r="N637" t="s">
        <v>38</v>
      </c>
      <c r="O637" t="s">
        <v>38</v>
      </c>
      <c r="P637" t="s">
        <v>38</v>
      </c>
      <c r="Q637" t="s">
        <v>39</v>
      </c>
      <c r="R637" t="s">
        <v>115</v>
      </c>
      <c r="S637" t="s">
        <v>441</v>
      </c>
      <c r="T637" t="s">
        <v>2601</v>
      </c>
      <c r="U637" t="s">
        <v>2602</v>
      </c>
      <c r="V637" t="s">
        <v>2603</v>
      </c>
      <c r="W637" t="s">
        <v>2604</v>
      </c>
      <c r="X637">
        <v>19.329999999999998</v>
      </c>
      <c r="Y637">
        <v>6.28</v>
      </c>
      <c r="Z637" t="s">
        <v>38</v>
      </c>
      <c r="AA637" t="s">
        <v>38</v>
      </c>
      <c r="AB637">
        <v>5.33</v>
      </c>
      <c r="AC637" t="s">
        <v>38</v>
      </c>
      <c r="AD637" t="s">
        <v>38</v>
      </c>
      <c r="AE637" t="s">
        <v>38</v>
      </c>
      <c r="AF637" t="s">
        <v>39</v>
      </c>
      <c r="AG637" t="s">
        <v>38</v>
      </c>
      <c r="AH637" t="s">
        <v>38</v>
      </c>
      <c r="AI637" t="s">
        <v>46</v>
      </c>
    </row>
    <row r="638" spans="1:35">
      <c r="A638">
        <v>5387</v>
      </c>
      <c r="B638">
        <v>69</v>
      </c>
      <c r="C638" t="s">
        <v>62</v>
      </c>
      <c r="D638" t="s">
        <v>74</v>
      </c>
      <c r="E638" t="s">
        <v>55</v>
      </c>
      <c r="F638">
        <v>36.630000000000003</v>
      </c>
      <c r="G638" t="s">
        <v>38</v>
      </c>
      <c r="H638">
        <v>17</v>
      </c>
      <c r="I638">
        <v>5.13</v>
      </c>
      <c r="J638">
        <v>9.0399999999999991</v>
      </c>
      <c r="K638">
        <v>8.83</v>
      </c>
      <c r="L638" t="s">
        <v>38</v>
      </c>
      <c r="M638" t="s">
        <v>38</v>
      </c>
      <c r="N638" t="s">
        <v>38</v>
      </c>
      <c r="O638" t="s">
        <v>39</v>
      </c>
      <c r="P638" t="s">
        <v>38</v>
      </c>
      <c r="Q638" t="s">
        <v>39</v>
      </c>
      <c r="R638" t="s">
        <v>374</v>
      </c>
      <c r="S638" t="s">
        <v>351</v>
      </c>
      <c r="T638" t="s">
        <v>2605</v>
      </c>
      <c r="U638" t="s">
        <v>2606</v>
      </c>
      <c r="V638" t="s">
        <v>2607</v>
      </c>
      <c r="W638" t="s">
        <v>2608</v>
      </c>
      <c r="X638">
        <v>23.97</v>
      </c>
      <c r="Y638">
        <v>2.34</v>
      </c>
      <c r="Z638" t="s">
        <v>38</v>
      </c>
      <c r="AA638" t="s">
        <v>38</v>
      </c>
      <c r="AB638">
        <v>0.35</v>
      </c>
      <c r="AC638" t="s">
        <v>38</v>
      </c>
      <c r="AD638" t="s">
        <v>39</v>
      </c>
      <c r="AE638" t="s">
        <v>38</v>
      </c>
      <c r="AF638" t="s">
        <v>38</v>
      </c>
      <c r="AG638" t="s">
        <v>38</v>
      </c>
      <c r="AH638" t="s">
        <v>39</v>
      </c>
      <c r="AI638" t="s">
        <v>46</v>
      </c>
    </row>
    <row r="639" spans="1:35">
      <c r="A639">
        <v>5388</v>
      </c>
      <c r="B639">
        <v>60</v>
      </c>
      <c r="C639" t="s">
        <v>35</v>
      </c>
      <c r="D639" t="s">
        <v>74</v>
      </c>
      <c r="E639" t="s">
        <v>47</v>
      </c>
      <c r="F639">
        <v>22.71</v>
      </c>
      <c r="G639" t="s">
        <v>38</v>
      </c>
      <c r="H639">
        <v>2.37</v>
      </c>
      <c r="I639">
        <v>1.78</v>
      </c>
      <c r="J639">
        <v>2.66</v>
      </c>
      <c r="K639">
        <v>6.53</v>
      </c>
      <c r="L639" t="s">
        <v>38</v>
      </c>
      <c r="M639" t="s">
        <v>38</v>
      </c>
      <c r="N639" t="s">
        <v>38</v>
      </c>
      <c r="O639" t="s">
        <v>38</v>
      </c>
      <c r="P639" t="s">
        <v>38</v>
      </c>
      <c r="Q639" t="s">
        <v>38</v>
      </c>
      <c r="R639" t="s">
        <v>575</v>
      </c>
      <c r="S639" t="s">
        <v>176</v>
      </c>
      <c r="T639" t="s">
        <v>2609</v>
      </c>
      <c r="U639" t="s">
        <v>2610</v>
      </c>
      <c r="V639" t="s">
        <v>2611</v>
      </c>
      <c r="W639" t="s">
        <v>2612</v>
      </c>
      <c r="X639">
        <v>18.14</v>
      </c>
      <c r="Y639">
        <v>5.93</v>
      </c>
      <c r="Z639" t="s">
        <v>38</v>
      </c>
      <c r="AA639" t="s">
        <v>38</v>
      </c>
      <c r="AB639">
        <v>8.6199999999999992</v>
      </c>
      <c r="AC639" t="s">
        <v>38</v>
      </c>
      <c r="AD639" t="s">
        <v>38</v>
      </c>
      <c r="AE639" t="s">
        <v>38</v>
      </c>
      <c r="AF639" t="s">
        <v>38</v>
      </c>
      <c r="AG639" t="s">
        <v>39</v>
      </c>
      <c r="AH639" t="s">
        <v>38</v>
      </c>
      <c r="AI639" t="s">
        <v>46</v>
      </c>
    </row>
    <row r="640" spans="1:35">
      <c r="A640">
        <v>5389</v>
      </c>
      <c r="B640">
        <v>70</v>
      </c>
      <c r="C640" t="s">
        <v>35</v>
      </c>
      <c r="D640" t="s">
        <v>36</v>
      </c>
      <c r="E640" t="s">
        <v>47</v>
      </c>
      <c r="F640">
        <v>39.17</v>
      </c>
      <c r="G640" t="s">
        <v>38</v>
      </c>
      <c r="H640">
        <v>14.76</v>
      </c>
      <c r="I640">
        <v>6.01</v>
      </c>
      <c r="J640">
        <v>8.1999999999999993</v>
      </c>
      <c r="K640">
        <v>8.89</v>
      </c>
      <c r="L640" t="s">
        <v>38</v>
      </c>
      <c r="M640" t="s">
        <v>38</v>
      </c>
      <c r="N640" t="s">
        <v>38</v>
      </c>
      <c r="O640" t="s">
        <v>38</v>
      </c>
      <c r="P640" t="s">
        <v>38</v>
      </c>
      <c r="Q640" t="s">
        <v>38</v>
      </c>
      <c r="R640" t="s">
        <v>141</v>
      </c>
      <c r="S640" t="s">
        <v>188</v>
      </c>
      <c r="T640" t="s">
        <v>2613</v>
      </c>
      <c r="U640" t="s">
        <v>2614</v>
      </c>
      <c r="V640" t="s">
        <v>2615</v>
      </c>
      <c r="W640" t="s">
        <v>2616</v>
      </c>
      <c r="X640">
        <v>22.25</v>
      </c>
      <c r="Y640">
        <v>9.81</v>
      </c>
      <c r="Z640" t="s">
        <v>38</v>
      </c>
      <c r="AA640" t="s">
        <v>38</v>
      </c>
      <c r="AB640">
        <v>6.27</v>
      </c>
      <c r="AC640" t="s">
        <v>38</v>
      </c>
      <c r="AD640" t="s">
        <v>38</v>
      </c>
      <c r="AE640" t="s">
        <v>38</v>
      </c>
      <c r="AF640" t="s">
        <v>38</v>
      </c>
      <c r="AG640" t="s">
        <v>38</v>
      </c>
      <c r="AH640" t="s">
        <v>38</v>
      </c>
      <c r="AI640" t="s">
        <v>46</v>
      </c>
    </row>
    <row r="641" spans="1:35">
      <c r="A641">
        <v>5390</v>
      </c>
      <c r="B641">
        <v>86</v>
      </c>
      <c r="C641" t="s">
        <v>35</v>
      </c>
      <c r="D641" t="s">
        <v>36</v>
      </c>
      <c r="E641" t="s">
        <v>47</v>
      </c>
      <c r="F641">
        <v>39.200000000000003</v>
      </c>
      <c r="G641" t="s">
        <v>38</v>
      </c>
      <c r="H641">
        <v>9.2200000000000006</v>
      </c>
      <c r="I641">
        <v>1.48</v>
      </c>
      <c r="J641">
        <v>6.04</v>
      </c>
      <c r="K641">
        <v>9.48</v>
      </c>
      <c r="L641" t="s">
        <v>38</v>
      </c>
      <c r="M641" t="s">
        <v>38</v>
      </c>
      <c r="N641" t="s">
        <v>38</v>
      </c>
      <c r="O641" t="s">
        <v>39</v>
      </c>
      <c r="P641" t="s">
        <v>38</v>
      </c>
      <c r="Q641" t="s">
        <v>38</v>
      </c>
      <c r="R641" t="s">
        <v>715</v>
      </c>
      <c r="S641" t="s">
        <v>282</v>
      </c>
      <c r="T641" t="s">
        <v>2617</v>
      </c>
      <c r="U641" t="s">
        <v>2618</v>
      </c>
      <c r="V641" t="s">
        <v>2619</v>
      </c>
      <c r="W641" t="s">
        <v>2620</v>
      </c>
      <c r="X641">
        <v>18.77</v>
      </c>
      <c r="Y641">
        <v>1.66</v>
      </c>
      <c r="Z641" t="s">
        <v>38</v>
      </c>
      <c r="AA641" t="s">
        <v>38</v>
      </c>
      <c r="AB641">
        <v>5.21</v>
      </c>
      <c r="AC641" t="s">
        <v>38</v>
      </c>
      <c r="AD641" t="s">
        <v>38</v>
      </c>
      <c r="AE641" t="s">
        <v>39</v>
      </c>
      <c r="AF641" t="s">
        <v>38</v>
      </c>
      <c r="AG641" t="s">
        <v>39</v>
      </c>
      <c r="AH641" t="s">
        <v>38</v>
      </c>
      <c r="AI641" t="s">
        <v>46</v>
      </c>
    </row>
    <row r="642" spans="1:35">
      <c r="A642">
        <v>5391</v>
      </c>
      <c r="B642">
        <v>68</v>
      </c>
      <c r="C642" t="s">
        <v>62</v>
      </c>
      <c r="D642" t="s">
        <v>74</v>
      </c>
      <c r="E642" t="s">
        <v>55</v>
      </c>
      <c r="F642">
        <v>34.35</v>
      </c>
      <c r="G642" t="s">
        <v>38</v>
      </c>
      <c r="H642">
        <v>15.74</v>
      </c>
      <c r="I642">
        <v>0.98</v>
      </c>
      <c r="J642">
        <v>2.82</v>
      </c>
      <c r="K642">
        <v>7.56</v>
      </c>
      <c r="L642" t="s">
        <v>39</v>
      </c>
      <c r="M642" t="s">
        <v>38</v>
      </c>
      <c r="N642" t="s">
        <v>39</v>
      </c>
      <c r="O642" t="s">
        <v>38</v>
      </c>
      <c r="P642" t="s">
        <v>38</v>
      </c>
      <c r="Q642" t="s">
        <v>38</v>
      </c>
      <c r="R642" t="s">
        <v>92</v>
      </c>
      <c r="S642" t="s">
        <v>282</v>
      </c>
      <c r="T642" t="s">
        <v>2621</v>
      </c>
      <c r="U642" t="s">
        <v>2622</v>
      </c>
      <c r="V642" t="s">
        <v>2623</v>
      </c>
      <c r="W642" t="s">
        <v>2624</v>
      </c>
      <c r="X642">
        <v>3.35</v>
      </c>
      <c r="Y642">
        <v>8.82</v>
      </c>
      <c r="Z642" t="s">
        <v>38</v>
      </c>
      <c r="AA642" t="s">
        <v>38</v>
      </c>
      <c r="AB642">
        <v>9.14</v>
      </c>
      <c r="AC642" t="s">
        <v>38</v>
      </c>
      <c r="AD642" t="s">
        <v>38</v>
      </c>
      <c r="AE642" t="s">
        <v>38</v>
      </c>
      <c r="AF642" t="s">
        <v>38</v>
      </c>
      <c r="AG642" t="s">
        <v>39</v>
      </c>
      <c r="AH642" t="s">
        <v>38</v>
      </c>
      <c r="AI642" t="s">
        <v>46</v>
      </c>
    </row>
    <row r="643" spans="1:35">
      <c r="A643">
        <v>5392</v>
      </c>
      <c r="B643">
        <v>86</v>
      </c>
      <c r="C643" t="s">
        <v>62</v>
      </c>
      <c r="D643" t="s">
        <v>36</v>
      </c>
      <c r="E643" t="s">
        <v>55</v>
      </c>
      <c r="F643">
        <v>31.68</v>
      </c>
      <c r="G643" t="s">
        <v>38</v>
      </c>
      <c r="H643">
        <v>9.58</v>
      </c>
      <c r="I643">
        <v>9.5299999999999994</v>
      </c>
      <c r="J643">
        <v>8.02</v>
      </c>
      <c r="K643">
        <v>7.61</v>
      </c>
      <c r="L643" t="s">
        <v>39</v>
      </c>
      <c r="M643" t="s">
        <v>38</v>
      </c>
      <c r="N643" t="s">
        <v>38</v>
      </c>
      <c r="O643" t="s">
        <v>38</v>
      </c>
      <c r="P643" t="s">
        <v>38</v>
      </c>
      <c r="Q643" t="s">
        <v>38</v>
      </c>
      <c r="R643" t="s">
        <v>300</v>
      </c>
      <c r="S643" t="s">
        <v>142</v>
      </c>
      <c r="T643" t="s">
        <v>2625</v>
      </c>
      <c r="U643" t="s">
        <v>2626</v>
      </c>
      <c r="V643" t="s">
        <v>2627</v>
      </c>
      <c r="W643" t="s">
        <v>2628</v>
      </c>
      <c r="X643">
        <v>21.52</v>
      </c>
      <c r="Y643">
        <v>5.73</v>
      </c>
      <c r="Z643" t="s">
        <v>38</v>
      </c>
      <c r="AA643" t="s">
        <v>38</v>
      </c>
      <c r="AB643">
        <v>3.49</v>
      </c>
      <c r="AC643" t="s">
        <v>38</v>
      </c>
      <c r="AD643" t="s">
        <v>38</v>
      </c>
      <c r="AE643" t="s">
        <v>38</v>
      </c>
      <c r="AF643" t="s">
        <v>38</v>
      </c>
      <c r="AG643" t="s">
        <v>38</v>
      </c>
      <c r="AH643" t="s">
        <v>38</v>
      </c>
      <c r="AI643" t="s">
        <v>46</v>
      </c>
    </row>
    <row r="644" spans="1:35">
      <c r="A644">
        <v>5393</v>
      </c>
      <c r="B644">
        <v>66</v>
      </c>
      <c r="C644" t="s">
        <v>35</v>
      </c>
      <c r="D644" t="s">
        <v>54</v>
      </c>
      <c r="E644" t="s">
        <v>55</v>
      </c>
      <c r="F644">
        <v>28.24</v>
      </c>
      <c r="G644" t="s">
        <v>39</v>
      </c>
      <c r="H644">
        <v>12.85</v>
      </c>
      <c r="I644">
        <v>8.92</v>
      </c>
      <c r="J644">
        <v>6.8</v>
      </c>
      <c r="K644">
        <v>7.58</v>
      </c>
      <c r="L644" t="s">
        <v>38</v>
      </c>
      <c r="M644" t="s">
        <v>38</v>
      </c>
      <c r="N644" t="s">
        <v>38</v>
      </c>
      <c r="O644" t="s">
        <v>38</v>
      </c>
      <c r="P644" t="s">
        <v>39</v>
      </c>
      <c r="Q644" t="s">
        <v>38</v>
      </c>
      <c r="R644" t="s">
        <v>756</v>
      </c>
      <c r="S644" t="s">
        <v>566</v>
      </c>
      <c r="T644" t="s">
        <v>2629</v>
      </c>
      <c r="U644" t="s">
        <v>2630</v>
      </c>
      <c r="V644" t="s">
        <v>2631</v>
      </c>
      <c r="W644" t="s">
        <v>2632</v>
      </c>
      <c r="X644">
        <v>18.13</v>
      </c>
      <c r="Y644">
        <v>3.83</v>
      </c>
      <c r="Z644" t="s">
        <v>38</v>
      </c>
      <c r="AA644" t="s">
        <v>38</v>
      </c>
      <c r="AB644">
        <v>6.09</v>
      </c>
      <c r="AC644" t="s">
        <v>38</v>
      </c>
      <c r="AD644" t="s">
        <v>38</v>
      </c>
      <c r="AE644" t="s">
        <v>38</v>
      </c>
      <c r="AF644" t="s">
        <v>38</v>
      </c>
      <c r="AG644" t="s">
        <v>38</v>
      </c>
      <c r="AH644" t="s">
        <v>38</v>
      </c>
      <c r="AI644" t="s">
        <v>46</v>
      </c>
    </row>
    <row r="645" spans="1:35">
      <c r="A645">
        <v>5394</v>
      </c>
      <c r="B645">
        <v>84</v>
      </c>
      <c r="C645" t="s">
        <v>35</v>
      </c>
      <c r="D645" t="s">
        <v>74</v>
      </c>
      <c r="E645" t="s">
        <v>47</v>
      </c>
      <c r="F645">
        <v>23.44</v>
      </c>
      <c r="G645" t="s">
        <v>39</v>
      </c>
      <c r="H645">
        <v>8.01</v>
      </c>
      <c r="I645">
        <v>3.32</v>
      </c>
      <c r="J645">
        <v>9.7899999999999991</v>
      </c>
      <c r="K645">
        <v>6.27</v>
      </c>
      <c r="L645" t="s">
        <v>38</v>
      </c>
      <c r="M645" t="s">
        <v>38</v>
      </c>
      <c r="N645" t="s">
        <v>39</v>
      </c>
      <c r="O645" t="s">
        <v>38</v>
      </c>
      <c r="P645" t="s">
        <v>38</v>
      </c>
      <c r="Q645" t="s">
        <v>38</v>
      </c>
      <c r="R645" t="s">
        <v>160</v>
      </c>
      <c r="S645" t="s">
        <v>188</v>
      </c>
      <c r="T645" t="s">
        <v>2633</v>
      </c>
      <c r="U645" t="s">
        <v>1396</v>
      </c>
      <c r="V645" t="s">
        <v>2634</v>
      </c>
      <c r="W645" t="s">
        <v>2635</v>
      </c>
      <c r="X645">
        <v>3.9</v>
      </c>
      <c r="Y645">
        <v>7.6</v>
      </c>
      <c r="Z645" t="s">
        <v>38</v>
      </c>
      <c r="AA645" t="s">
        <v>38</v>
      </c>
      <c r="AB645">
        <v>1.71</v>
      </c>
      <c r="AC645" t="s">
        <v>38</v>
      </c>
      <c r="AD645" t="s">
        <v>38</v>
      </c>
      <c r="AE645" t="s">
        <v>38</v>
      </c>
      <c r="AF645" t="s">
        <v>38</v>
      </c>
      <c r="AG645" t="s">
        <v>38</v>
      </c>
      <c r="AH645" t="s">
        <v>38</v>
      </c>
      <c r="AI645" t="s">
        <v>46</v>
      </c>
    </row>
    <row r="646" spans="1:35">
      <c r="A646">
        <v>5395</v>
      </c>
      <c r="B646">
        <v>80</v>
      </c>
      <c r="C646" t="s">
        <v>62</v>
      </c>
      <c r="D646" t="s">
        <v>54</v>
      </c>
      <c r="E646" t="s">
        <v>37</v>
      </c>
      <c r="F646">
        <v>25.9</v>
      </c>
      <c r="G646" t="s">
        <v>38</v>
      </c>
      <c r="H646">
        <v>8.56</v>
      </c>
      <c r="I646">
        <v>5.0999999999999996</v>
      </c>
      <c r="J646">
        <v>9.11</v>
      </c>
      <c r="K646">
        <v>7.9</v>
      </c>
      <c r="L646" t="s">
        <v>38</v>
      </c>
      <c r="M646" t="s">
        <v>38</v>
      </c>
      <c r="N646" t="s">
        <v>38</v>
      </c>
      <c r="O646" t="s">
        <v>39</v>
      </c>
      <c r="P646" t="s">
        <v>38</v>
      </c>
      <c r="Q646" t="s">
        <v>38</v>
      </c>
      <c r="R646" t="s">
        <v>476</v>
      </c>
      <c r="S646" t="s">
        <v>87</v>
      </c>
      <c r="T646" t="s">
        <v>2636</v>
      </c>
      <c r="U646" t="s">
        <v>2637</v>
      </c>
      <c r="V646" t="s">
        <v>1590</v>
      </c>
      <c r="W646" t="s">
        <v>2638</v>
      </c>
      <c r="X646">
        <v>9.8699999999999992</v>
      </c>
      <c r="Y646">
        <v>7.38</v>
      </c>
      <c r="Z646" t="s">
        <v>38</v>
      </c>
      <c r="AA646" t="s">
        <v>38</v>
      </c>
      <c r="AB646">
        <v>7.08</v>
      </c>
      <c r="AC646" t="s">
        <v>38</v>
      </c>
      <c r="AD646" t="s">
        <v>38</v>
      </c>
      <c r="AE646" t="s">
        <v>38</v>
      </c>
      <c r="AF646" t="s">
        <v>38</v>
      </c>
      <c r="AG646" t="s">
        <v>39</v>
      </c>
      <c r="AH646" t="s">
        <v>38</v>
      </c>
      <c r="AI646" t="s">
        <v>46</v>
      </c>
    </row>
    <row r="647" spans="1:35">
      <c r="A647">
        <v>5396</v>
      </c>
      <c r="B647">
        <v>68</v>
      </c>
      <c r="C647" t="s">
        <v>62</v>
      </c>
      <c r="D647" t="s">
        <v>36</v>
      </c>
      <c r="E647" t="s">
        <v>55</v>
      </c>
      <c r="F647">
        <v>32.39</v>
      </c>
      <c r="G647" t="s">
        <v>38</v>
      </c>
      <c r="H647">
        <v>17.29</v>
      </c>
      <c r="I647">
        <v>5.08</v>
      </c>
      <c r="J647">
        <v>5.31</v>
      </c>
      <c r="K647">
        <v>4.7</v>
      </c>
      <c r="L647" t="s">
        <v>38</v>
      </c>
      <c r="M647" t="s">
        <v>38</v>
      </c>
      <c r="N647" t="s">
        <v>38</v>
      </c>
      <c r="O647" t="s">
        <v>38</v>
      </c>
      <c r="P647" t="s">
        <v>38</v>
      </c>
      <c r="Q647" t="s">
        <v>38</v>
      </c>
      <c r="R647" t="s">
        <v>1596</v>
      </c>
      <c r="S647" t="s">
        <v>566</v>
      </c>
      <c r="T647" t="s">
        <v>2639</v>
      </c>
      <c r="U647" t="s">
        <v>2640</v>
      </c>
      <c r="V647" t="s">
        <v>2641</v>
      </c>
      <c r="W647" t="s">
        <v>2642</v>
      </c>
      <c r="X647">
        <v>28.42</v>
      </c>
      <c r="Y647">
        <v>9.43</v>
      </c>
      <c r="Z647" t="s">
        <v>38</v>
      </c>
      <c r="AA647" t="s">
        <v>39</v>
      </c>
      <c r="AB647">
        <v>0.81</v>
      </c>
      <c r="AC647" t="s">
        <v>38</v>
      </c>
      <c r="AD647" t="s">
        <v>38</v>
      </c>
      <c r="AE647" t="s">
        <v>38</v>
      </c>
      <c r="AF647" t="s">
        <v>38</v>
      </c>
      <c r="AG647" t="s">
        <v>39</v>
      </c>
      <c r="AH647" t="s">
        <v>38</v>
      </c>
      <c r="AI647" t="s">
        <v>46</v>
      </c>
    </row>
    <row r="648" spans="1:35">
      <c r="A648">
        <v>5397</v>
      </c>
      <c r="B648">
        <v>88</v>
      </c>
      <c r="C648" t="s">
        <v>35</v>
      </c>
      <c r="D648" t="s">
        <v>74</v>
      </c>
      <c r="E648" t="s">
        <v>55</v>
      </c>
      <c r="F648">
        <v>27.32</v>
      </c>
      <c r="G648" t="s">
        <v>39</v>
      </c>
      <c r="H648">
        <v>15.75</v>
      </c>
      <c r="I648">
        <v>8.76</v>
      </c>
      <c r="J648">
        <v>8</v>
      </c>
      <c r="K648">
        <v>7.24</v>
      </c>
      <c r="L648" t="s">
        <v>38</v>
      </c>
      <c r="M648" t="s">
        <v>38</v>
      </c>
      <c r="N648" t="s">
        <v>38</v>
      </c>
      <c r="O648" t="s">
        <v>39</v>
      </c>
      <c r="P648" t="s">
        <v>38</v>
      </c>
      <c r="Q648" t="s">
        <v>38</v>
      </c>
      <c r="R648" t="s">
        <v>1077</v>
      </c>
      <c r="S648" t="s">
        <v>142</v>
      </c>
      <c r="T648" t="s">
        <v>2643</v>
      </c>
      <c r="U648" t="s">
        <v>2644</v>
      </c>
      <c r="V648" t="s">
        <v>2645</v>
      </c>
      <c r="W648" t="s">
        <v>2646</v>
      </c>
      <c r="X648">
        <v>1.07</v>
      </c>
      <c r="Y648">
        <v>9.2799999999999994</v>
      </c>
      <c r="Z648" t="s">
        <v>38</v>
      </c>
      <c r="AA648" t="s">
        <v>38</v>
      </c>
      <c r="AB648">
        <v>6.97</v>
      </c>
      <c r="AC648" t="s">
        <v>39</v>
      </c>
      <c r="AD648" t="s">
        <v>38</v>
      </c>
      <c r="AE648" t="s">
        <v>38</v>
      </c>
      <c r="AF648" t="s">
        <v>38</v>
      </c>
      <c r="AG648" t="s">
        <v>39</v>
      </c>
      <c r="AH648" t="s">
        <v>38</v>
      </c>
      <c r="AI648" t="s">
        <v>46</v>
      </c>
    </row>
    <row r="649" spans="1:35">
      <c r="A649">
        <v>5398</v>
      </c>
      <c r="B649">
        <v>68</v>
      </c>
      <c r="C649" t="s">
        <v>35</v>
      </c>
      <c r="D649" t="s">
        <v>54</v>
      </c>
      <c r="E649" t="s">
        <v>47</v>
      </c>
      <c r="F649">
        <v>35.47</v>
      </c>
      <c r="G649" t="s">
        <v>38</v>
      </c>
      <c r="H649">
        <v>9.01</v>
      </c>
      <c r="I649">
        <v>1.87</v>
      </c>
      <c r="J649">
        <v>9.6199999999999992</v>
      </c>
      <c r="K649">
        <v>7.75</v>
      </c>
      <c r="L649" t="s">
        <v>38</v>
      </c>
      <c r="M649" t="s">
        <v>38</v>
      </c>
      <c r="N649" t="s">
        <v>38</v>
      </c>
      <c r="O649" t="s">
        <v>38</v>
      </c>
      <c r="P649" t="s">
        <v>38</v>
      </c>
      <c r="Q649" t="s">
        <v>38</v>
      </c>
      <c r="R649" t="s">
        <v>715</v>
      </c>
      <c r="S649" t="s">
        <v>148</v>
      </c>
      <c r="T649" t="s">
        <v>2647</v>
      </c>
      <c r="U649" t="s">
        <v>1237</v>
      </c>
      <c r="V649" t="s">
        <v>2648</v>
      </c>
      <c r="W649" t="s">
        <v>2649</v>
      </c>
      <c r="X649">
        <v>2.25</v>
      </c>
      <c r="Y649">
        <v>3.22</v>
      </c>
      <c r="Z649" t="s">
        <v>38</v>
      </c>
      <c r="AA649" t="s">
        <v>38</v>
      </c>
      <c r="AB649">
        <v>9.06</v>
      </c>
      <c r="AC649" t="s">
        <v>38</v>
      </c>
      <c r="AD649" t="s">
        <v>38</v>
      </c>
      <c r="AE649" t="s">
        <v>38</v>
      </c>
      <c r="AF649" t="s">
        <v>38</v>
      </c>
      <c r="AG649" t="s">
        <v>38</v>
      </c>
      <c r="AH649" t="s">
        <v>38</v>
      </c>
      <c r="AI649" t="s">
        <v>46</v>
      </c>
    </row>
    <row r="650" spans="1:35">
      <c r="A650">
        <v>5399</v>
      </c>
      <c r="B650">
        <v>63</v>
      </c>
      <c r="C650" t="s">
        <v>35</v>
      </c>
      <c r="D650" t="s">
        <v>36</v>
      </c>
      <c r="E650" t="s">
        <v>37</v>
      </c>
      <c r="F650">
        <v>39.06</v>
      </c>
      <c r="G650" t="s">
        <v>38</v>
      </c>
      <c r="H650">
        <v>18.86</v>
      </c>
      <c r="I650">
        <v>4.3600000000000003</v>
      </c>
      <c r="J650">
        <v>1.1299999999999999</v>
      </c>
      <c r="K650">
        <v>6.75</v>
      </c>
      <c r="L650" t="s">
        <v>38</v>
      </c>
      <c r="M650" t="s">
        <v>38</v>
      </c>
      <c r="N650" t="s">
        <v>38</v>
      </c>
      <c r="O650" t="s">
        <v>38</v>
      </c>
      <c r="P650" t="s">
        <v>38</v>
      </c>
      <c r="Q650" t="s">
        <v>38</v>
      </c>
      <c r="R650" t="s">
        <v>97</v>
      </c>
      <c r="S650" t="s">
        <v>287</v>
      </c>
      <c r="T650" t="s">
        <v>2650</v>
      </c>
      <c r="U650" t="s">
        <v>2651</v>
      </c>
      <c r="V650" t="s">
        <v>2652</v>
      </c>
      <c r="W650" t="s">
        <v>2653</v>
      </c>
      <c r="X650">
        <v>3.09</v>
      </c>
      <c r="Y650">
        <v>5.54</v>
      </c>
      <c r="Z650" t="s">
        <v>38</v>
      </c>
      <c r="AA650" t="s">
        <v>38</v>
      </c>
      <c r="AB650">
        <v>5.41</v>
      </c>
      <c r="AC650" t="s">
        <v>39</v>
      </c>
      <c r="AD650" t="s">
        <v>38</v>
      </c>
      <c r="AE650" t="s">
        <v>38</v>
      </c>
      <c r="AF650" t="s">
        <v>39</v>
      </c>
      <c r="AG650" t="s">
        <v>38</v>
      </c>
      <c r="AH650" t="s">
        <v>38</v>
      </c>
      <c r="AI650" t="s">
        <v>46</v>
      </c>
    </row>
    <row r="651" spans="1:35">
      <c r="A651">
        <v>5400</v>
      </c>
      <c r="B651">
        <v>90</v>
      </c>
      <c r="C651" t="s">
        <v>62</v>
      </c>
      <c r="D651" t="s">
        <v>36</v>
      </c>
      <c r="E651" t="s">
        <v>55</v>
      </c>
      <c r="F651">
        <v>39.56</v>
      </c>
      <c r="G651" t="s">
        <v>38</v>
      </c>
      <c r="H651">
        <v>15.99</v>
      </c>
      <c r="I651">
        <v>6.46</v>
      </c>
      <c r="J651">
        <v>5.53</v>
      </c>
      <c r="K651">
        <v>8.18</v>
      </c>
      <c r="L651" t="s">
        <v>38</v>
      </c>
      <c r="M651" t="s">
        <v>38</v>
      </c>
      <c r="N651" t="s">
        <v>38</v>
      </c>
      <c r="O651" t="s">
        <v>38</v>
      </c>
      <c r="P651" t="s">
        <v>38</v>
      </c>
      <c r="Q651" t="s">
        <v>38</v>
      </c>
      <c r="R651" t="s">
        <v>426</v>
      </c>
      <c r="S651" t="s">
        <v>258</v>
      </c>
      <c r="T651" t="s">
        <v>2654</v>
      </c>
      <c r="U651" t="s">
        <v>2655</v>
      </c>
      <c r="V651" t="s">
        <v>2656</v>
      </c>
      <c r="W651" t="s">
        <v>2657</v>
      </c>
      <c r="X651">
        <v>11.76</v>
      </c>
      <c r="Y651">
        <v>0.74</v>
      </c>
      <c r="Z651" t="s">
        <v>38</v>
      </c>
      <c r="AA651" t="s">
        <v>39</v>
      </c>
      <c r="AB651">
        <v>3.75</v>
      </c>
      <c r="AC651" t="s">
        <v>38</v>
      </c>
      <c r="AD651" t="s">
        <v>39</v>
      </c>
      <c r="AE651" t="s">
        <v>38</v>
      </c>
      <c r="AF651" t="s">
        <v>38</v>
      </c>
      <c r="AG651" t="s">
        <v>39</v>
      </c>
      <c r="AH651" t="s">
        <v>39</v>
      </c>
      <c r="AI651" t="s">
        <v>46</v>
      </c>
    </row>
    <row r="652" spans="1:35">
      <c r="A652">
        <v>5401</v>
      </c>
      <c r="B652">
        <v>87</v>
      </c>
      <c r="C652" t="s">
        <v>35</v>
      </c>
      <c r="D652" t="s">
        <v>54</v>
      </c>
      <c r="E652" t="s">
        <v>55</v>
      </c>
      <c r="F652">
        <v>21.63</v>
      </c>
      <c r="G652" t="s">
        <v>38</v>
      </c>
      <c r="H652">
        <v>14.75</v>
      </c>
      <c r="I652">
        <v>5.45</v>
      </c>
      <c r="J652">
        <v>0.22</v>
      </c>
      <c r="K652">
        <v>8.1999999999999993</v>
      </c>
      <c r="L652" t="s">
        <v>38</v>
      </c>
      <c r="M652" t="s">
        <v>38</v>
      </c>
      <c r="N652" t="s">
        <v>38</v>
      </c>
      <c r="O652" t="s">
        <v>38</v>
      </c>
      <c r="P652" t="s">
        <v>38</v>
      </c>
      <c r="Q652" t="s">
        <v>38</v>
      </c>
      <c r="R652" t="s">
        <v>198</v>
      </c>
      <c r="S652" t="s">
        <v>485</v>
      </c>
      <c r="T652" t="s">
        <v>2658</v>
      </c>
      <c r="U652" t="s">
        <v>2659</v>
      </c>
      <c r="V652" t="s">
        <v>2660</v>
      </c>
      <c r="W652" t="s">
        <v>1273</v>
      </c>
      <c r="X652">
        <v>5.33</v>
      </c>
      <c r="Y652">
        <v>1.1100000000000001</v>
      </c>
      <c r="Z652" t="s">
        <v>38</v>
      </c>
      <c r="AA652" t="s">
        <v>38</v>
      </c>
      <c r="AB652">
        <v>8.2899999999999991</v>
      </c>
      <c r="AC652" t="s">
        <v>39</v>
      </c>
      <c r="AD652" t="s">
        <v>38</v>
      </c>
      <c r="AE652" t="s">
        <v>38</v>
      </c>
      <c r="AF652" t="s">
        <v>39</v>
      </c>
      <c r="AG652" t="s">
        <v>38</v>
      </c>
      <c r="AH652" t="s">
        <v>38</v>
      </c>
      <c r="AI652" t="s">
        <v>46</v>
      </c>
    </row>
    <row r="653" spans="1:35">
      <c r="A653">
        <v>5402</v>
      </c>
      <c r="B653">
        <v>64</v>
      </c>
      <c r="C653" t="s">
        <v>35</v>
      </c>
      <c r="E653" t="s">
        <v>55</v>
      </c>
      <c r="F653">
        <v>28.6</v>
      </c>
      <c r="G653" t="s">
        <v>39</v>
      </c>
      <c r="H653">
        <v>5.55</v>
      </c>
      <c r="I653">
        <v>7.01</v>
      </c>
      <c r="J653">
        <v>8.6999999999999993</v>
      </c>
      <c r="K653">
        <v>4.78</v>
      </c>
      <c r="L653" t="s">
        <v>38</v>
      </c>
      <c r="M653" t="s">
        <v>38</v>
      </c>
      <c r="N653" t="s">
        <v>38</v>
      </c>
      <c r="O653" t="s">
        <v>38</v>
      </c>
      <c r="P653" t="s">
        <v>39</v>
      </c>
      <c r="Q653" t="s">
        <v>38</v>
      </c>
      <c r="R653" t="s">
        <v>213</v>
      </c>
      <c r="S653" t="s">
        <v>351</v>
      </c>
      <c r="T653" t="s">
        <v>2661</v>
      </c>
      <c r="U653" t="s">
        <v>2662</v>
      </c>
      <c r="V653" t="s">
        <v>2663</v>
      </c>
      <c r="W653" t="s">
        <v>2664</v>
      </c>
      <c r="X653">
        <v>13.92</v>
      </c>
      <c r="Y653">
        <v>2.0099999999999998</v>
      </c>
      <c r="Z653" t="s">
        <v>38</v>
      </c>
      <c r="AA653" t="s">
        <v>38</v>
      </c>
      <c r="AB653">
        <v>4.71</v>
      </c>
      <c r="AC653" t="s">
        <v>38</v>
      </c>
      <c r="AD653" t="s">
        <v>39</v>
      </c>
      <c r="AE653" t="s">
        <v>38</v>
      </c>
      <c r="AF653" t="s">
        <v>38</v>
      </c>
      <c r="AG653" t="s">
        <v>38</v>
      </c>
      <c r="AH653" t="s">
        <v>39</v>
      </c>
      <c r="AI653" t="s">
        <v>46</v>
      </c>
    </row>
    <row r="654" spans="1:35">
      <c r="A654">
        <v>5403</v>
      </c>
      <c r="B654">
        <v>85</v>
      </c>
      <c r="C654" t="s">
        <v>35</v>
      </c>
      <c r="D654" t="s">
        <v>36</v>
      </c>
      <c r="E654" t="s">
        <v>37</v>
      </c>
      <c r="F654">
        <v>25.75</v>
      </c>
      <c r="G654" t="s">
        <v>38</v>
      </c>
      <c r="H654">
        <v>0.99</v>
      </c>
      <c r="I654">
        <v>1.2</v>
      </c>
      <c r="J654">
        <v>1.85</v>
      </c>
      <c r="K654">
        <v>7.57</v>
      </c>
      <c r="L654" t="s">
        <v>38</v>
      </c>
      <c r="M654" t="s">
        <v>38</v>
      </c>
      <c r="N654" t="s">
        <v>38</v>
      </c>
      <c r="O654" t="s">
        <v>39</v>
      </c>
      <c r="P654" t="s">
        <v>39</v>
      </c>
      <c r="Q654" t="s">
        <v>38</v>
      </c>
      <c r="R654" t="s">
        <v>63</v>
      </c>
      <c r="S654" t="s">
        <v>68</v>
      </c>
      <c r="T654" t="s">
        <v>2665</v>
      </c>
      <c r="U654" t="s">
        <v>2666</v>
      </c>
      <c r="V654" t="s">
        <v>2667</v>
      </c>
      <c r="W654" t="s">
        <v>2668</v>
      </c>
      <c r="X654">
        <v>26.26</v>
      </c>
      <c r="Y654">
        <v>8.7200000000000006</v>
      </c>
      <c r="Z654" t="s">
        <v>38</v>
      </c>
      <c r="AA654" t="s">
        <v>39</v>
      </c>
      <c r="AB654">
        <v>6.14</v>
      </c>
      <c r="AC654" t="s">
        <v>38</v>
      </c>
      <c r="AD654" t="s">
        <v>39</v>
      </c>
      <c r="AE654" t="s">
        <v>38</v>
      </c>
      <c r="AF654" t="s">
        <v>38</v>
      </c>
      <c r="AG654" t="s">
        <v>39</v>
      </c>
      <c r="AH654" t="s">
        <v>38</v>
      </c>
      <c r="AI654" t="s">
        <v>46</v>
      </c>
    </row>
    <row r="655" spans="1:35">
      <c r="A655">
        <v>5404</v>
      </c>
      <c r="B655">
        <v>72</v>
      </c>
      <c r="C655" t="s">
        <v>35</v>
      </c>
      <c r="D655" t="s">
        <v>74</v>
      </c>
      <c r="E655" t="s">
        <v>47</v>
      </c>
      <c r="F655">
        <v>35.17</v>
      </c>
      <c r="G655" t="s">
        <v>39</v>
      </c>
      <c r="H655">
        <v>5.9</v>
      </c>
      <c r="I655">
        <v>9.27</v>
      </c>
      <c r="J655">
        <v>1.2</v>
      </c>
      <c r="K655">
        <v>8.16</v>
      </c>
      <c r="L655" t="s">
        <v>38</v>
      </c>
      <c r="M655" t="s">
        <v>38</v>
      </c>
      <c r="N655" t="s">
        <v>39</v>
      </c>
      <c r="O655" t="s">
        <v>38</v>
      </c>
      <c r="P655" t="s">
        <v>38</v>
      </c>
      <c r="Q655" t="s">
        <v>38</v>
      </c>
      <c r="R655" t="s">
        <v>600</v>
      </c>
      <c r="S655" t="s">
        <v>41</v>
      </c>
      <c r="T655" t="s">
        <v>2088</v>
      </c>
      <c r="U655" t="s">
        <v>2669</v>
      </c>
      <c r="V655" t="s">
        <v>2578</v>
      </c>
      <c r="W655" t="s">
        <v>2252</v>
      </c>
      <c r="X655">
        <v>16.04</v>
      </c>
      <c r="Y655">
        <v>1.18</v>
      </c>
      <c r="Z655" t="s">
        <v>38</v>
      </c>
      <c r="AA655" t="s">
        <v>38</v>
      </c>
      <c r="AB655">
        <v>5.56</v>
      </c>
      <c r="AC655" t="s">
        <v>39</v>
      </c>
      <c r="AD655" t="s">
        <v>38</v>
      </c>
      <c r="AE655" t="s">
        <v>38</v>
      </c>
      <c r="AF655" t="s">
        <v>39</v>
      </c>
      <c r="AG655" t="s">
        <v>39</v>
      </c>
      <c r="AH655" t="s">
        <v>38</v>
      </c>
      <c r="AI655" t="s">
        <v>46</v>
      </c>
    </row>
    <row r="656" spans="1:35">
      <c r="A656">
        <v>5405</v>
      </c>
      <c r="B656">
        <v>66</v>
      </c>
      <c r="C656" t="s">
        <v>35</v>
      </c>
      <c r="D656" t="s">
        <v>54</v>
      </c>
      <c r="E656" t="s">
        <v>37</v>
      </c>
      <c r="F656">
        <v>16.25</v>
      </c>
      <c r="G656" t="s">
        <v>39</v>
      </c>
      <c r="H656">
        <v>7.36</v>
      </c>
      <c r="I656">
        <v>3.14</v>
      </c>
      <c r="J656">
        <v>0.93</v>
      </c>
      <c r="K656">
        <v>9.16</v>
      </c>
      <c r="L656" t="s">
        <v>38</v>
      </c>
      <c r="M656" t="s">
        <v>38</v>
      </c>
      <c r="N656" t="s">
        <v>38</v>
      </c>
      <c r="O656" t="s">
        <v>38</v>
      </c>
      <c r="P656" t="s">
        <v>38</v>
      </c>
      <c r="Q656" t="s">
        <v>38</v>
      </c>
      <c r="R656" t="s">
        <v>642</v>
      </c>
      <c r="S656" t="s">
        <v>525</v>
      </c>
      <c r="T656" t="s">
        <v>2670</v>
      </c>
      <c r="U656" t="s">
        <v>2671</v>
      </c>
      <c r="V656" t="s">
        <v>2672</v>
      </c>
      <c r="W656" t="s">
        <v>2673</v>
      </c>
      <c r="X656">
        <v>26.53</v>
      </c>
      <c r="Y656">
        <v>5.46</v>
      </c>
      <c r="Z656" t="s">
        <v>39</v>
      </c>
      <c r="AA656" t="s">
        <v>38</v>
      </c>
      <c r="AB656">
        <v>8.17</v>
      </c>
      <c r="AC656" t="s">
        <v>38</v>
      </c>
      <c r="AD656" t="s">
        <v>38</v>
      </c>
      <c r="AE656" t="s">
        <v>38</v>
      </c>
      <c r="AF656" t="s">
        <v>38</v>
      </c>
      <c r="AG656" t="s">
        <v>38</v>
      </c>
      <c r="AH656" t="s">
        <v>38</v>
      </c>
      <c r="AI656" t="s">
        <v>46</v>
      </c>
    </row>
    <row r="657" spans="1:35">
      <c r="A657">
        <v>5406</v>
      </c>
      <c r="B657">
        <v>87</v>
      </c>
      <c r="C657" t="s">
        <v>35</v>
      </c>
      <c r="D657" t="s">
        <v>74</v>
      </c>
      <c r="E657" t="s">
        <v>37</v>
      </c>
      <c r="F657">
        <v>30.18</v>
      </c>
      <c r="G657" t="s">
        <v>38</v>
      </c>
      <c r="H657">
        <v>1.1200000000000001</v>
      </c>
      <c r="I657">
        <v>6.8</v>
      </c>
      <c r="J657">
        <v>3.37</v>
      </c>
      <c r="K657">
        <v>5.19</v>
      </c>
      <c r="L657" t="s">
        <v>39</v>
      </c>
      <c r="M657" t="s">
        <v>38</v>
      </c>
      <c r="N657" t="s">
        <v>38</v>
      </c>
      <c r="O657" t="s">
        <v>38</v>
      </c>
      <c r="P657" t="s">
        <v>38</v>
      </c>
      <c r="Q657" t="s">
        <v>38</v>
      </c>
      <c r="R657" t="s">
        <v>426</v>
      </c>
      <c r="S657" t="s">
        <v>121</v>
      </c>
      <c r="T657" t="s">
        <v>918</v>
      </c>
      <c r="U657" t="s">
        <v>2674</v>
      </c>
      <c r="V657" t="s">
        <v>2675</v>
      </c>
      <c r="W657" t="s">
        <v>2676</v>
      </c>
      <c r="X657">
        <v>19.22</v>
      </c>
      <c r="Y657">
        <v>4.42</v>
      </c>
      <c r="Z657" t="s">
        <v>38</v>
      </c>
      <c r="AA657" t="s">
        <v>39</v>
      </c>
      <c r="AB657">
        <v>1.57</v>
      </c>
      <c r="AC657" t="s">
        <v>38</v>
      </c>
      <c r="AD657" t="s">
        <v>38</v>
      </c>
      <c r="AE657" t="s">
        <v>38</v>
      </c>
      <c r="AF657" t="s">
        <v>38</v>
      </c>
      <c r="AG657" t="s">
        <v>38</v>
      </c>
      <c r="AH657" t="s">
        <v>39</v>
      </c>
      <c r="AI657" t="s">
        <v>46</v>
      </c>
    </row>
    <row r="658" spans="1:35">
      <c r="A658">
        <v>5407</v>
      </c>
      <c r="B658">
        <v>67</v>
      </c>
      <c r="C658" t="s">
        <v>62</v>
      </c>
      <c r="D658" t="s">
        <v>36</v>
      </c>
      <c r="E658" t="s">
        <v>55</v>
      </c>
      <c r="F658">
        <v>22.95</v>
      </c>
      <c r="G658" t="s">
        <v>39</v>
      </c>
      <c r="H658">
        <v>0.95</v>
      </c>
      <c r="I658">
        <v>1.1599999999999999</v>
      </c>
      <c r="J658">
        <v>2.93</v>
      </c>
      <c r="K658">
        <v>6.78</v>
      </c>
      <c r="L658" t="s">
        <v>38</v>
      </c>
      <c r="M658" t="s">
        <v>38</v>
      </c>
      <c r="N658" t="s">
        <v>38</v>
      </c>
      <c r="O658" t="s">
        <v>38</v>
      </c>
      <c r="P658" t="s">
        <v>38</v>
      </c>
      <c r="Q658" t="s">
        <v>38</v>
      </c>
      <c r="R658" t="s">
        <v>1210</v>
      </c>
      <c r="S658" t="s">
        <v>98</v>
      </c>
      <c r="T658" t="s">
        <v>2677</v>
      </c>
      <c r="U658" t="s">
        <v>2678</v>
      </c>
      <c r="V658" t="s">
        <v>2679</v>
      </c>
      <c r="W658" t="s">
        <v>2680</v>
      </c>
      <c r="X658">
        <v>8.0500000000000007</v>
      </c>
      <c r="Y658">
        <v>2.25</v>
      </c>
      <c r="Z658" t="s">
        <v>38</v>
      </c>
      <c r="AA658" t="s">
        <v>38</v>
      </c>
      <c r="AB658">
        <v>7.43</v>
      </c>
      <c r="AC658" t="s">
        <v>38</v>
      </c>
      <c r="AD658" t="s">
        <v>38</v>
      </c>
      <c r="AE658" t="s">
        <v>38</v>
      </c>
      <c r="AF658" t="s">
        <v>38</v>
      </c>
      <c r="AG658" t="s">
        <v>39</v>
      </c>
      <c r="AH658" t="s">
        <v>38</v>
      </c>
      <c r="AI658" t="s">
        <v>46</v>
      </c>
    </row>
    <row r="659" spans="1:35">
      <c r="A659">
        <v>5408</v>
      </c>
      <c r="B659">
        <v>84</v>
      </c>
      <c r="C659" t="s">
        <v>62</v>
      </c>
      <c r="D659" t="s">
        <v>36</v>
      </c>
      <c r="E659" t="s">
        <v>55</v>
      </c>
      <c r="F659">
        <v>28.6</v>
      </c>
      <c r="G659" t="s">
        <v>38</v>
      </c>
      <c r="H659">
        <v>18.920000000000002</v>
      </c>
      <c r="I659">
        <v>1.51</v>
      </c>
      <c r="J659">
        <v>1.06</v>
      </c>
      <c r="K659">
        <v>9.16</v>
      </c>
      <c r="L659" t="s">
        <v>38</v>
      </c>
      <c r="M659" t="s">
        <v>38</v>
      </c>
      <c r="N659" t="s">
        <v>38</v>
      </c>
      <c r="O659" t="s">
        <v>38</v>
      </c>
      <c r="P659" t="s">
        <v>38</v>
      </c>
      <c r="Q659" t="s">
        <v>38</v>
      </c>
      <c r="R659" t="s">
        <v>81</v>
      </c>
      <c r="S659" t="s">
        <v>183</v>
      </c>
      <c r="T659" t="s">
        <v>2681</v>
      </c>
      <c r="U659" t="s">
        <v>2682</v>
      </c>
      <c r="V659" t="s">
        <v>2683</v>
      </c>
      <c r="W659" t="s">
        <v>2684</v>
      </c>
      <c r="X659">
        <v>1.06</v>
      </c>
      <c r="Y659">
        <v>2.34</v>
      </c>
      <c r="Z659" t="s">
        <v>38</v>
      </c>
      <c r="AA659" t="s">
        <v>38</v>
      </c>
      <c r="AB659">
        <v>8.48</v>
      </c>
      <c r="AC659" t="s">
        <v>38</v>
      </c>
      <c r="AD659" t="s">
        <v>38</v>
      </c>
      <c r="AE659" t="s">
        <v>38</v>
      </c>
      <c r="AF659" t="s">
        <v>38</v>
      </c>
      <c r="AG659" t="s">
        <v>39</v>
      </c>
      <c r="AH659" t="s">
        <v>38</v>
      </c>
      <c r="AI659" t="s">
        <v>46</v>
      </c>
    </row>
    <row r="660" spans="1:35">
      <c r="A660">
        <v>5409</v>
      </c>
      <c r="B660">
        <v>74</v>
      </c>
      <c r="C660" t="s">
        <v>62</v>
      </c>
      <c r="D660" t="s">
        <v>74</v>
      </c>
      <c r="E660" t="s">
        <v>47</v>
      </c>
      <c r="F660">
        <v>20.79</v>
      </c>
      <c r="G660" t="s">
        <v>38</v>
      </c>
      <c r="H660">
        <v>18.170000000000002</v>
      </c>
      <c r="I660">
        <v>0.42</v>
      </c>
      <c r="J660">
        <v>8.5299999999999994</v>
      </c>
      <c r="K660">
        <v>8.75</v>
      </c>
      <c r="L660" t="s">
        <v>39</v>
      </c>
      <c r="M660" t="s">
        <v>38</v>
      </c>
      <c r="N660" t="s">
        <v>38</v>
      </c>
      <c r="O660" t="s">
        <v>38</v>
      </c>
      <c r="P660" t="s">
        <v>38</v>
      </c>
      <c r="Q660" t="s">
        <v>38</v>
      </c>
      <c r="R660" t="s">
        <v>109</v>
      </c>
      <c r="S660" t="s">
        <v>56</v>
      </c>
      <c r="T660" t="s">
        <v>1715</v>
      </c>
      <c r="U660" t="s">
        <v>2685</v>
      </c>
      <c r="V660" t="s">
        <v>2686</v>
      </c>
      <c r="W660" t="s">
        <v>2687</v>
      </c>
      <c r="X660">
        <v>2.72</v>
      </c>
      <c r="Y660">
        <v>9.4499999999999993</v>
      </c>
      <c r="Z660" t="s">
        <v>38</v>
      </c>
      <c r="AA660" t="s">
        <v>38</v>
      </c>
      <c r="AB660">
        <v>2.37</v>
      </c>
      <c r="AC660" t="s">
        <v>38</v>
      </c>
      <c r="AD660" t="s">
        <v>38</v>
      </c>
      <c r="AE660" t="s">
        <v>38</v>
      </c>
      <c r="AF660" t="s">
        <v>38</v>
      </c>
      <c r="AG660" t="s">
        <v>38</v>
      </c>
      <c r="AH660" t="s">
        <v>38</v>
      </c>
      <c r="AI660" t="s">
        <v>46</v>
      </c>
    </row>
    <row r="661" spans="1:35">
      <c r="A661">
        <v>5410</v>
      </c>
      <c r="B661">
        <v>65</v>
      </c>
      <c r="C661" t="s">
        <v>35</v>
      </c>
      <c r="E661" t="s">
        <v>47</v>
      </c>
      <c r="F661">
        <v>39.270000000000003</v>
      </c>
      <c r="G661" t="s">
        <v>38</v>
      </c>
      <c r="H661">
        <v>5.58</v>
      </c>
      <c r="I661">
        <v>3.07</v>
      </c>
      <c r="J661">
        <v>1.88</v>
      </c>
      <c r="K661">
        <v>6.46</v>
      </c>
      <c r="L661" t="s">
        <v>38</v>
      </c>
      <c r="M661" t="s">
        <v>39</v>
      </c>
      <c r="N661" t="s">
        <v>38</v>
      </c>
      <c r="O661" t="s">
        <v>38</v>
      </c>
      <c r="P661" t="s">
        <v>38</v>
      </c>
      <c r="Q661" t="s">
        <v>38</v>
      </c>
      <c r="R661" t="s">
        <v>1210</v>
      </c>
      <c r="S661" t="s">
        <v>188</v>
      </c>
      <c r="T661" t="s">
        <v>2688</v>
      </c>
      <c r="U661" t="s">
        <v>2689</v>
      </c>
      <c r="V661" t="s">
        <v>2690</v>
      </c>
      <c r="W661" t="s">
        <v>2691</v>
      </c>
      <c r="X661">
        <v>8.35</v>
      </c>
      <c r="Y661">
        <v>3.8</v>
      </c>
      <c r="Z661" t="s">
        <v>38</v>
      </c>
      <c r="AA661" t="s">
        <v>38</v>
      </c>
      <c r="AB661">
        <v>0.23</v>
      </c>
      <c r="AC661" t="s">
        <v>38</v>
      </c>
      <c r="AD661" t="s">
        <v>38</v>
      </c>
      <c r="AE661" t="s">
        <v>38</v>
      </c>
      <c r="AF661" t="s">
        <v>38</v>
      </c>
      <c r="AG661" t="s">
        <v>39</v>
      </c>
      <c r="AH661" t="s">
        <v>39</v>
      </c>
      <c r="AI661" t="s">
        <v>46</v>
      </c>
    </row>
    <row r="662" spans="1:35">
      <c r="A662">
        <v>5411</v>
      </c>
      <c r="B662">
        <v>80</v>
      </c>
      <c r="C662" t="s">
        <v>62</v>
      </c>
      <c r="D662" t="s">
        <v>36</v>
      </c>
      <c r="E662" t="s">
        <v>55</v>
      </c>
      <c r="F662">
        <v>18.329999999999998</v>
      </c>
      <c r="G662" t="s">
        <v>39</v>
      </c>
      <c r="H662">
        <v>13.17</v>
      </c>
      <c r="I662">
        <v>0.38</v>
      </c>
      <c r="J662">
        <v>1.03</v>
      </c>
      <c r="K662">
        <v>9.85</v>
      </c>
      <c r="L662" t="s">
        <v>38</v>
      </c>
      <c r="M662" t="s">
        <v>38</v>
      </c>
      <c r="N662" t="s">
        <v>38</v>
      </c>
      <c r="O662" t="s">
        <v>38</v>
      </c>
      <c r="P662" t="s">
        <v>38</v>
      </c>
      <c r="Q662" t="s">
        <v>38</v>
      </c>
      <c r="R662" t="s">
        <v>476</v>
      </c>
      <c r="S662" t="s">
        <v>56</v>
      </c>
      <c r="T662" t="s">
        <v>2692</v>
      </c>
      <c r="U662" t="s">
        <v>2693</v>
      </c>
      <c r="V662" t="s">
        <v>2694</v>
      </c>
      <c r="W662" t="s">
        <v>1508</v>
      </c>
      <c r="X662">
        <v>9.4</v>
      </c>
      <c r="Y662">
        <v>7.79</v>
      </c>
      <c r="Z662" t="s">
        <v>38</v>
      </c>
      <c r="AA662" t="s">
        <v>38</v>
      </c>
      <c r="AB662">
        <v>7.09</v>
      </c>
      <c r="AC662" t="s">
        <v>38</v>
      </c>
      <c r="AD662" t="s">
        <v>38</v>
      </c>
      <c r="AE662" t="s">
        <v>38</v>
      </c>
      <c r="AF662" t="s">
        <v>38</v>
      </c>
      <c r="AG662" t="s">
        <v>38</v>
      </c>
      <c r="AH662" t="s">
        <v>38</v>
      </c>
      <c r="AI662" t="s">
        <v>46</v>
      </c>
    </row>
    <row r="663" spans="1:35">
      <c r="A663">
        <v>5412</v>
      </c>
      <c r="B663">
        <v>65</v>
      </c>
      <c r="C663" t="s">
        <v>62</v>
      </c>
      <c r="D663" t="s">
        <v>74</v>
      </c>
      <c r="E663" t="s">
        <v>55</v>
      </c>
      <c r="F663">
        <v>36.36</v>
      </c>
      <c r="G663" t="s">
        <v>38</v>
      </c>
      <c r="H663">
        <v>4.1399999999999997</v>
      </c>
      <c r="I663">
        <v>0.53</v>
      </c>
      <c r="J663">
        <v>0.92</v>
      </c>
      <c r="K663">
        <v>4.53</v>
      </c>
      <c r="L663" t="s">
        <v>38</v>
      </c>
      <c r="M663" t="s">
        <v>38</v>
      </c>
      <c r="N663" t="s">
        <v>38</v>
      </c>
      <c r="O663" t="s">
        <v>38</v>
      </c>
      <c r="P663" t="s">
        <v>38</v>
      </c>
      <c r="Q663" t="s">
        <v>38</v>
      </c>
      <c r="R663" t="s">
        <v>365</v>
      </c>
      <c r="S663" t="s">
        <v>715</v>
      </c>
      <c r="T663" t="s">
        <v>2695</v>
      </c>
      <c r="U663" t="s">
        <v>2696</v>
      </c>
      <c r="V663" t="s">
        <v>2697</v>
      </c>
      <c r="W663" t="s">
        <v>2698</v>
      </c>
      <c r="X663">
        <v>18.899999999999999</v>
      </c>
      <c r="Y663">
        <v>2.48</v>
      </c>
      <c r="Z663" t="s">
        <v>38</v>
      </c>
      <c r="AA663" t="s">
        <v>38</v>
      </c>
      <c r="AB663">
        <v>9.5500000000000007</v>
      </c>
      <c r="AC663" t="s">
        <v>38</v>
      </c>
      <c r="AD663" t="s">
        <v>38</v>
      </c>
      <c r="AE663" t="s">
        <v>39</v>
      </c>
      <c r="AF663" t="s">
        <v>38</v>
      </c>
      <c r="AG663" t="s">
        <v>39</v>
      </c>
      <c r="AH663" t="s">
        <v>38</v>
      </c>
      <c r="AI663" t="s">
        <v>46</v>
      </c>
    </row>
    <row r="664" spans="1:35">
      <c r="A664">
        <v>5413</v>
      </c>
      <c r="B664">
        <v>61</v>
      </c>
      <c r="C664" t="s">
        <v>62</v>
      </c>
      <c r="D664" t="s">
        <v>54</v>
      </c>
      <c r="E664" t="s">
        <v>37</v>
      </c>
      <c r="F664">
        <v>17.61</v>
      </c>
      <c r="G664" t="s">
        <v>38</v>
      </c>
      <c r="H664">
        <v>4.5999999999999996</v>
      </c>
      <c r="I664">
        <v>6.2</v>
      </c>
      <c r="J664">
        <v>6.99</v>
      </c>
      <c r="K664">
        <v>6.88</v>
      </c>
      <c r="L664" t="s">
        <v>39</v>
      </c>
      <c r="M664" t="s">
        <v>38</v>
      </c>
      <c r="N664" t="s">
        <v>38</v>
      </c>
      <c r="O664" t="s">
        <v>38</v>
      </c>
      <c r="P664" t="s">
        <v>38</v>
      </c>
      <c r="Q664" t="s">
        <v>38</v>
      </c>
      <c r="R664" t="s">
        <v>176</v>
      </c>
      <c r="S664" t="s">
        <v>232</v>
      </c>
      <c r="T664" t="s">
        <v>2699</v>
      </c>
      <c r="U664" t="s">
        <v>2700</v>
      </c>
      <c r="V664" t="s">
        <v>2701</v>
      </c>
      <c r="W664" t="s">
        <v>2702</v>
      </c>
      <c r="X664">
        <v>16.239999999999998</v>
      </c>
      <c r="Y664">
        <v>3.02</v>
      </c>
      <c r="Z664" t="s">
        <v>38</v>
      </c>
      <c r="AA664" t="s">
        <v>38</v>
      </c>
      <c r="AB664">
        <v>2.4500000000000002</v>
      </c>
      <c r="AC664" t="s">
        <v>38</v>
      </c>
      <c r="AD664" t="s">
        <v>38</v>
      </c>
      <c r="AE664" t="s">
        <v>38</v>
      </c>
      <c r="AF664" t="s">
        <v>38</v>
      </c>
      <c r="AG664" t="s">
        <v>38</v>
      </c>
      <c r="AH664" t="s">
        <v>39</v>
      </c>
      <c r="AI664" t="s">
        <v>46</v>
      </c>
    </row>
    <row r="665" spans="1:35">
      <c r="A665">
        <v>5414</v>
      </c>
      <c r="B665">
        <v>63</v>
      </c>
      <c r="C665" t="s">
        <v>62</v>
      </c>
      <c r="D665" t="s">
        <v>36</v>
      </c>
      <c r="E665" t="s">
        <v>55</v>
      </c>
      <c r="F665">
        <v>24.69</v>
      </c>
      <c r="G665" t="s">
        <v>38</v>
      </c>
      <c r="H665">
        <v>15.59</v>
      </c>
      <c r="I665">
        <v>0.83</v>
      </c>
      <c r="J665">
        <v>4.99</v>
      </c>
      <c r="K665">
        <v>8.15</v>
      </c>
      <c r="L665" t="s">
        <v>38</v>
      </c>
      <c r="M665" t="s">
        <v>38</v>
      </c>
      <c r="N665" t="s">
        <v>38</v>
      </c>
      <c r="O665" t="s">
        <v>38</v>
      </c>
      <c r="P665" t="s">
        <v>38</v>
      </c>
      <c r="Q665" t="s">
        <v>39</v>
      </c>
      <c r="R665" t="s">
        <v>520</v>
      </c>
      <c r="S665" t="s">
        <v>68</v>
      </c>
      <c r="T665" t="s">
        <v>2703</v>
      </c>
      <c r="U665" t="s">
        <v>2704</v>
      </c>
      <c r="V665" t="s">
        <v>2705</v>
      </c>
      <c r="W665" t="s">
        <v>2706</v>
      </c>
      <c r="X665">
        <v>26.5</v>
      </c>
      <c r="Y665">
        <v>1.73</v>
      </c>
      <c r="Z665" t="s">
        <v>38</v>
      </c>
      <c r="AA665" t="s">
        <v>38</v>
      </c>
      <c r="AB665">
        <v>8.84</v>
      </c>
      <c r="AC665" t="s">
        <v>38</v>
      </c>
      <c r="AD665" t="s">
        <v>38</v>
      </c>
      <c r="AE665" t="s">
        <v>38</v>
      </c>
      <c r="AF665" t="s">
        <v>38</v>
      </c>
      <c r="AG665" t="s">
        <v>39</v>
      </c>
      <c r="AH665" t="s">
        <v>38</v>
      </c>
      <c r="AI665" t="s">
        <v>46</v>
      </c>
    </row>
    <row r="666" spans="1:35">
      <c r="A666">
        <v>5415</v>
      </c>
      <c r="B666">
        <v>69</v>
      </c>
      <c r="C666" t="s">
        <v>62</v>
      </c>
      <c r="D666" t="s">
        <v>36</v>
      </c>
      <c r="E666" t="s">
        <v>37</v>
      </c>
      <c r="F666">
        <v>37.99</v>
      </c>
      <c r="G666" t="s">
        <v>38</v>
      </c>
      <c r="H666">
        <v>5.41</v>
      </c>
      <c r="I666">
        <v>8.66</v>
      </c>
      <c r="J666">
        <v>8.26</v>
      </c>
      <c r="K666">
        <v>7.04</v>
      </c>
      <c r="L666" t="s">
        <v>38</v>
      </c>
      <c r="M666" t="s">
        <v>38</v>
      </c>
      <c r="N666" t="s">
        <v>38</v>
      </c>
      <c r="O666" t="s">
        <v>38</v>
      </c>
      <c r="P666" t="s">
        <v>38</v>
      </c>
      <c r="Q666" t="s">
        <v>38</v>
      </c>
      <c r="R666" t="s">
        <v>417</v>
      </c>
      <c r="S666" t="s">
        <v>188</v>
      </c>
      <c r="T666" t="s">
        <v>2707</v>
      </c>
      <c r="U666" t="s">
        <v>2708</v>
      </c>
      <c r="V666" t="s">
        <v>2709</v>
      </c>
      <c r="W666" t="s">
        <v>2710</v>
      </c>
      <c r="X666">
        <v>20.73</v>
      </c>
      <c r="Y666">
        <v>7.81</v>
      </c>
      <c r="Z666" t="s">
        <v>38</v>
      </c>
      <c r="AA666" t="s">
        <v>39</v>
      </c>
      <c r="AB666">
        <v>5.55</v>
      </c>
      <c r="AC666" t="s">
        <v>38</v>
      </c>
      <c r="AD666" t="s">
        <v>38</v>
      </c>
      <c r="AE666" t="s">
        <v>38</v>
      </c>
      <c r="AF666" t="s">
        <v>38</v>
      </c>
      <c r="AG666" t="s">
        <v>38</v>
      </c>
      <c r="AH666" t="s">
        <v>38</v>
      </c>
      <c r="AI666" t="s">
        <v>46</v>
      </c>
    </row>
    <row r="667" spans="1:35">
      <c r="A667">
        <v>5416</v>
      </c>
      <c r="B667">
        <v>78</v>
      </c>
      <c r="C667" t="s">
        <v>35</v>
      </c>
      <c r="D667" t="s">
        <v>36</v>
      </c>
      <c r="E667" t="s">
        <v>37</v>
      </c>
      <c r="F667">
        <v>24.47</v>
      </c>
      <c r="G667" t="s">
        <v>39</v>
      </c>
      <c r="H667">
        <v>1.87</v>
      </c>
      <c r="I667">
        <v>5.96</v>
      </c>
      <c r="J667">
        <v>8.42</v>
      </c>
      <c r="K667">
        <v>8.48</v>
      </c>
      <c r="L667" t="s">
        <v>38</v>
      </c>
      <c r="M667" t="s">
        <v>38</v>
      </c>
      <c r="N667" t="s">
        <v>39</v>
      </c>
      <c r="O667" t="s">
        <v>38</v>
      </c>
      <c r="P667" t="s">
        <v>38</v>
      </c>
      <c r="Q667" t="s">
        <v>38</v>
      </c>
      <c r="R667" t="s">
        <v>264</v>
      </c>
      <c r="S667" t="s">
        <v>110</v>
      </c>
      <c r="T667" t="s">
        <v>2711</v>
      </c>
      <c r="U667" t="s">
        <v>1766</v>
      </c>
      <c r="V667" t="s">
        <v>2712</v>
      </c>
      <c r="W667" t="s">
        <v>2713</v>
      </c>
      <c r="X667">
        <v>8.49</v>
      </c>
      <c r="Y667">
        <v>7.24</v>
      </c>
      <c r="Z667" t="s">
        <v>38</v>
      </c>
      <c r="AA667" t="s">
        <v>38</v>
      </c>
      <c r="AB667">
        <v>9.6199999999999992</v>
      </c>
      <c r="AC667" t="s">
        <v>38</v>
      </c>
      <c r="AD667" t="s">
        <v>38</v>
      </c>
      <c r="AE667" t="s">
        <v>38</v>
      </c>
      <c r="AF667" t="s">
        <v>38</v>
      </c>
      <c r="AG667" t="s">
        <v>39</v>
      </c>
      <c r="AH667" t="s">
        <v>38</v>
      </c>
      <c r="AI667" t="s">
        <v>46</v>
      </c>
    </row>
    <row r="668" spans="1:35">
      <c r="A668">
        <v>5417</v>
      </c>
      <c r="B668">
        <v>78</v>
      </c>
      <c r="C668" t="s">
        <v>62</v>
      </c>
      <c r="D668" t="s">
        <v>74</v>
      </c>
      <c r="E668" t="s">
        <v>47</v>
      </c>
      <c r="F668">
        <v>29.02</v>
      </c>
      <c r="G668" t="s">
        <v>38</v>
      </c>
      <c r="H668">
        <v>17.22</v>
      </c>
      <c r="I668">
        <v>4.32</v>
      </c>
      <c r="J668">
        <v>8.1199999999999992</v>
      </c>
      <c r="K668">
        <v>9.1300000000000008</v>
      </c>
      <c r="L668" t="s">
        <v>38</v>
      </c>
      <c r="M668" t="s">
        <v>38</v>
      </c>
      <c r="N668" t="s">
        <v>38</v>
      </c>
      <c r="O668" t="s">
        <v>38</v>
      </c>
      <c r="P668" t="s">
        <v>38</v>
      </c>
      <c r="Q668" t="s">
        <v>38</v>
      </c>
      <c r="R668" t="s">
        <v>565</v>
      </c>
      <c r="S668" t="s">
        <v>68</v>
      </c>
      <c r="T668" t="s">
        <v>96</v>
      </c>
      <c r="U668" t="s">
        <v>2714</v>
      </c>
      <c r="V668" t="s">
        <v>2715</v>
      </c>
      <c r="W668" t="s">
        <v>2716</v>
      </c>
      <c r="X668">
        <v>21.84</v>
      </c>
      <c r="Y668">
        <v>0.43</v>
      </c>
      <c r="Z668" t="s">
        <v>39</v>
      </c>
      <c r="AA668" t="s">
        <v>38</v>
      </c>
      <c r="AB668">
        <v>0.42</v>
      </c>
      <c r="AC668" t="s">
        <v>38</v>
      </c>
      <c r="AD668" t="s">
        <v>38</v>
      </c>
      <c r="AE668" t="s">
        <v>39</v>
      </c>
      <c r="AF668" t="s">
        <v>38</v>
      </c>
      <c r="AG668" t="s">
        <v>39</v>
      </c>
      <c r="AH668" t="s">
        <v>39</v>
      </c>
      <c r="AI668" t="s">
        <v>46</v>
      </c>
    </row>
    <row r="669" spans="1:35">
      <c r="A669">
        <v>5418</v>
      </c>
      <c r="B669">
        <v>64</v>
      </c>
      <c r="C669" t="s">
        <v>35</v>
      </c>
      <c r="D669" t="s">
        <v>36</v>
      </c>
      <c r="E669" t="s">
        <v>47</v>
      </c>
      <c r="F669">
        <v>32.36</v>
      </c>
      <c r="G669" t="s">
        <v>38</v>
      </c>
      <c r="H669">
        <v>10.3</v>
      </c>
      <c r="I669">
        <v>7.98</v>
      </c>
      <c r="J669">
        <v>7.16</v>
      </c>
      <c r="K669">
        <v>7.53</v>
      </c>
      <c r="L669" t="s">
        <v>38</v>
      </c>
      <c r="M669" t="s">
        <v>38</v>
      </c>
      <c r="N669" t="s">
        <v>38</v>
      </c>
      <c r="O669" t="s">
        <v>38</v>
      </c>
      <c r="P669" t="s">
        <v>38</v>
      </c>
      <c r="Q669" t="s">
        <v>38</v>
      </c>
      <c r="R669" t="s">
        <v>109</v>
      </c>
      <c r="S669" t="s">
        <v>525</v>
      </c>
      <c r="T669" t="s">
        <v>2717</v>
      </c>
      <c r="U669" t="s">
        <v>2718</v>
      </c>
      <c r="V669" t="s">
        <v>2719</v>
      </c>
      <c r="W669" t="s">
        <v>2720</v>
      </c>
      <c r="X669">
        <v>6.77</v>
      </c>
      <c r="Y669">
        <v>2.88</v>
      </c>
      <c r="Z669" t="s">
        <v>38</v>
      </c>
      <c r="AA669" t="s">
        <v>38</v>
      </c>
      <c r="AB669">
        <v>7.58</v>
      </c>
      <c r="AC669" t="s">
        <v>39</v>
      </c>
      <c r="AD669" t="s">
        <v>38</v>
      </c>
      <c r="AE669" t="s">
        <v>38</v>
      </c>
      <c r="AF669" t="s">
        <v>38</v>
      </c>
      <c r="AG669" t="s">
        <v>38</v>
      </c>
      <c r="AH669" t="s">
        <v>38</v>
      </c>
      <c r="AI669" t="s">
        <v>46</v>
      </c>
    </row>
    <row r="670" spans="1:35">
      <c r="A670">
        <v>5419</v>
      </c>
      <c r="B670">
        <v>76</v>
      </c>
      <c r="C670" t="s">
        <v>62</v>
      </c>
      <c r="D670" t="s">
        <v>36</v>
      </c>
      <c r="E670" t="s">
        <v>55</v>
      </c>
      <c r="F670">
        <v>36.9</v>
      </c>
      <c r="G670" t="s">
        <v>38</v>
      </c>
      <c r="H670">
        <v>17.54</v>
      </c>
      <c r="I670">
        <v>7.88</v>
      </c>
      <c r="J670">
        <v>6.56</v>
      </c>
      <c r="K670">
        <v>9.58</v>
      </c>
      <c r="L670" t="s">
        <v>38</v>
      </c>
      <c r="M670" t="s">
        <v>39</v>
      </c>
      <c r="N670" t="s">
        <v>38</v>
      </c>
      <c r="O670" t="s">
        <v>39</v>
      </c>
      <c r="P670" t="s">
        <v>39</v>
      </c>
      <c r="Q670" t="s">
        <v>38</v>
      </c>
      <c r="R670" t="s">
        <v>365</v>
      </c>
      <c r="S670" t="s">
        <v>314</v>
      </c>
      <c r="T670" t="s">
        <v>1008</v>
      </c>
      <c r="U670" t="s">
        <v>2721</v>
      </c>
      <c r="V670" t="s">
        <v>2722</v>
      </c>
      <c r="W670" t="s">
        <v>2723</v>
      </c>
      <c r="X670">
        <v>3.38</v>
      </c>
      <c r="Y670">
        <v>6.22</v>
      </c>
      <c r="Z670" t="s">
        <v>38</v>
      </c>
      <c r="AA670" t="s">
        <v>38</v>
      </c>
      <c r="AB670">
        <v>2.56</v>
      </c>
      <c r="AC670" t="s">
        <v>38</v>
      </c>
      <c r="AD670" t="s">
        <v>38</v>
      </c>
      <c r="AE670" t="s">
        <v>38</v>
      </c>
      <c r="AF670" t="s">
        <v>38</v>
      </c>
      <c r="AG670" t="s">
        <v>39</v>
      </c>
      <c r="AH670" t="s">
        <v>38</v>
      </c>
      <c r="AI670" t="s">
        <v>46</v>
      </c>
    </row>
    <row r="671" spans="1:35">
      <c r="A671">
        <v>5420</v>
      </c>
      <c r="B671">
        <v>83</v>
      </c>
      <c r="C671" t="s">
        <v>35</v>
      </c>
      <c r="D671" t="s">
        <v>36</v>
      </c>
      <c r="E671" t="s">
        <v>37</v>
      </c>
      <c r="F671">
        <v>20.32</v>
      </c>
      <c r="G671" t="s">
        <v>38</v>
      </c>
      <c r="H671">
        <v>3.59</v>
      </c>
      <c r="I671">
        <v>3.52</v>
      </c>
      <c r="J671">
        <v>7.68</v>
      </c>
      <c r="K671">
        <v>6.58</v>
      </c>
      <c r="L671" t="s">
        <v>38</v>
      </c>
      <c r="M671" t="s">
        <v>39</v>
      </c>
      <c r="N671" t="s">
        <v>39</v>
      </c>
      <c r="O671" t="s">
        <v>38</v>
      </c>
      <c r="P671" t="s">
        <v>38</v>
      </c>
      <c r="Q671" t="s">
        <v>38</v>
      </c>
      <c r="R671" t="s">
        <v>165</v>
      </c>
      <c r="S671" t="s">
        <v>126</v>
      </c>
      <c r="T671" t="s">
        <v>2724</v>
      </c>
      <c r="U671" t="s">
        <v>2725</v>
      </c>
      <c r="V671" t="s">
        <v>2726</v>
      </c>
      <c r="W671" t="s">
        <v>2727</v>
      </c>
      <c r="X671">
        <v>23.22</v>
      </c>
      <c r="Y671">
        <v>8.94</v>
      </c>
      <c r="Z671" t="s">
        <v>38</v>
      </c>
      <c r="AA671" t="s">
        <v>38</v>
      </c>
      <c r="AB671">
        <v>5.67</v>
      </c>
      <c r="AC671" t="s">
        <v>38</v>
      </c>
      <c r="AD671" t="s">
        <v>38</v>
      </c>
      <c r="AE671" t="s">
        <v>38</v>
      </c>
      <c r="AF671" t="s">
        <v>38</v>
      </c>
      <c r="AG671" t="s">
        <v>38</v>
      </c>
      <c r="AH671" t="s">
        <v>38</v>
      </c>
      <c r="AI671" t="s">
        <v>46</v>
      </c>
    </row>
    <row r="672" spans="1:35">
      <c r="A672">
        <v>5421</v>
      </c>
      <c r="B672">
        <v>71</v>
      </c>
      <c r="C672" t="s">
        <v>62</v>
      </c>
      <c r="D672" t="s">
        <v>36</v>
      </c>
      <c r="E672" t="s">
        <v>55</v>
      </c>
      <c r="F672">
        <v>17.899999999999999</v>
      </c>
      <c r="G672" t="s">
        <v>38</v>
      </c>
      <c r="H672">
        <v>7.66</v>
      </c>
      <c r="I672">
        <v>1.87</v>
      </c>
      <c r="J672">
        <v>4.47</v>
      </c>
      <c r="K672">
        <v>4.8099999999999996</v>
      </c>
      <c r="L672" t="s">
        <v>38</v>
      </c>
      <c r="M672" t="s">
        <v>38</v>
      </c>
      <c r="N672" t="s">
        <v>39</v>
      </c>
      <c r="O672" t="s">
        <v>39</v>
      </c>
      <c r="P672" t="s">
        <v>38</v>
      </c>
      <c r="Q672" t="s">
        <v>38</v>
      </c>
      <c r="R672" t="s">
        <v>975</v>
      </c>
      <c r="S672" t="s">
        <v>63</v>
      </c>
      <c r="T672" t="s">
        <v>1982</v>
      </c>
      <c r="U672" t="s">
        <v>2728</v>
      </c>
      <c r="V672" t="s">
        <v>2729</v>
      </c>
      <c r="W672" t="s">
        <v>2730</v>
      </c>
      <c r="X672">
        <v>1.71</v>
      </c>
      <c r="Y672">
        <v>5.01</v>
      </c>
      <c r="Z672" t="s">
        <v>38</v>
      </c>
      <c r="AA672" t="s">
        <v>38</v>
      </c>
      <c r="AB672">
        <v>3.82</v>
      </c>
      <c r="AC672" t="s">
        <v>38</v>
      </c>
      <c r="AD672" t="s">
        <v>39</v>
      </c>
      <c r="AE672" t="s">
        <v>38</v>
      </c>
      <c r="AF672" t="s">
        <v>38</v>
      </c>
      <c r="AG672" t="s">
        <v>38</v>
      </c>
      <c r="AH672" t="s">
        <v>38</v>
      </c>
      <c r="AI672" t="s">
        <v>46</v>
      </c>
    </row>
    <row r="673" spans="1:35">
      <c r="A673">
        <v>5422</v>
      </c>
      <c r="B673">
        <v>75</v>
      </c>
      <c r="C673" t="s">
        <v>62</v>
      </c>
      <c r="D673" t="s">
        <v>54</v>
      </c>
      <c r="E673" t="s">
        <v>37</v>
      </c>
      <c r="F673">
        <v>24.35</v>
      </c>
      <c r="G673" t="s">
        <v>39</v>
      </c>
      <c r="H673">
        <v>15.98</v>
      </c>
      <c r="I673">
        <v>6.61</v>
      </c>
      <c r="J673">
        <v>5.48</v>
      </c>
      <c r="K673">
        <v>6.48</v>
      </c>
      <c r="L673" t="s">
        <v>39</v>
      </c>
      <c r="M673" t="s">
        <v>38</v>
      </c>
      <c r="N673" t="s">
        <v>38</v>
      </c>
      <c r="O673" t="s">
        <v>38</v>
      </c>
      <c r="P673" t="s">
        <v>38</v>
      </c>
      <c r="Q673" t="s">
        <v>38</v>
      </c>
      <c r="R673" t="s">
        <v>69</v>
      </c>
      <c r="S673" t="s">
        <v>287</v>
      </c>
      <c r="T673" t="s">
        <v>2731</v>
      </c>
      <c r="U673" t="s">
        <v>2732</v>
      </c>
      <c r="V673" t="s">
        <v>2733</v>
      </c>
      <c r="W673" t="s">
        <v>2734</v>
      </c>
      <c r="X673">
        <v>1.43</v>
      </c>
      <c r="Y673">
        <v>3.85</v>
      </c>
      <c r="Z673" t="s">
        <v>38</v>
      </c>
      <c r="AA673" t="s">
        <v>38</v>
      </c>
      <c r="AB673">
        <v>0.72</v>
      </c>
      <c r="AC673" t="s">
        <v>38</v>
      </c>
      <c r="AD673" t="s">
        <v>38</v>
      </c>
      <c r="AE673" t="s">
        <v>38</v>
      </c>
      <c r="AF673" t="s">
        <v>38</v>
      </c>
      <c r="AG673" t="s">
        <v>38</v>
      </c>
      <c r="AH673" t="s">
        <v>39</v>
      </c>
      <c r="AI673" t="s">
        <v>46</v>
      </c>
    </row>
    <row r="674" spans="1:35">
      <c r="A674">
        <v>5423</v>
      </c>
      <c r="B674">
        <v>80</v>
      </c>
      <c r="C674" t="s">
        <v>62</v>
      </c>
      <c r="D674" t="s">
        <v>36</v>
      </c>
      <c r="E674" t="s">
        <v>47</v>
      </c>
      <c r="F674">
        <v>38.86</v>
      </c>
      <c r="G674" t="s">
        <v>38</v>
      </c>
      <c r="H674">
        <v>7.06</v>
      </c>
      <c r="I674">
        <v>9.89</v>
      </c>
      <c r="J674">
        <v>1.77</v>
      </c>
      <c r="K674">
        <v>4.92</v>
      </c>
      <c r="L674" t="s">
        <v>39</v>
      </c>
      <c r="M674" t="s">
        <v>38</v>
      </c>
      <c r="N674" t="s">
        <v>38</v>
      </c>
      <c r="O674" t="s">
        <v>38</v>
      </c>
      <c r="P674" t="s">
        <v>38</v>
      </c>
      <c r="Q674" t="s">
        <v>38</v>
      </c>
      <c r="R674" t="s">
        <v>995</v>
      </c>
      <c r="S674" t="s">
        <v>314</v>
      </c>
      <c r="T674" t="s">
        <v>2735</v>
      </c>
      <c r="U674" t="s">
        <v>2736</v>
      </c>
      <c r="V674" t="s">
        <v>2737</v>
      </c>
      <c r="W674" t="s">
        <v>2738</v>
      </c>
      <c r="X674">
        <v>3.1</v>
      </c>
      <c r="Y674">
        <v>6.16</v>
      </c>
      <c r="Z674" t="s">
        <v>38</v>
      </c>
      <c r="AA674" t="s">
        <v>38</v>
      </c>
      <c r="AB674">
        <v>9.57</v>
      </c>
      <c r="AC674" t="s">
        <v>38</v>
      </c>
      <c r="AD674" t="s">
        <v>38</v>
      </c>
      <c r="AE674" t="s">
        <v>39</v>
      </c>
      <c r="AF674" t="s">
        <v>39</v>
      </c>
      <c r="AG674" t="s">
        <v>39</v>
      </c>
      <c r="AH674" t="s">
        <v>38</v>
      </c>
      <c r="AI674" t="s">
        <v>46</v>
      </c>
    </row>
    <row r="675" spans="1:35">
      <c r="A675">
        <v>5424</v>
      </c>
      <c r="B675">
        <v>77</v>
      </c>
      <c r="C675" t="s">
        <v>62</v>
      </c>
      <c r="D675" t="s">
        <v>36</v>
      </c>
      <c r="E675" t="s">
        <v>55</v>
      </c>
      <c r="F675">
        <v>26.89</v>
      </c>
      <c r="G675" t="s">
        <v>38</v>
      </c>
      <c r="H675">
        <v>7.46</v>
      </c>
      <c r="I675">
        <v>0.74</v>
      </c>
      <c r="J675">
        <v>5.23</v>
      </c>
      <c r="K675">
        <v>5.24</v>
      </c>
      <c r="L675" t="s">
        <v>39</v>
      </c>
      <c r="M675" t="s">
        <v>38</v>
      </c>
      <c r="N675" t="s">
        <v>39</v>
      </c>
      <c r="O675" t="s">
        <v>39</v>
      </c>
      <c r="P675" t="s">
        <v>38</v>
      </c>
      <c r="Q675" t="s">
        <v>38</v>
      </c>
      <c r="R675" t="s">
        <v>247</v>
      </c>
      <c r="S675" t="s">
        <v>314</v>
      </c>
      <c r="T675" t="s">
        <v>564</v>
      </c>
      <c r="U675" t="s">
        <v>2739</v>
      </c>
      <c r="V675" t="s">
        <v>2740</v>
      </c>
      <c r="W675" t="s">
        <v>2741</v>
      </c>
      <c r="X675">
        <v>11.82</v>
      </c>
      <c r="Y675">
        <v>7.22</v>
      </c>
      <c r="Z675" t="s">
        <v>38</v>
      </c>
      <c r="AA675" t="s">
        <v>38</v>
      </c>
      <c r="AB675">
        <v>8.98</v>
      </c>
      <c r="AC675" t="s">
        <v>38</v>
      </c>
      <c r="AD675" t="s">
        <v>38</v>
      </c>
      <c r="AE675" t="s">
        <v>38</v>
      </c>
      <c r="AF675" t="s">
        <v>38</v>
      </c>
      <c r="AG675" t="s">
        <v>38</v>
      </c>
      <c r="AH675" t="s">
        <v>38</v>
      </c>
      <c r="AI675" t="s">
        <v>46</v>
      </c>
    </row>
    <row r="676" spans="1:35">
      <c r="A676">
        <v>5425</v>
      </c>
      <c r="B676">
        <v>77</v>
      </c>
      <c r="C676" t="s">
        <v>35</v>
      </c>
      <c r="D676" t="s">
        <v>74</v>
      </c>
      <c r="E676" t="s">
        <v>55</v>
      </c>
      <c r="F676">
        <v>39.25</v>
      </c>
      <c r="G676" t="s">
        <v>39</v>
      </c>
      <c r="H676">
        <v>13.45</v>
      </c>
      <c r="I676">
        <v>4.16</v>
      </c>
      <c r="J676">
        <v>0.36</v>
      </c>
      <c r="K676">
        <v>7.65</v>
      </c>
      <c r="L676" t="s">
        <v>38</v>
      </c>
      <c r="M676" t="s">
        <v>39</v>
      </c>
      <c r="N676" t="s">
        <v>38</v>
      </c>
      <c r="O676" t="s">
        <v>38</v>
      </c>
      <c r="P676" t="s">
        <v>38</v>
      </c>
      <c r="Q676" t="s">
        <v>38</v>
      </c>
      <c r="R676" t="s">
        <v>148</v>
      </c>
      <c r="S676" t="s">
        <v>213</v>
      </c>
      <c r="T676" t="s">
        <v>2742</v>
      </c>
      <c r="U676" t="s">
        <v>2743</v>
      </c>
      <c r="V676" t="s">
        <v>2744</v>
      </c>
      <c r="W676" t="s">
        <v>2745</v>
      </c>
      <c r="X676">
        <v>11.92</v>
      </c>
      <c r="Y676">
        <v>0.11</v>
      </c>
      <c r="Z676" t="s">
        <v>38</v>
      </c>
      <c r="AA676" t="s">
        <v>38</v>
      </c>
      <c r="AB676">
        <v>8.14</v>
      </c>
      <c r="AC676" t="s">
        <v>39</v>
      </c>
      <c r="AD676" t="s">
        <v>38</v>
      </c>
      <c r="AE676" t="s">
        <v>38</v>
      </c>
      <c r="AF676" t="s">
        <v>38</v>
      </c>
      <c r="AG676" t="s">
        <v>38</v>
      </c>
      <c r="AH676" t="s">
        <v>38</v>
      </c>
      <c r="AI676" t="s">
        <v>46</v>
      </c>
    </row>
    <row r="677" spans="1:35">
      <c r="A677">
        <v>5426</v>
      </c>
      <c r="B677">
        <v>61</v>
      </c>
      <c r="C677" t="s">
        <v>62</v>
      </c>
      <c r="D677" t="s">
        <v>74</v>
      </c>
      <c r="E677" t="s">
        <v>55</v>
      </c>
      <c r="F677">
        <v>28.26</v>
      </c>
      <c r="G677" t="s">
        <v>39</v>
      </c>
      <c r="H677">
        <v>8.3800000000000008</v>
      </c>
      <c r="I677">
        <v>6.23</v>
      </c>
      <c r="J677">
        <v>6.68</v>
      </c>
      <c r="K677">
        <v>9.42</v>
      </c>
      <c r="L677" t="s">
        <v>38</v>
      </c>
      <c r="M677" t="s">
        <v>38</v>
      </c>
      <c r="N677" t="s">
        <v>38</v>
      </c>
      <c r="O677" t="s">
        <v>38</v>
      </c>
      <c r="P677" t="s">
        <v>38</v>
      </c>
      <c r="Q677" t="s">
        <v>39</v>
      </c>
      <c r="R677" t="s">
        <v>176</v>
      </c>
      <c r="S677" t="s">
        <v>327</v>
      </c>
      <c r="T677" t="s">
        <v>2746</v>
      </c>
      <c r="U677" t="s">
        <v>2747</v>
      </c>
      <c r="V677" t="s">
        <v>2748</v>
      </c>
      <c r="W677" t="s">
        <v>2749</v>
      </c>
      <c r="X677">
        <v>9.39</v>
      </c>
      <c r="Y677">
        <v>2.67</v>
      </c>
      <c r="Z677" t="s">
        <v>39</v>
      </c>
      <c r="AA677" t="s">
        <v>38</v>
      </c>
      <c r="AB677">
        <v>0.57999999999999996</v>
      </c>
      <c r="AC677" t="s">
        <v>38</v>
      </c>
      <c r="AD677" t="s">
        <v>38</v>
      </c>
      <c r="AE677" t="s">
        <v>39</v>
      </c>
      <c r="AF677" t="s">
        <v>38</v>
      </c>
      <c r="AG677" t="s">
        <v>38</v>
      </c>
      <c r="AH677" t="s">
        <v>39</v>
      </c>
      <c r="AI677" t="s">
        <v>46</v>
      </c>
    </row>
    <row r="678" spans="1:35">
      <c r="A678">
        <v>5427</v>
      </c>
      <c r="B678">
        <v>88</v>
      </c>
      <c r="C678" t="s">
        <v>62</v>
      </c>
      <c r="D678" t="s">
        <v>74</v>
      </c>
      <c r="E678" t="s">
        <v>153</v>
      </c>
      <c r="F678">
        <v>24.62</v>
      </c>
      <c r="G678" t="s">
        <v>38</v>
      </c>
      <c r="H678">
        <v>19.23</v>
      </c>
      <c r="I678">
        <v>2.72</v>
      </c>
      <c r="J678">
        <v>3.64</v>
      </c>
      <c r="K678">
        <v>4.68</v>
      </c>
      <c r="L678" t="s">
        <v>39</v>
      </c>
      <c r="M678" t="s">
        <v>38</v>
      </c>
      <c r="N678" t="s">
        <v>38</v>
      </c>
      <c r="O678" t="s">
        <v>38</v>
      </c>
      <c r="P678" t="s">
        <v>38</v>
      </c>
      <c r="Q678" t="s">
        <v>38</v>
      </c>
      <c r="R678" t="s">
        <v>426</v>
      </c>
      <c r="S678" t="s">
        <v>685</v>
      </c>
      <c r="T678" t="s">
        <v>2750</v>
      </c>
      <c r="U678" t="s">
        <v>2751</v>
      </c>
      <c r="V678" t="s">
        <v>2752</v>
      </c>
      <c r="W678" t="s">
        <v>2753</v>
      </c>
      <c r="X678">
        <v>8.6</v>
      </c>
      <c r="Y678">
        <v>9.86</v>
      </c>
      <c r="Z678" t="s">
        <v>38</v>
      </c>
      <c r="AA678" t="s">
        <v>38</v>
      </c>
      <c r="AB678">
        <v>6.88</v>
      </c>
      <c r="AC678" t="s">
        <v>38</v>
      </c>
      <c r="AD678" t="s">
        <v>38</v>
      </c>
      <c r="AE678" t="s">
        <v>38</v>
      </c>
      <c r="AF678" t="s">
        <v>38</v>
      </c>
      <c r="AG678" t="s">
        <v>39</v>
      </c>
      <c r="AH678" t="s">
        <v>38</v>
      </c>
      <c r="AI678" t="s">
        <v>46</v>
      </c>
    </row>
    <row r="679" spans="1:35">
      <c r="A679">
        <v>5428</v>
      </c>
      <c r="B679">
        <v>78</v>
      </c>
      <c r="C679" t="s">
        <v>62</v>
      </c>
      <c r="D679" t="s">
        <v>74</v>
      </c>
      <c r="E679" t="s">
        <v>47</v>
      </c>
      <c r="F679">
        <v>36.21</v>
      </c>
      <c r="G679" t="s">
        <v>38</v>
      </c>
      <c r="H679">
        <v>2.2999999999999998</v>
      </c>
      <c r="I679">
        <v>7.32</v>
      </c>
      <c r="J679">
        <v>3.32</v>
      </c>
      <c r="K679">
        <v>9.4</v>
      </c>
      <c r="L679" t="s">
        <v>39</v>
      </c>
      <c r="M679" t="s">
        <v>38</v>
      </c>
      <c r="N679" t="s">
        <v>38</v>
      </c>
      <c r="O679" t="s">
        <v>38</v>
      </c>
      <c r="P679" t="s">
        <v>38</v>
      </c>
      <c r="Q679" t="s">
        <v>38</v>
      </c>
      <c r="R679" t="s">
        <v>507</v>
      </c>
      <c r="S679" t="s">
        <v>171</v>
      </c>
      <c r="T679" t="s">
        <v>2754</v>
      </c>
      <c r="U679" t="s">
        <v>2755</v>
      </c>
      <c r="V679" t="s">
        <v>2756</v>
      </c>
      <c r="W679" t="s">
        <v>2757</v>
      </c>
      <c r="X679">
        <v>3.39</v>
      </c>
      <c r="Y679">
        <v>3.07</v>
      </c>
      <c r="Z679" t="s">
        <v>38</v>
      </c>
      <c r="AA679" t="s">
        <v>38</v>
      </c>
      <c r="AB679">
        <v>7.29</v>
      </c>
      <c r="AC679" t="s">
        <v>39</v>
      </c>
      <c r="AD679" t="s">
        <v>38</v>
      </c>
      <c r="AE679" t="s">
        <v>39</v>
      </c>
      <c r="AF679" t="s">
        <v>38</v>
      </c>
      <c r="AG679" t="s">
        <v>38</v>
      </c>
      <c r="AH679" t="s">
        <v>38</v>
      </c>
      <c r="AI679" t="s">
        <v>46</v>
      </c>
    </row>
    <row r="680" spans="1:35">
      <c r="A680">
        <v>5429</v>
      </c>
      <c r="B680">
        <v>60</v>
      </c>
      <c r="C680" t="s">
        <v>62</v>
      </c>
      <c r="D680" t="s">
        <v>36</v>
      </c>
      <c r="E680" t="s">
        <v>37</v>
      </c>
      <c r="F680">
        <v>24.62</v>
      </c>
      <c r="G680" t="s">
        <v>39</v>
      </c>
      <c r="H680">
        <v>1.39</v>
      </c>
      <c r="I680">
        <v>5.74</v>
      </c>
      <c r="J680">
        <v>9.11</v>
      </c>
      <c r="K680">
        <v>4.03</v>
      </c>
      <c r="L680" t="s">
        <v>38</v>
      </c>
      <c r="M680" t="s">
        <v>38</v>
      </c>
      <c r="N680" t="s">
        <v>39</v>
      </c>
      <c r="O680" t="s">
        <v>38</v>
      </c>
      <c r="P680" t="s">
        <v>39</v>
      </c>
      <c r="Q680" t="s">
        <v>38</v>
      </c>
      <c r="R680" t="s">
        <v>263</v>
      </c>
      <c r="S680" t="s">
        <v>525</v>
      </c>
      <c r="T680" t="s">
        <v>2758</v>
      </c>
      <c r="U680" t="s">
        <v>2759</v>
      </c>
      <c r="V680" t="s">
        <v>2760</v>
      </c>
      <c r="W680" t="s">
        <v>2761</v>
      </c>
      <c r="X680">
        <v>24.56</v>
      </c>
      <c r="Y680">
        <v>4.25</v>
      </c>
      <c r="Z680" t="s">
        <v>39</v>
      </c>
      <c r="AA680" t="s">
        <v>38</v>
      </c>
      <c r="AB680">
        <v>0.43</v>
      </c>
      <c r="AC680" t="s">
        <v>38</v>
      </c>
      <c r="AD680" t="s">
        <v>38</v>
      </c>
      <c r="AE680" t="s">
        <v>38</v>
      </c>
      <c r="AF680" t="s">
        <v>39</v>
      </c>
      <c r="AG680" t="s">
        <v>38</v>
      </c>
      <c r="AH680" t="s">
        <v>38</v>
      </c>
      <c r="AI680" t="s">
        <v>46</v>
      </c>
    </row>
    <row r="681" spans="1:35">
      <c r="A681">
        <v>5430</v>
      </c>
      <c r="B681">
        <v>68</v>
      </c>
      <c r="C681" t="s">
        <v>62</v>
      </c>
      <c r="E681" t="s">
        <v>55</v>
      </c>
      <c r="F681">
        <v>22.75</v>
      </c>
      <c r="G681" t="s">
        <v>38</v>
      </c>
      <c r="H681">
        <v>13.24</v>
      </c>
      <c r="I681">
        <v>7.78</v>
      </c>
      <c r="J681">
        <v>9.81</v>
      </c>
      <c r="K681">
        <v>9.8000000000000007</v>
      </c>
      <c r="L681" t="s">
        <v>39</v>
      </c>
      <c r="M681" t="s">
        <v>38</v>
      </c>
      <c r="N681" t="s">
        <v>38</v>
      </c>
      <c r="O681" t="s">
        <v>38</v>
      </c>
      <c r="P681" t="s">
        <v>38</v>
      </c>
      <c r="Q681" t="s">
        <v>38</v>
      </c>
      <c r="R681" t="s">
        <v>441</v>
      </c>
      <c r="S681" t="s">
        <v>566</v>
      </c>
      <c r="T681" t="s">
        <v>2762</v>
      </c>
      <c r="U681" t="s">
        <v>2763</v>
      </c>
      <c r="V681" t="s">
        <v>2764</v>
      </c>
      <c r="W681" t="s">
        <v>2765</v>
      </c>
      <c r="X681">
        <v>16.3</v>
      </c>
      <c r="Y681">
        <v>1.77</v>
      </c>
      <c r="Z681" t="s">
        <v>38</v>
      </c>
      <c r="AA681" t="s">
        <v>38</v>
      </c>
      <c r="AB681">
        <v>3.37</v>
      </c>
      <c r="AC681" t="s">
        <v>39</v>
      </c>
      <c r="AD681" t="s">
        <v>38</v>
      </c>
      <c r="AE681" t="s">
        <v>38</v>
      </c>
      <c r="AF681" t="s">
        <v>38</v>
      </c>
      <c r="AG681" t="s">
        <v>38</v>
      </c>
      <c r="AH681" t="s">
        <v>39</v>
      </c>
      <c r="AI681" t="s">
        <v>46</v>
      </c>
    </row>
    <row r="682" spans="1:35">
      <c r="A682">
        <v>5431</v>
      </c>
      <c r="B682">
        <v>76</v>
      </c>
      <c r="C682" t="s">
        <v>35</v>
      </c>
      <c r="D682" t="s">
        <v>36</v>
      </c>
      <c r="E682" t="s">
        <v>47</v>
      </c>
      <c r="F682">
        <v>23</v>
      </c>
      <c r="G682" t="s">
        <v>39</v>
      </c>
      <c r="H682">
        <v>7.53</v>
      </c>
      <c r="I682">
        <v>3.05</v>
      </c>
      <c r="J682">
        <v>6.9</v>
      </c>
      <c r="K682">
        <v>5.83</v>
      </c>
      <c r="L682" t="s">
        <v>38</v>
      </c>
      <c r="M682" t="s">
        <v>39</v>
      </c>
      <c r="N682" t="s">
        <v>38</v>
      </c>
      <c r="O682" t="s">
        <v>39</v>
      </c>
      <c r="P682" t="s">
        <v>38</v>
      </c>
      <c r="Q682" t="s">
        <v>38</v>
      </c>
      <c r="R682" t="s">
        <v>1210</v>
      </c>
      <c r="S682" t="s">
        <v>715</v>
      </c>
      <c r="T682" t="s">
        <v>2766</v>
      </c>
      <c r="U682" t="s">
        <v>2767</v>
      </c>
      <c r="V682" t="s">
        <v>2768</v>
      </c>
      <c r="W682" t="s">
        <v>2769</v>
      </c>
      <c r="X682">
        <v>29.8</v>
      </c>
      <c r="Y682">
        <v>6.99</v>
      </c>
      <c r="Z682" t="s">
        <v>38</v>
      </c>
      <c r="AA682" t="s">
        <v>38</v>
      </c>
      <c r="AB682">
        <v>8.9600000000000009</v>
      </c>
      <c r="AC682" t="s">
        <v>39</v>
      </c>
      <c r="AD682" t="s">
        <v>38</v>
      </c>
      <c r="AE682" t="s">
        <v>39</v>
      </c>
      <c r="AF682" t="s">
        <v>38</v>
      </c>
      <c r="AG682" t="s">
        <v>38</v>
      </c>
      <c r="AH682" t="s">
        <v>38</v>
      </c>
      <c r="AI682" t="s">
        <v>46</v>
      </c>
    </row>
    <row r="683" spans="1:35">
      <c r="A683">
        <v>5432</v>
      </c>
      <c r="B683">
        <v>62</v>
      </c>
      <c r="C683" t="s">
        <v>35</v>
      </c>
      <c r="D683" t="s">
        <v>36</v>
      </c>
      <c r="E683" t="s">
        <v>37</v>
      </c>
      <c r="F683">
        <v>26.43</v>
      </c>
      <c r="G683" t="s">
        <v>38</v>
      </c>
      <c r="H683">
        <v>1.67</v>
      </c>
      <c r="I683">
        <v>8.6</v>
      </c>
      <c r="J683">
        <v>1.24</v>
      </c>
      <c r="K683">
        <v>5.24</v>
      </c>
      <c r="L683" t="s">
        <v>38</v>
      </c>
      <c r="M683" t="s">
        <v>38</v>
      </c>
      <c r="N683" t="s">
        <v>39</v>
      </c>
      <c r="O683" t="s">
        <v>39</v>
      </c>
      <c r="P683" t="s">
        <v>38</v>
      </c>
      <c r="Q683" t="s">
        <v>38</v>
      </c>
      <c r="R683" t="s">
        <v>417</v>
      </c>
      <c r="S683" t="s">
        <v>68</v>
      </c>
      <c r="T683" t="s">
        <v>1884</v>
      </c>
      <c r="U683" t="s">
        <v>2770</v>
      </c>
      <c r="V683" t="s">
        <v>705</v>
      </c>
      <c r="W683" t="s">
        <v>2771</v>
      </c>
      <c r="X683">
        <v>24.38</v>
      </c>
      <c r="Y683">
        <v>6.16</v>
      </c>
      <c r="Z683" t="s">
        <v>38</v>
      </c>
      <c r="AA683" t="s">
        <v>38</v>
      </c>
      <c r="AB683">
        <v>3.8</v>
      </c>
      <c r="AC683" t="s">
        <v>38</v>
      </c>
      <c r="AD683" t="s">
        <v>38</v>
      </c>
      <c r="AE683" t="s">
        <v>38</v>
      </c>
      <c r="AF683" t="s">
        <v>38</v>
      </c>
      <c r="AG683" t="s">
        <v>38</v>
      </c>
      <c r="AH683" t="s">
        <v>38</v>
      </c>
      <c r="AI683" t="s">
        <v>46</v>
      </c>
    </row>
    <row r="684" spans="1:35">
      <c r="A684">
        <v>5433</v>
      </c>
      <c r="B684">
        <v>62</v>
      </c>
      <c r="C684" t="s">
        <v>35</v>
      </c>
      <c r="E684" t="s">
        <v>55</v>
      </c>
      <c r="F684">
        <v>32.85</v>
      </c>
      <c r="G684" t="s">
        <v>38</v>
      </c>
      <c r="H684">
        <v>2</v>
      </c>
      <c r="I684">
        <v>8.11</v>
      </c>
      <c r="J684">
        <v>5.91</v>
      </c>
      <c r="K684">
        <v>4.3899999999999997</v>
      </c>
      <c r="L684" t="s">
        <v>38</v>
      </c>
      <c r="M684" t="s">
        <v>38</v>
      </c>
      <c r="N684" t="s">
        <v>38</v>
      </c>
      <c r="O684" t="s">
        <v>38</v>
      </c>
      <c r="P684" t="s">
        <v>38</v>
      </c>
      <c r="Q684" t="s">
        <v>38</v>
      </c>
      <c r="R684" t="s">
        <v>193</v>
      </c>
      <c r="S684" t="s">
        <v>41</v>
      </c>
      <c r="T684" t="s">
        <v>2772</v>
      </c>
      <c r="U684" t="s">
        <v>2773</v>
      </c>
      <c r="V684" t="s">
        <v>2774</v>
      </c>
      <c r="W684" t="s">
        <v>830</v>
      </c>
      <c r="X684">
        <v>24.9</v>
      </c>
      <c r="Y684">
        <v>8.56</v>
      </c>
      <c r="Z684" t="s">
        <v>38</v>
      </c>
      <c r="AA684" t="s">
        <v>38</v>
      </c>
      <c r="AB684">
        <v>6.81</v>
      </c>
      <c r="AC684" t="s">
        <v>39</v>
      </c>
      <c r="AD684" t="s">
        <v>38</v>
      </c>
      <c r="AE684" t="s">
        <v>38</v>
      </c>
      <c r="AF684" t="s">
        <v>38</v>
      </c>
      <c r="AG684" t="s">
        <v>38</v>
      </c>
      <c r="AH684" t="s">
        <v>38</v>
      </c>
      <c r="AI684" t="s">
        <v>46</v>
      </c>
    </row>
    <row r="685" spans="1:35">
      <c r="A685">
        <v>5434</v>
      </c>
      <c r="B685">
        <v>84</v>
      </c>
      <c r="C685" t="s">
        <v>62</v>
      </c>
      <c r="D685" t="s">
        <v>36</v>
      </c>
      <c r="E685" t="s">
        <v>55</v>
      </c>
      <c r="F685">
        <v>30.28</v>
      </c>
      <c r="G685" t="s">
        <v>38</v>
      </c>
      <c r="H685">
        <v>7.41</v>
      </c>
      <c r="I685">
        <v>0.37</v>
      </c>
      <c r="J685">
        <v>4.01</v>
      </c>
      <c r="K685">
        <v>9.17</v>
      </c>
      <c r="L685" t="s">
        <v>39</v>
      </c>
      <c r="M685" t="s">
        <v>38</v>
      </c>
      <c r="N685" t="s">
        <v>38</v>
      </c>
      <c r="O685" t="s">
        <v>38</v>
      </c>
      <c r="P685" t="s">
        <v>38</v>
      </c>
      <c r="Q685" t="s">
        <v>38</v>
      </c>
      <c r="R685" t="s">
        <v>263</v>
      </c>
      <c r="S685" t="s">
        <v>160</v>
      </c>
      <c r="T685" t="s">
        <v>2775</v>
      </c>
      <c r="U685" t="s">
        <v>2463</v>
      </c>
      <c r="V685" t="s">
        <v>1885</v>
      </c>
      <c r="W685" t="s">
        <v>2776</v>
      </c>
      <c r="X685">
        <v>18.12</v>
      </c>
      <c r="Y685">
        <v>4.3600000000000003</v>
      </c>
      <c r="Z685" t="s">
        <v>38</v>
      </c>
      <c r="AA685" t="s">
        <v>38</v>
      </c>
      <c r="AB685">
        <v>4.49</v>
      </c>
      <c r="AC685" t="s">
        <v>39</v>
      </c>
      <c r="AD685" t="s">
        <v>38</v>
      </c>
      <c r="AE685" t="s">
        <v>39</v>
      </c>
      <c r="AF685" t="s">
        <v>38</v>
      </c>
      <c r="AG685" t="s">
        <v>38</v>
      </c>
      <c r="AH685" t="s">
        <v>39</v>
      </c>
      <c r="AI685" t="s">
        <v>46</v>
      </c>
    </row>
    <row r="686" spans="1:35">
      <c r="A686">
        <v>5435</v>
      </c>
      <c r="B686">
        <v>64</v>
      </c>
      <c r="C686" t="s">
        <v>62</v>
      </c>
      <c r="D686" t="s">
        <v>36</v>
      </c>
      <c r="E686" t="s">
        <v>37</v>
      </c>
      <c r="F686">
        <v>37.840000000000003</v>
      </c>
      <c r="G686" t="s">
        <v>38</v>
      </c>
      <c r="H686">
        <v>3.21</v>
      </c>
      <c r="I686">
        <v>4.62</v>
      </c>
      <c r="J686">
        <v>0.72</v>
      </c>
      <c r="K686">
        <v>9.25</v>
      </c>
      <c r="L686" t="s">
        <v>39</v>
      </c>
      <c r="M686" t="s">
        <v>38</v>
      </c>
      <c r="N686" t="s">
        <v>38</v>
      </c>
      <c r="O686" t="s">
        <v>38</v>
      </c>
      <c r="P686" t="s">
        <v>38</v>
      </c>
      <c r="Q686" t="s">
        <v>38</v>
      </c>
      <c r="R686" t="s">
        <v>1077</v>
      </c>
      <c r="S686" t="s">
        <v>41</v>
      </c>
      <c r="T686" t="s">
        <v>2777</v>
      </c>
      <c r="U686" t="s">
        <v>2778</v>
      </c>
      <c r="V686" t="s">
        <v>2779</v>
      </c>
      <c r="W686" t="s">
        <v>2780</v>
      </c>
      <c r="X686">
        <v>8.6300000000000008</v>
      </c>
      <c r="Y686">
        <v>7.92</v>
      </c>
      <c r="Z686" t="s">
        <v>39</v>
      </c>
      <c r="AA686" t="s">
        <v>38</v>
      </c>
      <c r="AB686">
        <v>8.4</v>
      </c>
      <c r="AC686" t="s">
        <v>38</v>
      </c>
      <c r="AD686" t="s">
        <v>38</v>
      </c>
      <c r="AE686" t="s">
        <v>38</v>
      </c>
      <c r="AF686" t="s">
        <v>38</v>
      </c>
      <c r="AG686" t="s">
        <v>39</v>
      </c>
      <c r="AH686" t="s">
        <v>38</v>
      </c>
      <c r="AI686" t="s">
        <v>46</v>
      </c>
    </row>
    <row r="687" spans="1:35">
      <c r="A687">
        <v>5436</v>
      </c>
      <c r="B687">
        <v>63</v>
      </c>
      <c r="C687" t="s">
        <v>35</v>
      </c>
      <c r="D687" t="s">
        <v>36</v>
      </c>
      <c r="E687" t="s">
        <v>47</v>
      </c>
      <c r="F687">
        <v>30.57</v>
      </c>
      <c r="G687" t="s">
        <v>38</v>
      </c>
      <c r="H687">
        <v>14.24</v>
      </c>
      <c r="I687">
        <v>9.8000000000000007</v>
      </c>
      <c r="J687">
        <v>1.62</v>
      </c>
      <c r="K687">
        <v>5.9</v>
      </c>
      <c r="L687" t="s">
        <v>38</v>
      </c>
      <c r="M687" t="s">
        <v>38</v>
      </c>
      <c r="N687" t="s">
        <v>39</v>
      </c>
      <c r="O687" t="s">
        <v>38</v>
      </c>
      <c r="P687" t="s">
        <v>39</v>
      </c>
      <c r="Q687" t="s">
        <v>38</v>
      </c>
      <c r="R687" t="s">
        <v>75</v>
      </c>
      <c r="S687" t="s">
        <v>87</v>
      </c>
      <c r="T687" t="s">
        <v>2781</v>
      </c>
      <c r="U687" t="s">
        <v>2755</v>
      </c>
      <c r="V687" t="s">
        <v>2782</v>
      </c>
      <c r="W687" t="s">
        <v>2783</v>
      </c>
      <c r="X687">
        <v>7.74</v>
      </c>
      <c r="Y687">
        <v>1.42</v>
      </c>
      <c r="Z687" t="s">
        <v>38</v>
      </c>
      <c r="AA687" t="s">
        <v>38</v>
      </c>
      <c r="AB687">
        <v>2.82</v>
      </c>
      <c r="AC687" t="s">
        <v>39</v>
      </c>
      <c r="AD687" t="s">
        <v>38</v>
      </c>
      <c r="AE687" t="s">
        <v>38</v>
      </c>
      <c r="AF687" t="s">
        <v>38</v>
      </c>
      <c r="AG687" t="s">
        <v>39</v>
      </c>
      <c r="AH687" t="s">
        <v>39</v>
      </c>
      <c r="AI687" t="s">
        <v>46</v>
      </c>
    </row>
    <row r="688" spans="1:35">
      <c r="A688">
        <v>5437</v>
      </c>
      <c r="B688">
        <v>65</v>
      </c>
      <c r="C688" t="s">
        <v>35</v>
      </c>
      <c r="D688" t="s">
        <v>54</v>
      </c>
      <c r="E688" t="s">
        <v>47</v>
      </c>
      <c r="F688">
        <v>16.670000000000002</v>
      </c>
      <c r="G688" t="s">
        <v>38</v>
      </c>
      <c r="H688">
        <v>0.6</v>
      </c>
      <c r="I688">
        <v>5.77</v>
      </c>
      <c r="J688">
        <v>5.7</v>
      </c>
      <c r="K688">
        <v>7.95</v>
      </c>
      <c r="L688" t="s">
        <v>38</v>
      </c>
      <c r="M688" t="s">
        <v>38</v>
      </c>
      <c r="N688" t="s">
        <v>38</v>
      </c>
      <c r="O688" t="s">
        <v>38</v>
      </c>
      <c r="P688" t="s">
        <v>38</v>
      </c>
      <c r="Q688" t="s">
        <v>38</v>
      </c>
      <c r="R688" t="s">
        <v>565</v>
      </c>
      <c r="S688" t="s">
        <v>715</v>
      </c>
      <c r="T688" t="s">
        <v>2784</v>
      </c>
      <c r="U688" t="s">
        <v>2785</v>
      </c>
      <c r="V688" t="s">
        <v>2786</v>
      </c>
      <c r="W688" t="s">
        <v>2787</v>
      </c>
      <c r="X688">
        <v>10.87</v>
      </c>
      <c r="Y688">
        <v>2.48</v>
      </c>
      <c r="Z688" t="s">
        <v>39</v>
      </c>
      <c r="AA688" t="s">
        <v>38</v>
      </c>
      <c r="AB688">
        <v>9.86</v>
      </c>
      <c r="AC688" t="s">
        <v>38</v>
      </c>
      <c r="AD688" t="s">
        <v>38</v>
      </c>
      <c r="AE688" t="s">
        <v>38</v>
      </c>
      <c r="AF688" t="s">
        <v>38</v>
      </c>
      <c r="AG688" t="s">
        <v>38</v>
      </c>
      <c r="AH688" t="s">
        <v>39</v>
      </c>
      <c r="AI688" t="s">
        <v>46</v>
      </c>
    </row>
    <row r="689" spans="1:35">
      <c r="A689">
        <v>5438</v>
      </c>
      <c r="B689">
        <v>70</v>
      </c>
      <c r="C689" t="s">
        <v>35</v>
      </c>
      <c r="E689" t="s">
        <v>37</v>
      </c>
      <c r="F689">
        <v>33.75</v>
      </c>
      <c r="G689" t="s">
        <v>39</v>
      </c>
      <c r="H689">
        <v>11.27</v>
      </c>
      <c r="I689">
        <v>3.68</v>
      </c>
      <c r="J689">
        <v>4.99</v>
      </c>
      <c r="K689">
        <v>4.05</v>
      </c>
      <c r="L689" t="s">
        <v>38</v>
      </c>
      <c r="M689" t="s">
        <v>38</v>
      </c>
      <c r="N689" t="s">
        <v>38</v>
      </c>
      <c r="O689" t="s">
        <v>38</v>
      </c>
      <c r="P689" t="s">
        <v>38</v>
      </c>
      <c r="Q689" t="s">
        <v>38</v>
      </c>
      <c r="R689" t="s">
        <v>188</v>
      </c>
      <c r="S689" t="s">
        <v>314</v>
      </c>
      <c r="T689" t="s">
        <v>2788</v>
      </c>
      <c r="U689" t="s">
        <v>2789</v>
      </c>
      <c r="V689" t="s">
        <v>2790</v>
      </c>
      <c r="W689" t="s">
        <v>2791</v>
      </c>
      <c r="X689">
        <v>8.2899999999999991</v>
      </c>
      <c r="Y689">
        <v>5.83</v>
      </c>
      <c r="Z689" t="s">
        <v>38</v>
      </c>
      <c r="AA689" t="s">
        <v>38</v>
      </c>
      <c r="AB689">
        <v>8.57</v>
      </c>
      <c r="AC689" t="s">
        <v>38</v>
      </c>
      <c r="AD689" t="s">
        <v>38</v>
      </c>
      <c r="AE689" t="s">
        <v>39</v>
      </c>
      <c r="AF689" t="s">
        <v>38</v>
      </c>
      <c r="AG689" t="s">
        <v>39</v>
      </c>
      <c r="AH689" t="s">
        <v>38</v>
      </c>
      <c r="AI689" t="s">
        <v>46</v>
      </c>
    </row>
    <row r="690" spans="1:35">
      <c r="A690">
        <v>5439</v>
      </c>
      <c r="B690">
        <v>71</v>
      </c>
      <c r="C690" t="s">
        <v>62</v>
      </c>
      <c r="D690" t="s">
        <v>36</v>
      </c>
      <c r="E690" t="s">
        <v>153</v>
      </c>
      <c r="F690">
        <v>28.18</v>
      </c>
      <c r="G690" t="s">
        <v>39</v>
      </c>
      <c r="H690">
        <v>15.71</v>
      </c>
      <c r="I690">
        <v>6.86</v>
      </c>
      <c r="J690">
        <v>9.4600000000000009</v>
      </c>
      <c r="K690">
        <v>4.96</v>
      </c>
      <c r="L690" t="s">
        <v>38</v>
      </c>
      <c r="M690" t="s">
        <v>38</v>
      </c>
      <c r="N690" t="s">
        <v>38</v>
      </c>
      <c r="O690" t="s">
        <v>38</v>
      </c>
      <c r="P690" t="s">
        <v>38</v>
      </c>
      <c r="Q690" t="s">
        <v>38</v>
      </c>
      <c r="R690" t="s">
        <v>494</v>
      </c>
      <c r="S690" t="s">
        <v>441</v>
      </c>
      <c r="T690" t="s">
        <v>2539</v>
      </c>
      <c r="U690" t="s">
        <v>1159</v>
      </c>
      <c r="V690" t="s">
        <v>2792</v>
      </c>
      <c r="W690" t="s">
        <v>2793</v>
      </c>
      <c r="X690">
        <v>19.87</v>
      </c>
      <c r="Y690">
        <v>0.43</v>
      </c>
      <c r="Z690" t="s">
        <v>38</v>
      </c>
      <c r="AA690" t="s">
        <v>38</v>
      </c>
      <c r="AB690">
        <v>7.46</v>
      </c>
      <c r="AC690" t="s">
        <v>39</v>
      </c>
      <c r="AD690" t="s">
        <v>39</v>
      </c>
      <c r="AE690" t="s">
        <v>38</v>
      </c>
      <c r="AF690" t="s">
        <v>38</v>
      </c>
      <c r="AG690" t="s">
        <v>38</v>
      </c>
      <c r="AH690" t="s">
        <v>38</v>
      </c>
      <c r="AI690" t="s">
        <v>46</v>
      </c>
    </row>
    <row r="691" spans="1:35">
      <c r="A691">
        <v>5440</v>
      </c>
      <c r="B691">
        <v>62</v>
      </c>
      <c r="C691" t="s">
        <v>35</v>
      </c>
      <c r="D691" t="s">
        <v>36</v>
      </c>
      <c r="E691" t="s">
        <v>55</v>
      </c>
      <c r="F691">
        <v>38.42</v>
      </c>
      <c r="G691" t="s">
        <v>38</v>
      </c>
      <c r="H691">
        <v>2.5099999999999998</v>
      </c>
      <c r="I691">
        <v>5.03</v>
      </c>
      <c r="J691">
        <v>6.04</v>
      </c>
      <c r="K691">
        <v>7.36</v>
      </c>
      <c r="L691" t="s">
        <v>39</v>
      </c>
      <c r="M691" t="s">
        <v>38</v>
      </c>
      <c r="N691" t="s">
        <v>38</v>
      </c>
      <c r="O691" t="s">
        <v>38</v>
      </c>
      <c r="P691" t="s">
        <v>38</v>
      </c>
      <c r="Q691" t="s">
        <v>38</v>
      </c>
      <c r="R691" t="s">
        <v>426</v>
      </c>
      <c r="S691" t="s">
        <v>485</v>
      </c>
      <c r="T691" t="s">
        <v>2794</v>
      </c>
      <c r="U691" t="s">
        <v>2795</v>
      </c>
      <c r="V691" t="s">
        <v>2796</v>
      </c>
      <c r="W691" t="s">
        <v>2797</v>
      </c>
      <c r="X691">
        <v>1.51</v>
      </c>
      <c r="Y691">
        <v>0.01</v>
      </c>
      <c r="Z691" t="s">
        <v>38</v>
      </c>
      <c r="AA691" t="s">
        <v>39</v>
      </c>
      <c r="AB691">
        <v>8.9499999999999993</v>
      </c>
      <c r="AC691" t="s">
        <v>38</v>
      </c>
      <c r="AD691" t="s">
        <v>38</v>
      </c>
      <c r="AE691" t="s">
        <v>38</v>
      </c>
      <c r="AF691" t="s">
        <v>38</v>
      </c>
      <c r="AG691" t="s">
        <v>39</v>
      </c>
      <c r="AH691" t="s">
        <v>39</v>
      </c>
      <c r="AI691" t="s">
        <v>46</v>
      </c>
    </row>
    <row r="692" spans="1:35">
      <c r="A692">
        <v>5441</v>
      </c>
      <c r="B692">
        <v>75</v>
      </c>
      <c r="C692" t="s">
        <v>62</v>
      </c>
      <c r="D692" t="s">
        <v>36</v>
      </c>
      <c r="E692" t="s">
        <v>55</v>
      </c>
      <c r="F692">
        <v>16.55</v>
      </c>
      <c r="G692" t="s">
        <v>38</v>
      </c>
      <c r="H692">
        <v>9.94</v>
      </c>
      <c r="I692">
        <v>3.04</v>
      </c>
      <c r="J692">
        <v>4.5599999999999996</v>
      </c>
      <c r="K692">
        <v>9.35</v>
      </c>
      <c r="L692" t="s">
        <v>39</v>
      </c>
      <c r="M692" t="s">
        <v>38</v>
      </c>
      <c r="N692" t="s">
        <v>38</v>
      </c>
      <c r="O692" t="s">
        <v>38</v>
      </c>
      <c r="P692" t="s">
        <v>38</v>
      </c>
      <c r="Q692" t="s">
        <v>38</v>
      </c>
      <c r="R692" t="s">
        <v>467</v>
      </c>
      <c r="S692" t="s">
        <v>48</v>
      </c>
      <c r="T692" t="s">
        <v>2798</v>
      </c>
      <c r="U692" t="s">
        <v>2799</v>
      </c>
      <c r="V692" t="s">
        <v>2760</v>
      </c>
      <c r="W692" t="s">
        <v>2800</v>
      </c>
      <c r="X692">
        <v>28.26</v>
      </c>
      <c r="Y692">
        <v>1.4</v>
      </c>
      <c r="Z692" t="s">
        <v>38</v>
      </c>
      <c r="AA692" t="s">
        <v>38</v>
      </c>
      <c r="AB692">
        <v>7.34</v>
      </c>
      <c r="AC692" t="s">
        <v>38</v>
      </c>
      <c r="AD692" t="s">
        <v>38</v>
      </c>
      <c r="AE692" t="s">
        <v>38</v>
      </c>
      <c r="AF692" t="s">
        <v>39</v>
      </c>
      <c r="AG692" t="s">
        <v>38</v>
      </c>
      <c r="AH692" t="s">
        <v>38</v>
      </c>
      <c r="AI692" t="s">
        <v>46</v>
      </c>
    </row>
    <row r="693" spans="1:35">
      <c r="A693">
        <v>5442</v>
      </c>
      <c r="B693">
        <v>67</v>
      </c>
      <c r="C693" t="s">
        <v>35</v>
      </c>
      <c r="D693" t="s">
        <v>36</v>
      </c>
      <c r="E693" t="s">
        <v>55</v>
      </c>
      <c r="F693">
        <v>23.91</v>
      </c>
      <c r="G693" t="s">
        <v>38</v>
      </c>
      <c r="H693">
        <v>1.05</v>
      </c>
      <c r="I693">
        <v>5.72</v>
      </c>
      <c r="J693">
        <v>1.53</v>
      </c>
      <c r="K693">
        <v>7.6</v>
      </c>
      <c r="L693" t="s">
        <v>38</v>
      </c>
      <c r="M693" t="s">
        <v>38</v>
      </c>
      <c r="N693" t="s">
        <v>38</v>
      </c>
      <c r="O693" t="s">
        <v>38</v>
      </c>
      <c r="P693" t="s">
        <v>38</v>
      </c>
      <c r="Q693" t="s">
        <v>38</v>
      </c>
      <c r="R693" t="s">
        <v>1596</v>
      </c>
      <c r="S693" t="s">
        <v>160</v>
      </c>
      <c r="T693" t="s">
        <v>2801</v>
      </c>
      <c r="U693" t="s">
        <v>359</v>
      </c>
      <c r="V693" t="s">
        <v>2802</v>
      </c>
      <c r="W693" t="s">
        <v>2803</v>
      </c>
      <c r="X693">
        <v>24.06</v>
      </c>
      <c r="Y693">
        <v>9.17</v>
      </c>
      <c r="Z693" t="s">
        <v>39</v>
      </c>
      <c r="AA693" t="s">
        <v>38</v>
      </c>
      <c r="AB693">
        <v>1.87</v>
      </c>
      <c r="AC693" t="s">
        <v>38</v>
      </c>
      <c r="AD693" t="s">
        <v>38</v>
      </c>
      <c r="AE693" t="s">
        <v>38</v>
      </c>
      <c r="AF693" t="s">
        <v>38</v>
      </c>
      <c r="AG693" t="s">
        <v>38</v>
      </c>
      <c r="AH693" t="s">
        <v>38</v>
      </c>
      <c r="AI693" t="s">
        <v>46</v>
      </c>
    </row>
    <row r="694" spans="1:35">
      <c r="A694">
        <v>5443</v>
      </c>
      <c r="B694">
        <v>78</v>
      </c>
      <c r="C694" t="s">
        <v>35</v>
      </c>
      <c r="D694" t="s">
        <v>54</v>
      </c>
      <c r="E694" t="s">
        <v>153</v>
      </c>
      <c r="F694">
        <v>27.67</v>
      </c>
      <c r="G694" t="s">
        <v>39</v>
      </c>
      <c r="H694">
        <v>4.7</v>
      </c>
      <c r="I694">
        <v>5.87</v>
      </c>
      <c r="J694">
        <v>4.01</v>
      </c>
      <c r="K694">
        <v>5.29</v>
      </c>
      <c r="L694" t="s">
        <v>38</v>
      </c>
      <c r="M694" t="s">
        <v>38</v>
      </c>
      <c r="N694" t="s">
        <v>38</v>
      </c>
      <c r="O694" t="s">
        <v>39</v>
      </c>
      <c r="P694" t="s">
        <v>38</v>
      </c>
      <c r="Q694" t="s">
        <v>38</v>
      </c>
      <c r="R694" t="s">
        <v>147</v>
      </c>
      <c r="S694" t="s">
        <v>595</v>
      </c>
      <c r="T694" t="s">
        <v>2804</v>
      </c>
      <c r="U694" t="s">
        <v>2805</v>
      </c>
      <c r="V694" t="s">
        <v>2806</v>
      </c>
      <c r="W694" t="s">
        <v>2807</v>
      </c>
      <c r="X694">
        <v>13.57</v>
      </c>
      <c r="Y694">
        <v>1.1499999999999999</v>
      </c>
      <c r="Z694" t="s">
        <v>39</v>
      </c>
      <c r="AA694" t="s">
        <v>38</v>
      </c>
      <c r="AB694">
        <v>7.23</v>
      </c>
      <c r="AC694" t="s">
        <v>38</v>
      </c>
      <c r="AD694" t="s">
        <v>39</v>
      </c>
      <c r="AE694" t="s">
        <v>38</v>
      </c>
      <c r="AF694" t="s">
        <v>38</v>
      </c>
      <c r="AG694" t="s">
        <v>38</v>
      </c>
      <c r="AH694" t="s">
        <v>39</v>
      </c>
      <c r="AI694" t="s">
        <v>46</v>
      </c>
    </row>
    <row r="695" spans="1:35">
      <c r="A695">
        <v>5444</v>
      </c>
      <c r="B695">
        <v>62</v>
      </c>
      <c r="C695" t="s">
        <v>35</v>
      </c>
      <c r="D695" t="s">
        <v>54</v>
      </c>
      <c r="E695" t="s">
        <v>37</v>
      </c>
      <c r="F695">
        <v>38.49</v>
      </c>
      <c r="G695" t="s">
        <v>38</v>
      </c>
      <c r="H695">
        <v>2.64</v>
      </c>
      <c r="I695">
        <v>1.45</v>
      </c>
      <c r="J695">
        <v>6.47</v>
      </c>
      <c r="K695">
        <v>8.26</v>
      </c>
      <c r="L695" t="s">
        <v>39</v>
      </c>
      <c r="M695" t="s">
        <v>38</v>
      </c>
      <c r="N695" t="s">
        <v>38</v>
      </c>
      <c r="O695" t="s">
        <v>38</v>
      </c>
      <c r="P695" t="s">
        <v>39</v>
      </c>
      <c r="Q695" t="s">
        <v>38</v>
      </c>
      <c r="R695" t="s">
        <v>659</v>
      </c>
      <c r="S695" t="s">
        <v>126</v>
      </c>
      <c r="T695" t="s">
        <v>2808</v>
      </c>
      <c r="U695" t="s">
        <v>2809</v>
      </c>
      <c r="V695" t="s">
        <v>2810</v>
      </c>
      <c r="W695" t="s">
        <v>2811</v>
      </c>
      <c r="X695">
        <v>8.0299999999999994</v>
      </c>
      <c r="Y695">
        <v>6.43</v>
      </c>
      <c r="Z695" t="s">
        <v>38</v>
      </c>
      <c r="AA695" t="s">
        <v>38</v>
      </c>
      <c r="AB695">
        <v>9.6</v>
      </c>
      <c r="AC695" t="s">
        <v>39</v>
      </c>
      <c r="AD695" t="s">
        <v>38</v>
      </c>
      <c r="AE695" t="s">
        <v>38</v>
      </c>
      <c r="AF695" t="s">
        <v>38</v>
      </c>
      <c r="AG695" t="s">
        <v>39</v>
      </c>
      <c r="AH695" t="s">
        <v>38</v>
      </c>
      <c r="AI695" t="s">
        <v>46</v>
      </c>
    </row>
    <row r="696" spans="1:35">
      <c r="A696">
        <v>5445</v>
      </c>
      <c r="B696">
        <v>61</v>
      </c>
      <c r="C696" t="s">
        <v>35</v>
      </c>
      <c r="D696" t="s">
        <v>74</v>
      </c>
      <c r="E696" t="s">
        <v>47</v>
      </c>
      <c r="F696">
        <v>26.32</v>
      </c>
      <c r="G696" t="s">
        <v>39</v>
      </c>
      <c r="H696">
        <v>17.03</v>
      </c>
      <c r="I696">
        <v>5.38</v>
      </c>
      <c r="J696">
        <v>7.95</v>
      </c>
      <c r="K696">
        <v>6.71</v>
      </c>
      <c r="L696" t="s">
        <v>38</v>
      </c>
      <c r="M696" t="s">
        <v>38</v>
      </c>
      <c r="N696" t="s">
        <v>38</v>
      </c>
      <c r="O696" t="s">
        <v>38</v>
      </c>
      <c r="P696" t="s">
        <v>38</v>
      </c>
      <c r="Q696" t="s">
        <v>38</v>
      </c>
      <c r="R696" t="s">
        <v>63</v>
      </c>
      <c r="S696" t="s">
        <v>57</v>
      </c>
      <c r="T696" t="s">
        <v>2812</v>
      </c>
      <c r="U696" t="s">
        <v>2813</v>
      </c>
      <c r="V696" t="s">
        <v>2814</v>
      </c>
      <c r="W696" t="s">
        <v>2815</v>
      </c>
      <c r="X696">
        <v>12.19</v>
      </c>
      <c r="Y696">
        <v>0.76</v>
      </c>
      <c r="Z696" t="s">
        <v>38</v>
      </c>
      <c r="AA696" t="s">
        <v>38</v>
      </c>
      <c r="AB696">
        <v>4.72</v>
      </c>
      <c r="AC696" t="s">
        <v>38</v>
      </c>
      <c r="AD696" t="s">
        <v>38</v>
      </c>
      <c r="AE696" t="s">
        <v>38</v>
      </c>
      <c r="AF696" t="s">
        <v>38</v>
      </c>
      <c r="AG696" t="s">
        <v>38</v>
      </c>
      <c r="AH696" t="s">
        <v>39</v>
      </c>
      <c r="AI696" t="s">
        <v>46</v>
      </c>
    </row>
    <row r="697" spans="1:35">
      <c r="A697">
        <v>5446</v>
      </c>
      <c r="B697">
        <v>90</v>
      </c>
      <c r="C697" t="s">
        <v>62</v>
      </c>
      <c r="E697" t="s">
        <v>37</v>
      </c>
      <c r="F697">
        <v>32.97</v>
      </c>
      <c r="G697" t="s">
        <v>38</v>
      </c>
      <c r="H697">
        <v>17.66</v>
      </c>
      <c r="I697">
        <v>0.08</v>
      </c>
      <c r="J697">
        <v>6.64</v>
      </c>
      <c r="K697">
        <v>5.81</v>
      </c>
      <c r="L697" t="s">
        <v>38</v>
      </c>
      <c r="M697" t="s">
        <v>38</v>
      </c>
      <c r="N697" t="s">
        <v>38</v>
      </c>
      <c r="O697" t="s">
        <v>38</v>
      </c>
      <c r="P697" t="s">
        <v>38</v>
      </c>
      <c r="Q697" t="s">
        <v>38</v>
      </c>
      <c r="R697" t="s">
        <v>417</v>
      </c>
      <c r="S697" t="s">
        <v>485</v>
      </c>
      <c r="T697" t="s">
        <v>2816</v>
      </c>
      <c r="U697" t="s">
        <v>2817</v>
      </c>
      <c r="V697" t="s">
        <v>2818</v>
      </c>
      <c r="W697" t="s">
        <v>2819</v>
      </c>
      <c r="X697">
        <v>4.76</v>
      </c>
      <c r="Y697">
        <v>7.14</v>
      </c>
      <c r="Z697" t="s">
        <v>39</v>
      </c>
      <c r="AA697" t="s">
        <v>38</v>
      </c>
      <c r="AB697">
        <v>2.56</v>
      </c>
      <c r="AC697" t="s">
        <v>38</v>
      </c>
      <c r="AD697" t="s">
        <v>39</v>
      </c>
      <c r="AE697" t="s">
        <v>38</v>
      </c>
      <c r="AF697" t="s">
        <v>38</v>
      </c>
      <c r="AG697" t="s">
        <v>38</v>
      </c>
      <c r="AH697" t="s">
        <v>39</v>
      </c>
      <c r="AI697" t="s">
        <v>46</v>
      </c>
    </row>
    <row r="698" spans="1:35">
      <c r="A698">
        <v>5447</v>
      </c>
      <c r="B698">
        <v>64</v>
      </c>
      <c r="C698" t="s">
        <v>62</v>
      </c>
      <c r="D698" t="s">
        <v>54</v>
      </c>
      <c r="E698" t="s">
        <v>47</v>
      </c>
      <c r="F698">
        <v>34.799999999999997</v>
      </c>
      <c r="G698" t="s">
        <v>39</v>
      </c>
      <c r="H698">
        <v>3.32</v>
      </c>
      <c r="I698">
        <v>3.82</v>
      </c>
      <c r="J698">
        <v>9.7200000000000006</v>
      </c>
      <c r="K698">
        <v>8.68</v>
      </c>
      <c r="L698" t="s">
        <v>39</v>
      </c>
      <c r="M698" t="s">
        <v>38</v>
      </c>
      <c r="N698" t="s">
        <v>38</v>
      </c>
      <c r="O698" t="s">
        <v>39</v>
      </c>
      <c r="P698" t="s">
        <v>38</v>
      </c>
      <c r="Q698" t="s">
        <v>38</v>
      </c>
      <c r="R698" t="s">
        <v>300</v>
      </c>
      <c r="S698" t="s">
        <v>525</v>
      </c>
      <c r="T698" t="s">
        <v>1295</v>
      </c>
      <c r="U698" t="s">
        <v>2820</v>
      </c>
      <c r="V698" t="s">
        <v>2821</v>
      </c>
      <c r="W698" t="s">
        <v>2822</v>
      </c>
      <c r="X698">
        <v>3.9</v>
      </c>
      <c r="Y698">
        <v>8.68</v>
      </c>
      <c r="Z698" t="s">
        <v>38</v>
      </c>
      <c r="AA698" t="s">
        <v>38</v>
      </c>
      <c r="AB698">
        <v>6.14</v>
      </c>
      <c r="AC698" t="s">
        <v>38</v>
      </c>
      <c r="AD698" t="s">
        <v>38</v>
      </c>
      <c r="AE698" t="s">
        <v>38</v>
      </c>
      <c r="AF698" t="s">
        <v>38</v>
      </c>
      <c r="AG698" t="s">
        <v>38</v>
      </c>
      <c r="AH698" t="s">
        <v>38</v>
      </c>
      <c r="AI698" t="s">
        <v>46</v>
      </c>
    </row>
    <row r="699" spans="1:35">
      <c r="A699">
        <v>5448</v>
      </c>
      <c r="B699">
        <v>68</v>
      </c>
      <c r="C699" t="s">
        <v>35</v>
      </c>
      <c r="D699" t="s">
        <v>74</v>
      </c>
      <c r="E699" t="s">
        <v>37</v>
      </c>
      <c r="F699">
        <v>36.96</v>
      </c>
      <c r="G699" t="s">
        <v>39</v>
      </c>
      <c r="H699">
        <v>9.74</v>
      </c>
      <c r="I699">
        <v>6.06</v>
      </c>
      <c r="J699">
        <v>8.09</v>
      </c>
      <c r="K699">
        <v>4.2699999999999996</v>
      </c>
      <c r="L699" t="s">
        <v>38</v>
      </c>
      <c r="M699" t="s">
        <v>38</v>
      </c>
      <c r="N699" t="s">
        <v>38</v>
      </c>
      <c r="O699" t="s">
        <v>38</v>
      </c>
      <c r="P699" t="s">
        <v>38</v>
      </c>
      <c r="Q699" t="s">
        <v>38</v>
      </c>
      <c r="R699" t="s">
        <v>699</v>
      </c>
      <c r="S699" t="s">
        <v>660</v>
      </c>
      <c r="T699" t="s">
        <v>2823</v>
      </c>
      <c r="U699" t="s">
        <v>2824</v>
      </c>
      <c r="V699" t="s">
        <v>2825</v>
      </c>
      <c r="W699" t="s">
        <v>2826</v>
      </c>
      <c r="X699">
        <v>28.81</v>
      </c>
      <c r="Y699">
        <v>8.7899999999999991</v>
      </c>
      <c r="Z699" t="s">
        <v>38</v>
      </c>
      <c r="AA699" t="s">
        <v>38</v>
      </c>
      <c r="AB699">
        <v>9.86</v>
      </c>
      <c r="AC699" t="s">
        <v>38</v>
      </c>
      <c r="AD699" t="s">
        <v>38</v>
      </c>
      <c r="AE699" t="s">
        <v>38</v>
      </c>
      <c r="AF699" t="s">
        <v>38</v>
      </c>
      <c r="AG699" t="s">
        <v>39</v>
      </c>
      <c r="AH699" t="s">
        <v>38</v>
      </c>
      <c r="AI699" t="s">
        <v>46</v>
      </c>
    </row>
    <row r="700" spans="1:35">
      <c r="A700">
        <v>5449</v>
      </c>
      <c r="B700">
        <v>74</v>
      </c>
      <c r="C700" t="s">
        <v>62</v>
      </c>
      <c r="D700" t="s">
        <v>36</v>
      </c>
      <c r="E700" t="s">
        <v>55</v>
      </c>
      <c r="F700">
        <v>27.04</v>
      </c>
      <c r="G700" t="s">
        <v>38</v>
      </c>
      <c r="H700">
        <v>0.02</v>
      </c>
      <c r="I700">
        <v>4.6399999999999997</v>
      </c>
      <c r="J700">
        <v>7.91</v>
      </c>
      <c r="K700">
        <v>6.85</v>
      </c>
      <c r="L700" t="s">
        <v>38</v>
      </c>
      <c r="M700" t="s">
        <v>38</v>
      </c>
      <c r="N700" t="s">
        <v>38</v>
      </c>
      <c r="O700" t="s">
        <v>38</v>
      </c>
      <c r="P700" t="s">
        <v>38</v>
      </c>
      <c r="Q700" t="s">
        <v>38</v>
      </c>
      <c r="R700" t="s">
        <v>314</v>
      </c>
      <c r="S700" t="s">
        <v>327</v>
      </c>
      <c r="T700" t="s">
        <v>2827</v>
      </c>
      <c r="U700" t="s">
        <v>2828</v>
      </c>
      <c r="V700" t="s">
        <v>2829</v>
      </c>
      <c r="W700" t="s">
        <v>2830</v>
      </c>
      <c r="X700">
        <v>3.52</v>
      </c>
      <c r="Y700">
        <v>6.26</v>
      </c>
      <c r="Z700" t="s">
        <v>38</v>
      </c>
      <c r="AA700" t="s">
        <v>38</v>
      </c>
      <c r="AB700">
        <v>7.73</v>
      </c>
      <c r="AC700" t="s">
        <v>38</v>
      </c>
      <c r="AD700" t="s">
        <v>38</v>
      </c>
      <c r="AE700" t="s">
        <v>39</v>
      </c>
      <c r="AF700" t="s">
        <v>38</v>
      </c>
      <c r="AG700" t="s">
        <v>39</v>
      </c>
      <c r="AH700" t="s">
        <v>38</v>
      </c>
      <c r="AI700" t="s">
        <v>46</v>
      </c>
    </row>
    <row r="701" spans="1:35">
      <c r="A701">
        <v>5450</v>
      </c>
      <c r="B701">
        <v>76</v>
      </c>
      <c r="C701" t="s">
        <v>62</v>
      </c>
      <c r="D701" t="s">
        <v>36</v>
      </c>
      <c r="E701" t="s">
        <v>55</v>
      </c>
      <c r="F701">
        <v>25.79</v>
      </c>
      <c r="G701" t="s">
        <v>38</v>
      </c>
      <c r="H701">
        <v>8.36</v>
      </c>
      <c r="I701">
        <v>6.38</v>
      </c>
      <c r="J701">
        <v>6.71</v>
      </c>
      <c r="K701">
        <v>5.91</v>
      </c>
      <c r="L701" t="s">
        <v>39</v>
      </c>
      <c r="M701" t="s">
        <v>38</v>
      </c>
      <c r="N701" t="s">
        <v>38</v>
      </c>
      <c r="O701" t="s">
        <v>38</v>
      </c>
      <c r="P701" t="s">
        <v>38</v>
      </c>
      <c r="Q701" t="s">
        <v>38</v>
      </c>
      <c r="R701" t="s">
        <v>975</v>
      </c>
      <c r="S701" t="s">
        <v>332</v>
      </c>
      <c r="T701" t="s">
        <v>2831</v>
      </c>
      <c r="U701" t="s">
        <v>2832</v>
      </c>
      <c r="V701" t="s">
        <v>2833</v>
      </c>
      <c r="W701" t="s">
        <v>2834</v>
      </c>
      <c r="X701">
        <v>23.23</v>
      </c>
      <c r="Y701">
        <v>6.31</v>
      </c>
      <c r="Z701" t="s">
        <v>38</v>
      </c>
      <c r="AA701" t="s">
        <v>38</v>
      </c>
      <c r="AB701">
        <v>1.1499999999999999</v>
      </c>
      <c r="AC701" t="s">
        <v>38</v>
      </c>
      <c r="AD701" t="s">
        <v>38</v>
      </c>
      <c r="AE701" t="s">
        <v>38</v>
      </c>
      <c r="AF701" t="s">
        <v>38</v>
      </c>
      <c r="AG701" t="s">
        <v>38</v>
      </c>
      <c r="AH701" t="s">
        <v>38</v>
      </c>
      <c r="AI701" t="s">
        <v>46</v>
      </c>
    </row>
    <row r="702" spans="1:35">
      <c r="A702">
        <v>5451</v>
      </c>
      <c r="B702">
        <v>68</v>
      </c>
      <c r="C702" t="s">
        <v>62</v>
      </c>
      <c r="D702" t="s">
        <v>36</v>
      </c>
      <c r="E702" t="s">
        <v>153</v>
      </c>
      <c r="F702">
        <v>30.45</v>
      </c>
      <c r="G702" t="s">
        <v>38</v>
      </c>
      <c r="H702">
        <v>4.41</v>
      </c>
      <c r="I702">
        <v>7.78</v>
      </c>
      <c r="J702">
        <v>9.9700000000000006</v>
      </c>
      <c r="K702">
        <v>6.73</v>
      </c>
      <c r="L702" t="s">
        <v>38</v>
      </c>
      <c r="M702" t="s">
        <v>38</v>
      </c>
      <c r="N702" t="s">
        <v>39</v>
      </c>
      <c r="O702" t="s">
        <v>39</v>
      </c>
      <c r="P702" t="s">
        <v>38</v>
      </c>
      <c r="Q702" t="s">
        <v>38</v>
      </c>
      <c r="R702" t="s">
        <v>110</v>
      </c>
      <c r="S702" t="s">
        <v>166</v>
      </c>
      <c r="T702" t="s">
        <v>2835</v>
      </c>
      <c r="U702" t="s">
        <v>2836</v>
      </c>
      <c r="V702" t="s">
        <v>2837</v>
      </c>
      <c r="W702" t="s">
        <v>2838</v>
      </c>
      <c r="X702">
        <v>5.57</v>
      </c>
      <c r="Y702">
        <v>0.45</v>
      </c>
      <c r="Z702" t="s">
        <v>39</v>
      </c>
      <c r="AA702" t="s">
        <v>38</v>
      </c>
      <c r="AB702">
        <v>9.36</v>
      </c>
      <c r="AC702" t="s">
        <v>38</v>
      </c>
      <c r="AD702" t="s">
        <v>38</v>
      </c>
      <c r="AE702" t="s">
        <v>38</v>
      </c>
      <c r="AF702" t="s">
        <v>38</v>
      </c>
      <c r="AG702" t="s">
        <v>38</v>
      </c>
      <c r="AH702" t="s">
        <v>39</v>
      </c>
      <c r="AI702" t="s">
        <v>46</v>
      </c>
    </row>
    <row r="703" spans="1:35">
      <c r="A703">
        <v>5452</v>
      </c>
      <c r="B703">
        <v>89</v>
      </c>
      <c r="C703" t="s">
        <v>62</v>
      </c>
      <c r="D703" t="s">
        <v>36</v>
      </c>
      <c r="E703" t="s">
        <v>37</v>
      </c>
      <c r="F703">
        <v>35.630000000000003</v>
      </c>
      <c r="G703" t="s">
        <v>38</v>
      </c>
      <c r="H703">
        <v>2.06</v>
      </c>
      <c r="I703">
        <v>6.35</v>
      </c>
      <c r="J703">
        <v>9.86</v>
      </c>
      <c r="K703">
        <v>7.9</v>
      </c>
      <c r="L703" t="s">
        <v>38</v>
      </c>
      <c r="M703" t="s">
        <v>38</v>
      </c>
      <c r="N703" t="s">
        <v>38</v>
      </c>
      <c r="O703" t="s">
        <v>38</v>
      </c>
      <c r="P703" t="s">
        <v>38</v>
      </c>
      <c r="Q703" t="s">
        <v>38</v>
      </c>
      <c r="R703" t="s">
        <v>751</v>
      </c>
      <c r="S703" t="s">
        <v>41</v>
      </c>
      <c r="T703" t="s">
        <v>2839</v>
      </c>
      <c r="U703" t="s">
        <v>2840</v>
      </c>
      <c r="V703" t="s">
        <v>2841</v>
      </c>
      <c r="W703" t="s">
        <v>2842</v>
      </c>
      <c r="X703">
        <v>17.690000000000001</v>
      </c>
      <c r="Y703">
        <v>4.0999999999999996</v>
      </c>
      <c r="Z703" t="s">
        <v>38</v>
      </c>
      <c r="AA703" t="s">
        <v>38</v>
      </c>
      <c r="AB703">
        <v>2.27</v>
      </c>
      <c r="AC703" t="s">
        <v>38</v>
      </c>
      <c r="AD703" t="s">
        <v>38</v>
      </c>
      <c r="AE703" t="s">
        <v>38</v>
      </c>
      <c r="AF703" t="s">
        <v>38</v>
      </c>
      <c r="AG703" t="s">
        <v>38</v>
      </c>
      <c r="AH703" t="s">
        <v>39</v>
      </c>
      <c r="AI703" t="s">
        <v>46</v>
      </c>
    </row>
    <row r="704" spans="1:35">
      <c r="A704">
        <v>5453</v>
      </c>
      <c r="B704">
        <v>62</v>
      </c>
      <c r="C704" t="s">
        <v>62</v>
      </c>
      <c r="D704" t="s">
        <v>36</v>
      </c>
      <c r="E704" t="s">
        <v>47</v>
      </c>
      <c r="F704">
        <v>26.33</v>
      </c>
      <c r="G704" t="s">
        <v>39</v>
      </c>
      <c r="H704">
        <v>18.239999999999998</v>
      </c>
      <c r="I704">
        <v>8.11</v>
      </c>
      <c r="J704">
        <v>7.34</v>
      </c>
      <c r="K704">
        <v>9.1199999999999992</v>
      </c>
      <c r="L704" t="s">
        <v>38</v>
      </c>
      <c r="M704" t="s">
        <v>39</v>
      </c>
      <c r="N704" t="s">
        <v>38</v>
      </c>
      <c r="O704" t="s">
        <v>38</v>
      </c>
      <c r="P704" t="s">
        <v>39</v>
      </c>
      <c r="Q704" t="s">
        <v>39</v>
      </c>
      <c r="R704" t="s">
        <v>252</v>
      </c>
      <c r="S704" t="s">
        <v>432</v>
      </c>
      <c r="T704" t="s">
        <v>2843</v>
      </c>
      <c r="U704" t="s">
        <v>2844</v>
      </c>
      <c r="V704" t="s">
        <v>2845</v>
      </c>
      <c r="W704" t="s">
        <v>2846</v>
      </c>
      <c r="X704">
        <v>26.47</v>
      </c>
      <c r="Y704">
        <v>0.24</v>
      </c>
      <c r="Z704" t="s">
        <v>38</v>
      </c>
      <c r="AA704" t="s">
        <v>38</v>
      </c>
      <c r="AB704">
        <v>1.89</v>
      </c>
      <c r="AC704" t="s">
        <v>39</v>
      </c>
      <c r="AD704" t="s">
        <v>39</v>
      </c>
      <c r="AE704" t="s">
        <v>38</v>
      </c>
      <c r="AF704" t="s">
        <v>38</v>
      </c>
      <c r="AG704" t="s">
        <v>39</v>
      </c>
      <c r="AH704" t="s">
        <v>38</v>
      </c>
      <c r="AI704" t="s">
        <v>46</v>
      </c>
    </row>
    <row r="705" spans="1:35">
      <c r="A705">
        <v>5454</v>
      </c>
      <c r="B705">
        <v>76</v>
      </c>
      <c r="C705" t="s">
        <v>62</v>
      </c>
      <c r="D705" t="s">
        <v>36</v>
      </c>
      <c r="E705" t="s">
        <v>37</v>
      </c>
      <c r="F705">
        <v>17.809999999999999</v>
      </c>
      <c r="G705" t="s">
        <v>38</v>
      </c>
      <c r="H705">
        <v>8.44</v>
      </c>
      <c r="I705">
        <v>5.63</v>
      </c>
      <c r="J705">
        <v>4.5999999999999996</v>
      </c>
      <c r="K705">
        <v>8.91</v>
      </c>
      <c r="L705" t="s">
        <v>38</v>
      </c>
      <c r="M705" t="s">
        <v>38</v>
      </c>
      <c r="N705" t="s">
        <v>38</v>
      </c>
      <c r="O705" t="s">
        <v>38</v>
      </c>
      <c r="P705" t="s">
        <v>38</v>
      </c>
      <c r="Q705" t="s">
        <v>38</v>
      </c>
      <c r="R705" t="s">
        <v>193</v>
      </c>
      <c r="S705" t="s">
        <v>204</v>
      </c>
      <c r="T705" t="s">
        <v>2847</v>
      </c>
      <c r="U705" t="s">
        <v>2848</v>
      </c>
      <c r="V705" t="s">
        <v>2849</v>
      </c>
      <c r="W705" t="s">
        <v>2850</v>
      </c>
      <c r="X705">
        <v>19.88</v>
      </c>
      <c r="Y705">
        <v>9.93</v>
      </c>
      <c r="Z705" t="s">
        <v>39</v>
      </c>
      <c r="AA705" t="s">
        <v>38</v>
      </c>
      <c r="AB705">
        <v>0.8</v>
      </c>
      <c r="AC705" t="s">
        <v>38</v>
      </c>
      <c r="AD705" t="s">
        <v>38</v>
      </c>
      <c r="AE705" t="s">
        <v>38</v>
      </c>
      <c r="AF705" t="s">
        <v>38</v>
      </c>
      <c r="AG705" t="s">
        <v>38</v>
      </c>
      <c r="AH705" t="s">
        <v>39</v>
      </c>
      <c r="AI705" t="s">
        <v>46</v>
      </c>
    </row>
    <row r="706" spans="1:35">
      <c r="A706">
        <v>5455</v>
      </c>
      <c r="B706">
        <v>90</v>
      </c>
      <c r="C706" t="s">
        <v>35</v>
      </c>
      <c r="E706" t="s">
        <v>37</v>
      </c>
      <c r="F706">
        <v>21.99</v>
      </c>
      <c r="G706" t="s">
        <v>38</v>
      </c>
      <c r="H706">
        <v>10.76</v>
      </c>
      <c r="I706">
        <v>6.24</v>
      </c>
      <c r="J706">
        <v>5.0599999999999996</v>
      </c>
      <c r="K706">
        <v>7.26</v>
      </c>
      <c r="L706" t="s">
        <v>39</v>
      </c>
      <c r="M706" t="s">
        <v>38</v>
      </c>
      <c r="N706" t="s">
        <v>38</v>
      </c>
      <c r="O706" t="s">
        <v>38</v>
      </c>
      <c r="P706" t="s">
        <v>38</v>
      </c>
      <c r="Q706" t="s">
        <v>38</v>
      </c>
      <c r="R706" t="s">
        <v>507</v>
      </c>
      <c r="S706" t="s">
        <v>566</v>
      </c>
      <c r="T706" t="s">
        <v>2851</v>
      </c>
      <c r="U706" t="s">
        <v>2852</v>
      </c>
      <c r="V706" t="s">
        <v>2853</v>
      </c>
      <c r="W706" t="s">
        <v>2854</v>
      </c>
      <c r="X706">
        <v>27.82</v>
      </c>
      <c r="Y706">
        <v>6.1</v>
      </c>
      <c r="Z706" t="s">
        <v>38</v>
      </c>
      <c r="AA706" t="s">
        <v>38</v>
      </c>
      <c r="AB706">
        <v>2.71</v>
      </c>
      <c r="AC706" t="s">
        <v>38</v>
      </c>
      <c r="AD706" t="s">
        <v>38</v>
      </c>
      <c r="AE706" t="s">
        <v>39</v>
      </c>
      <c r="AF706" t="s">
        <v>39</v>
      </c>
      <c r="AG706" t="s">
        <v>38</v>
      </c>
      <c r="AH706" t="s">
        <v>38</v>
      </c>
      <c r="AI706" t="s">
        <v>46</v>
      </c>
    </row>
    <row r="707" spans="1:35">
      <c r="A707">
        <v>5456</v>
      </c>
      <c r="B707">
        <v>60</v>
      </c>
      <c r="C707" t="s">
        <v>35</v>
      </c>
      <c r="D707" t="s">
        <v>36</v>
      </c>
      <c r="E707" t="s">
        <v>47</v>
      </c>
      <c r="F707">
        <v>32.44</v>
      </c>
      <c r="G707" t="s">
        <v>38</v>
      </c>
      <c r="H707">
        <v>5.9</v>
      </c>
      <c r="I707">
        <v>8.19</v>
      </c>
      <c r="J707">
        <v>9.34</v>
      </c>
      <c r="K707">
        <v>5.41</v>
      </c>
      <c r="L707" t="s">
        <v>38</v>
      </c>
      <c r="M707" t="s">
        <v>38</v>
      </c>
      <c r="N707" t="s">
        <v>38</v>
      </c>
      <c r="O707" t="s">
        <v>38</v>
      </c>
      <c r="P707" t="s">
        <v>38</v>
      </c>
      <c r="Q707" t="s">
        <v>38</v>
      </c>
      <c r="R707" t="s">
        <v>263</v>
      </c>
      <c r="S707" t="s">
        <v>351</v>
      </c>
      <c r="T707" t="s">
        <v>2855</v>
      </c>
      <c r="U707" t="s">
        <v>2856</v>
      </c>
      <c r="V707" t="s">
        <v>2857</v>
      </c>
      <c r="W707" t="s">
        <v>2858</v>
      </c>
      <c r="X707">
        <v>19.47</v>
      </c>
      <c r="Y707">
        <v>5.95</v>
      </c>
      <c r="Z707" t="s">
        <v>39</v>
      </c>
      <c r="AA707" t="s">
        <v>38</v>
      </c>
      <c r="AB707">
        <v>7.54</v>
      </c>
      <c r="AC707" t="s">
        <v>39</v>
      </c>
      <c r="AD707" t="s">
        <v>38</v>
      </c>
      <c r="AE707" t="s">
        <v>38</v>
      </c>
      <c r="AF707" t="s">
        <v>38</v>
      </c>
      <c r="AG707" t="s">
        <v>39</v>
      </c>
      <c r="AH707" t="s">
        <v>38</v>
      </c>
      <c r="AI707" t="s">
        <v>46</v>
      </c>
    </row>
    <row r="708" spans="1:35">
      <c r="A708">
        <v>5457</v>
      </c>
      <c r="B708">
        <v>82</v>
      </c>
      <c r="C708" t="s">
        <v>35</v>
      </c>
      <c r="D708" t="s">
        <v>36</v>
      </c>
      <c r="E708" t="s">
        <v>153</v>
      </c>
      <c r="F708">
        <v>32.74</v>
      </c>
      <c r="G708" t="s">
        <v>38</v>
      </c>
      <c r="H708">
        <v>0.65</v>
      </c>
      <c r="I708">
        <v>4.84</v>
      </c>
      <c r="J708">
        <v>8.2899999999999991</v>
      </c>
      <c r="K708">
        <v>6.76</v>
      </c>
      <c r="L708" t="s">
        <v>38</v>
      </c>
      <c r="M708" t="s">
        <v>38</v>
      </c>
      <c r="N708" t="s">
        <v>38</v>
      </c>
      <c r="O708" t="s">
        <v>38</v>
      </c>
      <c r="P708" t="s">
        <v>38</v>
      </c>
      <c r="Q708" t="s">
        <v>38</v>
      </c>
      <c r="R708" t="s">
        <v>476</v>
      </c>
      <c r="S708" t="s">
        <v>405</v>
      </c>
      <c r="T708" t="s">
        <v>2859</v>
      </c>
      <c r="U708" t="s">
        <v>2860</v>
      </c>
      <c r="V708" t="s">
        <v>2861</v>
      </c>
      <c r="W708" t="s">
        <v>2862</v>
      </c>
      <c r="X708">
        <v>1.08</v>
      </c>
      <c r="Y708">
        <v>8.99</v>
      </c>
      <c r="Z708" t="s">
        <v>38</v>
      </c>
      <c r="AA708" t="s">
        <v>38</v>
      </c>
      <c r="AB708">
        <v>8.69</v>
      </c>
      <c r="AC708" t="s">
        <v>38</v>
      </c>
      <c r="AD708" t="s">
        <v>38</v>
      </c>
      <c r="AE708" t="s">
        <v>38</v>
      </c>
      <c r="AF708" t="s">
        <v>38</v>
      </c>
      <c r="AG708" t="s">
        <v>38</v>
      </c>
      <c r="AH708" t="s">
        <v>38</v>
      </c>
      <c r="AI708" t="s">
        <v>46</v>
      </c>
    </row>
    <row r="709" spans="1:35">
      <c r="A709">
        <v>5458</v>
      </c>
      <c r="B709">
        <v>80</v>
      </c>
      <c r="C709" t="s">
        <v>35</v>
      </c>
      <c r="D709" t="s">
        <v>36</v>
      </c>
      <c r="E709" t="s">
        <v>37</v>
      </c>
      <c r="F709">
        <v>21.3</v>
      </c>
      <c r="G709" t="s">
        <v>38</v>
      </c>
      <c r="H709">
        <v>2.36</v>
      </c>
      <c r="I709">
        <v>1.99</v>
      </c>
      <c r="J709">
        <v>9.3800000000000008</v>
      </c>
      <c r="K709">
        <v>4.45</v>
      </c>
      <c r="L709" t="s">
        <v>38</v>
      </c>
      <c r="M709" t="s">
        <v>38</v>
      </c>
      <c r="N709" t="s">
        <v>39</v>
      </c>
      <c r="O709" t="s">
        <v>38</v>
      </c>
      <c r="P709" t="s">
        <v>38</v>
      </c>
      <c r="Q709" t="s">
        <v>39</v>
      </c>
      <c r="R709" t="s">
        <v>715</v>
      </c>
      <c r="S709" t="s">
        <v>351</v>
      </c>
      <c r="T709" t="s">
        <v>2863</v>
      </c>
      <c r="U709" t="s">
        <v>2864</v>
      </c>
      <c r="V709" t="s">
        <v>2865</v>
      </c>
      <c r="W709" t="s">
        <v>2866</v>
      </c>
      <c r="X709">
        <v>28.02</v>
      </c>
      <c r="Y709">
        <v>0.16</v>
      </c>
      <c r="Z709" t="s">
        <v>39</v>
      </c>
      <c r="AA709" t="s">
        <v>38</v>
      </c>
      <c r="AB709">
        <v>3.78</v>
      </c>
      <c r="AC709" t="s">
        <v>38</v>
      </c>
      <c r="AD709" t="s">
        <v>38</v>
      </c>
      <c r="AE709" t="s">
        <v>39</v>
      </c>
      <c r="AF709" t="s">
        <v>38</v>
      </c>
      <c r="AG709" t="s">
        <v>38</v>
      </c>
      <c r="AH709" t="s">
        <v>38</v>
      </c>
      <c r="AI709" t="s">
        <v>46</v>
      </c>
    </row>
    <row r="710" spans="1:35">
      <c r="A710">
        <v>5459</v>
      </c>
      <c r="B710">
        <v>65</v>
      </c>
      <c r="C710" t="s">
        <v>62</v>
      </c>
      <c r="D710" t="s">
        <v>74</v>
      </c>
      <c r="E710" t="s">
        <v>37</v>
      </c>
      <c r="F710">
        <v>26.31</v>
      </c>
      <c r="G710" t="s">
        <v>38</v>
      </c>
      <c r="H710">
        <v>8.06</v>
      </c>
      <c r="I710">
        <v>8.6199999999999992</v>
      </c>
      <c r="J710">
        <v>4.03</v>
      </c>
      <c r="K710">
        <v>6.73</v>
      </c>
      <c r="L710" t="s">
        <v>38</v>
      </c>
      <c r="M710" t="s">
        <v>38</v>
      </c>
      <c r="N710" t="s">
        <v>38</v>
      </c>
      <c r="O710" t="s">
        <v>38</v>
      </c>
      <c r="P710" t="s">
        <v>38</v>
      </c>
      <c r="Q710" t="s">
        <v>39</v>
      </c>
      <c r="R710" t="s">
        <v>1029</v>
      </c>
      <c r="S710" t="s">
        <v>535</v>
      </c>
      <c r="T710" t="s">
        <v>2867</v>
      </c>
      <c r="U710" t="s">
        <v>2868</v>
      </c>
      <c r="V710" t="s">
        <v>2869</v>
      </c>
      <c r="W710" t="s">
        <v>2870</v>
      </c>
      <c r="X710">
        <v>3.77</v>
      </c>
      <c r="Y710">
        <v>7.4</v>
      </c>
      <c r="Z710" t="s">
        <v>38</v>
      </c>
      <c r="AA710" t="s">
        <v>38</v>
      </c>
      <c r="AB710">
        <v>9.1199999999999992</v>
      </c>
      <c r="AC710" t="s">
        <v>38</v>
      </c>
      <c r="AD710" t="s">
        <v>38</v>
      </c>
      <c r="AE710" t="s">
        <v>39</v>
      </c>
      <c r="AF710" t="s">
        <v>38</v>
      </c>
      <c r="AG710" t="s">
        <v>38</v>
      </c>
      <c r="AH710" t="s">
        <v>38</v>
      </c>
      <c r="AI710" t="s">
        <v>46</v>
      </c>
    </row>
    <row r="711" spans="1:35">
      <c r="A711">
        <v>5460</v>
      </c>
      <c r="B711">
        <v>62</v>
      </c>
      <c r="C711" t="s">
        <v>35</v>
      </c>
      <c r="D711" t="s">
        <v>74</v>
      </c>
      <c r="E711" t="s">
        <v>55</v>
      </c>
      <c r="F711">
        <v>28.2</v>
      </c>
      <c r="G711" t="s">
        <v>38</v>
      </c>
      <c r="H711">
        <v>10.65</v>
      </c>
      <c r="I711">
        <v>6.88</v>
      </c>
      <c r="J711">
        <v>3.96</v>
      </c>
      <c r="K711">
        <v>9.3000000000000007</v>
      </c>
      <c r="L711" t="s">
        <v>39</v>
      </c>
      <c r="M711" t="s">
        <v>38</v>
      </c>
      <c r="N711" t="s">
        <v>38</v>
      </c>
      <c r="O711" t="s">
        <v>38</v>
      </c>
      <c r="P711" t="s">
        <v>38</v>
      </c>
      <c r="Q711" t="s">
        <v>38</v>
      </c>
      <c r="R711" t="s">
        <v>213</v>
      </c>
      <c r="S711" t="s">
        <v>242</v>
      </c>
      <c r="T711" t="s">
        <v>2871</v>
      </c>
      <c r="U711" t="s">
        <v>2872</v>
      </c>
      <c r="V711" t="s">
        <v>2873</v>
      </c>
      <c r="W711" t="s">
        <v>2874</v>
      </c>
      <c r="X711">
        <v>26.84</v>
      </c>
      <c r="Y711">
        <v>3.12</v>
      </c>
      <c r="Z711" t="s">
        <v>39</v>
      </c>
      <c r="AA711" t="s">
        <v>38</v>
      </c>
      <c r="AB711">
        <v>4.8</v>
      </c>
      <c r="AC711" t="s">
        <v>39</v>
      </c>
      <c r="AD711" t="s">
        <v>38</v>
      </c>
      <c r="AE711" t="s">
        <v>38</v>
      </c>
      <c r="AF711" t="s">
        <v>38</v>
      </c>
      <c r="AG711" t="s">
        <v>39</v>
      </c>
      <c r="AH711" t="s">
        <v>38</v>
      </c>
      <c r="AI711" t="s">
        <v>46</v>
      </c>
    </row>
    <row r="712" spans="1:35">
      <c r="A712">
        <v>5461</v>
      </c>
      <c r="B712">
        <v>81</v>
      </c>
      <c r="C712" t="s">
        <v>35</v>
      </c>
      <c r="D712" t="s">
        <v>74</v>
      </c>
      <c r="E712" t="s">
        <v>37</v>
      </c>
      <c r="F712">
        <v>36.97</v>
      </c>
      <c r="G712" t="s">
        <v>38</v>
      </c>
      <c r="H712">
        <v>10.96</v>
      </c>
      <c r="I712">
        <v>3.56</v>
      </c>
      <c r="J712">
        <v>9.82</v>
      </c>
      <c r="K712">
        <v>8.1</v>
      </c>
      <c r="L712" t="s">
        <v>38</v>
      </c>
      <c r="M712" t="s">
        <v>38</v>
      </c>
      <c r="N712" t="s">
        <v>38</v>
      </c>
      <c r="O712" t="s">
        <v>39</v>
      </c>
      <c r="P712" t="s">
        <v>38</v>
      </c>
      <c r="Q712" t="s">
        <v>38</v>
      </c>
      <c r="R712" t="s">
        <v>642</v>
      </c>
      <c r="S712" t="s">
        <v>485</v>
      </c>
      <c r="T712" t="s">
        <v>2671</v>
      </c>
      <c r="U712" t="s">
        <v>2875</v>
      </c>
      <c r="V712" t="s">
        <v>2876</v>
      </c>
      <c r="W712" t="s">
        <v>2877</v>
      </c>
      <c r="X712">
        <v>29.12</v>
      </c>
      <c r="Y712">
        <v>3.24</v>
      </c>
      <c r="Z712" t="s">
        <v>38</v>
      </c>
      <c r="AA712" t="s">
        <v>39</v>
      </c>
      <c r="AB712">
        <v>6.48</v>
      </c>
      <c r="AC712" t="s">
        <v>38</v>
      </c>
      <c r="AD712" t="s">
        <v>38</v>
      </c>
      <c r="AE712" t="s">
        <v>38</v>
      </c>
      <c r="AF712" t="s">
        <v>38</v>
      </c>
      <c r="AG712" t="s">
        <v>39</v>
      </c>
      <c r="AH712" t="s">
        <v>38</v>
      </c>
      <c r="AI712" t="s">
        <v>46</v>
      </c>
    </row>
    <row r="713" spans="1:35">
      <c r="A713">
        <v>5462</v>
      </c>
      <c r="B713">
        <v>60</v>
      </c>
      <c r="C713" t="s">
        <v>35</v>
      </c>
      <c r="D713" t="s">
        <v>36</v>
      </c>
      <c r="E713" t="s">
        <v>47</v>
      </c>
      <c r="F713">
        <v>20.350000000000001</v>
      </c>
      <c r="G713" t="s">
        <v>38</v>
      </c>
      <c r="H713">
        <v>16.79</v>
      </c>
      <c r="I713">
        <v>3.38</v>
      </c>
      <c r="J713">
        <v>1.74</v>
      </c>
      <c r="K713">
        <v>7.63</v>
      </c>
      <c r="L713" t="s">
        <v>38</v>
      </c>
      <c r="M713" t="s">
        <v>38</v>
      </c>
      <c r="N713" t="s">
        <v>38</v>
      </c>
      <c r="O713" t="s">
        <v>39</v>
      </c>
      <c r="P713" t="s">
        <v>38</v>
      </c>
      <c r="Q713" t="s">
        <v>38</v>
      </c>
      <c r="R713" t="s">
        <v>751</v>
      </c>
      <c r="S713" t="s">
        <v>199</v>
      </c>
      <c r="T713" t="s">
        <v>2878</v>
      </c>
      <c r="U713" t="s">
        <v>2879</v>
      </c>
      <c r="V713" t="s">
        <v>2880</v>
      </c>
      <c r="W713" t="s">
        <v>2881</v>
      </c>
      <c r="X713">
        <v>21.99</v>
      </c>
      <c r="Y713">
        <v>4.5</v>
      </c>
      <c r="Z713" t="s">
        <v>38</v>
      </c>
      <c r="AA713" t="s">
        <v>38</v>
      </c>
      <c r="AB713">
        <v>6.75</v>
      </c>
      <c r="AC713" t="s">
        <v>38</v>
      </c>
      <c r="AD713" t="s">
        <v>38</v>
      </c>
      <c r="AE713" t="s">
        <v>39</v>
      </c>
      <c r="AF713" t="s">
        <v>38</v>
      </c>
      <c r="AG713" t="s">
        <v>39</v>
      </c>
      <c r="AH713" t="s">
        <v>38</v>
      </c>
      <c r="AI713" t="s">
        <v>46</v>
      </c>
    </row>
    <row r="714" spans="1:35">
      <c r="A714">
        <v>5463</v>
      </c>
      <c r="B714">
        <v>67</v>
      </c>
      <c r="C714" t="s">
        <v>62</v>
      </c>
      <c r="D714" t="s">
        <v>54</v>
      </c>
      <c r="E714" t="s">
        <v>37</v>
      </c>
      <c r="F714">
        <v>19.64</v>
      </c>
      <c r="G714" t="s">
        <v>38</v>
      </c>
      <c r="H714">
        <v>4.0999999999999996</v>
      </c>
      <c r="I714">
        <v>0.23</v>
      </c>
      <c r="J714">
        <v>0.36</v>
      </c>
      <c r="K714">
        <v>7.78</v>
      </c>
      <c r="L714" t="s">
        <v>39</v>
      </c>
      <c r="M714" t="s">
        <v>38</v>
      </c>
      <c r="N714" t="s">
        <v>38</v>
      </c>
      <c r="O714" t="s">
        <v>38</v>
      </c>
      <c r="P714" t="s">
        <v>38</v>
      </c>
      <c r="Q714" t="s">
        <v>39</v>
      </c>
      <c r="R714" t="s">
        <v>68</v>
      </c>
      <c r="S714" t="s">
        <v>57</v>
      </c>
      <c r="T714" t="s">
        <v>2882</v>
      </c>
      <c r="U714" t="s">
        <v>2883</v>
      </c>
      <c r="V714" t="s">
        <v>268</v>
      </c>
      <c r="W714" t="s">
        <v>1375</v>
      </c>
      <c r="X714">
        <v>17.559999999999999</v>
      </c>
      <c r="Y714">
        <v>9.7200000000000006</v>
      </c>
      <c r="Z714" t="s">
        <v>38</v>
      </c>
      <c r="AA714" t="s">
        <v>38</v>
      </c>
      <c r="AB714">
        <v>5.65</v>
      </c>
      <c r="AC714" t="s">
        <v>39</v>
      </c>
      <c r="AD714" t="s">
        <v>38</v>
      </c>
      <c r="AE714" t="s">
        <v>38</v>
      </c>
      <c r="AF714" t="s">
        <v>38</v>
      </c>
      <c r="AG714" t="s">
        <v>38</v>
      </c>
      <c r="AH714" t="s">
        <v>38</v>
      </c>
      <c r="AI714" t="s">
        <v>46</v>
      </c>
    </row>
    <row r="715" spans="1:35">
      <c r="A715">
        <v>5464</v>
      </c>
      <c r="B715">
        <v>60</v>
      </c>
      <c r="C715" t="s">
        <v>35</v>
      </c>
      <c r="D715" t="s">
        <v>74</v>
      </c>
      <c r="E715" t="s">
        <v>47</v>
      </c>
      <c r="F715">
        <v>36.89</v>
      </c>
      <c r="G715" t="s">
        <v>38</v>
      </c>
      <c r="H715">
        <v>12.42</v>
      </c>
      <c r="I715">
        <v>5.74</v>
      </c>
      <c r="J715">
        <v>8.9700000000000006</v>
      </c>
      <c r="K715">
        <v>4.13</v>
      </c>
      <c r="L715" t="s">
        <v>38</v>
      </c>
      <c r="M715" t="s">
        <v>38</v>
      </c>
      <c r="N715" t="s">
        <v>38</v>
      </c>
      <c r="O715" t="s">
        <v>38</v>
      </c>
      <c r="P715" t="s">
        <v>38</v>
      </c>
      <c r="Q715" t="s">
        <v>38</v>
      </c>
      <c r="R715" t="s">
        <v>103</v>
      </c>
      <c r="S715" t="s">
        <v>98</v>
      </c>
      <c r="T715" t="s">
        <v>2884</v>
      </c>
      <c r="U715" t="s">
        <v>2885</v>
      </c>
      <c r="V715" t="s">
        <v>2886</v>
      </c>
      <c r="W715" t="s">
        <v>2887</v>
      </c>
      <c r="X715">
        <v>29.17</v>
      </c>
      <c r="Y715">
        <v>1.97</v>
      </c>
      <c r="Z715" t="s">
        <v>38</v>
      </c>
      <c r="AA715" t="s">
        <v>38</v>
      </c>
      <c r="AB715">
        <v>3.35</v>
      </c>
      <c r="AC715" t="s">
        <v>38</v>
      </c>
      <c r="AD715" t="s">
        <v>38</v>
      </c>
      <c r="AE715" t="s">
        <v>39</v>
      </c>
      <c r="AF715" t="s">
        <v>38</v>
      </c>
      <c r="AG715" t="s">
        <v>38</v>
      </c>
      <c r="AH715" t="s">
        <v>38</v>
      </c>
      <c r="AI715" t="s">
        <v>46</v>
      </c>
    </row>
    <row r="716" spans="1:35">
      <c r="A716">
        <v>5465</v>
      </c>
      <c r="B716">
        <v>86</v>
      </c>
      <c r="C716" t="s">
        <v>35</v>
      </c>
      <c r="D716" t="s">
        <v>74</v>
      </c>
      <c r="E716" t="s">
        <v>55</v>
      </c>
      <c r="F716">
        <v>23.44</v>
      </c>
      <c r="G716" t="s">
        <v>39</v>
      </c>
      <c r="H716">
        <v>10.95</v>
      </c>
      <c r="I716">
        <v>7.03</v>
      </c>
      <c r="J716">
        <v>5.4</v>
      </c>
      <c r="K716">
        <v>7.07</v>
      </c>
      <c r="L716" t="s">
        <v>38</v>
      </c>
      <c r="M716" t="s">
        <v>38</v>
      </c>
      <c r="N716" t="s">
        <v>38</v>
      </c>
      <c r="O716" t="s">
        <v>38</v>
      </c>
      <c r="P716" t="s">
        <v>39</v>
      </c>
      <c r="Q716" t="s">
        <v>38</v>
      </c>
      <c r="R716" t="s">
        <v>600</v>
      </c>
      <c r="S716" t="s">
        <v>126</v>
      </c>
      <c r="T716" t="s">
        <v>2888</v>
      </c>
      <c r="U716" t="s">
        <v>2889</v>
      </c>
      <c r="V716" t="s">
        <v>2890</v>
      </c>
      <c r="W716" t="s">
        <v>2891</v>
      </c>
      <c r="X716">
        <v>16.86</v>
      </c>
      <c r="Y716">
        <v>4.5999999999999996</v>
      </c>
      <c r="Z716" t="s">
        <v>39</v>
      </c>
      <c r="AA716" t="s">
        <v>39</v>
      </c>
      <c r="AB716">
        <v>4.5599999999999996</v>
      </c>
      <c r="AC716" t="s">
        <v>38</v>
      </c>
      <c r="AD716" t="s">
        <v>38</v>
      </c>
      <c r="AE716" t="s">
        <v>39</v>
      </c>
      <c r="AF716" t="s">
        <v>39</v>
      </c>
      <c r="AG716" t="s">
        <v>38</v>
      </c>
      <c r="AH716" t="s">
        <v>39</v>
      </c>
      <c r="AI716" t="s">
        <v>46</v>
      </c>
    </row>
    <row r="717" spans="1:35">
      <c r="A717">
        <v>5466</v>
      </c>
      <c r="B717">
        <v>81</v>
      </c>
      <c r="C717" t="s">
        <v>62</v>
      </c>
      <c r="D717" t="s">
        <v>36</v>
      </c>
      <c r="E717" t="s">
        <v>55</v>
      </c>
      <c r="F717">
        <v>34.090000000000003</v>
      </c>
      <c r="G717" t="s">
        <v>38</v>
      </c>
      <c r="H717">
        <v>1.38</v>
      </c>
      <c r="I717">
        <v>3.02</v>
      </c>
      <c r="J717">
        <v>6.76</v>
      </c>
      <c r="K717">
        <v>9.43</v>
      </c>
      <c r="L717" t="s">
        <v>39</v>
      </c>
      <c r="M717" t="s">
        <v>38</v>
      </c>
      <c r="N717" t="s">
        <v>39</v>
      </c>
      <c r="O717" t="s">
        <v>38</v>
      </c>
      <c r="P717" t="s">
        <v>38</v>
      </c>
      <c r="Q717" t="s">
        <v>39</v>
      </c>
      <c r="R717" t="s">
        <v>534</v>
      </c>
      <c r="S717" t="s">
        <v>142</v>
      </c>
      <c r="T717" t="s">
        <v>2892</v>
      </c>
      <c r="U717" t="s">
        <v>2893</v>
      </c>
      <c r="V717" t="s">
        <v>2461</v>
      </c>
      <c r="W717" t="s">
        <v>2894</v>
      </c>
      <c r="X717">
        <v>4.9000000000000004</v>
      </c>
      <c r="Y717">
        <v>1.72</v>
      </c>
      <c r="Z717" t="s">
        <v>39</v>
      </c>
      <c r="AA717" t="s">
        <v>38</v>
      </c>
      <c r="AB717">
        <v>5.6</v>
      </c>
      <c r="AC717" t="s">
        <v>38</v>
      </c>
      <c r="AD717" t="s">
        <v>38</v>
      </c>
      <c r="AE717" t="s">
        <v>38</v>
      </c>
      <c r="AF717" t="s">
        <v>38</v>
      </c>
      <c r="AG717" t="s">
        <v>39</v>
      </c>
      <c r="AH717" t="s">
        <v>39</v>
      </c>
      <c r="AI717" t="s">
        <v>46</v>
      </c>
    </row>
    <row r="718" spans="1:35">
      <c r="A718">
        <v>5467</v>
      </c>
      <c r="B718">
        <v>70</v>
      </c>
      <c r="C718" t="s">
        <v>62</v>
      </c>
      <c r="D718" t="s">
        <v>36</v>
      </c>
      <c r="E718" t="s">
        <v>55</v>
      </c>
      <c r="F718">
        <v>38.590000000000003</v>
      </c>
      <c r="G718" t="s">
        <v>38</v>
      </c>
      <c r="H718">
        <v>14.41</v>
      </c>
      <c r="I718">
        <v>3.03</v>
      </c>
      <c r="J718">
        <v>1.07</v>
      </c>
      <c r="K718">
        <v>4.3899999999999997</v>
      </c>
      <c r="L718" t="s">
        <v>38</v>
      </c>
      <c r="M718" t="s">
        <v>38</v>
      </c>
      <c r="N718" t="s">
        <v>38</v>
      </c>
      <c r="O718" t="s">
        <v>38</v>
      </c>
      <c r="P718" t="s">
        <v>38</v>
      </c>
      <c r="Q718" t="s">
        <v>38</v>
      </c>
      <c r="R718" t="s">
        <v>314</v>
      </c>
      <c r="S718" t="s">
        <v>142</v>
      </c>
      <c r="T718" t="s">
        <v>2895</v>
      </c>
      <c r="U718" t="s">
        <v>2896</v>
      </c>
      <c r="V718" t="s">
        <v>2897</v>
      </c>
      <c r="W718" t="s">
        <v>2898</v>
      </c>
      <c r="X718">
        <v>5.67</v>
      </c>
      <c r="Y718">
        <v>7.55</v>
      </c>
      <c r="Z718" t="s">
        <v>38</v>
      </c>
      <c r="AA718" t="s">
        <v>38</v>
      </c>
      <c r="AB718">
        <v>7.47</v>
      </c>
      <c r="AC718" t="s">
        <v>38</v>
      </c>
      <c r="AD718" t="s">
        <v>38</v>
      </c>
      <c r="AE718" t="s">
        <v>38</v>
      </c>
      <c r="AF718" t="s">
        <v>38</v>
      </c>
      <c r="AG718" t="s">
        <v>39</v>
      </c>
      <c r="AH718" t="s">
        <v>38</v>
      </c>
      <c r="AI718" t="s">
        <v>46</v>
      </c>
    </row>
    <row r="719" spans="1:35">
      <c r="A719">
        <v>5468</v>
      </c>
      <c r="B719">
        <v>85</v>
      </c>
      <c r="C719" t="s">
        <v>62</v>
      </c>
      <c r="D719" t="s">
        <v>36</v>
      </c>
      <c r="E719" t="s">
        <v>47</v>
      </c>
      <c r="F719">
        <v>28.93</v>
      </c>
      <c r="G719" t="s">
        <v>38</v>
      </c>
      <c r="H719">
        <v>12.88</v>
      </c>
      <c r="I719">
        <v>3.34</v>
      </c>
      <c r="J719">
        <v>7.46</v>
      </c>
      <c r="K719">
        <v>4.09</v>
      </c>
      <c r="L719" t="s">
        <v>38</v>
      </c>
      <c r="M719" t="s">
        <v>38</v>
      </c>
      <c r="N719" t="s">
        <v>38</v>
      </c>
      <c r="O719" t="s">
        <v>38</v>
      </c>
      <c r="P719" t="s">
        <v>38</v>
      </c>
      <c r="Q719" t="s">
        <v>38</v>
      </c>
      <c r="R719" t="s">
        <v>761</v>
      </c>
      <c r="S719" t="s">
        <v>327</v>
      </c>
      <c r="T719" t="s">
        <v>2899</v>
      </c>
      <c r="U719" t="s">
        <v>2900</v>
      </c>
      <c r="V719" t="s">
        <v>2901</v>
      </c>
      <c r="W719" t="s">
        <v>2902</v>
      </c>
      <c r="X719">
        <v>24.3</v>
      </c>
      <c r="Y719">
        <v>8.65</v>
      </c>
      <c r="Z719" t="s">
        <v>39</v>
      </c>
      <c r="AA719" t="s">
        <v>38</v>
      </c>
      <c r="AB719">
        <v>6.39</v>
      </c>
      <c r="AC719" t="s">
        <v>39</v>
      </c>
      <c r="AD719" t="s">
        <v>39</v>
      </c>
      <c r="AE719" t="s">
        <v>38</v>
      </c>
      <c r="AF719" t="s">
        <v>38</v>
      </c>
      <c r="AG719" t="s">
        <v>38</v>
      </c>
      <c r="AH719" t="s">
        <v>38</v>
      </c>
      <c r="AI719" t="s">
        <v>46</v>
      </c>
    </row>
    <row r="720" spans="1:35">
      <c r="A720">
        <v>5469</v>
      </c>
      <c r="B720">
        <v>84</v>
      </c>
      <c r="C720" t="s">
        <v>62</v>
      </c>
      <c r="E720" t="s">
        <v>47</v>
      </c>
      <c r="F720">
        <v>33.82</v>
      </c>
      <c r="G720" t="s">
        <v>38</v>
      </c>
      <c r="H720">
        <v>0.49</v>
      </c>
      <c r="I720">
        <v>4.72</v>
      </c>
      <c r="J720">
        <v>2</v>
      </c>
      <c r="K720">
        <v>9.74</v>
      </c>
      <c r="L720" t="s">
        <v>38</v>
      </c>
      <c r="M720" t="s">
        <v>38</v>
      </c>
      <c r="N720" t="s">
        <v>38</v>
      </c>
      <c r="O720" t="s">
        <v>38</v>
      </c>
      <c r="P720" t="s">
        <v>38</v>
      </c>
      <c r="Q720" t="s">
        <v>39</v>
      </c>
      <c r="R720" t="s">
        <v>534</v>
      </c>
      <c r="S720" t="s">
        <v>575</v>
      </c>
      <c r="T720" t="s">
        <v>2903</v>
      </c>
      <c r="U720" t="s">
        <v>2904</v>
      </c>
      <c r="V720" t="s">
        <v>2905</v>
      </c>
      <c r="W720" t="s">
        <v>2906</v>
      </c>
      <c r="X720">
        <v>20.63</v>
      </c>
      <c r="Y720">
        <v>3.42</v>
      </c>
      <c r="Z720" t="s">
        <v>38</v>
      </c>
      <c r="AA720" t="s">
        <v>39</v>
      </c>
      <c r="AB720">
        <v>9.18</v>
      </c>
      <c r="AC720" t="s">
        <v>39</v>
      </c>
      <c r="AD720" t="s">
        <v>39</v>
      </c>
      <c r="AE720" t="s">
        <v>38</v>
      </c>
      <c r="AF720" t="s">
        <v>38</v>
      </c>
      <c r="AG720" t="s">
        <v>38</v>
      </c>
      <c r="AH720" t="s">
        <v>39</v>
      </c>
      <c r="AI720" t="s">
        <v>46</v>
      </c>
    </row>
    <row r="721" spans="1:35">
      <c r="A721">
        <v>5470</v>
      </c>
      <c r="B721">
        <v>84</v>
      </c>
      <c r="C721" t="s">
        <v>62</v>
      </c>
      <c r="D721" t="s">
        <v>36</v>
      </c>
      <c r="E721" t="s">
        <v>55</v>
      </c>
      <c r="F721">
        <v>35.659999999999997</v>
      </c>
      <c r="G721" t="s">
        <v>38</v>
      </c>
      <c r="H721">
        <v>16.010000000000002</v>
      </c>
      <c r="I721">
        <v>8.34</v>
      </c>
      <c r="J721">
        <v>3.53</v>
      </c>
      <c r="K721">
        <v>7.43</v>
      </c>
      <c r="L721" t="s">
        <v>38</v>
      </c>
      <c r="M721" t="s">
        <v>38</v>
      </c>
      <c r="N721" t="s">
        <v>38</v>
      </c>
      <c r="O721" t="s">
        <v>38</v>
      </c>
      <c r="P721" t="s">
        <v>38</v>
      </c>
      <c r="Q721" t="s">
        <v>38</v>
      </c>
      <c r="R721" t="s">
        <v>1596</v>
      </c>
      <c r="S721" t="s">
        <v>441</v>
      </c>
      <c r="T721" t="s">
        <v>2907</v>
      </c>
      <c r="U721" t="s">
        <v>2908</v>
      </c>
      <c r="V721" t="s">
        <v>2909</v>
      </c>
      <c r="W721" t="s">
        <v>2910</v>
      </c>
      <c r="X721">
        <v>13.36</v>
      </c>
      <c r="Y721">
        <v>4.54</v>
      </c>
      <c r="Z721" t="s">
        <v>38</v>
      </c>
      <c r="AA721" t="s">
        <v>38</v>
      </c>
      <c r="AB721">
        <v>9.1</v>
      </c>
      <c r="AC721" t="s">
        <v>38</v>
      </c>
      <c r="AD721" t="s">
        <v>38</v>
      </c>
      <c r="AE721" t="s">
        <v>38</v>
      </c>
      <c r="AF721" t="s">
        <v>38</v>
      </c>
      <c r="AG721" t="s">
        <v>39</v>
      </c>
      <c r="AH721" t="s">
        <v>38</v>
      </c>
      <c r="AI721" t="s">
        <v>46</v>
      </c>
    </row>
    <row r="722" spans="1:35">
      <c r="A722">
        <v>5471</v>
      </c>
      <c r="B722">
        <v>75</v>
      </c>
      <c r="C722" t="s">
        <v>35</v>
      </c>
      <c r="D722" t="s">
        <v>36</v>
      </c>
      <c r="E722" t="s">
        <v>47</v>
      </c>
      <c r="F722">
        <v>39.299999999999997</v>
      </c>
      <c r="G722" t="s">
        <v>38</v>
      </c>
      <c r="H722">
        <v>1.32</v>
      </c>
      <c r="I722">
        <v>3.29</v>
      </c>
      <c r="J722">
        <v>4.8099999999999996</v>
      </c>
      <c r="K722">
        <v>4.03</v>
      </c>
      <c r="L722" t="s">
        <v>38</v>
      </c>
      <c r="M722" t="s">
        <v>38</v>
      </c>
      <c r="N722" t="s">
        <v>38</v>
      </c>
      <c r="O722" t="s">
        <v>38</v>
      </c>
      <c r="P722" t="s">
        <v>38</v>
      </c>
      <c r="Q722" t="s">
        <v>38</v>
      </c>
      <c r="R722" t="s">
        <v>263</v>
      </c>
      <c r="S722" t="s">
        <v>41</v>
      </c>
      <c r="T722" t="s">
        <v>2911</v>
      </c>
      <c r="U722" t="s">
        <v>2912</v>
      </c>
      <c r="V722" t="s">
        <v>2913</v>
      </c>
      <c r="W722" t="s">
        <v>2914</v>
      </c>
      <c r="X722">
        <v>8.91</v>
      </c>
      <c r="Y722">
        <v>1.52</v>
      </c>
      <c r="Z722" t="s">
        <v>39</v>
      </c>
      <c r="AA722" t="s">
        <v>38</v>
      </c>
      <c r="AB722">
        <v>8.57</v>
      </c>
      <c r="AC722" t="s">
        <v>38</v>
      </c>
      <c r="AD722" t="s">
        <v>38</v>
      </c>
      <c r="AE722" t="s">
        <v>38</v>
      </c>
      <c r="AF722" t="s">
        <v>38</v>
      </c>
      <c r="AG722" t="s">
        <v>38</v>
      </c>
      <c r="AH722" t="s">
        <v>39</v>
      </c>
      <c r="AI722" t="s">
        <v>46</v>
      </c>
    </row>
    <row r="723" spans="1:35">
      <c r="A723">
        <v>5472</v>
      </c>
      <c r="B723">
        <v>67</v>
      </c>
      <c r="C723" t="s">
        <v>62</v>
      </c>
      <c r="D723" t="s">
        <v>36</v>
      </c>
      <c r="E723" t="s">
        <v>37</v>
      </c>
      <c r="F723">
        <v>20.36</v>
      </c>
      <c r="G723" t="s">
        <v>39</v>
      </c>
      <c r="H723">
        <v>10.67</v>
      </c>
      <c r="I723">
        <v>9.06</v>
      </c>
      <c r="J723">
        <v>7.46</v>
      </c>
      <c r="K723">
        <v>5.77</v>
      </c>
      <c r="L723" t="s">
        <v>38</v>
      </c>
      <c r="M723" t="s">
        <v>38</v>
      </c>
      <c r="N723" t="s">
        <v>38</v>
      </c>
      <c r="O723" t="s">
        <v>38</v>
      </c>
      <c r="P723" t="s">
        <v>39</v>
      </c>
      <c r="Q723" t="s">
        <v>38</v>
      </c>
      <c r="R723" t="s">
        <v>213</v>
      </c>
      <c r="S723" t="s">
        <v>351</v>
      </c>
      <c r="T723" t="s">
        <v>2915</v>
      </c>
      <c r="U723" t="s">
        <v>2916</v>
      </c>
      <c r="V723" t="s">
        <v>2917</v>
      </c>
      <c r="W723" t="s">
        <v>2918</v>
      </c>
      <c r="X723">
        <v>5.03</v>
      </c>
      <c r="Y723">
        <v>6.08</v>
      </c>
      <c r="Z723" t="s">
        <v>39</v>
      </c>
      <c r="AA723" t="s">
        <v>38</v>
      </c>
      <c r="AB723">
        <v>7.64</v>
      </c>
      <c r="AC723" t="s">
        <v>38</v>
      </c>
      <c r="AD723" t="s">
        <v>39</v>
      </c>
      <c r="AE723" t="s">
        <v>38</v>
      </c>
      <c r="AF723" t="s">
        <v>39</v>
      </c>
      <c r="AG723" t="s">
        <v>38</v>
      </c>
      <c r="AH723" t="s">
        <v>38</v>
      </c>
      <c r="AI723" t="s">
        <v>46</v>
      </c>
    </row>
    <row r="724" spans="1:35">
      <c r="A724">
        <v>5473</v>
      </c>
      <c r="B724">
        <v>90</v>
      </c>
      <c r="C724" t="s">
        <v>35</v>
      </c>
      <c r="E724" t="s">
        <v>37</v>
      </c>
      <c r="F724">
        <v>24.44</v>
      </c>
      <c r="G724" t="s">
        <v>38</v>
      </c>
      <c r="H724">
        <v>4.2699999999999996</v>
      </c>
      <c r="I724">
        <v>6.33</v>
      </c>
      <c r="J724">
        <v>3.69</v>
      </c>
      <c r="K724">
        <v>7.15</v>
      </c>
      <c r="L724" t="s">
        <v>38</v>
      </c>
      <c r="M724" t="s">
        <v>39</v>
      </c>
      <c r="N724" t="s">
        <v>38</v>
      </c>
      <c r="O724" t="s">
        <v>39</v>
      </c>
      <c r="P724" t="s">
        <v>38</v>
      </c>
      <c r="Q724" t="s">
        <v>38</v>
      </c>
      <c r="R724" t="s">
        <v>177</v>
      </c>
      <c r="S724" t="s">
        <v>525</v>
      </c>
      <c r="T724" t="s">
        <v>2919</v>
      </c>
      <c r="U724" t="s">
        <v>2920</v>
      </c>
      <c r="V724" t="s">
        <v>2921</v>
      </c>
      <c r="W724" t="s">
        <v>1324</v>
      </c>
      <c r="X724">
        <v>21.47</v>
      </c>
      <c r="Y724">
        <v>4.59</v>
      </c>
      <c r="Z724" t="s">
        <v>39</v>
      </c>
      <c r="AA724" t="s">
        <v>39</v>
      </c>
      <c r="AB724">
        <v>6.85</v>
      </c>
      <c r="AC724" t="s">
        <v>39</v>
      </c>
      <c r="AD724" t="s">
        <v>38</v>
      </c>
      <c r="AE724" t="s">
        <v>38</v>
      </c>
      <c r="AF724" t="s">
        <v>38</v>
      </c>
      <c r="AG724" t="s">
        <v>38</v>
      </c>
      <c r="AH724" t="s">
        <v>39</v>
      </c>
      <c r="AI724" t="s">
        <v>46</v>
      </c>
    </row>
    <row r="725" spans="1:35">
      <c r="A725">
        <v>5474</v>
      </c>
      <c r="B725">
        <v>66</v>
      </c>
      <c r="C725" t="s">
        <v>62</v>
      </c>
      <c r="D725" t="s">
        <v>36</v>
      </c>
      <c r="E725" t="s">
        <v>55</v>
      </c>
      <c r="F725">
        <v>24.71</v>
      </c>
      <c r="G725" t="s">
        <v>38</v>
      </c>
      <c r="H725">
        <v>18.5</v>
      </c>
      <c r="I725">
        <v>6.4</v>
      </c>
      <c r="J725">
        <v>9.7899999999999991</v>
      </c>
      <c r="K725">
        <v>7.84</v>
      </c>
      <c r="L725" t="s">
        <v>38</v>
      </c>
      <c r="M725" t="s">
        <v>38</v>
      </c>
      <c r="N725" t="s">
        <v>38</v>
      </c>
      <c r="O725" t="s">
        <v>38</v>
      </c>
      <c r="P725" t="s">
        <v>38</v>
      </c>
      <c r="Q725" t="s">
        <v>38</v>
      </c>
      <c r="R725" t="s">
        <v>600</v>
      </c>
      <c r="S725" t="s">
        <v>660</v>
      </c>
      <c r="T725" t="s">
        <v>2854</v>
      </c>
      <c r="U725" t="s">
        <v>2922</v>
      </c>
      <c r="V725" t="s">
        <v>2923</v>
      </c>
      <c r="W725" t="s">
        <v>2924</v>
      </c>
      <c r="X725">
        <v>25.71</v>
      </c>
      <c r="Y725">
        <v>8.11</v>
      </c>
      <c r="Z725" t="s">
        <v>38</v>
      </c>
      <c r="AA725" t="s">
        <v>38</v>
      </c>
      <c r="AB725">
        <v>0.78</v>
      </c>
      <c r="AC725" t="s">
        <v>38</v>
      </c>
      <c r="AD725" t="s">
        <v>38</v>
      </c>
      <c r="AE725" t="s">
        <v>38</v>
      </c>
      <c r="AF725" t="s">
        <v>38</v>
      </c>
      <c r="AG725" t="s">
        <v>38</v>
      </c>
      <c r="AH725" t="s">
        <v>38</v>
      </c>
      <c r="AI725" t="s">
        <v>46</v>
      </c>
    </row>
    <row r="726" spans="1:35">
      <c r="A726">
        <v>5475</v>
      </c>
      <c r="B726">
        <v>73</v>
      </c>
      <c r="C726" t="s">
        <v>62</v>
      </c>
      <c r="D726" t="s">
        <v>36</v>
      </c>
      <c r="E726" t="s">
        <v>55</v>
      </c>
      <c r="F726">
        <v>15.74</v>
      </c>
      <c r="G726" t="s">
        <v>38</v>
      </c>
      <c r="H726">
        <v>9.02</v>
      </c>
      <c r="I726">
        <v>6.43</v>
      </c>
      <c r="J726">
        <v>4.9800000000000004</v>
      </c>
      <c r="K726">
        <v>9.9700000000000006</v>
      </c>
      <c r="L726" t="s">
        <v>38</v>
      </c>
      <c r="M726" t="s">
        <v>38</v>
      </c>
      <c r="N726" t="s">
        <v>38</v>
      </c>
      <c r="O726" t="s">
        <v>38</v>
      </c>
      <c r="P726" t="s">
        <v>38</v>
      </c>
      <c r="Q726" t="s">
        <v>38</v>
      </c>
      <c r="R726" t="s">
        <v>282</v>
      </c>
      <c r="S726" t="s">
        <v>213</v>
      </c>
      <c r="T726" t="s">
        <v>2925</v>
      </c>
      <c r="U726" t="s">
        <v>2926</v>
      </c>
      <c r="V726" t="s">
        <v>2927</v>
      </c>
      <c r="W726" t="s">
        <v>2928</v>
      </c>
      <c r="X726">
        <v>2.2599999999999998</v>
      </c>
      <c r="Y726">
        <v>9.3699999999999992</v>
      </c>
      <c r="Z726" t="s">
        <v>38</v>
      </c>
      <c r="AA726" t="s">
        <v>38</v>
      </c>
      <c r="AB726">
        <v>6.52</v>
      </c>
      <c r="AC726" t="s">
        <v>39</v>
      </c>
      <c r="AD726" t="s">
        <v>38</v>
      </c>
      <c r="AE726" t="s">
        <v>38</v>
      </c>
      <c r="AF726" t="s">
        <v>38</v>
      </c>
      <c r="AG726" t="s">
        <v>38</v>
      </c>
      <c r="AH726" t="s">
        <v>38</v>
      </c>
      <c r="AI726" t="s">
        <v>46</v>
      </c>
    </row>
    <row r="727" spans="1:35">
      <c r="A727">
        <v>5476</v>
      </c>
      <c r="B727">
        <v>83</v>
      </c>
      <c r="C727" t="s">
        <v>62</v>
      </c>
      <c r="E727" t="s">
        <v>37</v>
      </c>
      <c r="F727">
        <v>27.42</v>
      </c>
      <c r="G727" t="s">
        <v>39</v>
      </c>
      <c r="H727">
        <v>5.21</v>
      </c>
      <c r="I727">
        <v>3.5</v>
      </c>
      <c r="J727">
        <v>3.11</v>
      </c>
      <c r="K727">
        <v>4.9800000000000004</v>
      </c>
      <c r="L727" t="s">
        <v>38</v>
      </c>
      <c r="M727" t="s">
        <v>38</v>
      </c>
      <c r="N727" t="s">
        <v>38</v>
      </c>
      <c r="O727" t="s">
        <v>38</v>
      </c>
      <c r="P727" t="s">
        <v>38</v>
      </c>
      <c r="Q727" t="s">
        <v>38</v>
      </c>
      <c r="R727" t="s">
        <v>110</v>
      </c>
      <c r="S727" t="s">
        <v>926</v>
      </c>
      <c r="T727" t="s">
        <v>2929</v>
      </c>
      <c r="U727" t="s">
        <v>2930</v>
      </c>
      <c r="V727" t="s">
        <v>2931</v>
      </c>
      <c r="W727" t="s">
        <v>2932</v>
      </c>
      <c r="X727">
        <v>25.43</v>
      </c>
      <c r="Y727">
        <v>6.03</v>
      </c>
      <c r="Z727" t="s">
        <v>38</v>
      </c>
      <c r="AA727" t="s">
        <v>39</v>
      </c>
      <c r="AB727">
        <v>1.27</v>
      </c>
      <c r="AC727" t="s">
        <v>39</v>
      </c>
      <c r="AD727" t="s">
        <v>38</v>
      </c>
      <c r="AE727" t="s">
        <v>38</v>
      </c>
      <c r="AF727" t="s">
        <v>38</v>
      </c>
      <c r="AG727" t="s">
        <v>38</v>
      </c>
      <c r="AH727" t="s">
        <v>38</v>
      </c>
      <c r="AI727" t="s">
        <v>46</v>
      </c>
    </row>
    <row r="728" spans="1:35">
      <c r="A728">
        <v>5477</v>
      </c>
      <c r="B728">
        <v>73</v>
      </c>
      <c r="C728" t="s">
        <v>35</v>
      </c>
      <c r="D728" t="s">
        <v>36</v>
      </c>
      <c r="E728" t="s">
        <v>47</v>
      </c>
      <c r="F728">
        <v>35.1</v>
      </c>
      <c r="G728" t="s">
        <v>38</v>
      </c>
      <c r="H728">
        <v>5.33</v>
      </c>
      <c r="I728">
        <v>6.04</v>
      </c>
      <c r="J728">
        <v>4.97</v>
      </c>
      <c r="K728">
        <v>4.03</v>
      </c>
      <c r="L728" t="s">
        <v>38</v>
      </c>
      <c r="M728" t="s">
        <v>38</v>
      </c>
      <c r="N728" t="s">
        <v>38</v>
      </c>
      <c r="O728" t="s">
        <v>38</v>
      </c>
      <c r="P728" t="s">
        <v>38</v>
      </c>
      <c r="Q728" t="s">
        <v>38</v>
      </c>
      <c r="R728" t="s">
        <v>147</v>
      </c>
      <c r="S728" t="s">
        <v>142</v>
      </c>
      <c r="T728" t="s">
        <v>2933</v>
      </c>
      <c r="U728" t="s">
        <v>2934</v>
      </c>
      <c r="V728" t="s">
        <v>2935</v>
      </c>
      <c r="W728" t="s">
        <v>2936</v>
      </c>
      <c r="X728">
        <v>24.71</v>
      </c>
      <c r="Y728">
        <v>9.26</v>
      </c>
      <c r="Z728" t="s">
        <v>39</v>
      </c>
      <c r="AA728" t="s">
        <v>38</v>
      </c>
      <c r="AB728">
        <v>2.15</v>
      </c>
      <c r="AC728" t="s">
        <v>38</v>
      </c>
      <c r="AD728" t="s">
        <v>38</v>
      </c>
      <c r="AE728" t="s">
        <v>38</v>
      </c>
      <c r="AF728" t="s">
        <v>39</v>
      </c>
      <c r="AG728" t="s">
        <v>38</v>
      </c>
      <c r="AH728" t="s">
        <v>38</v>
      </c>
      <c r="AI728" t="s">
        <v>46</v>
      </c>
    </row>
    <row r="729" spans="1:35">
      <c r="A729">
        <v>5478</v>
      </c>
      <c r="B729">
        <v>80</v>
      </c>
      <c r="C729" t="s">
        <v>62</v>
      </c>
      <c r="D729" t="s">
        <v>36</v>
      </c>
      <c r="E729" t="s">
        <v>55</v>
      </c>
      <c r="F729">
        <v>27.98</v>
      </c>
      <c r="G729" t="s">
        <v>38</v>
      </c>
      <c r="H729">
        <v>13.45</v>
      </c>
      <c r="I729">
        <v>7.77</v>
      </c>
      <c r="J729">
        <v>0.69</v>
      </c>
      <c r="K729">
        <v>9.4499999999999993</v>
      </c>
      <c r="L729" t="s">
        <v>38</v>
      </c>
      <c r="M729" t="s">
        <v>39</v>
      </c>
      <c r="N729" t="s">
        <v>38</v>
      </c>
      <c r="O729" t="s">
        <v>38</v>
      </c>
      <c r="P729" t="s">
        <v>39</v>
      </c>
      <c r="Q729" t="s">
        <v>39</v>
      </c>
      <c r="R729" t="s">
        <v>356</v>
      </c>
      <c r="S729" t="s">
        <v>104</v>
      </c>
      <c r="T729" t="s">
        <v>1818</v>
      </c>
      <c r="U729" t="s">
        <v>2937</v>
      </c>
      <c r="V729" t="s">
        <v>2623</v>
      </c>
      <c r="W729" t="s">
        <v>2938</v>
      </c>
      <c r="X729">
        <v>29.57</v>
      </c>
      <c r="Y729">
        <v>3.75</v>
      </c>
      <c r="Z729" t="s">
        <v>38</v>
      </c>
      <c r="AA729" t="s">
        <v>39</v>
      </c>
      <c r="AB729">
        <v>3.38</v>
      </c>
      <c r="AC729" t="s">
        <v>38</v>
      </c>
      <c r="AD729" t="s">
        <v>39</v>
      </c>
      <c r="AE729" t="s">
        <v>38</v>
      </c>
      <c r="AF729" t="s">
        <v>39</v>
      </c>
      <c r="AG729" t="s">
        <v>38</v>
      </c>
      <c r="AH729" t="s">
        <v>38</v>
      </c>
      <c r="AI729" t="s">
        <v>46</v>
      </c>
    </row>
    <row r="730" spans="1:35">
      <c r="A730">
        <v>5479</v>
      </c>
      <c r="B730">
        <v>68</v>
      </c>
      <c r="C730" t="s">
        <v>35</v>
      </c>
      <c r="D730" t="s">
        <v>74</v>
      </c>
      <c r="E730" t="s">
        <v>47</v>
      </c>
      <c r="F730">
        <v>26.52</v>
      </c>
      <c r="G730" t="s">
        <v>39</v>
      </c>
      <c r="H730">
        <v>7.18</v>
      </c>
      <c r="I730">
        <v>3.98</v>
      </c>
      <c r="J730">
        <v>9.27</v>
      </c>
      <c r="K730">
        <v>4.22</v>
      </c>
      <c r="L730" t="s">
        <v>38</v>
      </c>
      <c r="M730" t="s">
        <v>38</v>
      </c>
      <c r="N730" t="s">
        <v>38</v>
      </c>
      <c r="O730" t="s">
        <v>38</v>
      </c>
      <c r="P730" t="s">
        <v>38</v>
      </c>
      <c r="Q730" t="s">
        <v>38</v>
      </c>
      <c r="R730" t="s">
        <v>467</v>
      </c>
      <c r="S730" t="s">
        <v>1012</v>
      </c>
      <c r="T730" t="s">
        <v>2939</v>
      </c>
      <c r="U730" t="s">
        <v>2940</v>
      </c>
      <c r="V730" t="s">
        <v>2007</v>
      </c>
      <c r="W730" t="s">
        <v>2941</v>
      </c>
      <c r="X730">
        <v>5.52</v>
      </c>
      <c r="Y730">
        <v>9.2899999999999991</v>
      </c>
      <c r="Z730" t="s">
        <v>38</v>
      </c>
      <c r="AA730" t="s">
        <v>38</v>
      </c>
      <c r="AB730">
        <v>1.69</v>
      </c>
      <c r="AC730" t="s">
        <v>38</v>
      </c>
      <c r="AD730" t="s">
        <v>38</v>
      </c>
      <c r="AE730" t="s">
        <v>38</v>
      </c>
      <c r="AF730" t="s">
        <v>38</v>
      </c>
      <c r="AG730" t="s">
        <v>39</v>
      </c>
      <c r="AH730" t="s">
        <v>38</v>
      </c>
      <c r="AI730" t="s">
        <v>46</v>
      </c>
    </row>
    <row r="731" spans="1:35">
      <c r="A731">
        <v>5480</v>
      </c>
      <c r="B731">
        <v>76</v>
      </c>
      <c r="C731" t="s">
        <v>62</v>
      </c>
      <c r="D731" t="s">
        <v>36</v>
      </c>
      <c r="E731" t="s">
        <v>55</v>
      </c>
      <c r="F731">
        <v>24.86</v>
      </c>
      <c r="G731" t="s">
        <v>38</v>
      </c>
      <c r="H731">
        <v>2.2400000000000002</v>
      </c>
      <c r="I731">
        <v>0.01</v>
      </c>
      <c r="J731">
        <v>3.27</v>
      </c>
      <c r="K731">
        <v>6</v>
      </c>
      <c r="L731" t="s">
        <v>38</v>
      </c>
      <c r="M731" t="s">
        <v>38</v>
      </c>
      <c r="N731" t="s">
        <v>38</v>
      </c>
      <c r="O731" t="s">
        <v>38</v>
      </c>
      <c r="P731" t="s">
        <v>38</v>
      </c>
      <c r="Q731" t="s">
        <v>38</v>
      </c>
      <c r="R731" t="s">
        <v>485</v>
      </c>
      <c r="S731" t="s">
        <v>98</v>
      </c>
      <c r="T731" t="s">
        <v>2942</v>
      </c>
      <c r="U731" t="s">
        <v>2943</v>
      </c>
      <c r="V731" t="s">
        <v>2944</v>
      </c>
      <c r="W731" t="s">
        <v>2945</v>
      </c>
      <c r="X731">
        <v>25.52</v>
      </c>
      <c r="Y731">
        <v>1.1200000000000001</v>
      </c>
      <c r="Z731" t="s">
        <v>39</v>
      </c>
      <c r="AA731" t="s">
        <v>38</v>
      </c>
      <c r="AB731">
        <v>5.79</v>
      </c>
      <c r="AC731" t="s">
        <v>38</v>
      </c>
      <c r="AD731" t="s">
        <v>38</v>
      </c>
      <c r="AE731" t="s">
        <v>38</v>
      </c>
      <c r="AF731" t="s">
        <v>38</v>
      </c>
      <c r="AG731" t="s">
        <v>38</v>
      </c>
      <c r="AH731" t="s">
        <v>38</v>
      </c>
      <c r="AI731" t="s">
        <v>46</v>
      </c>
    </row>
    <row r="732" spans="1:35">
      <c r="A732">
        <v>5481</v>
      </c>
      <c r="B732">
        <v>90</v>
      </c>
      <c r="C732" t="s">
        <v>62</v>
      </c>
      <c r="D732" t="s">
        <v>36</v>
      </c>
      <c r="E732" t="s">
        <v>37</v>
      </c>
      <c r="F732">
        <v>15.39</v>
      </c>
      <c r="G732" t="s">
        <v>38</v>
      </c>
      <c r="H732">
        <v>4.1399999999999997</v>
      </c>
      <c r="I732">
        <v>6.65</v>
      </c>
      <c r="J732">
        <v>7.7</v>
      </c>
      <c r="K732">
        <v>6.6</v>
      </c>
      <c r="L732" t="s">
        <v>38</v>
      </c>
      <c r="M732" t="s">
        <v>38</v>
      </c>
      <c r="N732" t="s">
        <v>38</v>
      </c>
      <c r="O732" t="s">
        <v>38</v>
      </c>
      <c r="P732" t="s">
        <v>39</v>
      </c>
      <c r="Q732" t="s">
        <v>38</v>
      </c>
      <c r="R732" t="s">
        <v>897</v>
      </c>
      <c r="S732" t="s">
        <v>332</v>
      </c>
      <c r="T732" t="s">
        <v>2946</v>
      </c>
      <c r="U732" t="s">
        <v>2947</v>
      </c>
      <c r="V732" t="s">
        <v>2948</v>
      </c>
      <c r="W732" t="s">
        <v>2949</v>
      </c>
      <c r="X732">
        <v>1.03</v>
      </c>
      <c r="Y732">
        <v>6.42</v>
      </c>
      <c r="Z732" t="s">
        <v>39</v>
      </c>
      <c r="AA732" t="s">
        <v>38</v>
      </c>
      <c r="AB732">
        <v>7.6</v>
      </c>
      <c r="AC732" t="s">
        <v>38</v>
      </c>
      <c r="AD732" t="s">
        <v>38</v>
      </c>
      <c r="AE732" t="s">
        <v>38</v>
      </c>
      <c r="AF732" t="s">
        <v>38</v>
      </c>
      <c r="AG732" t="s">
        <v>38</v>
      </c>
      <c r="AH732" t="s">
        <v>38</v>
      </c>
      <c r="AI732" t="s">
        <v>46</v>
      </c>
    </row>
    <row r="733" spans="1:35">
      <c r="A733">
        <v>5482</v>
      </c>
      <c r="B733">
        <v>64</v>
      </c>
      <c r="C733" t="s">
        <v>62</v>
      </c>
      <c r="D733" t="s">
        <v>36</v>
      </c>
      <c r="E733" t="s">
        <v>55</v>
      </c>
      <c r="F733">
        <v>39.57</v>
      </c>
      <c r="G733" t="s">
        <v>39</v>
      </c>
      <c r="H733">
        <v>7.43</v>
      </c>
      <c r="I733">
        <v>2.31</v>
      </c>
      <c r="J733">
        <v>7.25</v>
      </c>
      <c r="K733">
        <v>8.1</v>
      </c>
      <c r="L733" t="s">
        <v>39</v>
      </c>
      <c r="M733" t="s">
        <v>38</v>
      </c>
      <c r="N733" t="s">
        <v>38</v>
      </c>
      <c r="O733" t="s">
        <v>38</v>
      </c>
      <c r="P733" t="s">
        <v>38</v>
      </c>
      <c r="Q733" t="s">
        <v>38</v>
      </c>
      <c r="R733" t="s">
        <v>160</v>
      </c>
      <c r="S733" t="s">
        <v>204</v>
      </c>
      <c r="T733" t="s">
        <v>2950</v>
      </c>
      <c r="U733" t="s">
        <v>2951</v>
      </c>
      <c r="V733" t="s">
        <v>2952</v>
      </c>
      <c r="W733" t="s">
        <v>2953</v>
      </c>
      <c r="X733">
        <v>2.5</v>
      </c>
      <c r="Y733">
        <v>1.76</v>
      </c>
      <c r="Z733" t="s">
        <v>39</v>
      </c>
      <c r="AA733" t="s">
        <v>38</v>
      </c>
      <c r="AB733">
        <v>4.88</v>
      </c>
      <c r="AC733" t="s">
        <v>38</v>
      </c>
      <c r="AD733" t="s">
        <v>38</v>
      </c>
      <c r="AE733" t="s">
        <v>38</v>
      </c>
      <c r="AF733" t="s">
        <v>38</v>
      </c>
      <c r="AG733" t="s">
        <v>39</v>
      </c>
      <c r="AH733" t="s">
        <v>39</v>
      </c>
      <c r="AI733" t="s">
        <v>46</v>
      </c>
    </row>
    <row r="734" spans="1:35">
      <c r="A734">
        <v>5483</v>
      </c>
      <c r="B734">
        <v>89</v>
      </c>
      <c r="C734" t="s">
        <v>35</v>
      </c>
      <c r="D734" t="s">
        <v>36</v>
      </c>
      <c r="E734" t="s">
        <v>55</v>
      </c>
      <c r="F734">
        <v>24.89</v>
      </c>
      <c r="G734" t="s">
        <v>38</v>
      </c>
      <c r="H734">
        <v>16.39</v>
      </c>
      <c r="I734">
        <v>7.4</v>
      </c>
      <c r="J734">
        <v>9.1999999999999993</v>
      </c>
      <c r="K734">
        <v>6.33</v>
      </c>
      <c r="L734" t="s">
        <v>38</v>
      </c>
      <c r="M734" t="s">
        <v>38</v>
      </c>
      <c r="N734" t="s">
        <v>38</v>
      </c>
      <c r="O734" t="s">
        <v>39</v>
      </c>
      <c r="P734" t="s">
        <v>38</v>
      </c>
      <c r="Q734" t="s">
        <v>38</v>
      </c>
      <c r="R734" t="s">
        <v>120</v>
      </c>
      <c r="S734" t="s">
        <v>282</v>
      </c>
      <c r="T734" t="s">
        <v>2954</v>
      </c>
      <c r="U734" t="s">
        <v>2955</v>
      </c>
      <c r="V734" t="s">
        <v>2956</v>
      </c>
      <c r="W734" t="s">
        <v>2957</v>
      </c>
      <c r="X734">
        <v>13.76</v>
      </c>
      <c r="Y734">
        <v>2.6</v>
      </c>
      <c r="Z734" t="s">
        <v>38</v>
      </c>
      <c r="AA734" t="s">
        <v>38</v>
      </c>
      <c r="AB734">
        <v>5.53</v>
      </c>
      <c r="AC734" t="s">
        <v>38</v>
      </c>
      <c r="AD734" t="s">
        <v>38</v>
      </c>
      <c r="AE734" t="s">
        <v>38</v>
      </c>
      <c r="AF734" t="s">
        <v>38</v>
      </c>
      <c r="AG734" t="s">
        <v>38</v>
      </c>
      <c r="AH734" t="s">
        <v>38</v>
      </c>
      <c r="AI734" t="s">
        <v>46</v>
      </c>
    </row>
    <row r="735" spans="1:35">
      <c r="A735">
        <v>5484</v>
      </c>
      <c r="B735">
        <v>86</v>
      </c>
      <c r="C735" t="s">
        <v>62</v>
      </c>
      <c r="D735" t="s">
        <v>36</v>
      </c>
      <c r="E735" t="s">
        <v>55</v>
      </c>
      <c r="F735">
        <v>36.840000000000003</v>
      </c>
      <c r="G735" t="s">
        <v>38</v>
      </c>
      <c r="H735">
        <v>11.44</v>
      </c>
      <c r="I735">
        <v>4.1399999999999997</v>
      </c>
      <c r="J735">
        <v>6.48</v>
      </c>
      <c r="K735">
        <v>6.04</v>
      </c>
      <c r="L735" t="s">
        <v>38</v>
      </c>
      <c r="M735" t="s">
        <v>39</v>
      </c>
      <c r="N735" t="s">
        <v>38</v>
      </c>
      <c r="O735" t="s">
        <v>38</v>
      </c>
      <c r="P735" t="s">
        <v>38</v>
      </c>
      <c r="Q735" t="s">
        <v>38</v>
      </c>
      <c r="R735" t="s">
        <v>160</v>
      </c>
      <c r="S735" t="s">
        <v>342</v>
      </c>
      <c r="T735" t="s">
        <v>2958</v>
      </c>
      <c r="U735" t="s">
        <v>2959</v>
      </c>
      <c r="V735" t="s">
        <v>2960</v>
      </c>
      <c r="W735" t="s">
        <v>2961</v>
      </c>
      <c r="X735">
        <v>22.52</v>
      </c>
      <c r="Y735">
        <v>4.62</v>
      </c>
      <c r="Z735" t="s">
        <v>38</v>
      </c>
      <c r="AA735" t="s">
        <v>38</v>
      </c>
      <c r="AB735">
        <v>8.35</v>
      </c>
      <c r="AC735" t="s">
        <v>38</v>
      </c>
      <c r="AD735" t="s">
        <v>38</v>
      </c>
      <c r="AE735" t="s">
        <v>38</v>
      </c>
      <c r="AF735" t="s">
        <v>38</v>
      </c>
      <c r="AG735" t="s">
        <v>39</v>
      </c>
      <c r="AH735" t="s">
        <v>38</v>
      </c>
      <c r="AI735" t="s">
        <v>46</v>
      </c>
    </row>
    <row r="736" spans="1:35">
      <c r="A736">
        <v>5485</v>
      </c>
      <c r="B736">
        <v>89</v>
      </c>
      <c r="C736" t="s">
        <v>62</v>
      </c>
      <c r="D736" t="s">
        <v>74</v>
      </c>
      <c r="E736" t="s">
        <v>55</v>
      </c>
      <c r="F736">
        <v>31.39</v>
      </c>
      <c r="G736" t="s">
        <v>38</v>
      </c>
      <c r="H736">
        <v>19.11</v>
      </c>
      <c r="I736">
        <v>3.57</v>
      </c>
      <c r="J736">
        <v>7.05</v>
      </c>
      <c r="K736">
        <v>5.21</v>
      </c>
      <c r="L736" t="s">
        <v>38</v>
      </c>
      <c r="M736" t="s">
        <v>38</v>
      </c>
      <c r="N736" t="s">
        <v>38</v>
      </c>
      <c r="O736" t="s">
        <v>38</v>
      </c>
      <c r="P736" t="s">
        <v>38</v>
      </c>
      <c r="Q736" t="s">
        <v>38</v>
      </c>
      <c r="R736" t="s">
        <v>281</v>
      </c>
      <c r="S736" t="s">
        <v>314</v>
      </c>
      <c r="T736" t="s">
        <v>2962</v>
      </c>
      <c r="U736" t="s">
        <v>2963</v>
      </c>
      <c r="V736" t="s">
        <v>2964</v>
      </c>
      <c r="W736" t="s">
        <v>2965</v>
      </c>
      <c r="X736">
        <v>1.27</v>
      </c>
      <c r="Y736">
        <v>5.61</v>
      </c>
      <c r="Z736" t="s">
        <v>39</v>
      </c>
      <c r="AA736" t="s">
        <v>38</v>
      </c>
      <c r="AB736">
        <v>8.5399999999999991</v>
      </c>
      <c r="AC736" t="s">
        <v>38</v>
      </c>
      <c r="AD736" t="s">
        <v>38</v>
      </c>
      <c r="AE736" t="s">
        <v>38</v>
      </c>
      <c r="AF736" t="s">
        <v>38</v>
      </c>
      <c r="AG736" t="s">
        <v>38</v>
      </c>
      <c r="AH736" t="s">
        <v>38</v>
      </c>
      <c r="AI736" t="s">
        <v>46</v>
      </c>
    </row>
    <row r="737" spans="1:35">
      <c r="A737">
        <v>5486</v>
      </c>
      <c r="B737">
        <v>60</v>
      </c>
      <c r="C737" t="s">
        <v>35</v>
      </c>
      <c r="D737" t="s">
        <v>74</v>
      </c>
      <c r="E737" t="s">
        <v>47</v>
      </c>
      <c r="F737">
        <v>27.56</v>
      </c>
      <c r="G737" t="s">
        <v>38</v>
      </c>
      <c r="H737">
        <v>0.04</v>
      </c>
      <c r="I737">
        <v>8.76</v>
      </c>
      <c r="J737">
        <v>4.58</v>
      </c>
      <c r="K737">
        <v>4.07</v>
      </c>
      <c r="L737" t="s">
        <v>38</v>
      </c>
      <c r="M737" t="s">
        <v>38</v>
      </c>
      <c r="N737" t="s">
        <v>39</v>
      </c>
      <c r="O737" t="s">
        <v>39</v>
      </c>
      <c r="P737" t="s">
        <v>38</v>
      </c>
      <c r="Q737" t="s">
        <v>38</v>
      </c>
      <c r="R737" t="s">
        <v>97</v>
      </c>
      <c r="S737" t="s">
        <v>282</v>
      </c>
      <c r="T737" t="s">
        <v>2966</v>
      </c>
      <c r="U737" t="s">
        <v>2967</v>
      </c>
      <c r="V737" t="s">
        <v>2968</v>
      </c>
      <c r="W737" t="s">
        <v>2969</v>
      </c>
      <c r="X737">
        <v>23.8</v>
      </c>
      <c r="Y737">
        <v>9.33</v>
      </c>
      <c r="Z737" t="s">
        <v>38</v>
      </c>
      <c r="AA737" t="s">
        <v>38</v>
      </c>
      <c r="AB737">
        <v>8.02</v>
      </c>
      <c r="AC737" t="s">
        <v>39</v>
      </c>
      <c r="AD737" t="s">
        <v>38</v>
      </c>
      <c r="AE737" t="s">
        <v>38</v>
      </c>
      <c r="AF737" t="s">
        <v>38</v>
      </c>
      <c r="AG737" t="s">
        <v>38</v>
      </c>
      <c r="AH737" t="s">
        <v>38</v>
      </c>
      <c r="AI737" t="s">
        <v>46</v>
      </c>
    </row>
    <row r="738" spans="1:35">
      <c r="A738">
        <v>5487</v>
      </c>
      <c r="B738">
        <v>87</v>
      </c>
      <c r="C738" t="s">
        <v>62</v>
      </c>
      <c r="E738" t="s">
        <v>55</v>
      </c>
      <c r="F738">
        <v>32.11</v>
      </c>
      <c r="G738" t="s">
        <v>38</v>
      </c>
      <c r="H738">
        <v>6.29</v>
      </c>
      <c r="I738">
        <v>9.31</v>
      </c>
      <c r="J738">
        <v>7.79</v>
      </c>
      <c r="K738">
        <v>5.5</v>
      </c>
      <c r="L738" t="s">
        <v>38</v>
      </c>
      <c r="M738" t="s">
        <v>38</v>
      </c>
      <c r="N738" t="s">
        <v>38</v>
      </c>
      <c r="O738" t="s">
        <v>38</v>
      </c>
      <c r="P738" t="s">
        <v>38</v>
      </c>
      <c r="Q738" t="s">
        <v>39</v>
      </c>
      <c r="R738" t="s">
        <v>600</v>
      </c>
      <c r="S738" t="s">
        <v>82</v>
      </c>
      <c r="T738" t="s">
        <v>2970</v>
      </c>
      <c r="U738" t="s">
        <v>2971</v>
      </c>
      <c r="V738" t="s">
        <v>2841</v>
      </c>
      <c r="W738" t="s">
        <v>2972</v>
      </c>
      <c r="X738">
        <v>0.53</v>
      </c>
      <c r="Y738">
        <v>2.73</v>
      </c>
      <c r="Z738" t="s">
        <v>38</v>
      </c>
      <c r="AA738" t="s">
        <v>38</v>
      </c>
      <c r="AB738">
        <v>4.51</v>
      </c>
      <c r="AC738" t="s">
        <v>38</v>
      </c>
      <c r="AD738" t="s">
        <v>38</v>
      </c>
      <c r="AE738" t="s">
        <v>38</v>
      </c>
      <c r="AF738" t="s">
        <v>38</v>
      </c>
      <c r="AG738" t="s">
        <v>38</v>
      </c>
      <c r="AH738" t="s">
        <v>39</v>
      </c>
      <c r="AI738" t="s">
        <v>46</v>
      </c>
    </row>
    <row r="739" spans="1:35">
      <c r="A739">
        <v>5488</v>
      </c>
      <c r="B739">
        <v>66</v>
      </c>
      <c r="C739" t="s">
        <v>62</v>
      </c>
      <c r="D739" t="s">
        <v>36</v>
      </c>
      <c r="E739" t="s">
        <v>37</v>
      </c>
      <c r="F739">
        <v>39.42</v>
      </c>
      <c r="G739" t="s">
        <v>38</v>
      </c>
      <c r="H739">
        <v>10.15</v>
      </c>
      <c r="I739">
        <v>6.5</v>
      </c>
      <c r="J739">
        <v>3.08</v>
      </c>
      <c r="K739">
        <v>8.41</v>
      </c>
      <c r="L739" t="s">
        <v>38</v>
      </c>
      <c r="M739" t="s">
        <v>38</v>
      </c>
      <c r="N739" t="s">
        <v>38</v>
      </c>
      <c r="O739" t="s">
        <v>38</v>
      </c>
      <c r="P739" t="s">
        <v>38</v>
      </c>
      <c r="Q739" t="s">
        <v>38</v>
      </c>
      <c r="R739" t="s">
        <v>103</v>
      </c>
      <c r="S739" t="s">
        <v>57</v>
      </c>
      <c r="T739" t="s">
        <v>2973</v>
      </c>
      <c r="U739" t="s">
        <v>2974</v>
      </c>
      <c r="V739" t="s">
        <v>2975</v>
      </c>
      <c r="W739" t="s">
        <v>2976</v>
      </c>
      <c r="X739">
        <v>23.47</v>
      </c>
      <c r="Y739">
        <v>4.95</v>
      </c>
      <c r="Z739" t="s">
        <v>39</v>
      </c>
      <c r="AA739" t="s">
        <v>38</v>
      </c>
      <c r="AB739">
        <v>4.9800000000000004</v>
      </c>
      <c r="AC739" t="s">
        <v>38</v>
      </c>
      <c r="AD739" t="s">
        <v>39</v>
      </c>
      <c r="AE739" t="s">
        <v>38</v>
      </c>
      <c r="AF739" t="s">
        <v>38</v>
      </c>
      <c r="AG739" t="s">
        <v>38</v>
      </c>
      <c r="AH739" t="s">
        <v>39</v>
      </c>
      <c r="AI739" t="s">
        <v>46</v>
      </c>
    </row>
    <row r="740" spans="1:35">
      <c r="A740">
        <v>5489</v>
      </c>
      <c r="B740">
        <v>65</v>
      </c>
      <c r="C740" t="s">
        <v>35</v>
      </c>
      <c r="D740" t="s">
        <v>54</v>
      </c>
      <c r="E740" t="s">
        <v>55</v>
      </c>
      <c r="F740">
        <v>20.46</v>
      </c>
      <c r="G740" t="s">
        <v>38</v>
      </c>
      <c r="H740">
        <v>17.899999999999999</v>
      </c>
      <c r="I740">
        <v>6.75</v>
      </c>
      <c r="J740">
        <v>6.16</v>
      </c>
      <c r="K740">
        <v>4.42</v>
      </c>
      <c r="L740" t="s">
        <v>39</v>
      </c>
      <c r="M740" t="s">
        <v>38</v>
      </c>
      <c r="N740" t="s">
        <v>38</v>
      </c>
      <c r="O740" t="s">
        <v>38</v>
      </c>
      <c r="P740" t="s">
        <v>38</v>
      </c>
      <c r="Q740" t="s">
        <v>38</v>
      </c>
      <c r="R740" t="s">
        <v>126</v>
      </c>
      <c r="S740" t="s">
        <v>160</v>
      </c>
      <c r="T740" t="s">
        <v>2977</v>
      </c>
      <c r="U740" t="s">
        <v>2978</v>
      </c>
      <c r="V740" t="s">
        <v>2979</v>
      </c>
      <c r="W740" t="s">
        <v>2980</v>
      </c>
      <c r="X740">
        <v>2.61</v>
      </c>
      <c r="Y740">
        <v>7.7</v>
      </c>
      <c r="Z740" t="s">
        <v>38</v>
      </c>
      <c r="AA740" t="s">
        <v>38</v>
      </c>
      <c r="AB740">
        <v>4.68</v>
      </c>
      <c r="AC740" t="s">
        <v>39</v>
      </c>
      <c r="AD740" t="s">
        <v>39</v>
      </c>
      <c r="AE740" t="s">
        <v>38</v>
      </c>
      <c r="AF740" t="s">
        <v>38</v>
      </c>
      <c r="AG740" t="s">
        <v>39</v>
      </c>
      <c r="AH740" t="s">
        <v>38</v>
      </c>
      <c r="AI740" t="s">
        <v>46</v>
      </c>
    </row>
    <row r="741" spans="1:35">
      <c r="A741">
        <v>5490</v>
      </c>
      <c r="B741">
        <v>88</v>
      </c>
      <c r="C741" t="s">
        <v>62</v>
      </c>
      <c r="D741" t="s">
        <v>36</v>
      </c>
      <c r="E741" t="s">
        <v>55</v>
      </c>
      <c r="F741">
        <v>23.94</v>
      </c>
      <c r="G741" t="s">
        <v>38</v>
      </c>
      <c r="H741">
        <v>16.87</v>
      </c>
      <c r="I741">
        <v>9.56</v>
      </c>
      <c r="J741">
        <v>7.94</v>
      </c>
      <c r="K741">
        <v>9.69</v>
      </c>
      <c r="L741" t="s">
        <v>38</v>
      </c>
      <c r="M741" t="s">
        <v>38</v>
      </c>
      <c r="N741" t="s">
        <v>39</v>
      </c>
      <c r="O741" t="s">
        <v>38</v>
      </c>
      <c r="P741" t="s">
        <v>38</v>
      </c>
      <c r="Q741" t="s">
        <v>38</v>
      </c>
      <c r="R741" t="s">
        <v>75</v>
      </c>
      <c r="S741" t="s">
        <v>902</v>
      </c>
      <c r="T741" t="s">
        <v>2981</v>
      </c>
      <c r="U741" t="s">
        <v>2982</v>
      </c>
      <c r="V741" t="s">
        <v>2983</v>
      </c>
      <c r="W741" t="s">
        <v>2984</v>
      </c>
      <c r="X741">
        <v>22.01</v>
      </c>
      <c r="Y741">
        <v>4.0199999999999996</v>
      </c>
      <c r="Z741" t="s">
        <v>38</v>
      </c>
      <c r="AA741" t="s">
        <v>38</v>
      </c>
      <c r="AB741">
        <v>2.23</v>
      </c>
      <c r="AC741" t="s">
        <v>39</v>
      </c>
      <c r="AD741" t="s">
        <v>39</v>
      </c>
      <c r="AE741" t="s">
        <v>38</v>
      </c>
      <c r="AF741" t="s">
        <v>38</v>
      </c>
      <c r="AG741" t="s">
        <v>38</v>
      </c>
      <c r="AH741" t="s">
        <v>39</v>
      </c>
      <c r="AI741" t="s">
        <v>46</v>
      </c>
    </row>
    <row r="742" spans="1:35">
      <c r="A742">
        <v>5491</v>
      </c>
      <c r="B742">
        <v>90</v>
      </c>
      <c r="C742" t="s">
        <v>35</v>
      </c>
      <c r="D742" t="s">
        <v>74</v>
      </c>
      <c r="E742" t="s">
        <v>47</v>
      </c>
      <c r="F742">
        <v>29.21</v>
      </c>
      <c r="G742" t="s">
        <v>38</v>
      </c>
      <c r="H742">
        <v>15.81</v>
      </c>
      <c r="I742">
        <v>1.43</v>
      </c>
      <c r="J742">
        <v>9.42</v>
      </c>
      <c r="K742">
        <v>7.86</v>
      </c>
      <c r="L742" t="s">
        <v>39</v>
      </c>
      <c r="M742" t="s">
        <v>38</v>
      </c>
      <c r="N742" t="s">
        <v>39</v>
      </c>
      <c r="O742" t="s">
        <v>39</v>
      </c>
      <c r="P742" t="s">
        <v>38</v>
      </c>
      <c r="Q742" t="s">
        <v>38</v>
      </c>
      <c r="R742" t="s">
        <v>253</v>
      </c>
      <c r="S742" t="s">
        <v>82</v>
      </c>
      <c r="T742" t="s">
        <v>2985</v>
      </c>
      <c r="U742" t="s">
        <v>2986</v>
      </c>
      <c r="V742" t="s">
        <v>2987</v>
      </c>
      <c r="W742" t="s">
        <v>2988</v>
      </c>
      <c r="X742">
        <v>18.95</v>
      </c>
      <c r="Y742">
        <v>0.18</v>
      </c>
      <c r="Z742" t="s">
        <v>38</v>
      </c>
      <c r="AA742" t="s">
        <v>38</v>
      </c>
      <c r="AB742">
        <v>0.8</v>
      </c>
      <c r="AC742" t="s">
        <v>38</v>
      </c>
      <c r="AD742" t="s">
        <v>38</v>
      </c>
      <c r="AE742" t="s">
        <v>38</v>
      </c>
      <c r="AF742" t="s">
        <v>38</v>
      </c>
      <c r="AG742" t="s">
        <v>39</v>
      </c>
      <c r="AH742" t="s">
        <v>39</v>
      </c>
      <c r="AI742" t="s">
        <v>46</v>
      </c>
    </row>
    <row r="743" spans="1:35">
      <c r="A743">
        <v>5492</v>
      </c>
      <c r="B743">
        <v>86</v>
      </c>
      <c r="C743" t="s">
        <v>35</v>
      </c>
      <c r="D743" t="s">
        <v>36</v>
      </c>
      <c r="E743" t="s">
        <v>47</v>
      </c>
      <c r="F743">
        <v>37</v>
      </c>
      <c r="G743" t="s">
        <v>39</v>
      </c>
      <c r="H743">
        <v>6.92</v>
      </c>
      <c r="I743">
        <v>2.93</v>
      </c>
      <c r="J743">
        <v>6.49</v>
      </c>
      <c r="K743">
        <v>6.69</v>
      </c>
      <c r="L743" t="s">
        <v>38</v>
      </c>
      <c r="M743" t="s">
        <v>38</v>
      </c>
      <c r="N743" t="s">
        <v>38</v>
      </c>
      <c r="O743" t="s">
        <v>38</v>
      </c>
      <c r="P743" t="s">
        <v>38</v>
      </c>
      <c r="Q743" t="s">
        <v>38</v>
      </c>
      <c r="R743" t="s">
        <v>136</v>
      </c>
      <c r="S743" t="s">
        <v>121</v>
      </c>
      <c r="T743" t="s">
        <v>2989</v>
      </c>
      <c r="U743" t="s">
        <v>2990</v>
      </c>
      <c r="V743" t="s">
        <v>2991</v>
      </c>
      <c r="W743" t="s">
        <v>2992</v>
      </c>
      <c r="X743">
        <v>12.45</v>
      </c>
      <c r="Y743">
        <v>1.33</v>
      </c>
      <c r="Z743" t="s">
        <v>38</v>
      </c>
      <c r="AA743" t="s">
        <v>38</v>
      </c>
      <c r="AB743">
        <v>0.2</v>
      </c>
      <c r="AC743" t="s">
        <v>38</v>
      </c>
      <c r="AD743" t="s">
        <v>38</v>
      </c>
      <c r="AE743" t="s">
        <v>38</v>
      </c>
      <c r="AF743" t="s">
        <v>38</v>
      </c>
      <c r="AG743" t="s">
        <v>38</v>
      </c>
      <c r="AH743" t="s">
        <v>39</v>
      </c>
      <c r="AI743" t="s">
        <v>46</v>
      </c>
    </row>
    <row r="744" spans="1:35">
      <c r="A744">
        <v>5493</v>
      </c>
      <c r="B744">
        <v>84</v>
      </c>
      <c r="C744" t="s">
        <v>62</v>
      </c>
      <c r="D744" t="s">
        <v>54</v>
      </c>
      <c r="E744" t="s">
        <v>55</v>
      </c>
      <c r="F744">
        <v>32.700000000000003</v>
      </c>
      <c r="G744" t="s">
        <v>39</v>
      </c>
      <c r="H744">
        <v>1.85</v>
      </c>
      <c r="I744">
        <v>0.56999999999999995</v>
      </c>
      <c r="J744">
        <v>2.64</v>
      </c>
      <c r="K744">
        <v>7.22</v>
      </c>
      <c r="L744" t="s">
        <v>38</v>
      </c>
      <c r="M744" t="s">
        <v>38</v>
      </c>
      <c r="N744" t="s">
        <v>38</v>
      </c>
      <c r="O744" t="s">
        <v>38</v>
      </c>
      <c r="P744" t="s">
        <v>38</v>
      </c>
      <c r="Q744" t="s">
        <v>38</v>
      </c>
      <c r="R744" t="s">
        <v>342</v>
      </c>
      <c r="S744" t="s">
        <v>902</v>
      </c>
      <c r="T744" t="s">
        <v>2993</v>
      </c>
      <c r="U744" t="s">
        <v>2010</v>
      </c>
      <c r="V744" t="s">
        <v>2994</v>
      </c>
      <c r="W744" t="s">
        <v>2995</v>
      </c>
      <c r="X744">
        <v>8.68</v>
      </c>
      <c r="Y744">
        <v>1.53</v>
      </c>
      <c r="Z744" t="s">
        <v>38</v>
      </c>
      <c r="AA744" t="s">
        <v>38</v>
      </c>
      <c r="AB744">
        <v>4.97</v>
      </c>
      <c r="AC744" t="s">
        <v>38</v>
      </c>
      <c r="AD744" t="s">
        <v>38</v>
      </c>
      <c r="AE744" t="s">
        <v>38</v>
      </c>
      <c r="AF744" t="s">
        <v>38</v>
      </c>
      <c r="AG744" t="s">
        <v>39</v>
      </c>
      <c r="AH744" t="s">
        <v>39</v>
      </c>
      <c r="AI744" t="s">
        <v>46</v>
      </c>
    </row>
    <row r="745" spans="1:35">
      <c r="A745">
        <v>5494</v>
      </c>
      <c r="B745">
        <v>63</v>
      </c>
      <c r="C745" t="s">
        <v>35</v>
      </c>
      <c r="D745" t="s">
        <v>74</v>
      </c>
      <c r="E745" t="s">
        <v>55</v>
      </c>
      <c r="F745">
        <v>30.25</v>
      </c>
      <c r="G745" t="s">
        <v>38</v>
      </c>
      <c r="H745">
        <v>18.41</v>
      </c>
      <c r="I745">
        <v>1.86</v>
      </c>
      <c r="J745">
        <v>1.99</v>
      </c>
      <c r="K745">
        <v>5.66</v>
      </c>
      <c r="L745" t="s">
        <v>39</v>
      </c>
      <c r="M745" t="s">
        <v>38</v>
      </c>
      <c r="N745" t="s">
        <v>38</v>
      </c>
      <c r="O745" t="s">
        <v>39</v>
      </c>
      <c r="P745" t="s">
        <v>38</v>
      </c>
      <c r="Q745" t="s">
        <v>38</v>
      </c>
      <c r="R745" t="s">
        <v>147</v>
      </c>
      <c r="S745" t="s">
        <v>902</v>
      </c>
      <c r="T745" t="s">
        <v>2996</v>
      </c>
      <c r="U745" t="s">
        <v>2997</v>
      </c>
      <c r="V745" t="s">
        <v>2998</v>
      </c>
      <c r="W745" t="s">
        <v>2999</v>
      </c>
      <c r="X745">
        <v>2.2400000000000002</v>
      </c>
      <c r="Y745">
        <v>0.55000000000000004</v>
      </c>
      <c r="Z745" t="s">
        <v>38</v>
      </c>
      <c r="AA745" t="s">
        <v>39</v>
      </c>
      <c r="AB745">
        <v>8.68</v>
      </c>
      <c r="AC745" t="s">
        <v>38</v>
      </c>
      <c r="AD745" t="s">
        <v>38</v>
      </c>
      <c r="AE745" t="s">
        <v>39</v>
      </c>
      <c r="AF745" t="s">
        <v>38</v>
      </c>
      <c r="AG745" t="s">
        <v>39</v>
      </c>
      <c r="AH745" t="s">
        <v>39</v>
      </c>
      <c r="AI745" t="s">
        <v>46</v>
      </c>
    </row>
    <row r="746" spans="1:35">
      <c r="A746">
        <v>5495</v>
      </c>
      <c r="B746">
        <v>73</v>
      </c>
      <c r="C746" t="s">
        <v>62</v>
      </c>
      <c r="D746" t="s">
        <v>74</v>
      </c>
      <c r="E746" t="s">
        <v>55</v>
      </c>
      <c r="F746">
        <v>30.01</v>
      </c>
      <c r="G746" t="s">
        <v>38</v>
      </c>
      <c r="H746">
        <v>12.54</v>
      </c>
      <c r="I746">
        <v>5.84</v>
      </c>
      <c r="J746">
        <v>4.3499999999999996</v>
      </c>
      <c r="K746">
        <v>8.49</v>
      </c>
      <c r="L746" t="s">
        <v>39</v>
      </c>
      <c r="M746" t="s">
        <v>38</v>
      </c>
      <c r="N746" t="s">
        <v>38</v>
      </c>
      <c r="O746" t="s">
        <v>39</v>
      </c>
      <c r="P746" t="s">
        <v>38</v>
      </c>
      <c r="Q746" t="s">
        <v>38</v>
      </c>
      <c r="R746" t="s">
        <v>575</v>
      </c>
      <c r="S746" t="s">
        <v>222</v>
      </c>
      <c r="T746" t="s">
        <v>3000</v>
      </c>
      <c r="U746" t="s">
        <v>3001</v>
      </c>
      <c r="V746" t="s">
        <v>3002</v>
      </c>
      <c r="W746" t="s">
        <v>3003</v>
      </c>
      <c r="X746">
        <v>23.17</v>
      </c>
      <c r="Y746">
        <v>8.67</v>
      </c>
      <c r="Z746" t="s">
        <v>39</v>
      </c>
      <c r="AA746" t="s">
        <v>38</v>
      </c>
      <c r="AB746">
        <v>7.83</v>
      </c>
      <c r="AC746" t="s">
        <v>38</v>
      </c>
      <c r="AD746" t="s">
        <v>38</v>
      </c>
      <c r="AE746" t="s">
        <v>38</v>
      </c>
      <c r="AF746" t="s">
        <v>38</v>
      </c>
      <c r="AG746" t="s">
        <v>38</v>
      </c>
      <c r="AH746" t="s">
        <v>38</v>
      </c>
      <c r="AI746" t="s">
        <v>46</v>
      </c>
    </row>
    <row r="747" spans="1:35">
      <c r="A747">
        <v>5496</v>
      </c>
      <c r="B747">
        <v>86</v>
      </c>
      <c r="C747" t="s">
        <v>35</v>
      </c>
      <c r="D747" t="s">
        <v>36</v>
      </c>
      <c r="E747" t="s">
        <v>153</v>
      </c>
      <c r="F747">
        <v>22.53</v>
      </c>
      <c r="G747" t="s">
        <v>38</v>
      </c>
      <c r="H747">
        <v>0.64</v>
      </c>
      <c r="I747">
        <v>8.14</v>
      </c>
      <c r="J747">
        <v>4.49</v>
      </c>
      <c r="K747">
        <v>9.06</v>
      </c>
      <c r="L747" t="s">
        <v>39</v>
      </c>
      <c r="M747" t="s">
        <v>38</v>
      </c>
      <c r="N747" t="s">
        <v>38</v>
      </c>
      <c r="O747" t="s">
        <v>38</v>
      </c>
      <c r="P747" t="s">
        <v>38</v>
      </c>
      <c r="Q747" t="s">
        <v>38</v>
      </c>
      <c r="R747" t="s">
        <v>264</v>
      </c>
      <c r="S747" t="s">
        <v>104</v>
      </c>
      <c r="T747" t="s">
        <v>3004</v>
      </c>
      <c r="U747" t="s">
        <v>3005</v>
      </c>
      <c r="V747" t="s">
        <v>1535</v>
      </c>
      <c r="W747" t="s">
        <v>1460</v>
      </c>
      <c r="X747">
        <v>14.1</v>
      </c>
      <c r="Y747">
        <v>6.04</v>
      </c>
      <c r="Z747" t="s">
        <v>38</v>
      </c>
      <c r="AA747" t="s">
        <v>38</v>
      </c>
      <c r="AB747">
        <v>2.2200000000000002</v>
      </c>
      <c r="AC747" t="s">
        <v>38</v>
      </c>
      <c r="AD747" t="s">
        <v>38</v>
      </c>
      <c r="AE747" t="s">
        <v>38</v>
      </c>
      <c r="AF747" t="s">
        <v>38</v>
      </c>
      <c r="AG747" t="s">
        <v>38</v>
      </c>
      <c r="AH747" t="s">
        <v>38</v>
      </c>
      <c r="AI747" t="s">
        <v>46</v>
      </c>
    </row>
    <row r="748" spans="1:35">
      <c r="A748">
        <v>5497</v>
      </c>
      <c r="B748">
        <v>75</v>
      </c>
      <c r="C748" t="s">
        <v>62</v>
      </c>
      <c r="D748" t="s">
        <v>36</v>
      </c>
      <c r="E748" t="s">
        <v>55</v>
      </c>
      <c r="F748">
        <v>32.26</v>
      </c>
      <c r="G748" t="s">
        <v>38</v>
      </c>
      <c r="H748">
        <v>14.45</v>
      </c>
      <c r="I748">
        <v>2.91</v>
      </c>
      <c r="J748">
        <v>2.8</v>
      </c>
      <c r="K748">
        <v>7.33</v>
      </c>
      <c r="L748" t="s">
        <v>38</v>
      </c>
      <c r="M748" t="s">
        <v>38</v>
      </c>
      <c r="N748" t="s">
        <v>38</v>
      </c>
      <c r="O748" t="s">
        <v>39</v>
      </c>
      <c r="P748" t="s">
        <v>39</v>
      </c>
      <c r="Q748" t="s">
        <v>38</v>
      </c>
      <c r="R748" t="s">
        <v>642</v>
      </c>
      <c r="S748" t="s">
        <v>432</v>
      </c>
      <c r="T748" t="s">
        <v>3006</v>
      </c>
      <c r="U748" t="s">
        <v>1574</v>
      </c>
      <c r="V748" t="s">
        <v>3007</v>
      </c>
      <c r="W748" t="s">
        <v>3008</v>
      </c>
      <c r="X748">
        <v>19.329999999999998</v>
      </c>
      <c r="Y748">
        <v>8.84</v>
      </c>
      <c r="Z748" t="s">
        <v>38</v>
      </c>
      <c r="AA748" t="s">
        <v>38</v>
      </c>
      <c r="AB748">
        <v>4.08</v>
      </c>
      <c r="AC748" t="s">
        <v>38</v>
      </c>
      <c r="AD748" t="s">
        <v>38</v>
      </c>
      <c r="AE748" t="s">
        <v>38</v>
      </c>
      <c r="AF748" t="s">
        <v>38</v>
      </c>
      <c r="AG748" t="s">
        <v>38</v>
      </c>
      <c r="AH748" t="s">
        <v>38</v>
      </c>
      <c r="AI748" t="s">
        <v>46</v>
      </c>
    </row>
    <row r="749" spans="1:35">
      <c r="A749">
        <v>5498</v>
      </c>
      <c r="B749">
        <v>74</v>
      </c>
      <c r="C749" t="s">
        <v>62</v>
      </c>
      <c r="D749" t="s">
        <v>36</v>
      </c>
      <c r="E749" t="s">
        <v>55</v>
      </c>
      <c r="F749">
        <v>19.75</v>
      </c>
      <c r="G749" t="s">
        <v>38</v>
      </c>
      <c r="H749">
        <v>0.72</v>
      </c>
      <c r="I749">
        <v>2.2000000000000002</v>
      </c>
      <c r="J749">
        <v>6.44</v>
      </c>
      <c r="K749">
        <v>9.8699999999999992</v>
      </c>
      <c r="L749" t="s">
        <v>38</v>
      </c>
      <c r="M749" t="s">
        <v>38</v>
      </c>
      <c r="N749" t="s">
        <v>38</v>
      </c>
      <c r="O749" t="s">
        <v>38</v>
      </c>
      <c r="P749" t="s">
        <v>38</v>
      </c>
      <c r="Q749" t="s">
        <v>39</v>
      </c>
      <c r="R749" t="s">
        <v>68</v>
      </c>
      <c r="S749" t="s">
        <v>183</v>
      </c>
      <c r="T749" t="s">
        <v>3009</v>
      </c>
      <c r="U749" t="s">
        <v>3010</v>
      </c>
      <c r="V749" t="s">
        <v>3011</v>
      </c>
      <c r="W749" t="s">
        <v>3012</v>
      </c>
      <c r="X749">
        <v>23.92</v>
      </c>
      <c r="Y749">
        <v>7.5</v>
      </c>
      <c r="Z749" t="s">
        <v>38</v>
      </c>
      <c r="AA749" t="s">
        <v>38</v>
      </c>
      <c r="AB749">
        <v>8.07</v>
      </c>
      <c r="AC749" t="s">
        <v>38</v>
      </c>
      <c r="AD749" t="s">
        <v>38</v>
      </c>
      <c r="AE749" t="s">
        <v>39</v>
      </c>
      <c r="AF749" t="s">
        <v>38</v>
      </c>
      <c r="AG749" t="s">
        <v>38</v>
      </c>
      <c r="AH749" t="s">
        <v>38</v>
      </c>
      <c r="AI749" t="s">
        <v>46</v>
      </c>
    </row>
    <row r="750" spans="1:35">
      <c r="A750">
        <v>5499</v>
      </c>
      <c r="B750">
        <v>60</v>
      </c>
      <c r="C750" t="s">
        <v>62</v>
      </c>
      <c r="D750" t="s">
        <v>36</v>
      </c>
      <c r="E750" t="s">
        <v>55</v>
      </c>
      <c r="F750">
        <v>16.190000000000001</v>
      </c>
      <c r="G750" t="s">
        <v>38</v>
      </c>
      <c r="H750">
        <v>8.0500000000000007</v>
      </c>
      <c r="I750">
        <v>9.8000000000000007</v>
      </c>
      <c r="J750">
        <v>3.2</v>
      </c>
      <c r="K750">
        <v>6.22</v>
      </c>
      <c r="L750" t="s">
        <v>38</v>
      </c>
      <c r="M750" t="s">
        <v>38</v>
      </c>
      <c r="N750" t="s">
        <v>38</v>
      </c>
      <c r="O750" t="s">
        <v>38</v>
      </c>
      <c r="P750" t="s">
        <v>38</v>
      </c>
      <c r="Q750" t="s">
        <v>38</v>
      </c>
      <c r="R750" t="s">
        <v>57</v>
      </c>
      <c r="S750" t="s">
        <v>405</v>
      </c>
      <c r="T750" t="s">
        <v>3013</v>
      </c>
      <c r="U750" t="s">
        <v>3014</v>
      </c>
      <c r="V750" t="s">
        <v>2435</v>
      </c>
      <c r="W750" t="s">
        <v>3015</v>
      </c>
      <c r="X750">
        <v>18.899999999999999</v>
      </c>
      <c r="Y750">
        <v>6.22</v>
      </c>
      <c r="Z750" t="s">
        <v>38</v>
      </c>
      <c r="AA750" t="s">
        <v>38</v>
      </c>
      <c r="AB750">
        <v>9.61</v>
      </c>
      <c r="AC750" t="s">
        <v>39</v>
      </c>
      <c r="AD750" t="s">
        <v>38</v>
      </c>
      <c r="AE750" t="s">
        <v>39</v>
      </c>
      <c r="AF750" t="s">
        <v>39</v>
      </c>
      <c r="AG750" t="s">
        <v>39</v>
      </c>
      <c r="AH750" t="s">
        <v>38</v>
      </c>
      <c r="AI750" t="s">
        <v>46</v>
      </c>
    </row>
    <row r="751" spans="1:35">
      <c r="A751">
        <v>5500</v>
      </c>
      <c r="B751">
        <v>74</v>
      </c>
      <c r="C751" t="s">
        <v>62</v>
      </c>
      <c r="D751" t="s">
        <v>74</v>
      </c>
      <c r="E751" t="s">
        <v>153</v>
      </c>
      <c r="F751">
        <v>15.01</v>
      </c>
      <c r="G751" t="s">
        <v>39</v>
      </c>
      <c r="H751">
        <v>11.65</v>
      </c>
      <c r="I751">
        <v>1.38</v>
      </c>
      <c r="J751">
        <v>9.51</v>
      </c>
      <c r="K751">
        <v>7.11</v>
      </c>
      <c r="L751" t="s">
        <v>39</v>
      </c>
      <c r="M751" t="s">
        <v>38</v>
      </c>
      <c r="N751" t="s">
        <v>38</v>
      </c>
      <c r="O751" t="s">
        <v>39</v>
      </c>
      <c r="P751" t="s">
        <v>38</v>
      </c>
      <c r="Q751" t="s">
        <v>38</v>
      </c>
      <c r="R751" t="s">
        <v>165</v>
      </c>
      <c r="S751" t="s">
        <v>485</v>
      </c>
      <c r="T751" t="s">
        <v>3016</v>
      </c>
      <c r="U751" t="s">
        <v>3017</v>
      </c>
      <c r="V751" t="s">
        <v>1635</v>
      </c>
      <c r="W751" t="s">
        <v>3018</v>
      </c>
      <c r="X751">
        <v>3.26</v>
      </c>
      <c r="Y751">
        <v>5.98</v>
      </c>
      <c r="Z751" t="s">
        <v>38</v>
      </c>
      <c r="AA751" t="s">
        <v>39</v>
      </c>
      <c r="AB751">
        <v>5.76</v>
      </c>
      <c r="AC751" t="s">
        <v>39</v>
      </c>
      <c r="AD751" t="s">
        <v>39</v>
      </c>
      <c r="AE751" t="s">
        <v>38</v>
      </c>
      <c r="AF751" t="s">
        <v>39</v>
      </c>
      <c r="AG751" t="s">
        <v>39</v>
      </c>
      <c r="AH751" t="s">
        <v>38</v>
      </c>
      <c r="AI751" t="s">
        <v>46</v>
      </c>
    </row>
    <row r="752" spans="1:35">
      <c r="A752">
        <v>5501</v>
      </c>
      <c r="B752">
        <v>70</v>
      </c>
      <c r="C752" t="s">
        <v>35</v>
      </c>
      <c r="D752" t="s">
        <v>74</v>
      </c>
      <c r="E752" t="s">
        <v>47</v>
      </c>
      <c r="F752">
        <v>38.79</v>
      </c>
      <c r="G752" t="s">
        <v>38</v>
      </c>
      <c r="H752">
        <v>8.33</v>
      </c>
      <c r="I752">
        <v>4.3099999999999996</v>
      </c>
      <c r="J752">
        <v>1.18</v>
      </c>
      <c r="K752">
        <v>8.27</v>
      </c>
      <c r="L752" t="s">
        <v>38</v>
      </c>
      <c r="M752" t="s">
        <v>38</v>
      </c>
      <c r="N752" t="s">
        <v>38</v>
      </c>
      <c r="O752" t="s">
        <v>38</v>
      </c>
      <c r="P752" t="s">
        <v>38</v>
      </c>
      <c r="Q752" t="s">
        <v>39</v>
      </c>
      <c r="R752" t="s">
        <v>1210</v>
      </c>
      <c r="S752" t="s">
        <v>166</v>
      </c>
      <c r="T752" t="s">
        <v>3019</v>
      </c>
      <c r="U752" t="s">
        <v>3020</v>
      </c>
      <c r="V752" t="s">
        <v>3021</v>
      </c>
      <c r="W752" t="s">
        <v>3022</v>
      </c>
      <c r="X752">
        <v>20.100000000000001</v>
      </c>
      <c r="Y752">
        <v>5.15</v>
      </c>
      <c r="Z752" t="s">
        <v>38</v>
      </c>
      <c r="AA752" t="s">
        <v>39</v>
      </c>
      <c r="AB752">
        <v>6.23</v>
      </c>
      <c r="AC752" t="s">
        <v>38</v>
      </c>
      <c r="AD752" t="s">
        <v>38</v>
      </c>
      <c r="AE752" t="s">
        <v>39</v>
      </c>
      <c r="AF752" t="s">
        <v>38</v>
      </c>
      <c r="AG752" t="s">
        <v>38</v>
      </c>
      <c r="AH752" t="s">
        <v>38</v>
      </c>
      <c r="AI752" t="s">
        <v>46</v>
      </c>
    </row>
    <row r="753" spans="1:35">
      <c r="A753">
        <v>5502</v>
      </c>
      <c r="B753">
        <v>67</v>
      </c>
      <c r="C753" t="s">
        <v>62</v>
      </c>
      <c r="D753" t="s">
        <v>36</v>
      </c>
      <c r="E753" t="s">
        <v>55</v>
      </c>
      <c r="F753">
        <v>25.04</v>
      </c>
      <c r="G753" t="s">
        <v>38</v>
      </c>
      <c r="H753">
        <v>14.78</v>
      </c>
      <c r="I753">
        <v>1.83</v>
      </c>
      <c r="J753">
        <v>8.6999999999999993</v>
      </c>
      <c r="K753">
        <v>9.75</v>
      </c>
      <c r="L753" t="s">
        <v>38</v>
      </c>
      <c r="M753" t="s">
        <v>38</v>
      </c>
      <c r="N753" t="s">
        <v>38</v>
      </c>
      <c r="O753" t="s">
        <v>38</v>
      </c>
      <c r="P753" t="s">
        <v>38</v>
      </c>
      <c r="Q753" t="s">
        <v>38</v>
      </c>
      <c r="R753" t="s">
        <v>68</v>
      </c>
      <c r="S753" t="s">
        <v>142</v>
      </c>
      <c r="T753" t="s">
        <v>3023</v>
      </c>
      <c r="U753" t="s">
        <v>3024</v>
      </c>
      <c r="V753" t="s">
        <v>3025</v>
      </c>
      <c r="W753" t="s">
        <v>3026</v>
      </c>
      <c r="X753">
        <v>29.68</v>
      </c>
      <c r="Y753">
        <v>3.57</v>
      </c>
      <c r="Z753" t="s">
        <v>38</v>
      </c>
      <c r="AA753" t="s">
        <v>38</v>
      </c>
      <c r="AB753">
        <v>8.52</v>
      </c>
      <c r="AC753" t="s">
        <v>38</v>
      </c>
      <c r="AD753" t="s">
        <v>38</v>
      </c>
      <c r="AE753" t="s">
        <v>38</v>
      </c>
      <c r="AF753" t="s">
        <v>38</v>
      </c>
      <c r="AG753" t="s">
        <v>38</v>
      </c>
      <c r="AH753" t="s">
        <v>38</v>
      </c>
      <c r="AI753" t="s">
        <v>46</v>
      </c>
    </row>
    <row r="754" spans="1:35">
      <c r="A754">
        <v>5503</v>
      </c>
      <c r="B754">
        <v>87</v>
      </c>
      <c r="C754" t="s">
        <v>35</v>
      </c>
      <c r="D754" t="s">
        <v>36</v>
      </c>
      <c r="E754" t="s">
        <v>47</v>
      </c>
      <c r="F754">
        <v>31.56</v>
      </c>
      <c r="G754" t="s">
        <v>38</v>
      </c>
      <c r="H754">
        <v>5.55</v>
      </c>
      <c r="I754">
        <v>3.35</v>
      </c>
      <c r="J754">
        <v>5.48</v>
      </c>
      <c r="K754">
        <v>5.48</v>
      </c>
      <c r="L754" t="s">
        <v>38</v>
      </c>
      <c r="M754" t="s">
        <v>38</v>
      </c>
      <c r="N754" t="s">
        <v>39</v>
      </c>
      <c r="O754" t="s">
        <v>38</v>
      </c>
      <c r="P754" t="s">
        <v>38</v>
      </c>
      <c r="Q754" t="s">
        <v>38</v>
      </c>
      <c r="R754" t="s">
        <v>177</v>
      </c>
      <c r="S754" t="s">
        <v>56</v>
      </c>
      <c r="T754" t="s">
        <v>3027</v>
      </c>
      <c r="U754" t="s">
        <v>3028</v>
      </c>
      <c r="V754" t="s">
        <v>3029</v>
      </c>
      <c r="W754" t="s">
        <v>3030</v>
      </c>
      <c r="X754">
        <v>19.559999999999999</v>
      </c>
      <c r="Y754">
        <v>6.83</v>
      </c>
      <c r="Z754" t="s">
        <v>38</v>
      </c>
      <c r="AA754" t="s">
        <v>38</v>
      </c>
      <c r="AB754">
        <v>2.09</v>
      </c>
      <c r="AC754" t="s">
        <v>38</v>
      </c>
      <c r="AD754" t="s">
        <v>38</v>
      </c>
      <c r="AE754" t="s">
        <v>38</v>
      </c>
      <c r="AF754" t="s">
        <v>38</v>
      </c>
      <c r="AG754" t="s">
        <v>39</v>
      </c>
      <c r="AH754" t="s">
        <v>38</v>
      </c>
      <c r="AI754" t="s">
        <v>46</v>
      </c>
    </row>
    <row r="755" spans="1:35">
      <c r="A755">
        <v>5504</v>
      </c>
      <c r="B755">
        <v>82</v>
      </c>
      <c r="C755" t="s">
        <v>62</v>
      </c>
      <c r="D755" t="s">
        <v>36</v>
      </c>
      <c r="E755" t="s">
        <v>47</v>
      </c>
      <c r="F755">
        <v>15.6</v>
      </c>
      <c r="G755" t="s">
        <v>38</v>
      </c>
      <c r="H755">
        <v>1.23</v>
      </c>
      <c r="I755">
        <v>8.39</v>
      </c>
      <c r="J755">
        <v>7.38</v>
      </c>
      <c r="K755">
        <v>6.5</v>
      </c>
      <c r="L755" t="s">
        <v>38</v>
      </c>
      <c r="M755" t="s">
        <v>38</v>
      </c>
      <c r="N755" t="s">
        <v>38</v>
      </c>
      <c r="O755" t="s">
        <v>38</v>
      </c>
      <c r="P755" t="s">
        <v>38</v>
      </c>
      <c r="Q755" t="s">
        <v>38</v>
      </c>
      <c r="R755" t="s">
        <v>761</v>
      </c>
      <c r="S755" t="s">
        <v>110</v>
      </c>
      <c r="T755" t="s">
        <v>3031</v>
      </c>
      <c r="U755" t="s">
        <v>526</v>
      </c>
      <c r="V755" t="s">
        <v>3032</v>
      </c>
      <c r="W755" t="s">
        <v>291</v>
      </c>
      <c r="X755">
        <v>11.85</v>
      </c>
      <c r="Y755">
        <v>6.75</v>
      </c>
      <c r="Z755" t="s">
        <v>38</v>
      </c>
      <c r="AA755" t="s">
        <v>38</v>
      </c>
      <c r="AB755">
        <v>5.48</v>
      </c>
      <c r="AC755" t="s">
        <v>38</v>
      </c>
      <c r="AD755" t="s">
        <v>39</v>
      </c>
      <c r="AE755" t="s">
        <v>38</v>
      </c>
      <c r="AF755" t="s">
        <v>38</v>
      </c>
      <c r="AG755" t="s">
        <v>38</v>
      </c>
      <c r="AH755" t="s">
        <v>38</v>
      </c>
      <c r="AI755" t="s">
        <v>46</v>
      </c>
    </row>
    <row r="756" spans="1:35">
      <c r="A756">
        <v>5505</v>
      </c>
      <c r="B756">
        <v>72</v>
      </c>
      <c r="C756" t="s">
        <v>35</v>
      </c>
      <c r="D756" t="s">
        <v>54</v>
      </c>
      <c r="E756" t="s">
        <v>55</v>
      </c>
      <c r="F756">
        <v>36.880000000000003</v>
      </c>
      <c r="G756" t="s">
        <v>39</v>
      </c>
      <c r="H756">
        <v>9.32</v>
      </c>
      <c r="I756">
        <v>3.24</v>
      </c>
      <c r="J756">
        <v>5.41</v>
      </c>
      <c r="K756">
        <v>7.71</v>
      </c>
      <c r="L756" t="s">
        <v>38</v>
      </c>
      <c r="M756" t="s">
        <v>39</v>
      </c>
      <c r="N756" t="s">
        <v>39</v>
      </c>
      <c r="O756" t="s">
        <v>38</v>
      </c>
      <c r="P756" t="s">
        <v>39</v>
      </c>
      <c r="Q756" t="s">
        <v>38</v>
      </c>
      <c r="R756" t="s">
        <v>63</v>
      </c>
      <c r="S756" t="s">
        <v>177</v>
      </c>
      <c r="T756" t="s">
        <v>3033</v>
      </c>
      <c r="U756" t="s">
        <v>3034</v>
      </c>
      <c r="V756" t="s">
        <v>3035</v>
      </c>
      <c r="W756" t="s">
        <v>3036</v>
      </c>
      <c r="X756">
        <v>14.47</v>
      </c>
      <c r="Y756">
        <v>3.04</v>
      </c>
      <c r="Z756" t="s">
        <v>38</v>
      </c>
      <c r="AA756" t="s">
        <v>38</v>
      </c>
      <c r="AB756">
        <v>3.89</v>
      </c>
      <c r="AC756" t="s">
        <v>38</v>
      </c>
      <c r="AD756" t="s">
        <v>38</v>
      </c>
      <c r="AE756" t="s">
        <v>38</v>
      </c>
      <c r="AF756" t="s">
        <v>39</v>
      </c>
      <c r="AG756" t="s">
        <v>39</v>
      </c>
      <c r="AH756" t="s">
        <v>39</v>
      </c>
      <c r="AI756" t="s">
        <v>46</v>
      </c>
    </row>
    <row r="757" spans="1:35">
      <c r="A757">
        <v>5506</v>
      </c>
      <c r="B757">
        <v>82</v>
      </c>
      <c r="C757" t="s">
        <v>35</v>
      </c>
      <c r="D757" t="s">
        <v>74</v>
      </c>
      <c r="E757" t="s">
        <v>37</v>
      </c>
      <c r="F757">
        <v>23.46</v>
      </c>
      <c r="G757" t="s">
        <v>39</v>
      </c>
      <c r="H757">
        <v>1.57</v>
      </c>
      <c r="I757">
        <v>8.7100000000000009</v>
      </c>
      <c r="J757">
        <v>8.84</v>
      </c>
      <c r="K757">
        <v>8.3800000000000008</v>
      </c>
      <c r="L757" t="s">
        <v>38</v>
      </c>
      <c r="M757" t="s">
        <v>38</v>
      </c>
      <c r="N757" t="s">
        <v>38</v>
      </c>
      <c r="O757" t="s">
        <v>38</v>
      </c>
      <c r="P757" t="s">
        <v>38</v>
      </c>
      <c r="Q757" t="s">
        <v>38</v>
      </c>
      <c r="R757" t="s">
        <v>263</v>
      </c>
      <c r="S757" t="s">
        <v>63</v>
      </c>
      <c r="T757" t="s">
        <v>2456</v>
      </c>
      <c r="U757" t="s">
        <v>3037</v>
      </c>
      <c r="V757" t="s">
        <v>3038</v>
      </c>
      <c r="W757" t="s">
        <v>3039</v>
      </c>
      <c r="X757">
        <v>7.18</v>
      </c>
      <c r="Y757">
        <v>3.87</v>
      </c>
      <c r="Z757" t="s">
        <v>38</v>
      </c>
      <c r="AA757" t="s">
        <v>38</v>
      </c>
      <c r="AB757">
        <v>2.37</v>
      </c>
      <c r="AC757" t="s">
        <v>39</v>
      </c>
      <c r="AD757" t="s">
        <v>38</v>
      </c>
      <c r="AE757" t="s">
        <v>38</v>
      </c>
      <c r="AF757" t="s">
        <v>39</v>
      </c>
      <c r="AG757" t="s">
        <v>38</v>
      </c>
      <c r="AH757" t="s">
        <v>39</v>
      </c>
      <c r="AI757" t="s">
        <v>46</v>
      </c>
    </row>
    <row r="758" spans="1:35">
      <c r="A758">
        <v>5507</v>
      </c>
      <c r="B758">
        <v>63</v>
      </c>
      <c r="C758" t="s">
        <v>62</v>
      </c>
      <c r="D758" t="s">
        <v>36</v>
      </c>
      <c r="E758" t="s">
        <v>37</v>
      </c>
      <c r="F758">
        <v>15.94</v>
      </c>
      <c r="G758" t="s">
        <v>38</v>
      </c>
      <c r="H758">
        <v>6.16</v>
      </c>
      <c r="I758">
        <v>5.3</v>
      </c>
      <c r="J758">
        <v>7.68</v>
      </c>
      <c r="K758">
        <v>8.0500000000000007</v>
      </c>
      <c r="L758" t="s">
        <v>38</v>
      </c>
      <c r="M758" t="s">
        <v>38</v>
      </c>
      <c r="N758" t="s">
        <v>38</v>
      </c>
      <c r="O758" t="s">
        <v>38</v>
      </c>
      <c r="P758" t="s">
        <v>38</v>
      </c>
      <c r="Q758" t="s">
        <v>38</v>
      </c>
      <c r="R758" t="s">
        <v>176</v>
      </c>
      <c r="S758" t="s">
        <v>199</v>
      </c>
      <c r="T758" t="s">
        <v>3040</v>
      </c>
      <c r="U758" t="s">
        <v>3041</v>
      </c>
      <c r="V758" t="s">
        <v>3042</v>
      </c>
      <c r="W758" t="s">
        <v>2180</v>
      </c>
      <c r="X758">
        <v>22.84</v>
      </c>
      <c r="Y758">
        <v>4.2699999999999996</v>
      </c>
      <c r="Z758" t="s">
        <v>38</v>
      </c>
      <c r="AA758" t="s">
        <v>39</v>
      </c>
      <c r="AB758">
        <v>6.07</v>
      </c>
      <c r="AC758" t="s">
        <v>38</v>
      </c>
      <c r="AD758" t="s">
        <v>38</v>
      </c>
      <c r="AE758" t="s">
        <v>38</v>
      </c>
      <c r="AF758" t="s">
        <v>38</v>
      </c>
      <c r="AG758" t="s">
        <v>39</v>
      </c>
      <c r="AH758" t="s">
        <v>38</v>
      </c>
      <c r="AI758" t="s">
        <v>46</v>
      </c>
    </row>
    <row r="759" spans="1:35">
      <c r="A759">
        <v>5508</v>
      </c>
      <c r="B759">
        <v>68</v>
      </c>
      <c r="C759" t="s">
        <v>62</v>
      </c>
      <c r="D759" t="s">
        <v>36</v>
      </c>
      <c r="E759" t="s">
        <v>47</v>
      </c>
      <c r="F759">
        <v>25.64</v>
      </c>
      <c r="G759" t="s">
        <v>39</v>
      </c>
      <c r="H759">
        <v>3.33</v>
      </c>
      <c r="I759">
        <v>7.25</v>
      </c>
      <c r="J759">
        <v>2.2799999999999998</v>
      </c>
      <c r="K759">
        <v>4.88</v>
      </c>
      <c r="L759" t="s">
        <v>39</v>
      </c>
      <c r="M759" t="s">
        <v>39</v>
      </c>
      <c r="N759" t="s">
        <v>38</v>
      </c>
      <c r="O759" t="s">
        <v>38</v>
      </c>
      <c r="P759" t="s">
        <v>38</v>
      </c>
      <c r="Q759" t="s">
        <v>38</v>
      </c>
      <c r="R759" t="s">
        <v>222</v>
      </c>
      <c r="S759" t="s">
        <v>227</v>
      </c>
      <c r="T759" t="s">
        <v>3043</v>
      </c>
      <c r="U759" t="s">
        <v>3044</v>
      </c>
      <c r="V759" t="s">
        <v>3045</v>
      </c>
      <c r="W759" t="s">
        <v>3046</v>
      </c>
      <c r="X759">
        <v>21.16</v>
      </c>
      <c r="Y759">
        <v>5.6</v>
      </c>
      <c r="Z759" t="s">
        <v>38</v>
      </c>
      <c r="AA759" t="s">
        <v>38</v>
      </c>
      <c r="AB759">
        <v>4.42</v>
      </c>
      <c r="AC759" t="s">
        <v>38</v>
      </c>
      <c r="AD759" t="s">
        <v>38</v>
      </c>
      <c r="AE759" t="s">
        <v>39</v>
      </c>
      <c r="AF759" t="s">
        <v>38</v>
      </c>
      <c r="AG759" t="s">
        <v>39</v>
      </c>
      <c r="AH759" t="s">
        <v>38</v>
      </c>
      <c r="AI759" t="s">
        <v>46</v>
      </c>
    </row>
    <row r="760" spans="1:35">
      <c r="A760">
        <v>5509</v>
      </c>
      <c r="B760">
        <v>77</v>
      </c>
      <c r="C760" t="s">
        <v>35</v>
      </c>
      <c r="D760" t="s">
        <v>74</v>
      </c>
      <c r="E760" t="s">
        <v>37</v>
      </c>
      <c r="F760">
        <v>19.05</v>
      </c>
      <c r="G760" t="s">
        <v>39</v>
      </c>
      <c r="H760">
        <v>6.09</v>
      </c>
      <c r="I760">
        <v>2.0699999999999998</v>
      </c>
      <c r="J760">
        <v>2.79</v>
      </c>
      <c r="K760">
        <v>7.77</v>
      </c>
      <c r="L760" t="s">
        <v>39</v>
      </c>
      <c r="M760" t="s">
        <v>38</v>
      </c>
      <c r="N760" t="s">
        <v>38</v>
      </c>
      <c r="O760" t="s">
        <v>39</v>
      </c>
      <c r="P760" t="s">
        <v>38</v>
      </c>
      <c r="Q760" t="s">
        <v>38</v>
      </c>
      <c r="R760" t="s">
        <v>309</v>
      </c>
      <c r="S760" t="s">
        <v>432</v>
      </c>
      <c r="T760" t="s">
        <v>3047</v>
      </c>
      <c r="U760" t="s">
        <v>3048</v>
      </c>
      <c r="V760" t="s">
        <v>2047</v>
      </c>
      <c r="W760" t="s">
        <v>1230</v>
      </c>
      <c r="X760">
        <v>18.5</v>
      </c>
      <c r="Y760">
        <v>4.72</v>
      </c>
      <c r="Z760" t="s">
        <v>38</v>
      </c>
      <c r="AA760" t="s">
        <v>38</v>
      </c>
      <c r="AB760">
        <v>8.07</v>
      </c>
      <c r="AC760" t="s">
        <v>39</v>
      </c>
      <c r="AD760" t="s">
        <v>38</v>
      </c>
      <c r="AE760" t="s">
        <v>38</v>
      </c>
      <c r="AF760" t="s">
        <v>38</v>
      </c>
      <c r="AG760" t="s">
        <v>39</v>
      </c>
      <c r="AH760" t="s">
        <v>38</v>
      </c>
      <c r="AI760" t="s">
        <v>46</v>
      </c>
    </row>
    <row r="761" spans="1:35">
      <c r="A761">
        <v>5510</v>
      </c>
      <c r="B761">
        <v>77</v>
      </c>
      <c r="C761" t="s">
        <v>62</v>
      </c>
      <c r="D761" t="s">
        <v>36</v>
      </c>
      <c r="E761" t="s">
        <v>153</v>
      </c>
      <c r="F761">
        <v>36.39</v>
      </c>
      <c r="G761" t="s">
        <v>39</v>
      </c>
      <c r="H761">
        <v>0.5</v>
      </c>
      <c r="I761">
        <v>7.62</v>
      </c>
      <c r="J761">
        <v>8.65</v>
      </c>
      <c r="K761">
        <v>8.64</v>
      </c>
      <c r="L761" t="s">
        <v>38</v>
      </c>
      <c r="M761" t="s">
        <v>38</v>
      </c>
      <c r="N761" t="s">
        <v>39</v>
      </c>
      <c r="O761" t="s">
        <v>38</v>
      </c>
      <c r="P761" t="s">
        <v>38</v>
      </c>
      <c r="Q761" t="s">
        <v>38</v>
      </c>
      <c r="R761" t="s">
        <v>120</v>
      </c>
      <c r="S761" t="s">
        <v>92</v>
      </c>
      <c r="T761" t="s">
        <v>3049</v>
      </c>
      <c r="U761" t="s">
        <v>3050</v>
      </c>
      <c r="V761" t="s">
        <v>1733</v>
      </c>
      <c r="W761" t="s">
        <v>3051</v>
      </c>
      <c r="X761">
        <v>12.94</v>
      </c>
      <c r="Y761">
        <v>7.83</v>
      </c>
      <c r="Z761" t="s">
        <v>38</v>
      </c>
      <c r="AA761" t="s">
        <v>38</v>
      </c>
      <c r="AB761">
        <v>3.16</v>
      </c>
      <c r="AC761" t="s">
        <v>39</v>
      </c>
      <c r="AD761" t="s">
        <v>38</v>
      </c>
      <c r="AE761" t="s">
        <v>38</v>
      </c>
      <c r="AF761" t="s">
        <v>38</v>
      </c>
      <c r="AG761" t="s">
        <v>38</v>
      </c>
      <c r="AH761" t="s">
        <v>38</v>
      </c>
      <c r="AI761" t="s">
        <v>46</v>
      </c>
    </row>
    <row r="762" spans="1:35">
      <c r="A762">
        <v>5511</v>
      </c>
      <c r="B762">
        <v>90</v>
      </c>
      <c r="C762" t="s">
        <v>62</v>
      </c>
      <c r="E762" t="s">
        <v>55</v>
      </c>
      <c r="F762">
        <v>31.51</v>
      </c>
      <c r="G762" t="s">
        <v>38</v>
      </c>
      <c r="H762">
        <v>16.93</v>
      </c>
      <c r="I762">
        <v>6.55</v>
      </c>
      <c r="J762">
        <v>6.01</v>
      </c>
      <c r="K762">
        <v>7.67</v>
      </c>
      <c r="L762" t="s">
        <v>38</v>
      </c>
      <c r="M762" t="s">
        <v>38</v>
      </c>
      <c r="N762" t="s">
        <v>38</v>
      </c>
      <c r="O762" t="s">
        <v>39</v>
      </c>
      <c r="P762" t="s">
        <v>38</v>
      </c>
      <c r="Q762" t="s">
        <v>39</v>
      </c>
      <c r="R762" t="s">
        <v>426</v>
      </c>
      <c r="S762" t="s">
        <v>342</v>
      </c>
      <c r="T762" t="s">
        <v>3052</v>
      </c>
      <c r="U762" t="s">
        <v>3053</v>
      </c>
      <c r="V762" t="s">
        <v>3054</v>
      </c>
      <c r="W762" t="s">
        <v>3055</v>
      </c>
      <c r="X762">
        <v>19.309999999999999</v>
      </c>
      <c r="Y762">
        <v>8.6300000000000008</v>
      </c>
      <c r="Z762" t="s">
        <v>38</v>
      </c>
      <c r="AA762" t="s">
        <v>38</v>
      </c>
      <c r="AB762">
        <v>1.2</v>
      </c>
      <c r="AC762" t="s">
        <v>38</v>
      </c>
      <c r="AD762" t="s">
        <v>38</v>
      </c>
      <c r="AE762" t="s">
        <v>38</v>
      </c>
      <c r="AF762" t="s">
        <v>39</v>
      </c>
      <c r="AG762" t="s">
        <v>38</v>
      </c>
      <c r="AH762" t="s">
        <v>38</v>
      </c>
      <c r="AI762" t="s">
        <v>46</v>
      </c>
    </row>
    <row r="763" spans="1:35">
      <c r="A763">
        <v>5512</v>
      </c>
      <c r="B763">
        <v>86</v>
      </c>
      <c r="C763" t="s">
        <v>35</v>
      </c>
      <c r="D763" t="s">
        <v>36</v>
      </c>
      <c r="E763" t="s">
        <v>55</v>
      </c>
      <c r="F763">
        <v>21.9</v>
      </c>
      <c r="G763" t="s">
        <v>39</v>
      </c>
      <c r="H763">
        <v>0.86</v>
      </c>
      <c r="I763">
        <v>2.35</v>
      </c>
      <c r="J763">
        <v>1.67</v>
      </c>
      <c r="K763">
        <v>8.9600000000000009</v>
      </c>
      <c r="L763" t="s">
        <v>38</v>
      </c>
      <c r="M763" t="s">
        <v>38</v>
      </c>
      <c r="N763" t="s">
        <v>38</v>
      </c>
      <c r="O763" t="s">
        <v>38</v>
      </c>
      <c r="P763" t="s">
        <v>38</v>
      </c>
      <c r="Q763" t="s">
        <v>38</v>
      </c>
      <c r="R763" t="s">
        <v>110</v>
      </c>
      <c r="S763" t="s">
        <v>82</v>
      </c>
      <c r="T763" t="s">
        <v>3056</v>
      </c>
      <c r="U763" t="s">
        <v>3057</v>
      </c>
      <c r="V763" t="s">
        <v>3058</v>
      </c>
      <c r="W763" t="s">
        <v>3059</v>
      </c>
      <c r="X763">
        <v>25.66</v>
      </c>
      <c r="Y763">
        <v>7.42</v>
      </c>
      <c r="Z763" t="s">
        <v>38</v>
      </c>
      <c r="AA763" t="s">
        <v>38</v>
      </c>
      <c r="AB763">
        <v>4.59</v>
      </c>
      <c r="AC763" t="s">
        <v>38</v>
      </c>
      <c r="AD763" t="s">
        <v>38</v>
      </c>
      <c r="AE763" t="s">
        <v>38</v>
      </c>
      <c r="AF763" t="s">
        <v>38</v>
      </c>
      <c r="AG763" t="s">
        <v>39</v>
      </c>
      <c r="AH763" t="s">
        <v>38</v>
      </c>
      <c r="AI763" t="s">
        <v>46</v>
      </c>
    </row>
    <row r="764" spans="1:35">
      <c r="A764">
        <v>5513</v>
      </c>
      <c r="B764">
        <v>68</v>
      </c>
      <c r="C764" t="s">
        <v>62</v>
      </c>
      <c r="D764" t="s">
        <v>36</v>
      </c>
      <c r="E764" t="s">
        <v>55</v>
      </c>
      <c r="F764">
        <v>22.3</v>
      </c>
      <c r="G764" t="s">
        <v>39</v>
      </c>
      <c r="H764">
        <v>17.28</v>
      </c>
      <c r="I764">
        <v>4.41</v>
      </c>
      <c r="J764">
        <v>1.35</v>
      </c>
      <c r="K764">
        <v>5.29</v>
      </c>
      <c r="L764" t="s">
        <v>38</v>
      </c>
      <c r="M764" t="s">
        <v>39</v>
      </c>
      <c r="N764" t="s">
        <v>38</v>
      </c>
      <c r="O764" t="s">
        <v>38</v>
      </c>
      <c r="P764" t="s">
        <v>38</v>
      </c>
      <c r="Q764" t="s">
        <v>38</v>
      </c>
      <c r="R764" t="s">
        <v>897</v>
      </c>
      <c r="S764" t="s">
        <v>171</v>
      </c>
      <c r="T764" t="s">
        <v>3060</v>
      </c>
      <c r="U764" t="s">
        <v>3061</v>
      </c>
      <c r="V764" t="s">
        <v>307</v>
      </c>
      <c r="W764" t="s">
        <v>3062</v>
      </c>
      <c r="X764">
        <v>24.36</v>
      </c>
      <c r="Y764">
        <v>4.05</v>
      </c>
      <c r="Z764" t="s">
        <v>38</v>
      </c>
      <c r="AA764" t="s">
        <v>38</v>
      </c>
      <c r="AB764">
        <v>1.23</v>
      </c>
      <c r="AC764" t="s">
        <v>38</v>
      </c>
      <c r="AD764" t="s">
        <v>38</v>
      </c>
      <c r="AE764" t="s">
        <v>38</v>
      </c>
      <c r="AF764" t="s">
        <v>38</v>
      </c>
      <c r="AG764" t="s">
        <v>38</v>
      </c>
      <c r="AH764" t="s">
        <v>38</v>
      </c>
      <c r="AI764" t="s">
        <v>46</v>
      </c>
    </row>
    <row r="765" spans="1:35">
      <c r="A765">
        <v>5514</v>
      </c>
      <c r="B765">
        <v>71</v>
      </c>
      <c r="C765" t="s">
        <v>62</v>
      </c>
      <c r="D765" t="s">
        <v>74</v>
      </c>
      <c r="E765" t="s">
        <v>55</v>
      </c>
      <c r="F765">
        <v>16.61</v>
      </c>
      <c r="G765" t="s">
        <v>39</v>
      </c>
      <c r="H765">
        <v>4.87</v>
      </c>
      <c r="I765">
        <v>6.61</v>
      </c>
      <c r="J765">
        <v>2.41</v>
      </c>
      <c r="K765">
        <v>8.85</v>
      </c>
      <c r="L765" t="s">
        <v>38</v>
      </c>
      <c r="M765" t="s">
        <v>38</v>
      </c>
      <c r="N765" t="s">
        <v>38</v>
      </c>
      <c r="O765" t="s">
        <v>38</v>
      </c>
      <c r="P765" t="s">
        <v>38</v>
      </c>
      <c r="Q765" t="s">
        <v>38</v>
      </c>
      <c r="R765" t="s">
        <v>68</v>
      </c>
      <c r="S765" t="s">
        <v>926</v>
      </c>
      <c r="T765" t="s">
        <v>3063</v>
      </c>
      <c r="U765" t="s">
        <v>3064</v>
      </c>
      <c r="V765" t="s">
        <v>3065</v>
      </c>
      <c r="W765" t="s">
        <v>3066</v>
      </c>
      <c r="X765">
        <v>24.72</v>
      </c>
      <c r="Y765">
        <v>9.81</v>
      </c>
      <c r="Z765" t="s">
        <v>38</v>
      </c>
      <c r="AA765" t="s">
        <v>38</v>
      </c>
      <c r="AB765">
        <v>0.85</v>
      </c>
      <c r="AC765" t="s">
        <v>38</v>
      </c>
      <c r="AD765" t="s">
        <v>39</v>
      </c>
      <c r="AE765" t="s">
        <v>38</v>
      </c>
      <c r="AF765" t="s">
        <v>38</v>
      </c>
      <c r="AG765" t="s">
        <v>38</v>
      </c>
      <c r="AH765" t="s">
        <v>38</v>
      </c>
      <c r="AI765" t="s">
        <v>46</v>
      </c>
    </row>
    <row r="766" spans="1:35">
      <c r="A766">
        <v>5515</v>
      </c>
      <c r="B766">
        <v>71</v>
      </c>
      <c r="C766" t="s">
        <v>62</v>
      </c>
      <c r="D766" t="s">
        <v>36</v>
      </c>
      <c r="E766" t="s">
        <v>37</v>
      </c>
      <c r="F766">
        <v>18.57</v>
      </c>
      <c r="G766" t="s">
        <v>38</v>
      </c>
      <c r="H766">
        <v>16.47</v>
      </c>
      <c r="I766">
        <v>0.17</v>
      </c>
      <c r="J766">
        <v>8.94</v>
      </c>
      <c r="K766">
        <v>6.93</v>
      </c>
      <c r="L766" t="s">
        <v>38</v>
      </c>
      <c r="M766" t="s">
        <v>38</v>
      </c>
      <c r="N766" t="s">
        <v>38</v>
      </c>
      <c r="O766" t="s">
        <v>38</v>
      </c>
      <c r="P766" t="s">
        <v>38</v>
      </c>
      <c r="Q766" t="s">
        <v>38</v>
      </c>
      <c r="R766" t="s">
        <v>1270</v>
      </c>
      <c r="S766" t="s">
        <v>715</v>
      </c>
      <c r="T766" t="s">
        <v>3067</v>
      </c>
      <c r="U766" t="s">
        <v>3068</v>
      </c>
      <c r="V766" t="s">
        <v>2311</v>
      </c>
      <c r="W766" t="s">
        <v>3069</v>
      </c>
      <c r="X766">
        <v>26.6</v>
      </c>
      <c r="Y766">
        <v>1.94</v>
      </c>
      <c r="Z766" t="s">
        <v>38</v>
      </c>
      <c r="AA766" t="s">
        <v>39</v>
      </c>
      <c r="AB766">
        <v>0.43</v>
      </c>
      <c r="AC766" t="s">
        <v>39</v>
      </c>
      <c r="AD766" t="s">
        <v>39</v>
      </c>
      <c r="AE766" t="s">
        <v>38</v>
      </c>
      <c r="AF766" t="s">
        <v>38</v>
      </c>
      <c r="AG766" t="s">
        <v>38</v>
      </c>
      <c r="AH766" t="s">
        <v>38</v>
      </c>
      <c r="AI766" t="s">
        <v>46</v>
      </c>
    </row>
    <row r="767" spans="1:35">
      <c r="A767">
        <v>5516</v>
      </c>
      <c r="B767">
        <v>68</v>
      </c>
      <c r="C767" t="s">
        <v>62</v>
      </c>
      <c r="D767" t="s">
        <v>54</v>
      </c>
      <c r="E767" t="s">
        <v>55</v>
      </c>
      <c r="F767">
        <v>36.01</v>
      </c>
      <c r="G767" t="s">
        <v>39</v>
      </c>
      <c r="H767">
        <v>13.9</v>
      </c>
      <c r="I767">
        <v>0.83</v>
      </c>
      <c r="J767">
        <v>2.11</v>
      </c>
      <c r="K767">
        <v>9.85</v>
      </c>
      <c r="L767" t="s">
        <v>39</v>
      </c>
      <c r="M767" t="s">
        <v>38</v>
      </c>
      <c r="N767" t="s">
        <v>38</v>
      </c>
      <c r="O767" t="s">
        <v>39</v>
      </c>
      <c r="P767" t="s">
        <v>38</v>
      </c>
      <c r="Q767" t="s">
        <v>38</v>
      </c>
      <c r="R767" t="s">
        <v>159</v>
      </c>
      <c r="S767" t="s">
        <v>68</v>
      </c>
      <c r="T767" t="s">
        <v>3070</v>
      </c>
      <c r="U767" t="s">
        <v>3071</v>
      </c>
      <c r="V767" t="s">
        <v>3072</v>
      </c>
      <c r="W767" t="s">
        <v>3073</v>
      </c>
      <c r="X767">
        <v>10.01</v>
      </c>
      <c r="Y767">
        <v>6.79</v>
      </c>
      <c r="Z767" t="s">
        <v>38</v>
      </c>
      <c r="AA767" t="s">
        <v>38</v>
      </c>
      <c r="AB767">
        <v>8.51</v>
      </c>
      <c r="AC767" t="s">
        <v>38</v>
      </c>
      <c r="AD767" t="s">
        <v>39</v>
      </c>
      <c r="AE767" t="s">
        <v>38</v>
      </c>
      <c r="AF767" t="s">
        <v>38</v>
      </c>
      <c r="AG767" t="s">
        <v>38</v>
      </c>
      <c r="AH767" t="s">
        <v>38</v>
      </c>
      <c r="AI767" t="s">
        <v>46</v>
      </c>
    </row>
    <row r="768" spans="1:35">
      <c r="A768">
        <v>5517</v>
      </c>
      <c r="B768">
        <v>61</v>
      </c>
      <c r="C768" t="s">
        <v>62</v>
      </c>
      <c r="D768" t="s">
        <v>74</v>
      </c>
      <c r="E768" t="s">
        <v>55</v>
      </c>
      <c r="F768">
        <v>31.41</v>
      </c>
      <c r="G768" t="s">
        <v>38</v>
      </c>
      <c r="H768">
        <v>14.25</v>
      </c>
      <c r="I768">
        <v>9.25</v>
      </c>
      <c r="J768">
        <v>0.94</v>
      </c>
      <c r="K768">
        <v>4.9800000000000004</v>
      </c>
      <c r="L768" t="s">
        <v>39</v>
      </c>
      <c r="M768" t="s">
        <v>38</v>
      </c>
      <c r="N768" t="s">
        <v>38</v>
      </c>
      <c r="O768" t="s">
        <v>39</v>
      </c>
      <c r="P768" t="s">
        <v>39</v>
      </c>
      <c r="Q768" t="s">
        <v>38</v>
      </c>
      <c r="R768" t="s">
        <v>327</v>
      </c>
      <c r="S768" t="s">
        <v>204</v>
      </c>
      <c r="T768" t="s">
        <v>3074</v>
      </c>
      <c r="U768" t="s">
        <v>3075</v>
      </c>
      <c r="V768" t="s">
        <v>3076</v>
      </c>
      <c r="W768" t="s">
        <v>3077</v>
      </c>
      <c r="X768">
        <v>29.97</v>
      </c>
      <c r="Y768">
        <v>0.89</v>
      </c>
      <c r="Z768" t="s">
        <v>38</v>
      </c>
      <c r="AA768" t="s">
        <v>39</v>
      </c>
      <c r="AB768">
        <v>8.64</v>
      </c>
      <c r="AC768" t="s">
        <v>38</v>
      </c>
      <c r="AD768" t="s">
        <v>38</v>
      </c>
      <c r="AE768" t="s">
        <v>38</v>
      </c>
      <c r="AF768" t="s">
        <v>38</v>
      </c>
      <c r="AG768" t="s">
        <v>38</v>
      </c>
      <c r="AH768" t="s">
        <v>38</v>
      </c>
      <c r="AI768" t="s">
        <v>46</v>
      </c>
    </row>
    <row r="769" spans="1:35">
      <c r="A769">
        <v>5518</v>
      </c>
      <c r="B769">
        <v>62</v>
      </c>
      <c r="C769" t="s">
        <v>62</v>
      </c>
      <c r="D769" t="s">
        <v>36</v>
      </c>
      <c r="E769" t="s">
        <v>55</v>
      </c>
      <c r="F769">
        <v>20.45</v>
      </c>
      <c r="G769" t="s">
        <v>38</v>
      </c>
      <c r="H769">
        <v>1.57</v>
      </c>
      <c r="I769">
        <v>7.45</v>
      </c>
      <c r="J769">
        <v>0.17</v>
      </c>
      <c r="K769">
        <v>5.16</v>
      </c>
      <c r="L769" t="s">
        <v>38</v>
      </c>
      <c r="M769" t="s">
        <v>38</v>
      </c>
      <c r="N769" t="s">
        <v>38</v>
      </c>
      <c r="O769" t="s">
        <v>38</v>
      </c>
      <c r="P769" t="s">
        <v>38</v>
      </c>
      <c r="Q769" t="s">
        <v>39</v>
      </c>
      <c r="R769" t="s">
        <v>109</v>
      </c>
      <c r="S769" t="s">
        <v>525</v>
      </c>
      <c r="T769" t="s">
        <v>3078</v>
      </c>
      <c r="U769" t="s">
        <v>3079</v>
      </c>
      <c r="V769" t="s">
        <v>3080</v>
      </c>
      <c r="W769" t="s">
        <v>3081</v>
      </c>
      <c r="X769">
        <v>12.78</v>
      </c>
      <c r="Y769">
        <v>6.77</v>
      </c>
      <c r="Z769" t="s">
        <v>39</v>
      </c>
      <c r="AA769" t="s">
        <v>39</v>
      </c>
      <c r="AB769">
        <v>6.72</v>
      </c>
      <c r="AC769" t="s">
        <v>38</v>
      </c>
      <c r="AD769" t="s">
        <v>38</v>
      </c>
      <c r="AE769" t="s">
        <v>38</v>
      </c>
      <c r="AF769" t="s">
        <v>39</v>
      </c>
      <c r="AG769" t="s">
        <v>38</v>
      </c>
      <c r="AH769" t="s">
        <v>39</v>
      </c>
      <c r="AI769" t="s">
        <v>46</v>
      </c>
    </row>
    <row r="770" spans="1:35">
      <c r="A770">
        <v>5519</v>
      </c>
      <c r="B770">
        <v>78</v>
      </c>
      <c r="C770" t="s">
        <v>62</v>
      </c>
      <c r="D770" t="s">
        <v>74</v>
      </c>
      <c r="E770" t="s">
        <v>47</v>
      </c>
      <c r="F770">
        <v>20.36</v>
      </c>
      <c r="G770" t="s">
        <v>39</v>
      </c>
      <c r="H770">
        <v>5.26</v>
      </c>
      <c r="I770">
        <v>8.75</v>
      </c>
      <c r="J770">
        <v>6.3</v>
      </c>
      <c r="K770">
        <v>5.91</v>
      </c>
      <c r="L770" t="s">
        <v>38</v>
      </c>
      <c r="M770" t="s">
        <v>38</v>
      </c>
      <c r="N770" t="s">
        <v>39</v>
      </c>
      <c r="O770" t="s">
        <v>38</v>
      </c>
      <c r="P770" t="s">
        <v>38</v>
      </c>
      <c r="Q770" t="s">
        <v>38</v>
      </c>
      <c r="R770" t="s">
        <v>476</v>
      </c>
      <c r="S770" t="s">
        <v>56</v>
      </c>
      <c r="T770" t="s">
        <v>3082</v>
      </c>
      <c r="U770" t="s">
        <v>2306</v>
      </c>
      <c r="V770" t="s">
        <v>3083</v>
      </c>
      <c r="W770" t="s">
        <v>3084</v>
      </c>
      <c r="X770">
        <v>28.2</v>
      </c>
      <c r="Y770">
        <v>3.96</v>
      </c>
      <c r="Z770" t="s">
        <v>38</v>
      </c>
      <c r="AA770" t="s">
        <v>38</v>
      </c>
      <c r="AB770">
        <v>7.46</v>
      </c>
      <c r="AC770" t="s">
        <v>38</v>
      </c>
      <c r="AD770" t="s">
        <v>38</v>
      </c>
      <c r="AE770" t="s">
        <v>38</v>
      </c>
      <c r="AF770" t="s">
        <v>38</v>
      </c>
      <c r="AG770" t="s">
        <v>38</v>
      </c>
      <c r="AH770" t="s">
        <v>38</v>
      </c>
      <c r="AI770" t="s">
        <v>46</v>
      </c>
    </row>
    <row r="771" spans="1:35">
      <c r="A771">
        <v>5520</v>
      </c>
      <c r="B771">
        <v>61</v>
      </c>
      <c r="C771" t="s">
        <v>35</v>
      </c>
      <c r="D771" t="s">
        <v>74</v>
      </c>
      <c r="E771" t="s">
        <v>47</v>
      </c>
      <c r="F771">
        <v>19.38</v>
      </c>
      <c r="G771" t="s">
        <v>38</v>
      </c>
      <c r="H771">
        <v>7</v>
      </c>
      <c r="I771">
        <v>1.28</v>
      </c>
      <c r="J771">
        <v>7.26</v>
      </c>
      <c r="K771">
        <v>8.41</v>
      </c>
      <c r="L771" t="s">
        <v>38</v>
      </c>
      <c r="M771" t="s">
        <v>38</v>
      </c>
      <c r="N771" t="s">
        <v>39</v>
      </c>
      <c r="O771" t="s">
        <v>38</v>
      </c>
      <c r="P771" t="s">
        <v>38</v>
      </c>
      <c r="Q771" t="s">
        <v>38</v>
      </c>
      <c r="R771" t="s">
        <v>327</v>
      </c>
      <c r="S771" t="s">
        <v>287</v>
      </c>
      <c r="T771" t="s">
        <v>3085</v>
      </c>
      <c r="U771" t="s">
        <v>3086</v>
      </c>
      <c r="V771" t="s">
        <v>3087</v>
      </c>
      <c r="W771" t="s">
        <v>3088</v>
      </c>
      <c r="X771">
        <v>5.96</v>
      </c>
      <c r="Y771">
        <v>0.28000000000000003</v>
      </c>
      <c r="Z771" t="s">
        <v>38</v>
      </c>
      <c r="AA771" t="s">
        <v>38</v>
      </c>
      <c r="AB771">
        <v>2.04</v>
      </c>
      <c r="AC771" t="s">
        <v>38</v>
      </c>
      <c r="AD771" t="s">
        <v>38</v>
      </c>
      <c r="AE771" t="s">
        <v>38</v>
      </c>
      <c r="AF771" t="s">
        <v>38</v>
      </c>
      <c r="AG771" t="s">
        <v>38</v>
      </c>
      <c r="AH771" t="s">
        <v>39</v>
      </c>
      <c r="AI771" t="s">
        <v>46</v>
      </c>
    </row>
    <row r="772" spans="1:35">
      <c r="A772">
        <v>5521</v>
      </c>
      <c r="B772">
        <v>79</v>
      </c>
      <c r="C772" t="s">
        <v>62</v>
      </c>
      <c r="D772" t="s">
        <v>74</v>
      </c>
      <c r="E772" t="s">
        <v>37</v>
      </c>
      <c r="F772">
        <v>36.409999999999997</v>
      </c>
      <c r="G772" t="s">
        <v>38</v>
      </c>
      <c r="H772">
        <v>8.33</v>
      </c>
      <c r="I772">
        <v>2.54</v>
      </c>
      <c r="J772">
        <v>7.27</v>
      </c>
      <c r="K772">
        <v>9.6199999999999992</v>
      </c>
      <c r="L772" t="s">
        <v>38</v>
      </c>
      <c r="M772" t="s">
        <v>38</v>
      </c>
      <c r="N772" t="s">
        <v>38</v>
      </c>
      <c r="O772" t="s">
        <v>38</v>
      </c>
      <c r="P772" t="s">
        <v>38</v>
      </c>
      <c r="Q772" t="s">
        <v>38</v>
      </c>
      <c r="R772" t="s">
        <v>148</v>
      </c>
      <c r="S772" t="s">
        <v>432</v>
      </c>
      <c r="T772" t="s">
        <v>3089</v>
      </c>
      <c r="U772" t="s">
        <v>3090</v>
      </c>
      <c r="V772" t="s">
        <v>3091</v>
      </c>
      <c r="W772" t="s">
        <v>3092</v>
      </c>
      <c r="X772">
        <v>7.89</v>
      </c>
      <c r="Y772">
        <v>4.97</v>
      </c>
      <c r="Z772" t="s">
        <v>38</v>
      </c>
      <c r="AA772" t="s">
        <v>38</v>
      </c>
      <c r="AB772">
        <v>8.6</v>
      </c>
      <c r="AC772" t="s">
        <v>38</v>
      </c>
      <c r="AD772" t="s">
        <v>38</v>
      </c>
      <c r="AE772" t="s">
        <v>38</v>
      </c>
      <c r="AF772" t="s">
        <v>38</v>
      </c>
      <c r="AG772" t="s">
        <v>38</v>
      </c>
      <c r="AH772" t="s">
        <v>38</v>
      </c>
      <c r="AI772" t="s">
        <v>46</v>
      </c>
    </row>
    <row r="773" spans="1:35">
      <c r="A773">
        <v>5522</v>
      </c>
      <c r="B773">
        <v>62</v>
      </c>
      <c r="C773" t="s">
        <v>35</v>
      </c>
      <c r="D773" t="s">
        <v>36</v>
      </c>
      <c r="E773" t="s">
        <v>37</v>
      </c>
      <c r="F773">
        <v>27.77</v>
      </c>
      <c r="G773" t="s">
        <v>38</v>
      </c>
      <c r="H773">
        <v>12.73</v>
      </c>
      <c r="I773">
        <v>5.53</v>
      </c>
      <c r="J773">
        <v>9.9</v>
      </c>
      <c r="K773">
        <v>8.0299999999999994</v>
      </c>
      <c r="L773" t="s">
        <v>38</v>
      </c>
      <c r="M773" t="s">
        <v>38</v>
      </c>
      <c r="N773" t="s">
        <v>38</v>
      </c>
      <c r="O773" t="s">
        <v>38</v>
      </c>
      <c r="P773" t="s">
        <v>38</v>
      </c>
      <c r="Q773" t="s">
        <v>38</v>
      </c>
      <c r="R773" t="s">
        <v>751</v>
      </c>
      <c r="S773" t="s">
        <v>160</v>
      </c>
      <c r="T773" t="s">
        <v>3093</v>
      </c>
      <c r="U773" t="s">
        <v>3094</v>
      </c>
      <c r="V773" t="s">
        <v>3095</v>
      </c>
      <c r="W773" t="s">
        <v>3096</v>
      </c>
      <c r="X773">
        <v>11.06</v>
      </c>
      <c r="Y773">
        <v>9.2899999999999991</v>
      </c>
      <c r="Z773" t="s">
        <v>38</v>
      </c>
      <c r="AA773" t="s">
        <v>38</v>
      </c>
      <c r="AB773">
        <v>4.51</v>
      </c>
      <c r="AC773" t="s">
        <v>38</v>
      </c>
      <c r="AD773" t="s">
        <v>38</v>
      </c>
      <c r="AE773" t="s">
        <v>38</v>
      </c>
      <c r="AF773" t="s">
        <v>39</v>
      </c>
      <c r="AG773" t="s">
        <v>38</v>
      </c>
      <c r="AH773" t="s">
        <v>38</v>
      </c>
      <c r="AI773" t="s">
        <v>46</v>
      </c>
    </row>
    <row r="774" spans="1:35">
      <c r="A774">
        <v>5523</v>
      </c>
      <c r="B774">
        <v>81</v>
      </c>
      <c r="C774" t="s">
        <v>35</v>
      </c>
      <c r="D774" t="s">
        <v>36</v>
      </c>
      <c r="E774" t="s">
        <v>55</v>
      </c>
      <c r="F774">
        <v>31.46</v>
      </c>
      <c r="G774" t="s">
        <v>38</v>
      </c>
      <c r="H774">
        <v>11.9</v>
      </c>
      <c r="I774">
        <v>9.2200000000000006</v>
      </c>
      <c r="J774">
        <v>7.42</v>
      </c>
      <c r="K774">
        <v>9.31</v>
      </c>
      <c r="L774" t="s">
        <v>38</v>
      </c>
      <c r="M774" t="s">
        <v>38</v>
      </c>
      <c r="N774" t="s">
        <v>38</v>
      </c>
      <c r="O774" t="s">
        <v>38</v>
      </c>
      <c r="P774" t="s">
        <v>38</v>
      </c>
      <c r="Q774" t="s">
        <v>38</v>
      </c>
      <c r="R774" t="s">
        <v>1210</v>
      </c>
      <c r="S774" t="s">
        <v>148</v>
      </c>
      <c r="T774" t="s">
        <v>3097</v>
      </c>
      <c r="U774" t="s">
        <v>3098</v>
      </c>
      <c r="V774" t="s">
        <v>3099</v>
      </c>
      <c r="W774" t="s">
        <v>3100</v>
      </c>
      <c r="X774">
        <v>28.9</v>
      </c>
      <c r="Y774">
        <v>9.68</v>
      </c>
      <c r="Z774" t="s">
        <v>38</v>
      </c>
      <c r="AA774" t="s">
        <v>38</v>
      </c>
      <c r="AB774">
        <v>4.13</v>
      </c>
      <c r="AC774" t="s">
        <v>38</v>
      </c>
      <c r="AD774" t="s">
        <v>38</v>
      </c>
      <c r="AE774" t="s">
        <v>38</v>
      </c>
      <c r="AF774" t="s">
        <v>38</v>
      </c>
      <c r="AG774" t="s">
        <v>38</v>
      </c>
      <c r="AH774" t="s">
        <v>38</v>
      </c>
      <c r="AI774" t="s">
        <v>46</v>
      </c>
    </row>
    <row r="775" spans="1:35">
      <c r="A775">
        <v>5524</v>
      </c>
      <c r="B775">
        <v>73</v>
      </c>
      <c r="C775" t="s">
        <v>35</v>
      </c>
      <c r="D775" t="s">
        <v>54</v>
      </c>
      <c r="E775" t="s">
        <v>37</v>
      </c>
      <c r="F775">
        <v>29.02</v>
      </c>
      <c r="G775" t="s">
        <v>38</v>
      </c>
      <c r="H775">
        <v>11.32</v>
      </c>
      <c r="I775">
        <v>4.18</v>
      </c>
      <c r="J775">
        <v>5.64</v>
      </c>
      <c r="K775">
        <v>7.86</v>
      </c>
      <c r="L775" t="s">
        <v>38</v>
      </c>
      <c r="M775" t="s">
        <v>39</v>
      </c>
      <c r="N775" t="s">
        <v>38</v>
      </c>
      <c r="O775" t="s">
        <v>38</v>
      </c>
      <c r="P775" t="s">
        <v>38</v>
      </c>
      <c r="Q775" t="s">
        <v>38</v>
      </c>
      <c r="R775" t="s">
        <v>188</v>
      </c>
      <c r="S775" t="s">
        <v>160</v>
      </c>
      <c r="T775" t="s">
        <v>3101</v>
      </c>
      <c r="U775" t="s">
        <v>3102</v>
      </c>
      <c r="V775" t="s">
        <v>1071</v>
      </c>
      <c r="W775" t="s">
        <v>3103</v>
      </c>
      <c r="X775">
        <v>13.25</v>
      </c>
      <c r="Y775">
        <v>6.59</v>
      </c>
      <c r="Z775" t="s">
        <v>38</v>
      </c>
      <c r="AA775" t="s">
        <v>38</v>
      </c>
      <c r="AB775">
        <v>5.71</v>
      </c>
      <c r="AC775" t="s">
        <v>38</v>
      </c>
      <c r="AD775" t="s">
        <v>38</v>
      </c>
      <c r="AE775" t="s">
        <v>38</v>
      </c>
      <c r="AF775" t="s">
        <v>38</v>
      </c>
      <c r="AG775" t="s">
        <v>38</v>
      </c>
      <c r="AH775" t="s">
        <v>38</v>
      </c>
      <c r="AI775" t="s">
        <v>46</v>
      </c>
    </row>
    <row r="776" spans="1:35">
      <c r="A776">
        <v>5525</v>
      </c>
      <c r="B776">
        <v>76</v>
      </c>
      <c r="C776" t="s">
        <v>35</v>
      </c>
      <c r="D776" t="s">
        <v>36</v>
      </c>
      <c r="E776" t="s">
        <v>55</v>
      </c>
      <c r="F776">
        <v>35.880000000000003</v>
      </c>
      <c r="G776" t="s">
        <v>39</v>
      </c>
      <c r="H776">
        <v>16.29</v>
      </c>
      <c r="I776">
        <v>7.12</v>
      </c>
      <c r="J776">
        <v>0.38</v>
      </c>
      <c r="K776">
        <v>4.24</v>
      </c>
      <c r="L776" t="s">
        <v>38</v>
      </c>
      <c r="M776" t="s">
        <v>38</v>
      </c>
      <c r="N776" t="s">
        <v>39</v>
      </c>
      <c r="O776" t="s">
        <v>38</v>
      </c>
      <c r="P776" t="s">
        <v>38</v>
      </c>
      <c r="Q776" t="s">
        <v>38</v>
      </c>
      <c r="R776" t="s">
        <v>56</v>
      </c>
      <c r="S776" t="s">
        <v>171</v>
      </c>
      <c r="T776" t="s">
        <v>3104</v>
      </c>
      <c r="U776" t="s">
        <v>3105</v>
      </c>
      <c r="V776" t="s">
        <v>3106</v>
      </c>
      <c r="W776" t="s">
        <v>3107</v>
      </c>
      <c r="X776">
        <v>11.77</v>
      </c>
      <c r="Y776">
        <v>3.75</v>
      </c>
      <c r="Z776" t="s">
        <v>38</v>
      </c>
      <c r="AA776" t="s">
        <v>38</v>
      </c>
      <c r="AB776">
        <v>8.08</v>
      </c>
      <c r="AC776" t="s">
        <v>38</v>
      </c>
      <c r="AD776" t="s">
        <v>38</v>
      </c>
      <c r="AE776" t="s">
        <v>38</v>
      </c>
      <c r="AF776" t="s">
        <v>38</v>
      </c>
      <c r="AG776" t="s">
        <v>38</v>
      </c>
      <c r="AH776" t="s">
        <v>38</v>
      </c>
      <c r="AI776" t="s">
        <v>46</v>
      </c>
    </row>
    <row r="777" spans="1:35">
      <c r="A777">
        <v>5526</v>
      </c>
      <c r="B777">
        <v>62</v>
      </c>
      <c r="C777" t="s">
        <v>35</v>
      </c>
      <c r="D777" t="s">
        <v>36</v>
      </c>
      <c r="E777" t="s">
        <v>47</v>
      </c>
      <c r="F777">
        <v>37.44</v>
      </c>
      <c r="G777" t="s">
        <v>39</v>
      </c>
      <c r="H777">
        <v>12.28</v>
      </c>
      <c r="I777">
        <v>7.06</v>
      </c>
      <c r="J777">
        <v>3.62</v>
      </c>
      <c r="K777">
        <v>8.01</v>
      </c>
      <c r="L777" t="s">
        <v>38</v>
      </c>
      <c r="M777" t="s">
        <v>38</v>
      </c>
      <c r="N777" t="s">
        <v>38</v>
      </c>
      <c r="O777" t="s">
        <v>38</v>
      </c>
      <c r="P777" t="s">
        <v>38</v>
      </c>
      <c r="Q777" t="s">
        <v>38</v>
      </c>
      <c r="R777" t="s">
        <v>426</v>
      </c>
      <c r="S777" t="s">
        <v>351</v>
      </c>
      <c r="T777" t="s">
        <v>2668</v>
      </c>
      <c r="U777" t="s">
        <v>3108</v>
      </c>
      <c r="V777" t="s">
        <v>3109</v>
      </c>
      <c r="W777" t="s">
        <v>3110</v>
      </c>
      <c r="X777">
        <v>23.31</v>
      </c>
      <c r="Y777">
        <v>6.94</v>
      </c>
      <c r="Z777" t="s">
        <v>38</v>
      </c>
      <c r="AA777" t="s">
        <v>39</v>
      </c>
      <c r="AB777">
        <v>0.55000000000000004</v>
      </c>
      <c r="AC777" t="s">
        <v>39</v>
      </c>
      <c r="AD777" t="s">
        <v>38</v>
      </c>
      <c r="AE777" t="s">
        <v>38</v>
      </c>
      <c r="AF777" t="s">
        <v>38</v>
      </c>
      <c r="AG777" t="s">
        <v>39</v>
      </c>
      <c r="AH777" t="s">
        <v>39</v>
      </c>
      <c r="AI777" t="s">
        <v>46</v>
      </c>
    </row>
    <row r="778" spans="1:35">
      <c r="A778">
        <v>5527</v>
      </c>
      <c r="B778">
        <v>69</v>
      </c>
      <c r="C778" t="s">
        <v>62</v>
      </c>
      <c r="D778" t="s">
        <v>36</v>
      </c>
      <c r="E778" t="s">
        <v>37</v>
      </c>
      <c r="F778">
        <v>24.03</v>
      </c>
      <c r="G778" t="s">
        <v>38</v>
      </c>
      <c r="H778">
        <v>15.21</v>
      </c>
      <c r="I778">
        <v>2.66</v>
      </c>
      <c r="J778">
        <v>7.48</v>
      </c>
      <c r="K778">
        <v>7.16</v>
      </c>
      <c r="L778" t="s">
        <v>38</v>
      </c>
      <c r="M778" t="s">
        <v>38</v>
      </c>
      <c r="N778" t="s">
        <v>38</v>
      </c>
      <c r="O778" t="s">
        <v>38</v>
      </c>
      <c r="P778" t="s">
        <v>38</v>
      </c>
      <c r="Q778" t="s">
        <v>38</v>
      </c>
      <c r="R778" t="s">
        <v>126</v>
      </c>
      <c r="S778" t="s">
        <v>57</v>
      </c>
      <c r="T778" t="s">
        <v>3111</v>
      </c>
      <c r="U778" t="s">
        <v>3112</v>
      </c>
      <c r="V778" t="s">
        <v>3113</v>
      </c>
      <c r="W778" t="s">
        <v>3114</v>
      </c>
      <c r="X778">
        <v>18.489999999999998</v>
      </c>
      <c r="Y778">
        <v>2.27</v>
      </c>
      <c r="Z778" t="s">
        <v>38</v>
      </c>
      <c r="AA778" t="s">
        <v>38</v>
      </c>
      <c r="AB778">
        <v>7.81</v>
      </c>
      <c r="AC778" t="s">
        <v>38</v>
      </c>
      <c r="AD778" t="s">
        <v>38</v>
      </c>
      <c r="AE778" t="s">
        <v>38</v>
      </c>
      <c r="AF778" t="s">
        <v>38</v>
      </c>
      <c r="AG778" t="s">
        <v>38</v>
      </c>
      <c r="AH778" t="s">
        <v>38</v>
      </c>
      <c r="AI778" t="s">
        <v>46</v>
      </c>
    </row>
    <row r="779" spans="1:35">
      <c r="A779">
        <v>5528</v>
      </c>
      <c r="B779">
        <v>90</v>
      </c>
      <c r="C779" t="s">
        <v>62</v>
      </c>
      <c r="E779" t="s">
        <v>37</v>
      </c>
      <c r="F779">
        <v>15.39</v>
      </c>
      <c r="G779" t="s">
        <v>38</v>
      </c>
      <c r="H779">
        <v>15.82</v>
      </c>
      <c r="I779">
        <v>0.33</v>
      </c>
      <c r="J779">
        <v>2.2400000000000002</v>
      </c>
      <c r="K779">
        <v>6.25</v>
      </c>
      <c r="L779" t="s">
        <v>38</v>
      </c>
      <c r="M779" t="s">
        <v>38</v>
      </c>
      <c r="N779" t="s">
        <v>38</v>
      </c>
      <c r="O779" t="s">
        <v>38</v>
      </c>
      <c r="P779" t="s">
        <v>38</v>
      </c>
      <c r="Q779" t="s">
        <v>38</v>
      </c>
      <c r="R779" t="s">
        <v>110</v>
      </c>
      <c r="S779" t="s">
        <v>142</v>
      </c>
      <c r="T779" t="s">
        <v>3115</v>
      </c>
      <c r="U779" t="s">
        <v>1836</v>
      </c>
      <c r="V779" t="s">
        <v>3116</v>
      </c>
      <c r="W779" t="s">
        <v>2400</v>
      </c>
      <c r="X779">
        <v>28.88</v>
      </c>
      <c r="Y779">
        <v>3.14</v>
      </c>
      <c r="Z779" t="s">
        <v>38</v>
      </c>
      <c r="AA779" t="s">
        <v>38</v>
      </c>
      <c r="AB779">
        <v>3.73</v>
      </c>
      <c r="AC779" t="s">
        <v>38</v>
      </c>
      <c r="AD779" t="s">
        <v>38</v>
      </c>
      <c r="AE779" t="s">
        <v>38</v>
      </c>
      <c r="AF779" t="s">
        <v>39</v>
      </c>
      <c r="AG779" t="s">
        <v>38</v>
      </c>
      <c r="AH779" t="s">
        <v>38</v>
      </c>
      <c r="AI779" t="s">
        <v>46</v>
      </c>
    </row>
    <row r="780" spans="1:35">
      <c r="A780">
        <v>5529</v>
      </c>
      <c r="B780">
        <v>88</v>
      </c>
      <c r="C780" t="s">
        <v>62</v>
      </c>
      <c r="D780" t="s">
        <v>54</v>
      </c>
      <c r="E780" t="s">
        <v>55</v>
      </c>
      <c r="F780">
        <v>17.52</v>
      </c>
      <c r="G780" t="s">
        <v>38</v>
      </c>
      <c r="H780">
        <v>0.69</v>
      </c>
      <c r="I780">
        <v>7.9</v>
      </c>
      <c r="J780">
        <v>2.91</v>
      </c>
      <c r="K780">
        <v>7.54</v>
      </c>
      <c r="L780" t="s">
        <v>39</v>
      </c>
      <c r="M780" t="s">
        <v>38</v>
      </c>
      <c r="N780" t="s">
        <v>39</v>
      </c>
      <c r="O780" t="s">
        <v>38</v>
      </c>
      <c r="P780" t="s">
        <v>38</v>
      </c>
      <c r="Q780" t="s">
        <v>38</v>
      </c>
      <c r="R780" t="s">
        <v>327</v>
      </c>
      <c r="S780" t="s">
        <v>48</v>
      </c>
      <c r="T780" t="s">
        <v>3117</v>
      </c>
      <c r="U780" t="s">
        <v>3118</v>
      </c>
      <c r="V780" t="s">
        <v>3119</v>
      </c>
      <c r="W780" t="s">
        <v>3120</v>
      </c>
      <c r="X780">
        <v>3.29</v>
      </c>
      <c r="Y780">
        <v>0.95</v>
      </c>
      <c r="Z780" t="s">
        <v>38</v>
      </c>
      <c r="AA780" t="s">
        <v>38</v>
      </c>
      <c r="AB780">
        <v>7.75</v>
      </c>
      <c r="AC780" t="s">
        <v>39</v>
      </c>
      <c r="AD780" t="s">
        <v>39</v>
      </c>
      <c r="AE780" t="s">
        <v>39</v>
      </c>
      <c r="AF780" t="s">
        <v>38</v>
      </c>
      <c r="AG780" t="s">
        <v>38</v>
      </c>
      <c r="AH780" t="s">
        <v>38</v>
      </c>
      <c r="AI780" t="s">
        <v>46</v>
      </c>
    </row>
    <row r="781" spans="1:35">
      <c r="A781">
        <v>5530</v>
      </c>
      <c r="B781">
        <v>77</v>
      </c>
      <c r="C781" t="s">
        <v>62</v>
      </c>
      <c r="D781" t="s">
        <v>36</v>
      </c>
      <c r="E781" t="s">
        <v>37</v>
      </c>
      <c r="F781">
        <v>30.03</v>
      </c>
      <c r="G781" t="s">
        <v>38</v>
      </c>
      <c r="H781">
        <v>4.7699999999999996</v>
      </c>
      <c r="I781">
        <v>0.33</v>
      </c>
      <c r="J781">
        <v>7.86</v>
      </c>
      <c r="K781">
        <v>4.1500000000000004</v>
      </c>
      <c r="L781" t="s">
        <v>38</v>
      </c>
      <c r="M781" t="s">
        <v>38</v>
      </c>
      <c r="N781" t="s">
        <v>38</v>
      </c>
      <c r="O781" t="s">
        <v>38</v>
      </c>
      <c r="P781" t="s">
        <v>38</v>
      </c>
      <c r="Q781" t="s">
        <v>38</v>
      </c>
      <c r="R781" t="s">
        <v>417</v>
      </c>
      <c r="S781" t="s">
        <v>432</v>
      </c>
      <c r="T781" t="s">
        <v>3121</v>
      </c>
      <c r="U781" t="s">
        <v>3122</v>
      </c>
      <c r="V781" t="s">
        <v>2836</v>
      </c>
      <c r="W781" t="s">
        <v>3123</v>
      </c>
      <c r="X781">
        <v>14.03</v>
      </c>
      <c r="Y781">
        <v>5.4</v>
      </c>
      <c r="Z781" t="s">
        <v>39</v>
      </c>
      <c r="AA781" t="s">
        <v>38</v>
      </c>
      <c r="AB781">
        <v>4.07</v>
      </c>
      <c r="AC781" t="s">
        <v>38</v>
      </c>
      <c r="AD781" t="s">
        <v>39</v>
      </c>
      <c r="AE781" t="s">
        <v>39</v>
      </c>
      <c r="AF781" t="s">
        <v>38</v>
      </c>
      <c r="AG781" t="s">
        <v>38</v>
      </c>
      <c r="AH781" t="s">
        <v>39</v>
      </c>
      <c r="AI781" t="s">
        <v>46</v>
      </c>
    </row>
    <row r="782" spans="1:35">
      <c r="A782">
        <v>5531</v>
      </c>
      <c r="B782">
        <v>86</v>
      </c>
      <c r="C782" t="s">
        <v>35</v>
      </c>
      <c r="E782" t="s">
        <v>55</v>
      </c>
      <c r="F782">
        <v>28.16</v>
      </c>
      <c r="G782" t="s">
        <v>38</v>
      </c>
      <c r="H782">
        <v>18.63</v>
      </c>
      <c r="I782">
        <v>6.54</v>
      </c>
      <c r="J782">
        <v>1.32</v>
      </c>
      <c r="K782">
        <v>9.6199999999999992</v>
      </c>
      <c r="L782" t="s">
        <v>39</v>
      </c>
      <c r="M782" t="s">
        <v>38</v>
      </c>
      <c r="N782" t="s">
        <v>38</v>
      </c>
      <c r="O782" t="s">
        <v>38</v>
      </c>
      <c r="P782" t="s">
        <v>38</v>
      </c>
      <c r="Q782" t="s">
        <v>38</v>
      </c>
      <c r="R782" t="s">
        <v>534</v>
      </c>
      <c r="S782" t="s">
        <v>104</v>
      </c>
      <c r="T782" t="s">
        <v>3124</v>
      </c>
      <c r="U782" t="s">
        <v>3125</v>
      </c>
      <c r="V782" t="s">
        <v>3126</v>
      </c>
      <c r="W782" t="s">
        <v>3127</v>
      </c>
      <c r="X782">
        <v>20.61</v>
      </c>
      <c r="Y782">
        <v>5.57</v>
      </c>
      <c r="Z782" t="s">
        <v>38</v>
      </c>
      <c r="AA782" t="s">
        <v>38</v>
      </c>
      <c r="AB782">
        <v>0.23</v>
      </c>
      <c r="AC782" t="s">
        <v>38</v>
      </c>
      <c r="AD782" t="s">
        <v>38</v>
      </c>
      <c r="AE782" t="s">
        <v>38</v>
      </c>
      <c r="AF782" t="s">
        <v>38</v>
      </c>
      <c r="AG782" t="s">
        <v>39</v>
      </c>
      <c r="AH782" t="s">
        <v>38</v>
      </c>
      <c r="AI782" t="s">
        <v>46</v>
      </c>
    </row>
    <row r="783" spans="1:35">
      <c r="A783">
        <v>5532</v>
      </c>
      <c r="B783">
        <v>67</v>
      </c>
      <c r="C783" t="s">
        <v>35</v>
      </c>
      <c r="D783" t="s">
        <v>36</v>
      </c>
      <c r="E783" t="s">
        <v>153</v>
      </c>
      <c r="F783">
        <v>30.19</v>
      </c>
      <c r="G783" t="s">
        <v>38</v>
      </c>
      <c r="H783">
        <v>9.4600000000000009</v>
      </c>
      <c r="I783">
        <v>0.17</v>
      </c>
      <c r="J783">
        <v>4.1399999999999997</v>
      </c>
      <c r="K783">
        <v>5.57</v>
      </c>
      <c r="L783" t="s">
        <v>38</v>
      </c>
      <c r="M783" t="s">
        <v>39</v>
      </c>
      <c r="N783" t="s">
        <v>38</v>
      </c>
      <c r="O783" t="s">
        <v>38</v>
      </c>
      <c r="P783" t="s">
        <v>38</v>
      </c>
      <c r="Q783" t="s">
        <v>38</v>
      </c>
      <c r="R783" t="s">
        <v>520</v>
      </c>
      <c r="S783" t="s">
        <v>49</v>
      </c>
      <c r="T783" t="s">
        <v>205</v>
      </c>
      <c r="U783" t="s">
        <v>3128</v>
      </c>
      <c r="V783" t="s">
        <v>3129</v>
      </c>
      <c r="W783" t="s">
        <v>3130</v>
      </c>
      <c r="X783">
        <v>26.86</v>
      </c>
      <c r="Y783">
        <v>6.2</v>
      </c>
      <c r="Z783" t="s">
        <v>39</v>
      </c>
      <c r="AA783" t="s">
        <v>38</v>
      </c>
      <c r="AB783">
        <v>9.7799999999999994</v>
      </c>
      <c r="AC783" t="s">
        <v>39</v>
      </c>
      <c r="AD783" t="s">
        <v>38</v>
      </c>
      <c r="AE783" t="s">
        <v>38</v>
      </c>
      <c r="AF783" t="s">
        <v>39</v>
      </c>
      <c r="AG783" t="s">
        <v>38</v>
      </c>
      <c r="AH783" t="s">
        <v>38</v>
      </c>
      <c r="AI783" t="s">
        <v>46</v>
      </c>
    </row>
    <row r="784" spans="1:35">
      <c r="A784">
        <v>5533</v>
      </c>
      <c r="B784">
        <v>82</v>
      </c>
      <c r="C784" t="s">
        <v>62</v>
      </c>
      <c r="D784" t="s">
        <v>54</v>
      </c>
      <c r="E784" t="s">
        <v>37</v>
      </c>
      <c r="F784">
        <v>24.82</v>
      </c>
      <c r="G784" t="s">
        <v>38</v>
      </c>
      <c r="H784">
        <v>1.63</v>
      </c>
      <c r="I784">
        <v>5.8</v>
      </c>
      <c r="J784">
        <v>1.47</v>
      </c>
      <c r="K784">
        <v>7.06</v>
      </c>
      <c r="L784" t="s">
        <v>38</v>
      </c>
      <c r="M784" t="s">
        <v>38</v>
      </c>
      <c r="N784" t="s">
        <v>38</v>
      </c>
      <c r="O784" t="s">
        <v>38</v>
      </c>
      <c r="P784" t="s">
        <v>38</v>
      </c>
      <c r="Q784" t="s">
        <v>38</v>
      </c>
      <c r="R784" t="s">
        <v>193</v>
      </c>
      <c r="S784" t="s">
        <v>660</v>
      </c>
      <c r="T784" t="s">
        <v>3131</v>
      </c>
      <c r="U784" t="s">
        <v>3132</v>
      </c>
      <c r="V784" t="s">
        <v>1618</v>
      </c>
      <c r="W784" t="s">
        <v>3133</v>
      </c>
      <c r="X784">
        <v>15.75</v>
      </c>
      <c r="Y784">
        <v>6.57</v>
      </c>
      <c r="Z784" t="s">
        <v>38</v>
      </c>
      <c r="AA784" t="s">
        <v>38</v>
      </c>
      <c r="AB784">
        <v>7.26</v>
      </c>
      <c r="AC784" t="s">
        <v>39</v>
      </c>
      <c r="AD784" t="s">
        <v>38</v>
      </c>
      <c r="AE784" t="s">
        <v>38</v>
      </c>
      <c r="AF784" t="s">
        <v>38</v>
      </c>
      <c r="AG784" t="s">
        <v>39</v>
      </c>
      <c r="AH784" t="s">
        <v>38</v>
      </c>
      <c r="AI784" t="s">
        <v>46</v>
      </c>
    </row>
    <row r="785" spans="1:35">
      <c r="A785">
        <v>5534</v>
      </c>
      <c r="B785">
        <v>62</v>
      </c>
      <c r="C785" t="s">
        <v>35</v>
      </c>
      <c r="D785" t="s">
        <v>36</v>
      </c>
      <c r="E785" t="s">
        <v>37</v>
      </c>
      <c r="F785">
        <v>24.04</v>
      </c>
      <c r="G785" t="s">
        <v>39</v>
      </c>
      <c r="H785">
        <v>12.03</v>
      </c>
      <c r="I785">
        <v>3.26</v>
      </c>
      <c r="J785">
        <v>1.68</v>
      </c>
      <c r="K785">
        <v>8.43</v>
      </c>
      <c r="L785" t="s">
        <v>38</v>
      </c>
      <c r="M785" t="s">
        <v>39</v>
      </c>
      <c r="N785" t="s">
        <v>38</v>
      </c>
      <c r="O785" t="s">
        <v>38</v>
      </c>
      <c r="P785" t="s">
        <v>38</v>
      </c>
      <c r="Q785" t="s">
        <v>38</v>
      </c>
      <c r="R785" t="s">
        <v>252</v>
      </c>
      <c r="S785" t="s">
        <v>287</v>
      </c>
      <c r="T785" t="s">
        <v>3134</v>
      </c>
      <c r="U785" t="s">
        <v>3134</v>
      </c>
      <c r="V785" t="s">
        <v>3135</v>
      </c>
      <c r="W785" t="s">
        <v>3136</v>
      </c>
      <c r="X785">
        <v>25.8</v>
      </c>
      <c r="Y785">
        <v>9.89</v>
      </c>
      <c r="Z785" t="s">
        <v>38</v>
      </c>
      <c r="AA785" t="s">
        <v>39</v>
      </c>
      <c r="AB785">
        <v>1.99</v>
      </c>
      <c r="AC785" t="s">
        <v>38</v>
      </c>
      <c r="AD785" t="s">
        <v>38</v>
      </c>
      <c r="AE785" t="s">
        <v>38</v>
      </c>
      <c r="AF785" t="s">
        <v>38</v>
      </c>
      <c r="AG785" t="s">
        <v>38</v>
      </c>
      <c r="AH785" t="s">
        <v>38</v>
      </c>
      <c r="AI785" t="s">
        <v>46</v>
      </c>
    </row>
    <row r="786" spans="1:35">
      <c r="A786">
        <v>5535</v>
      </c>
      <c r="B786">
        <v>62</v>
      </c>
      <c r="C786" t="s">
        <v>35</v>
      </c>
      <c r="E786" t="s">
        <v>37</v>
      </c>
      <c r="F786">
        <v>37.200000000000003</v>
      </c>
      <c r="G786" t="s">
        <v>39</v>
      </c>
      <c r="H786">
        <v>15.87</v>
      </c>
      <c r="I786">
        <v>0.83</v>
      </c>
      <c r="J786">
        <v>7.41</v>
      </c>
      <c r="K786">
        <v>8.91</v>
      </c>
      <c r="L786" t="s">
        <v>38</v>
      </c>
      <c r="M786" t="s">
        <v>38</v>
      </c>
      <c r="N786" t="s">
        <v>38</v>
      </c>
      <c r="O786" t="s">
        <v>38</v>
      </c>
      <c r="P786" t="s">
        <v>38</v>
      </c>
      <c r="Q786" t="s">
        <v>38</v>
      </c>
      <c r="R786" t="s">
        <v>237</v>
      </c>
      <c r="S786" t="s">
        <v>188</v>
      </c>
      <c r="T786" t="s">
        <v>3137</v>
      </c>
      <c r="U786" t="s">
        <v>3138</v>
      </c>
      <c r="V786" t="s">
        <v>3139</v>
      </c>
      <c r="W786" t="s">
        <v>3140</v>
      </c>
      <c r="X786">
        <v>0.59</v>
      </c>
      <c r="Y786">
        <v>7.62</v>
      </c>
      <c r="Z786" t="s">
        <v>38</v>
      </c>
      <c r="AA786" t="s">
        <v>38</v>
      </c>
      <c r="AB786">
        <v>7.95</v>
      </c>
      <c r="AC786" t="s">
        <v>38</v>
      </c>
      <c r="AD786" t="s">
        <v>38</v>
      </c>
      <c r="AE786" t="s">
        <v>38</v>
      </c>
      <c r="AF786" t="s">
        <v>39</v>
      </c>
      <c r="AG786" t="s">
        <v>38</v>
      </c>
      <c r="AH786" t="s">
        <v>38</v>
      </c>
      <c r="AI786" t="s">
        <v>46</v>
      </c>
    </row>
    <row r="787" spans="1:35">
      <c r="A787">
        <v>5536</v>
      </c>
      <c r="B787">
        <v>84</v>
      </c>
      <c r="C787" t="s">
        <v>35</v>
      </c>
      <c r="D787" t="s">
        <v>74</v>
      </c>
      <c r="E787" t="s">
        <v>153</v>
      </c>
      <c r="F787">
        <v>32.65</v>
      </c>
      <c r="G787" t="s">
        <v>38</v>
      </c>
      <c r="H787">
        <v>10.32</v>
      </c>
      <c r="I787">
        <v>7.62</v>
      </c>
      <c r="J787">
        <v>5.41</v>
      </c>
      <c r="K787">
        <v>4.68</v>
      </c>
      <c r="L787" t="s">
        <v>39</v>
      </c>
      <c r="M787" t="s">
        <v>38</v>
      </c>
      <c r="N787" t="s">
        <v>38</v>
      </c>
      <c r="O787" t="s">
        <v>38</v>
      </c>
      <c r="P787" t="s">
        <v>38</v>
      </c>
      <c r="Q787" t="s">
        <v>38</v>
      </c>
      <c r="R787" t="s">
        <v>263</v>
      </c>
      <c r="S787" t="s">
        <v>121</v>
      </c>
      <c r="T787" t="s">
        <v>3141</v>
      </c>
      <c r="U787" t="s">
        <v>3142</v>
      </c>
      <c r="V787" t="s">
        <v>3143</v>
      </c>
      <c r="W787" t="s">
        <v>3144</v>
      </c>
      <c r="X787">
        <v>11.84</v>
      </c>
      <c r="Y787">
        <v>9.75</v>
      </c>
      <c r="Z787" t="s">
        <v>39</v>
      </c>
      <c r="AA787" t="s">
        <v>38</v>
      </c>
      <c r="AB787">
        <v>4.82</v>
      </c>
      <c r="AC787" t="s">
        <v>38</v>
      </c>
      <c r="AD787" t="s">
        <v>38</v>
      </c>
      <c r="AE787" t="s">
        <v>38</v>
      </c>
      <c r="AF787" t="s">
        <v>38</v>
      </c>
      <c r="AG787" t="s">
        <v>39</v>
      </c>
      <c r="AH787" t="s">
        <v>39</v>
      </c>
      <c r="AI787" t="s">
        <v>46</v>
      </c>
    </row>
    <row r="788" spans="1:35">
      <c r="A788">
        <v>5537</v>
      </c>
      <c r="B788">
        <v>67</v>
      </c>
      <c r="C788" t="s">
        <v>35</v>
      </c>
      <c r="D788" t="s">
        <v>36</v>
      </c>
      <c r="E788" t="s">
        <v>47</v>
      </c>
      <c r="F788">
        <v>39.35</v>
      </c>
      <c r="G788" t="s">
        <v>39</v>
      </c>
      <c r="H788">
        <v>0.79</v>
      </c>
      <c r="I788">
        <v>5.09</v>
      </c>
      <c r="J788">
        <v>3.86</v>
      </c>
      <c r="K788">
        <v>7.56</v>
      </c>
      <c r="L788" t="s">
        <v>39</v>
      </c>
      <c r="M788" t="s">
        <v>38</v>
      </c>
      <c r="N788" t="s">
        <v>38</v>
      </c>
      <c r="O788" t="s">
        <v>38</v>
      </c>
      <c r="P788" t="s">
        <v>39</v>
      </c>
      <c r="Q788" t="s">
        <v>38</v>
      </c>
      <c r="R788" t="s">
        <v>63</v>
      </c>
      <c r="S788" t="s">
        <v>1012</v>
      </c>
      <c r="T788" t="s">
        <v>3145</v>
      </c>
      <c r="U788" t="s">
        <v>3146</v>
      </c>
      <c r="V788" t="s">
        <v>3147</v>
      </c>
      <c r="W788" t="s">
        <v>3148</v>
      </c>
      <c r="X788">
        <v>17.670000000000002</v>
      </c>
      <c r="Y788">
        <v>7.78</v>
      </c>
      <c r="Z788" t="s">
        <v>38</v>
      </c>
      <c r="AA788" t="s">
        <v>38</v>
      </c>
      <c r="AB788">
        <v>1.91</v>
      </c>
      <c r="AC788" t="s">
        <v>38</v>
      </c>
      <c r="AD788" t="s">
        <v>38</v>
      </c>
      <c r="AE788" t="s">
        <v>38</v>
      </c>
      <c r="AF788" t="s">
        <v>38</v>
      </c>
      <c r="AG788" t="s">
        <v>39</v>
      </c>
      <c r="AH788" t="s">
        <v>38</v>
      </c>
      <c r="AI788" t="s">
        <v>46</v>
      </c>
    </row>
    <row r="789" spans="1:35">
      <c r="A789">
        <v>5538</v>
      </c>
      <c r="B789">
        <v>81</v>
      </c>
      <c r="C789" t="s">
        <v>62</v>
      </c>
      <c r="D789" t="s">
        <v>36</v>
      </c>
      <c r="E789" t="s">
        <v>55</v>
      </c>
      <c r="F789">
        <v>32.18</v>
      </c>
      <c r="G789" t="s">
        <v>38</v>
      </c>
      <c r="H789">
        <v>4.5</v>
      </c>
      <c r="I789">
        <v>0.99</v>
      </c>
      <c r="J789">
        <v>1.33</v>
      </c>
      <c r="K789">
        <v>8.33</v>
      </c>
      <c r="L789" t="s">
        <v>38</v>
      </c>
      <c r="M789" t="s">
        <v>38</v>
      </c>
      <c r="N789" t="s">
        <v>38</v>
      </c>
      <c r="O789" t="s">
        <v>38</v>
      </c>
      <c r="P789" t="s">
        <v>38</v>
      </c>
      <c r="Q789" t="s">
        <v>38</v>
      </c>
      <c r="R789" t="s">
        <v>426</v>
      </c>
      <c r="S789" t="s">
        <v>69</v>
      </c>
      <c r="T789" t="s">
        <v>3149</v>
      </c>
      <c r="U789" t="s">
        <v>3150</v>
      </c>
      <c r="V789" t="s">
        <v>3151</v>
      </c>
      <c r="W789" t="s">
        <v>3152</v>
      </c>
      <c r="X789">
        <v>25.46</v>
      </c>
      <c r="Y789">
        <v>1.67</v>
      </c>
      <c r="Z789" t="s">
        <v>38</v>
      </c>
      <c r="AA789" t="s">
        <v>38</v>
      </c>
      <c r="AB789">
        <v>8.2899999999999991</v>
      </c>
      <c r="AC789" t="s">
        <v>38</v>
      </c>
      <c r="AD789" t="s">
        <v>38</v>
      </c>
      <c r="AE789" t="s">
        <v>38</v>
      </c>
      <c r="AF789" t="s">
        <v>38</v>
      </c>
      <c r="AG789" t="s">
        <v>38</v>
      </c>
      <c r="AH789" t="s">
        <v>38</v>
      </c>
      <c r="AI789" t="s">
        <v>46</v>
      </c>
    </row>
    <row r="790" spans="1:35">
      <c r="A790">
        <v>5539</v>
      </c>
      <c r="B790">
        <v>75</v>
      </c>
      <c r="C790" t="s">
        <v>62</v>
      </c>
      <c r="D790" t="s">
        <v>36</v>
      </c>
      <c r="E790" t="s">
        <v>37</v>
      </c>
      <c r="F790">
        <v>33.380000000000003</v>
      </c>
      <c r="G790" t="s">
        <v>39</v>
      </c>
      <c r="H790">
        <v>2.8</v>
      </c>
      <c r="I790">
        <v>0.27</v>
      </c>
      <c r="J790">
        <v>2.1</v>
      </c>
      <c r="K790">
        <v>9.33</v>
      </c>
      <c r="L790" t="s">
        <v>39</v>
      </c>
      <c r="M790" t="s">
        <v>38</v>
      </c>
      <c r="N790" t="s">
        <v>38</v>
      </c>
      <c r="O790" t="s">
        <v>38</v>
      </c>
      <c r="P790" t="s">
        <v>38</v>
      </c>
      <c r="Q790" t="s">
        <v>38</v>
      </c>
      <c r="R790" t="s">
        <v>131</v>
      </c>
      <c r="S790" t="s">
        <v>242</v>
      </c>
      <c r="T790" t="s">
        <v>3153</v>
      </c>
      <c r="U790" t="s">
        <v>3154</v>
      </c>
      <c r="V790" t="s">
        <v>3155</v>
      </c>
      <c r="W790" t="s">
        <v>3156</v>
      </c>
      <c r="X790">
        <v>8.77</v>
      </c>
      <c r="Y790">
        <v>0.12</v>
      </c>
      <c r="Z790" t="s">
        <v>38</v>
      </c>
      <c r="AA790" t="s">
        <v>38</v>
      </c>
      <c r="AB790">
        <v>9.7799999999999994</v>
      </c>
      <c r="AC790" t="s">
        <v>38</v>
      </c>
      <c r="AD790" t="s">
        <v>38</v>
      </c>
      <c r="AE790" t="s">
        <v>38</v>
      </c>
      <c r="AF790" t="s">
        <v>38</v>
      </c>
      <c r="AG790" t="s">
        <v>38</v>
      </c>
      <c r="AH790" t="s">
        <v>38</v>
      </c>
      <c r="AI790" t="s">
        <v>46</v>
      </c>
    </row>
    <row r="791" spans="1:35">
      <c r="A791">
        <v>5540</v>
      </c>
      <c r="B791">
        <v>69</v>
      </c>
      <c r="C791" t="s">
        <v>62</v>
      </c>
      <c r="D791" t="s">
        <v>36</v>
      </c>
      <c r="E791" t="s">
        <v>55</v>
      </c>
      <c r="F791">
        <v>34.520000000000003</v>
      </c>
      <c r="G791" t="s">
        <v>38</v>
      </c>
      <c r="H791">
        <v>19.079999999999998</v>
      </c>
      <c r="I791">
        <v>1.39</v>
      </c>
      <c r="J791">
        <v>7.96</v>
      </c>
      <c r="K791">
        <v>9.1199999999999992</v>
      </c>
      <c r="L791" t="s">
        <v>38</v>
      </c>
      <c r="M791" t="s">
        <v>38</v>
      </c>
      <c r="N791" t="s">
        <v>38</v>
      </c>
      <c r="O791" t="s">
        <v>38</v>
      </c>
      <c r="P791" t="s">
        <v>38</v>
      </c>
      <c r="Q791" t="s">
        <v>39</v>
      </c>
      <c r="R791" t="s">
        <v>417</v>
      </c>
      <c r="S791" t="s">
        <v>694</v>
      </c>
      <c r="T791" t="s">
        <v>3157</v>
      </c>
      <c r="U791" t="s">
        <v>1648</v>
      </c>
      <c r="V791" t="s">
        <v>3158</v>
      </c>
      <c r="W791" t="s">
        <v>3159</v>
      </c>
      <c r="X791">
        <v>22.96</v>
      </c>
      <c r="Y791">
        <v>0.5</v>
      </c>
      <c r="Z791" t="s">
        <v>38</v>
      </c>
      <c r="AA791" t="s">
        <v>38</v>
      </c>
      <c r="AB791">
        <v>6.67</v>
      </c>
      <c r="AC791" t="s">
        <v>39</v>
      </c>
      <c r="AD791" t="s">
        <v>38</v>
      </c>
      <c r="AE791" t="s">
        <v>38</v>
      </c>
      <c r="AF791" t="s">
        <v>38</v>
      </c>
      <c r="AG791" t="s">
        <v>38</v>
      </c>
      <c r="AH791" t="s">
        <v>38</v>
      </c>
      <c r="AI791" t="s">
        <v>46</v>
      </c>
    </row>
    <row r="792" spans="1:35">
      <c r="A792">
        <v>5541</v>
      </c>
      <c r="B792">
        <v>78</v>
      </c>
      <c r="C792" t="s">
        <v>62</v>
      </c>
      <c r="D792" t="s">
        <v>54</v>
      </c>
      <c r="E792" t="s">
        <v>55</v>
      </c>
      <c r="F792">
        <v>36.24</v>
      </c>
      <c r="G792" t="s">
        <v>38</v>
      </c>
      <c r="H792">
        <v>9.39</v>
      </c>
      <c r="I792">
        <v>4.88</v>
      </c>
      <c r="J792">
        <v>9.92</v>
      </c>
      <c r="K792">
        <v>4.1100000000000003</v>
      </c>
      <c r="L792" t="s">
        <v>38</v>
      </c>
      <c r="M792" t="s">
        <v>38</v>
      </c>
      <c r="N792" t="s">
        <v>38</v>
      </c>
      <c r="O792" t="s">
        <v>38</v>
      </c>
      <c r="P792" t="s">
        <v>38</v>
      </c>
      <c r="Q792" t="s">
        <v>38</v>
      </c>
      <c r="R792" t="s">
        <v>148</v>
      </c>
      <c r="S792" t="s">
        <v>121</v>
      </c>
      <c r="T792" t="s">
        <v>3160</v>
      </c>
      <c r="U792" t="s">
        <v>3161</v>
      </c>
      <c r="V792" t="s">
        <v>3162</v>
      </c>
      <c r="W792" t="s">
        <v>2316</v>
      </c>
      <c r="X792">
        <v>6.73</v>
      </c>
      <c r="Y792">
        <v>8.5399999999999991</v>
      </c>
      <c r="Z792" t="s">
        <v>38</v>
      </c>
      <c r="AA792" t="s">
        <v>38</v>
      </c>
      <c r="AB792">
        <v>4.6100000000000003</v>
      </c>
      <c r="AC792" t="s">
        <v>38</v>
      </c>
      <c r="AD792" t="s">
        <v>39</v>
      </c>
      <c r="AE792" t="s">
        <v>38</v>
      </c>
      <c r="AF792" t="s">
        <v>38</v>
      </c>
      <c r="AG792" t="s">
        <v>38</v>
      </c>
      <c r="AH792" t="s">
        <v>38</v>
      </c>
      <c r="AI792" t="s">
        <v>46</v>
      </c>
    </row>
    <row r="793" spans="1:35">
      <c r="A793">
        <v>5542</v>
      </c>
      <c r="B793">
        <v>61</v>
      </c>
      <c r="C793" t="s">
        <v>62</v>
      </c>
      <c r="D793" t="s">
        <v>36</v>
      </c>
      <c r="E793" t="s">
        <v>37</v>
      </c>
      <c r="F793">
        <v>26.2</v>
      </c>
      <c r="G793" t="s">
        <v>38</v>
      </c>
      <c r="H793">
        <v>15.67</v>
      </c>
      <c r="I793">
        <v>3.63</v>
      </c>
      <c r="J793">
        <v>9.0299999999999994</v>
      </c>
      <c r="K793">
        <v>5.14</v>
      </c>
      <c r="L793" t="s">
        <v>38</v>
      </c>
      <c r="M793" t="s">
        <v>39</v>
      </c>
      <c r="N793" t="s">
        <v>38</v>
      </c>
      <c r="O793" t="s">
        <v>38</v>
      </c>
      <c r="P793" t="s">
        <v>38</v>
      </c>
      <c r="Q793" t="s">
        <v>38</v>
      </c>
      <c r="R793" t="s">
        <v>650</v>
      </c>
      <c r="S793" t="s">
        <v>142</v>
      </c>
      <c r="T793" t="s">
        <v>3163</v>
      </c>
      <c r="U793" t="s">
        <v>3164</v>
      </c>
      <c r="V793" t="s">
        <v>3165</v>
      </c>
      <c r="W793" t="s">
        <v>3166</v>
      </c>
      <c r="X793">
        <v>13.56</v>
      </c>
      <c r="Y793">
        <v>3.22</v>
      </c>
      <c r="Z793" t="s">
        <v>38</v>
      </c>
      <c r="AA793" t="s">
        <v>38</v>
      </c>
      <c r="AB793">
        <v>2.34</v>
      </c>
      <c r="AC793" t="s">
        <v>38</v>
      </c>
      <c r="AD793" t="s">
        <v>39</v>
      </c>
      <c r="AE793" t="s">
        <v>39</v>
      </c>
      <c r="AF793" t="s">
        <v>38</v>
      </c>
      <c r="AG793" t="s">
        <v>39</v>
      </c>
      <c r="AH793" t="s">
        <v>39</v>
      </c>
      <c r="AI793" t="s">
        <v>46</v>
      </c>
    </row>
    <row r="794" spans="1:35">
      <c r="A794">
        <v>5543</v>
      </c>
      <c r="B794">
        <v>62</v>
      </c>
      <c r="C794" t="s">
        <v>62</v>
      </c>
      <c r="D794" t="s">
        <v>36</v>
      </c>
      <c r="E794" t="s">
        <v>55</v>
      </c>
      <c r="F794">
        <v>39.65</v>
      </c>
      <c r="G794" t="s">
        <v>38</v>
      </c>
      <c r="H794">
        <v>12.34</v>
      </c>
      <c r="I794">
        <v>2.39</v>
      </c>
      <c r="J794">
        <v>4.34</v>
      </c>
      <c r="K794">
        <v>6.56</v>
      </c>
      <c r="L794" t="s">
        <v>38</v>
      </c>
      <c r="M794" t="s">
        <v>38</v>
      </c>
      <c r="N794" t="s">
        <v>38</v>
      </c>
      <c r="O794" t="s">
        <v>39</v>
      </c>
      <c r="P794" t="s">
        <v>38</v>
      </c>
      <c r="Q794" t="s">
        <v>38</v>
      </c>
      <c r="R794" t="s">
        <v>650</v>
      </c>
      <c r="S794" t="s">
        <v>525</v>
      </c>
      <c r="T794" t="s">
        <v>3167</v>
      </c>
      <c r="U794" t="s">
        <v>1212</v>
      </c>
      <c r="V794" t="s">
        <v>3168</v>
      </c>
      <c r="W794" t="s">
        <v>3169</v>
      </c>
      <c r="X794">
        <v>0.15</v>
      </c>
      <c r="Y794">
        <v>4.79</v>
      </c>
      <c r="Z794" t="s">
        <v>39</v>
      </c>
      <c r="AA794" t="s">
        <v>38</v>
      </c>
      <c r="AB794">
        <v>9.43</v>
      </c>
      <c r="AC794" t="s">
        <v>39</v>
      </c>
      <c r="AD794" t="s">
        <v>38</v>
      </c>
      <c r="AE794" t="s">
        <v>38</v>
      </c>
      <c r="AF794" t="s">
        <v>38</v>
      </c>
      <c r="AG794" t="s">
        <v>38</v>
      </c>
      <c r="AH794" t="s">
        <v>39</v>
      </c>
      <c r="AI794" t="s">
        <v>46</v>
      </c>
    </row>
    <row r="795" spans="1:35">
      <c r="A795">
        <v>5544</v>
      </c>
      <c r="B795">
        <v>63</v>
      </c>
      <c r="C795" t="s">
        <v>35</v>
      </c>
      <c r="D795" t="s">
        <v>74</v>
      </c>
      <c r="E795" t="s">
        <v>37</v>
      </c>
      <c r="F795">
        <v>32.99</v>
      </c>
      <c r="G795" t="s">
        <v>38</v>
      </c>
      <c r="H795">
        <v>7.03</v>
      </c>
      <c r="I795">
        <v>2.59</v>
      </c>
      <c r="J795">
        <v>2.81</v>
      </c>
      <c r="K795">
        <v>4.33</v>
      </c>
      <c r="L795" t="s">
        <v>38</v>
      </c>
      <c r="M795" t="s">
        <v>38</v>
      </c>
      <c r="N795" t="s">
        <v>38</v>
      </c>
      <c r="O795" t="s">
        <v>39</v>
      </c>
      <c r="P795" t="s">
        <v>38</v>
      </c>
      <c r="Q795" t="s">
        <v>39</v>
      </c>
      <c r="R795" t="s">
        <v>165</v>
      </c>
      <c r="S795" t="s">
        <v>694</v>
      </c>
      <c r="T795" t="s">
        <v>3170</v>
      </c>
      <c r="U795" t="s">
        <v>3171</v>
      </c>
      <c r="V795" t="s">
        <v>3172</v>
      </c>
      <c r="W795" t="s">
        <v>3173</v>
      </c>
      <c r="X795">
        <v>8.6</v>
      </c>
      <c r="Y795">
        <v>3.84</v>
      </c>
      <c r="Z795" t="s">
        <v>38</v>
      </c>
      <c r="AA795" t="s">
        <v>38</v>
      </c>
      <c r="AB795">
        <v>5.91</v>
      </c>
      <c r="AC795" t="s">
        <v>38</v>
      </c>
      <c r="AD795" t="s">
        <v>38</v>
      </c>
      <c r="AE795" t="s">
        <v>38</v>
      </c>
      <c r="AF795" t="s">
        <v>38</v>
      </c>
      <c r="AG795" t="s">
        <v>38</v>
      </c>
      <c r="AH795" t="s">
        <v>38</v>
      </c>
      <c r="AI795" t="s">
        <v>46</v>
      </c>
    </row>
    <row r="796" spans="1:35">
      <c r="A796">
        <v>5545</v>
      </c>
      <c r="B796">
        <v>82</v>
      </c>
      <c r="C796" t="s">
        <v>62</v>
      </c>
      <c r="D796" t="s">
        <v>36</v>
      </c>
      <c r="E796" t="s">
        <v>37</v>
      </c>
      <c r="F796">
        <v>38.270000000000003</v>
      </c>
      <c r="G796" t="s">
        <v>39</v>
      </c>
      <c r="H796">
        <v>1.1000000000000001</v>
      </c>
      <c r="I796">
        <v>0.6</v>
      </c>
      <c r="J796">
        <v>4.3600000000000003</v>
      </c>
      <c r="K796">
        <v>6.22</v>
      </c>
      <c r="L796" t="s">
        <v>38</v>
      </c>
      <c r="M796" t="s">
        <v>38</v>
      </c>
      <c r="N796" t="s">
        <v>38</v>
      </c>
      <c r="O796" t="s">
        <v>38</v>
      </c>
      <c r="P796" t="s">
        <v>38</v>
      </c>
      <c r="Q796" t="s">
        <v>38</v>
      </c>
      <c r="R796" t="s">
        <v>222</v>
      </c>
      <c r="S796" t="s">
        <v>69</v>
      </c>
      <c r="T796" t="s">
        <v>3174</v>
      </c>
      <c r="U796" t="s">
        <v>239</v>
      </c>
      <c r="V796" t="s">
        <v>3175</v>
      </c>
      <c r="W796" t="s">
        <v>1633</v>
      </c>
      <c r="X796">
        <v>19.940000000000001</v>
      </c>
      <c r="Y796">
        <v>4.3099999999999996</v>
      </c>
      <c r="Z796" t="s">
        <v>38</v>
      </c>
      <c r="AA796" t="s">
        <v>38</v>
      </c>
      <c r="AB796">
        <v>9.91</v>
      </c>
      <c r="AC796" t="s">
        <v>38</v>
      </c>
      <c r="AD796" t="s">
        <v>39</v>
      </c>
      <c r="AE796" t="s">
        <v>38</v>
      </c>
      <c r="AF796" t="s">
        <v>38</v>
      </c>
      <c r="AG796" t="s">
        <v>39</v>
      </c>
      <c r="AH796" t="s">
        <v>38</v>
      </c>
      <c r="AI796" t="s">
        <v>46</v>
      </c>
    </row>
    <row r="797" spans="1:35">
      <c r="A797">
        <v>5546</v>
      </c>
      <c r="B797">
        <v>87</v>
      </c>
      <c r="C797" t="s">
        <v>62</v>
      </c>
      <c r="D797" t="s">
        <v>36</v>
      </c>
      <c r="E797" t="s">
        <v>55</v>
      </c>
      <c r="F797">
        <v>18.61</v>
      </c>
      <c r="G797" t="s">
        <v>38</v>
      </c>
      <c r="H797">
        <v>1.7</v>
      </c>
      <c r="I797">
        <v>0.15</v>
      </c>
      <c r="J797">
        <v>6.33</v>
      </c>
      <c r="K797">
        <v>5.26</v>
      </c>
      <c r="L797" t="s">
        <v>38</v>
      </c>
      <c r="M797" t="s">
        <v>38</v>
      </c>
      <c r="N797" t="s">
        <v>38</v>
      </c>
      <c r="O797" t="s">
        <v>38</v>
      </c>
      <c r="P797" t="s">
        <v>38</v>
      </c>
      <c r="Q797" t="s">
        <v>38</v>
      </c>
      <c r="R797" t="s">
        <v>222</v>
      </c>
      <c r="S797" t="s">
        <v>660</v>
      </c>
      <c r="T797" t="s">
        <v>3176</v>
      </c>
      <c r="U797" t="s">
        <v>3177</v>
      </c>
      <c r="V797" t="s">
        <v>3178</v>
      </c>
      <c r="W797" t="s">
        <v>3179</v>
      </c>
      <c r="X797">
        <v>8.24</v>
      </c>
      <c r="Y797">
        <v>3.59</v>
      </c>
      <c r="Z797" t="s">
        <v>38</v>
      </c>
      <c r="AA797" t="s">
        <v>38</v>
      </c>
      <c r="AB797">
        <v>7.36</v>
      </c>
      <c r="AC797" t="s">
        <v>38</v>
      </c>
      <c r="AD797" t="s">
        <v>38</v>
      </c>
      <c r="AE797" t="s">
        <v>38</v>
      </c>
      <c r="AF797" t="s">
        <v>38</v>
      </c>
      <c r="AG797" t="s">
        <v>39</v>
      </c>
      <c r="AH797" t="s">
        <v>38</v>
      </c>
      <c r="AI797" t="s">
        <v>46</v>
      </c>
    </row>
    <row r="798" spans="1:35">
      <c r="A798">
        <v>5547</v>
      </c>
      <c r="B798">
        <v>66</v>
      </c>
      <c r="C798" t="s">
        <v>35</v>
      </c>
      <c r="D798" t="s">
        <v>36</v>
      </c>
      <c r="E798" t="s">
        <v>55</v>
      </c>
      <c r="F798">
        <v>31</v>
      </c>
      <c r="G798" t="s">
        <v>38</v>
      </c>
      <c r="H798">
        <v>16.91</v>
      </c>
      <c r="I798">
        <v>0.16</v>
      </c>
      <c r="J798">
        <v>0.4</v>
      </c>
      <c r="K798">
        <v>4.68</v>
      </c>
      <c r="L798" t="s">
        <v>38</v>
      </c>
      <c r="M798" t="s">
        <v>38</v>
      </c>
      <c r="N798" t="s">
        <v>38</v>
      </c>
      <c r="O798" t="s">
        <v>38</v>
      </c>
      <c r="P798" t="s">
        <v>38</v>
      </c>
      <c r="Q798" t="s">
        <v>38</v>
      </c>
      <c r="R798" t="s">
        <v>600</v>
      </c>
      <c r="S798" t="s">
        <v>694</v>
      </c>
      <c r="T798" t="s">
        <v>1786</v>
      </c>
      <c r="U798" t="s">
        <v>3180</v>
      </c>
      <c r="V798" t="s">
        <v>3181</v>
      </c>
      <c r="W798" t="s">
        <v>3182</v>
      </c>
      <c r="X798">
        <v>3.46</v>
      </c>
      <c r="Y798">
        <v>4.0999999999999996</v>
      </c>
      <c r="Z798" t="s">
        <v>38</v>
      </c>
      <c r="AA798" t="s">
        <v>38</v>
      </c>
      <c r="AB798">
        <v>8.2100000000000009</v>
      </c>
      <c r="AC798" t="s">
        <v>38</v>
      </c>
      <c r="AD798" t="s">
        <v>38</v>
      </c>
      <c r="AE798" t="s">
        <v>39</v>
      </c>
      <c r="AF798" t="s">
        <v>38</v>
      </c>
      <c r="AG798" t="s">
        <v>39</v>
      </c>
      <c r="AH798" t="s">
        <v>38</v>
      </c>
      <c r="AI798" t="s">
        <v>46</v>
      </c>
    </row>
    <row r="799" spans="1:35">
      <c r="A799">
        <v>5548</v>
      </c>
      <c r="B799">
        <v>72</v>
      </c>
      <c r="C799" t="s">
        <v>35</v>
      </c>
      <c r="E799" t="s">
        <v>55</v>
      </c>
      <c r="F799">
        <v>19.46</v>
      </c>
      <c r="G799" t="s">
        <v>39</v>
      </c>
      <c r="H799">
        <v>7.45</v>
      </c>
      <c r="I799">
        <v>8.32</v>
      </c>
      <c r="J799">
        <v>2.62</v>
      </c>
      <c r="K799">
        <v>9.5399999999999991</v>
      </c>
      <c r="L799" t="s">
        <v>38</v>
      </c>
      <c r="M799" t="s">
        <v>38</v>
      </c>
      <c r="N799" t="s">
        <v>38</v>
      </c>
      <c r="O799" t="s">
        <v>38</v>
      </c>
      <c r="P799" t="s">
        <v>38</v>
      </c>
      <c r="Q799" t="s">
        <v>38</v>
      </c>
      <c r="R799" t="s">
        <v>685</v>
      </c>
      <c r="S799" t="s">
        <v>660</v>
      </c>
      <c r="T799" t="s">
        <v>3183</v>
      </c>
      <c r="U799" t="s">
        <v>3184</v>
      </c>
      <c r="V799" t="s">
        <v>3185</v>
      </c>
      <c r="W799" t="s">
        <v>3186</v>
      </c>
      <c r="X799">
        <v>3.51</v>
      </c>
      <c r="Y799">
        <v>9.42</v>
      </c>
      <c r="Z799" t="s">
        <v>39</v>
      </c>
      <c r="AA799" t="s">
        <v>38</v>
      </c>
      <c r="AB799">
        <v>7.73</v>
      </c>
      <c r="AC799" t="s">
        <v>38</v>
      </c>
      <c r="AD799" t="s">
        <v>38</v>
      </c>
      <c r="AE799" t="s">
        <v>38</v>
      </c>
      <c r="AF799" t="s">
        <v>38</v>
      </c>
      <c r="AG799" t="s">
        <v>38</v>
      </c>
      <c r="AH799" t="s">
        <v>38</v>
      </c>
      <c r="AI799" t="s">
        <v>46</v>
      </c>
    </row>
    <row r="800" spans="1:35">
      <c r="A800">
        <v>5549</v>
      </c>
      <c r="B800">
        <v>82</v>
      </c>
      <c r="C800" t="s">
        <v>35</v>
      </c>
      <c r="D800" t="s">
        <v>74</v>
      </c>
      <c r="E800" t="s">
        <v>37</v>
      </c>
      <c r="F800">
        <v>22.6</v>
      </c>
      <c r="G800" t="s">
        <v>38</v>
      </c>
      <c r="H800">
        <v>1.81</v>
      </c>
      <c r="I800">
        <v>7.08</v>
      </c>
      <c r="J800">
        <v>9.5399999999999991</v>
      </c>
      <c r="K800">
        <v>9.99</v>
      </c>
      <c r="L800" t="s">
        <v>38</v>
      </c>
      <c r="M800" t="s">
        <v>38</v>
      </c>
      <c r="N800" t="s">
        <v>38</v>
      </c>
      <c r="O800" t="s">
        <v>38</v>
      </c>
      <c r="P800" t="s">
        <v>38</v>
      </c>
      <c r="Q800" t="s">
        <v>38</v>
      </c>
      <c r="R800" t="s">
        <v>97</v>
      </c>
      <c r="S800" t="s">
        <v>63</v>
      </c>
      <c r="T800" t="s">
        <v>3100</v>
      </c>
      <c r="U800" t="s">
        <v>1328</v>
      </c>
      <c r="V800" t="s">
        <v>1465</v>
      </c>
      <c r="W800" t="s">
        <v>3187</v>
      </c>
      <c r="X800">
        <v>8.9600000000000009</v>
      </c>
      <c r="Y800">
        <v>6.06</v>
      </c>
      <c r="Z800" t="s">
        <v>38</v>
      </c>
      <c r="AA800" t="s">
        <v>38</v>
      </c>
      <c r="AB800">
        <v>3.05</v>
      </c>
      <c r="AC800" t="s">
        <v>38</v>
      </c>
      <c r="AD800" t="s">
        <v>38</v>
      </c>
      <c r="AE800" t="s">
        <v>38</v>
      </c>
      <c r="AF800" t="s">
        <v>38</v>
      </c>
      <c r="AG800" t="s">
        <v>39</v>
      </c>
      <c r="AH800" t="s">
        <v>38</v>
      </c>
      <c r="AI800" t="s">
        <v>46</v>
      </c>
    </row>
    <row r="801" spans="1:35">
      <c r="A801">
        <v>5550</v>
      </c>
      <c r="B801">
        <v>63</v>
      </c>
      <c r="C801" t="s">
        <v>35</v>
      </c>
      <c r="E801" t="s">
        <v>55</v>
      </c>
      <c r="F801">
        <v>24.11</v>
      </c>
      <c r="G801" t="s">
        <v>38</v>
      </c>
      <c r="H801">
        <v>4.8899999999999997</v>
      </c>
      <c r="I801">
        <v>8.6</v>
      </c>
      <c r="J801">
        <v>6.18</v>
      </c>
      <c r="K801">
        <v>9.39</v>
      </c>
      <c r="L801" t="s">
        <v>39</v>
      </c>
      <c r="M801" t="s">
        <v>39</v>
      </c>
      <c r="N801" t="s">
        <v>38</v>
      </c>
      <c r="O801" t="s">
        <v>39</v>
      </c>
      <c r="P801" t="s">
        <v>39</v>
      </c>
      <c r="Q801" t="s">
        <v>38</v>
      </c>
      <c r="R801" t="s">
        <v>374</v>
      </c>
      <c r="S801" t="s">
        <v>142</v>
      </c>
      <c r="T801" t="s">
        <v>3188</v>
      </c>
      <c r="U801" t="s">
        <v>2644</v>
      </c>
      <c r="V801" t="s">
        <v>3189</v>
      </c>
      <c r="W801" t="s">
        <v>3190</v>
      </c>
      <c r="X801">
        <v>5.4</v>
      </c>
      <c r="Y801">
        <v>7.69</v>
      </c>
      <c r="Z801" t="s">
        <v>38</v>
      </c>
      <c r="AA801" t="s">
        <v>38</v>
      </c>
      <c r="AB801">
        <v>6.43</v>
      </c>
      <c r="AC801" t="s">
        <v>38</v>
      </c>
      <c r="AD801" t="s">
        <v>38</v>
      </c>
      <c r="AE801" t="s">
        <v>38</v>
      </c>
      <c r="AF801" t="s">
        <v>38</v>
      </c>
      <c r="AG801" t="s">
        <v>38</v>
      </c>
      <c r="AH801" t="s">
        <v>38</v>
      </c>
      <c r="AI801" t="s">
        <v>46</v>
      </c>
    </row>
    <row r="802" spans="1:35">
      <c r="A802">
        <v>5551</v>
      </c>
      <c r="B802">
        <v>84</v>
      </c>
      <c r="C802" t="s">
        <v>35</v>
      </c>
      <c r="D802" t="s">
        <v>36</v>
      </c>
      <c r="E802" t="s">
        <v>47</v>
      </c>
      <c r="F802">
        <v>18.95</v>
      </c>
      <c r="G802" t="s">
        <v>38</v>
      </c>
      <c r="H802">
        <v>9.85</v>
      </c>
      <c r="I802">
        <v>3.52</v>
      </c>
      <c r="J802">
        <v>8.3800000000000008</v>
      </c>
      <c r="K802">
        <v>4.53</v>
      </c>
      <c r="L802" t="s">
        <v>38</v>
      </c>
      <c r="M802" t="s">
        <v>38</v>
      </c>
      <c r="N802" t="s">
        <v>38</v>
      </c>
      <c r="O802" t="s">
        <v>38</v>
      </c>
      <c r="P802" t="s">
        <v>38</v>
      </c>
      <c r="Q802" t="s">
        <v>38</v>
      </c>
      <c r="R802" t="s">
        <v>337</v>
      </c>
      <c r="S802" t="s">
        <v>264</v>
      </c>
      <c r="T802" t="s">
        <v>3191</v>
      </c>
      <c r="U802" t="s">
        <v>3192</v>
      </c>
      <c r="V802" t="s">
        <v>3193</v>
      </c>
      <c r="W802" t="s">
        <v>3194</v>
      </c>
      <c r="X802">
        <v>2.19</v>
      </c>
      <c r="Y802">
        <v>1.91</v>
      </c>
      <c r="Z802" t="s">
        <v>38</v>
      </c>
      <c r="AA802" t="s">
        <v>38</v>
      </c>
      <c r="AB802">
        <v>4.34</v>
      </c>
      <c r="AC802" t="s">
        <v>39</v>
      </c>
      <c r="AD802" t="s">
        <v>38</v>
      </c>
      <c r="AE802" t="s">
        <v>39</v>
      </c>
      <c r="AF802" t="s">
        <v>38</v>
      </c>
      <c r="AG802" t="s">
        <v>38</v>
      </c>
      <c r="AH802" t="s">
        <v>39</v>
      </c>
      <c r="AI802" t="s">
        <v>46</v>
      </c>
    </row>
    <row r="803" spans="1:35">
      <c r="A803">
        <v>5552</v>
      </c>
      <c r="B803">
        <v>79</v>
      </c>
      <c r="C803" t="s">
        <v>62</v>
      </c>
      <c r="D803" t="s">
        <v>36</v>
      </c>
      <c r="E803" t="s">
        <v>47</v>
      </c>
      <c r="F803">
        <v>31.93</v>
      </c>
      <c r="G803" t="s">
        <v>38</v>
      </c>
      <c r="H803">
        <v>6.39</v>
      </c>
      <c r="I803">
        <v>8.93</v>
      </c>
      <c r="J803">
        <v>4.16</v>
      </c>
      <c r="K803">
        <v>7.51</v>
      </c>
      <c r="L803" t="s">
        <v>38</v>
      </c>
      <c r="M803" t="s">
        <v>38</v>
      </c>
      <c r="N803" t="s">
        <v>38</v>
      </c>
      <c r="O803" t="s">
        <v>38</v>
      </c>
      <c r="P803" t="s">
        <v>39</v>
      </c>
      <c r="Q803" t="s">
        <v>38</v>
      </c>
      <c r="R803" t="s">
        <v>520</v>
      </c>
      <c r="S803" t="s">
        <v>63</v>
      </c>
      <c r="T803" t="s">
        <v>3195</v>
      </c>
      <c r="U803" t="s">
        <v>3196</v>
      </c>
      <c r="V803" t="s">
        <v>2400</v>
      </c>
      <c r="W803" t="s">
        <v>3197</v>
      </c>
      <c r="X803">
        <v>3.27</v>
      </c>
      <c r="Y803">
        <v>4.92</v>
      </c>
      <c r="Z803" t="s">
        <v>38</v>
      </c>
      <c r="AA803" t="s">
        <v>38</v>
      </c>
      <c r="AB803">
        <v>8.25</v>
      </c>
      <c r="AC803" t="s">
        <v>38</v>
      </c>
      <c r="AD803" t="s">
        <v>38</v>
      </c>
      <c r="AE803" t="s">
        <v>39</v>
      </c>
      <c r="AF803" t="s">
        <v>38</v>
      </c>
      <c r="AG803" t="s">
        <v>38</v>
      </c>
      <c r="AH803" t="s">
        <v>38</v>
      </c>
      <c r="AI803" t="s">
        <v>46</v>
      </c>
    </row>
    <row r="804" spans="1:35">
      <c r="A804">
        <v>5553</v>
      </c>
      <c r="B804">
        <v>67</v>
      </c>
      <c r="C804" t="s">
        <v>62</v>
      </c>
      <c r="D804" t="s">
        <v>36</v>
      </c>
      <c r="E804" t="s">
        <v>37</v>
      </c>
      <c r="F804">
        <v>17.010000000000002</v>
      </c>
      <c r="G804" t="s">
        <v>38</v>
      </c>
      <c r="H804">
        <v>6.07</v>
      </c>
      <c r="I804">
        <v>3.61</v>
      </c>
      <c r="J804">
        <v>4.93</v>
      </c>
      <c r="K804">
        <v>4.5199999999999996</v>
      </c>
      <c r="L804" t="s">
        <v>38</v>
      </c>
      <c r="M804" t="s">
        <v>38</v>
      </c>
      <c r="N804" t="s">
        <v>38</v>
      </c>
      <c r="O804" t="s">
        <v>39</v>
      </c>
      <c r="P804" t="s">
        <v>38</v>
      </c>
      <c r="Q804" t="s">
        <v>38</v>
      </c>
      <c r="R804" t="s">
        <v>68</v>
      </c>
      <c r="S804" t="s">
        <v>76</v>
      </c>
      <c r="T804" t="s">
        <v>3198</v>
      </c>
      <c r="U804" t="s">
        <v>3199</v>
      </c>
      <c r="V804" t="s">
        <v>3200</v>
      </c>
      <c r="W804" t="s">
        <v>1787</v>
      </c>
      <c r="X804">
        <v>10.36</v>
      </c>
      <c r="Y804">
        <v>7.56</v>
      </c>
      <c r="Z804" t="s">
        <v>38</v>
      </c>
      <c r="AA804" t="s">
        <v>38</v>
      </c>
      <c r="AB804">
        <v>1.06</v>
      </c>
      <c r="AC804" t="s">
        <v>39</v>
      </c>
      <c r="AD804" t="s">
        <v>38</v>
      </c>
      <c r="AE804" t="s">
        <v>38</v>
      </c>
      <c r="AF804" t="s">
        <v>38</v>
      </c>
      <c r="AG804" t="s">
        <v>38</v>
      </c>
      <c r="AH804" t="s">
        <v>38</v>
      </c>
      <c r="AI804" t="s">
        <v>46</v>
      </c>
    </row>
    <row r="805" spans="1:35">
      <c r="A805">
        <v>5554</v>
      </c>
      <c r="B805">
        <v>81</v>
      </c>
      <c r="C805" t="s">
        <v>62</v>
      </c>
      <c r="D805" t="s">
        <v>36</v>
      </c>
      <c r="E805" t="s">
        <v>37</v>
      </c>
      <c r="F805">
        <v>39.89</v>
      </c>
      <c r="G805" t="s">
        <v>39</v>
      </c>
      <c r="H805">
        <v>10.6</v>
      </c>
      <c r="I805">
        <v>8.34</v>
      </c>
      <c r="J805">
        <v>6.97</v>
      </c>
      <c r="K805">
        <v>4.41</v>
      </c>
      <c r="L805" t="s">
        <v>38</v>
      </c>
      <c r="M805" t="s">
        <v>38</v>
      </c>
      <c r="N805" t="s">
        <v>38</v>
      </c>
      <c r="O805" t="s">
        <v>38</v>
      </c>
      <c r="P805" t="s">
        <v>38</v>
      </c>
      <c r="Q805" t="s">
        <v>38</v>
      </c>
      <c r="R805" t="s">
        <v>613</v>
      </c>
      <c r="S805" t="s">
        <v>264</v>
      </c>
      <c r="T805" t="s">
        <v>3201</v>
      </c>
      <c r="U805" t="s">
        <v>3202</v>
      </c>
      <c r="V805" t="s">
        <v>3203</v>
      </c>
      <c r="W805" t="s">
        <v>3204</v>
      </c>
      <c r="X805">
        <v>10.55</v>
      </c>
      <c r="Y805">
        <v>2.1800000000000002</v>
      </c>
      <c r="Z805" t="s">
        <v>38</v>
      </c>
      <c r="AA805" t="s">
        <v>38</v>
      </c>
      <c r="AB805">
        <v>7.56</v>
      </c>
      <c r="AC805" t="s">
        <v>39</v>
      </c>
      <c r="AD805" t="s">
        <v>38</v>
      </c>
      <c r="AE805" t="s">
        <v>38</v>
      </c>
      <c r="AF805" t="s">
        <v>38</v>
      </c>
      <c r="AG805" t="s">
        <v>38</v>
      </c>
      <c r="AH805" t="s">
        <v>38</v>
      </c>
      <c r="AI805" t="s">
        <v>46</v>
      </c>
    </row>
    <row r="806" spans="1:35">
      <c r="A806">
        <v>5555</v>
      </c>
      <c r="B806">
        <v>60</v>
      </c>
      <c r="C806" t="s">
        <v>35</v>
      </c>
      <c r="D806" t="s">
        <v>74</v>
      </c>
      <c r="E806" t="s">
        <v>37</v>
      </c>
      <c r="F806">
        <v>21.64</v>
      </c>
      <c r="G806" t="s">
        <v>38</v>
      </c>
      <c r="H806">
        <v>0.93</v>
      </c>
      <c r="I806">
        <v>2.71</v>
      </c>
      <c r="J806">
        <v>5.13</v>
      </c>
      <c r="K806">
        <v>6.77</v>
      </c>
      <c r="L806" t="s">
        <v>38</v>
      </c>
      <c r="M806" t="s">
        <v>38</v>
      </c>
      <c r="N806" t="s">
        <v>38</v>
      </c>
      <c r="O806" t="s">
        <v>38</v>
      </c>
      <c r="P806" t="s">
        <v>38</v>
      </c>
      <c r="Q806" t="s">
        <v>38</v>
      </c>
      <c r="R806" t="s">
        <v>92</v>
      </c>
      <c r="S806" t="s">
        <v>56</v>
      </c>
      <c r="T806" t="s">
        <v>3205</v>
      </c>
      <c r="U806" t="s">
        <v>3206</v>
      </c>
      <c r="V806" t="s">
        <v>3207</v>
      </c>
      <c r="W806" t="s">
        <v>3208</v>
      </c>
      <c r="X806">
        <v>12.92</v>
      </c>
      <c r="Y806">
        <v>2.98</v>
      </c>
      <c r="Z806" t="s">
        <v>38</v>
      </c>
      <c r="AA806" t="s">
        <v>38</v>
      </c>
      <c r="AB806">
        <v>1.81</v>
      </c>
      <c r="AC806" t="s">
        <v>38</v>
      </c>
      <c r="AD806" t="s">
        <v>38</v>
      </c>
      <c r="AE806" t="s">
        <v>39</v>
      </c>
      <c r="AF806" t="s">
        <v>39</v>
      </c>
      <c r="AG806" t="s">
        <v>38</v>
      </c>
      <c r="AH806" t="s">
        <v>38</v>
      </c>
      <c r="AI806" t="s">
        <v>46</v>
      </c>
    </row>
    <row r="807" spans="1:35">
      <c r="A807">
        <v>5556</v>
      </c>
      <c r="B807">
        <v>75</v>
      </c>
      <c r="C807" t="s">
        <v>35</v>
      </c>
      <c r="D807" t="s">
        <v>36</v>
      </c>
      <c r="E807" t="s">
        <v>37</v>
      </c>
      <c r="F807">
        <v>30.32</v>
      </c>
      <c r="G807" t="s">
        <v>39</v>
      </c>
      <c r="H807">
        <v>17.010000000000002</v>
      </c>
      <c r="I807">
        <v>5.93</v>
      </c>
      <c r="J807">
        <v>3.6</v>
      </c>
      <c r="K807">
        <v>8.68</v>
      </c>
      <c r="L807" t="s">
        <v>38</v>
      </c>
      <c r="M807" t="s">
        <v>38</v>
      </c>
      <c r="N807" t="s">
        <v>39</v>
      </c>
      <c r="O807" t="s">
        <v>38</v>
      </c>
      <c r="P807" t="s">
        <v>38</v>
      </c>
      <c r="Q807" t="s">
        <v>38</v>
      </c>
      <c r="R807" t="s">
        <v>222</v>
      </c>
      <c r="S807" t="s">
        <v>595</v>
      </c>
      <c r="T807" t="s">
        <v>3209</v>
      </c>
      <c r="U807" t="s">
        <v>3210</v>
      </c>
      <c r="V807" t="s">
        <v>3211</v>
      </c>
      <c r="W807" t="s">
        <v>3212</v>
      </c>
      <c r="X807">
        <v>3.41</v>
      </c>
      <c r="Y807">
        <v>7.66</v>
      </c>
      <c r="Z807" t="s">
        <v>38</v>
      </c>
      <c r="AA807" t="s">
        <v>38</v>
      </c>
      <c r="AB807">
        <v>1.78</v>
      </c>
      <c r="AC807" t="s">
        <v>38</v>
      </c>
      <c r="AD807" t="s">
        <v>38</v>
      </c>
      <c r="AE807" t="s">
        <v>39</v>
      </c>
      <c r="AF807" t="s">
        <v>38</v>
      </c>
      <c r="AG807" t="s">
        <v>38</v>
      </c>
      <c r="AH807" t="s">
        <v>38</v>
      </c>
      <c r="AI807" t="s">
        <v>46</v>
      </c>
    </row>
    <row r="808" spans="1:35">
      <c r="A808">
        <v>5557</v>
      </c>
      <c r="B808">
        <v>70</v>
      </c>
      <c r="C808" t="s">
        <v>62</v>
      </c>
      <c r="E808" t="s">
        <v>55</v>
      </c>
      <c r="F808">
        <v>35.19</v>
      </c>
      <c r="G808" t="s">
        <v>38</v>
      </c>
      <c r="H808">
        <v>15.44</v>
      </c>
      <c r="I808">
        <v>3.28</v>
      </c>
      <c r="J808">
        <v>7.25</v>
      </c>
      <c r="K808">
        <v>9.84</v>
      </c>
      <c r="L808" t="s">
        <v>38</v>
      </c>
      <c r="M808" t="s">
        <v>38</v>
      </c>
      <c r="N808" t="s">
        <v>38</v>
      </c>
      <c r="O808" t="s">
        <v>38</v>
      </c>
      <c r="P808" t="s">
        <v>38</v>
      </c>
      <c r="Q808" t="s">
        <v>39</v>
      </c>
      <c r="R808" t="s">
        <v>92</v>
      </c>
      <c r="S808" t="s">
        <v>222</v>
      </c>
      <c r="T808" t="s">
        <v>3213</v>
      </c>
      <c r="U808" t="s">
        <v>3214</v>
      </c>
      <c r="V808" t="s">
        <v>3215</v>
      </c>
      <c r="W808" t="s">
        <v>3216</v>
      </c>
      <c r="X808">
        <v>27.23</v>
      </c>
      <c r="Y808">
        <v>4.9800000000000004</v>
      </c>
      <c r="Z808" t="s">
        <v>38</v>
      </c>
      <c r="AA808" t="s">
        <v>38</v>
      </c>
      <c r="AB808">
        <v>9.01</v>
      </c>
      <c r="AC808" t="s">
        <v>38</v>
      </c>
      <c r="AD808" t="s">
        <v>38</v>
      </c>
      <c r="AE808" t="s">
        <v>39</v>
      </c>
      <c r="AF808" t="s">
        <v>38</v>
      </c>
      <c r="AG808" t="s">
        <v>39</v>
      </c>
      <c r="AH808" t="s">
        <v>38</v>
      </c>
      <c r="AI808" t="s">
        <v>46</v>
      </c>
    </row>
    <row r="809" spans="1:35">
      <c r="A809">
        <v>5558</v>
      </c>
      <c r="B809">
        <v>79</v>
      </c>
      <c r="C809" t="s">
        <v>62</v>
      </c>
      <c r="E809" t="s">
        <v>55</v>
      </c>
      <c r="F809">
        <v>25.09</v>
      </c>
      <c r="G809" t="s">
        <v>38</v>
      </c>
      <c r="H809">
        <v>4.58</v>
      </c>
      <c r="I809">
        <v>8.48</v>
      </c>
      <c r="J809">
        <v>2.09</v>
      </c>
      <c r="K809">
        <v>5.69</v>
      </c>
      <c r="L809" t="s">
        <v>38</v>
      </c>
      <c r="M809" t="s">
        <v>38</v>
      </c>
      <c r="N809" t="s">
        <v>38</v>
      </c>
      <c r="O809" t="s">
        <v>39</v>
      </c>
      <c r="P809" t="s">
        <v>38</v>
      </c>
      <c r="Q809" t="s">
        <v>38</v>
      </c>
      <c r="R809" t="s">
        <v>237</v>
      </c>
      <c r="S809" t="s">
        <v>926</v>
      </c>
      <c r="T809" t="s">
        <v>3217</v>
      </c>
      <c r="U809" t="s">
        <v>3218</v>
      </c>
      <c r="V809" t="s">
        <v>624</v>
      </c>
      <c r="W809" t="s">
        <v>3219</v>
      </c>
      <c r="X809">
        <v>19.239999999999998</v>
      </c>
      <c r="Y809">
        <v>9.73</v>
      </c>
      <c r="Z809" t="s">
        <v>39</v>
      </c>
      <c r="AA809" t="s">
        <v>38</v>
      </c>
      <c r="AB809">
        <v>9.5</v>
      </c>
      <c r="AC809" t="s">
        <v>38</v>
      </c>
      <c r="AD809" t="s">
        <v>38</v>
      </c>
      <c r="AE809" t="s">
        <v>38</v>
      </c>
      <c r="AF809" t="s">
        <v>38</v>
      </c>
      <c r="AG809" t="s">
        <v>39</v>
      </c>
      <c r="AH809" t="s">
        <v>38</v>
      </c>
      <c r="AI809" t="s">
        <v>46</v>
      </c>
    </row>
    <row r="810" spans="1:35">
      <c r="A810">
        <v>5559</v>
      </c>
      <c r="B810">
        <v>83</v>
      </c>
      <c r="C810" t="s">
        <v>35</v>
      </c>
      <c r="D810" t="s">
        <v>36</v>
      </c>
      <c r="E810" t="s">
        <v>55</v>
      </c>
      <c r="F810">
        <v>17.47</v>
      </c>
      <c r="G810" t="s">
        <v>38</v>
      </c>
      <c r="H810">
        <v>8.1300000000000008</v>
      </c>
      <c r="I810">
        <v>7.85</v>
      </c>
      <c r="J810">
        <v>5.05</v>
      </c>
      <c r="K810">
        <v>5.2</v>
      </c>
      <c r="L810" t="s">
        <v>38</v>
      </c>
      <c r="M810" t="s">
        <v>38</v>
      </c>
      <c r="N810" t="s">
        <v>38</v>
      </c>
      <c r="O810" t="s">
        <v>39</v>
      </c>
      <c r="P810" t="s">
        <v>38</v>
      </c>
      <c r="Q810" t="s">
        <v>38</v>
      </c>
      <c r="R810" t="s">
        <v>165</v>
      </c>
      <c r="S810" t="s">
        <v>104</v>
      </c>
      <c r="T810" t="s">
        <v>3220</v>
      </c>
      <c r="U810" t="s">
        <v>3221</v>
      </c>
      <c r="V810" t="s">
        <v>3222</v>
      </c>
      <c r="W810" t="s">
        <v>3223</v>
      </c>
      <c r="X810">
        <v>0.14000000000000001</v>
      </c>
      <c r="Y810">
        <v>1.73</v>
      </c>
      <c r="Z810" t="s">
        <v>38</v>
      </c>
      <c r="AA810" t="s">
        <v>39</v>
      </c>
      <c r="AB810">
        <v>3.81</v>
      </c>
      <c r="AC810" t="s">
        <v>38</v>
      </c>
      <c r="AD810" t="s">
        <v>38</v>
      </c>
      <c r="AE810" t="s">
        <v>38</v>
      </c>
      <c r="AF810" t="s">
        <v>39</v>
      </c>
      <c r="AG810" t="s">
        <v>38</v>
      </c>
      <c r="AH810" t="s">
        <v>39</v>
      </c>
      <c r="AI810" t="s">
        <v>46</v>
      </c>
    </row>
    <row r="811" spans="1:35">
      <c r="A811">
        <v>5560</v>
      </c>
      <c r="B811">
        <v>75</v>
      </c>
      <c r="C811" t="s">
        <v>62</v>
      </c>
      <c r="D811" t="s">
        <v>36</v>
      </c>
      <c r="E811" t="s">
        <v>47</v>
      </c>
      <c r="F811">
        <v>17.989999999999998</v>
      </c>
      <c r="G811" t="s">
        <v>38</v>
      </c>
      <c r="H811">
        <v>18.63</v>
      </c>
      <c r="I811">
        <v>3.6</v>
      </c>
      <c r="J811">
        <v>6.32</v>
      </c>
      <c r="K811">
        <v>6.45</v>
      </c>
      <c r="L811" t="s">
        <v>38</v>
      </c>
      <c r="M811" t="s">
        <v>39</v>
      </c>
      <c r="N811" t="s">
        <v>38</v>
      </c>
      <c r="O811" t="s">
        <v>38</v>
      </c>
      <c r="P811" t="s">
        <v>38</v>
      </c>
      <c r="Q811" t="s">
        <v>38</v>
      </c>
      <c r="R811" t="s">
        <v>476</v>
      </c>
      <c r="S811" t="s">
        <v>694</v>
      </c>
      <c r="T811" t="s">
        <v>3224</v>
      </c>
      <c r="U811" t="s">
        <v>3225</v>
      </c>
      <c r="V811" t="s">
        <v>3226</v>
      </c>
      <c r="W811" t="s">
        <v>3227</v>
      </c>
      <c r="X811">
        <v>25.05</v>
      </c>
      <c r="Y811">
        <v>1.79</v>
      </c>
      <c r="Z811" t="s">
        <v>38</v>
      </c>
      <c r="AA811" t="s">
        <v>39</v>
      </c>
      <c r="AB811">
        <v>3.33</v>
      </c>
      <c r="AC811" t="s">
        <v>39</v>
      </c>
      <c r="AD811" t="s">
        <v>38</v>
      </c>
      <c r="AE811" t="s">
        <v>38</v>
      </c>
      <c r="AF811" t="s">
        <v>38</v>
      </c>
      <c r="AG811" t="s">
        <v>38</v>
      </c>
      <c r="AH811" t="s">
        <v>38</v>
      </c>
      <c r="AI811" t="s">
        <v>46</v>
      </c>
    </row>
    <row r="812" spans="1:35">
      <c r="A812">
        <v>5561</v>
      </c>
      <c r="B812">
        <v>87</v>
      </c>
      <c r="C812" t="s">
        <v>35</v>
      </c>
      <c r="D812" t="s">
        <v>36</v>
      </c>
      <c r="E812" t="s">
        <v>37</v>
      </c>
      <c r="F812">
        <v>30.17</v>
      </c>
      <c r="G812" t="s">
        <v>38</v>
      </c>
      <c r="H812">
        <v>1.65</v>
      </c>
      <c r="I812">
        <v>7.28</v>
      </c>
      <c r="J812">
        <v>5.16</v>
      </c>
      <c r="K812">
        <v>6.22</v>
      </c>
      <c r="L812" t="s">
        <v>38</v>
      </c>
      <c r="M812" t="s">
        <v>38</v>
      </c>
      <c r="N812" t="s">
        <v>38</v>
      </c>
      <c r="O812" t="s">
        <v>39</v>
      </c>
      <c r="P812" t="s">
        <v>38</v>
      </c>
      <c r="Q812" t="s">
        <v>38</v>
      </c>
      <c r="R812" t="s">
        <v>534</v>
      </c>
      <c r="S812" t="s">
        <v>525</v>
      </c>
      <c r="T812" t="s">
        <v>3228</v>
      </c>
      <c r="U812" t="s">
        <v>3229</v>
      </c>
      <c r="V812" t="s">
        <v>3230</v>
      </c>
      <c r="W812" t="s">
        <v>3231</v>
      </c>
      <c r="X812">
        <v>18.57</v>
      </c>
      <c r="Y812">
        <v>3.32</v>
      </c>
      <c r="Z812" t="s">
        <v>38</v>
      </c>
      <c r="AA812" t="s">
        <v>38</v>
      </c>
      <c r="AB812">
        <v>2.81</v>
      </c>
      <c r="AC812" t="s">
        <v>38</v>
      </c>
      <c r="AD812" t="s">
        <v>38</v>
      </c>
      <c r="AE812" t="s">
        <v>38</v>
      </c>
      <c r="AF812" t="s">
        <v>38</v>
      </c>
      <c r="AG812" t="s">
        <v>38</v>
      </c>
      <c r="AH812" t="s">
        <v>39</v>
      </c>
      <c r="AI812" t="s">
        <v>46</v>
      </c>
    </row>
    <row r="813" spans="1:35">
      <c r="A813">
        <v>5562</v>
      </c>
      <c r="B813">
        <v>85</v>
      </c>
      <c r="C813" t="s">
        <v>35</v>
      </c>
      <c r="D813" t="s">
        <v>36</v>
      </c>
      <c r="E813" t="s">
        <v>55</v>
      </c>
      <c r="F813">
        <v>28.99</v>
      </c>
      <c r="G813" t="s">
        <v>38</v>
      </c>
      <c r="H813">
        <v>10.82</v>
      </c>
      <c r="I813">
        <v>2.83</v>
      </c>
      <c r="J813">
        <v>3.1</v>
      </c>
      <c r="K813">
        <v>8.2100000000000009</v>
      </c>
      <c r="L813" t="s">
        <v>38</v>
      </c>
      <c r="M813" t="s">
        <v>38</v>
      </c>
      <c r="N813" t="s">
        <v>38</v>
      </c>
      <c r="O813" t="s">
        <v>38</v>
      </c>
      <c r="P813" t="s">
        <v>38</v>
      </c>
      <c r="Q813" t="s">
        <v>38</v>
      </c>
      <c r="R813" t="s">
        <v>494</v>
      </c>
      <c r="S813" t="s">
        <v>48</v>
      </c>
      <c r="T813" t="s">
        <v>3232</v>
      </c>
      <c r="U813" t="s">
        <v>3233</v>
      </c>
      <c r="V813" t="s">
        <v>3234</v>
      </c>
      <c r="W813" t="s">
        <v>3235</v>
      </c>
      <c r="X813">
        <v>6.5</v>
      </c>
      <c r="Y813">
        <v>6.09</v>
      </c>
      <c r="Z813" t="s">
        <v>38</v>
      </c>
      <c r="AA813" t="s">
        <v>38</v>
      </c>
      <c r="AB813">
        <v>7.63</v>
      </c>
      <c r="AC813" t="s">
        <v>38</v>
      </c>
      <c r="AD813" t="s">
        <v>39</v>
      </c>
      <c r="AE813" t="s">
        <v>39</v>
      </c>
      <c r="AF813" t="s">
        <v>38</v>
      </c>
      <c r="AG813" t="s">
        <v>38</v>
      </c>
      <c r="AH813" t="s">
        <v>38</v>
      </c>
      <c r="AI813" t="s">
        <v>46</v>
      </c>
    </row>
    <row r="814" spans="1:35">
      <c r="A814">
        <v>5563</v>
      </c>
      <c r="B814">
        <v>69</v>
      </c>
      <c r="C814" t="s">
        <v>35</v>
      </c>
      <c r="D814" t="s">
        <v>36</v>
      </c>
      <c r="E814" t="s">
        <v>47</v>
      </c>
      <c r="F814">
        <v>19.16</v>
      </c>
      <c r="G814" t="s">
        <v>38</v>
      </c>
      <c r="H814">
        <v>0.77</v>
      </c>
      <c r="I814">
        <v>4.6399999999999997</v>
      </c>
      <c r="J814">
        <v>9.4</v>
      </c>
      <c r="K814">
        <v>5.66</v>
      </c>
      <c r="L814" t="s">
        <v>38</v>
      </c>
      <c r="M814" t="s">
        <v>38</v>
      </c>
      <c r="N814" t="s">
        <v>38</v>
      </c>
      <c r="O814" t="s">
        <v>38</v>
      </c>
      <c r="P814" t="s">
        <v>38</v>
      </c>
      <c r="Q814" t="s">
        <v>38</v>
      </c>
      <c r="R814" t="s">
        <v>56</v>
      </c>
      <c r="S814" t="s">
        <v>76</v>
      </c>
      <c r="T814" t="s">
        <v>3236</v>
      </c>
      <c r="U814" t="s">
        <v>1261</v>
      </c>
      <c r="V814" t="s">
        <v>3237</v>
      </c>
      <c r="W814" t="s">
        <v>3238</v>
      </c>
      <c r="X814">
        <v>1.32</v>
      </c>
      <c r="Y814">
        <v>3.85</v>
      </c>
      <c r="Z814" t="s">
        <v>38</v>
      </c>
      <c r="AA814" t="s">
        <v>38</v>
      </c>
      <c r="AB814">
        <v>6.85</v>
      </c>
      <c r="AC814" t="s">
        <v>39</v>
      </c>
      <c r="AD814" t="s">
        <v>39</v>
      </c>
      <c r="AE814" t="s">
        <v>38</v>
      </c>
      <c r="AF814" t="s">
        <v>38</v>
      </c>
      <c r="AG814" t="s">
        <v>38</v>
      </c>
      <c r="AH814" t="s">
        <v>38</v>
      </c>
      <c r="AI814" t="s">
        <v>46</v>
      </c>
    </row>
    <row r="815" spans="1:35">
      <c r="A815">
        <v>5564</v>
      </c>
      <c r="B815">
        <v>68</v>
      </c>
      <c r="C815" t="s">
        <v>35</v>
      </c>
      <c r="D815" t="s">
        <v>74</v>
      </c>
      <c r="E815" t="s">
        <v>37</v>
      </c>
      <c r="F815">
        <v>25.18</v>
      </c>
      <c r="G815" t="s">
        <v>38</v>
      </c>
      <c r="H815">
        <v>19.36</v>
      </c>
      <c r="I815">
        <v>7.98</v>
      </c>
      <c r="J815">
        <v>9.41</v>
      </c>
      <c r="K815">
        <v>9.6999999999999993</v>
      </c>
      <c r="L815" t="s">
        <v>38</v>
      </c>
      <c r="M815" t="s">
        <v>38</v>
      </c>
      <c r="N815" t="s">
        <v>38</v>
      </c>
      <c r="O815" t="s">
        <v>38</v>
      </c>
      <c r="P815" t="s">
        <v>38</v>
      </c>
      <c r="Q815" t="s">
        <v>38</v>
      </c>
      <c r="R815" t="s">
        <v>600</v>
      </c>
      <c r="S815" t="s">
        <v>142</v>
      </c>
      <c r="T815" t="s">
        <v>3239</v>
      </c>
      <c r="U815" t="s">
        <v>3240</v>
      </c>
      <c r="V815" t="s">
        <v>3241</v>
      </c>
      <c r="W815" t="s">
        <v>3242</v>
      </c>
      <c r="X815">
        <v>29.47</v>
      </c>
      <c r="Y815">
        <v>8.34</v>
      </c>
      <c r="Z815" t="s">
        <v>38</v>
      </c>
      <c r="AA815" t="s">
        <v>38</v>
      </c>
      <c r="AB815">
        <v>4.6900000000000004</v>
      </c>
      <c r="AC815" t="s">
        <v>38</v>
      </c>
      <c r="AD815" t="s">
        <v>38</v>
      </c>
      <c r="AE815" t="s">
        <v>38</v>
      </c>
      <c r="AF815" t="s">
        <v>39</v>
      </c>
      <c r="AG815" t="s">
        <v>39</v>
      </c>
      <c r="AH815" t="s">
        <v>38</v>
      </c>
      <c r="AI815" t="s">
        <v>46</v>
      </c>
    </row>
    <row r="816" spans="1:35">
      <c r="A816">
        <v>5565</v>
      </c>
      <c r="B816">
        <v>71</v>
      </c>
      <c r="C816" t="s">
        <v>62</v>
      </c>
      <c r="D816" t="s">
        <v>36</v>
      </c>
      <c r="E816" t="s">
        <v>37</v>
      </c>
      <c r="F816">
        <v>28.76</v>
      </c>
      <c r="G816" t="s">
        <v>38</v>
      </c>
      <c r="H816">
        <v>1.96</v>
      </c>
      <c r="I816">
        <v>5.29</v>
      </c>
      <c r="J816">
        <v>5.83</v>
      </c>
      <c r="K816">
        <v>9.9499999999999993</v>
      </c>
      <c r="L816" t="s">
        <v>39</v>
      </c>
      <c r="M816" t="s">
        <v>39</v>
      </c>
      <c r="N816" t="s">
        <v>38</v>
      </c>
      <c r="O816" t="s">
        <v>38</v>
      </c>
      <c r="P816" t="s">
        <v>38</v>
      </c>
      <c r="Q816" t="s">
        <v>38</v>
      </c>
      <c r="R816" t="s">
        <v>57</v>
      </c>
      <c r="S816" t="s">
        <v>160</v>
      </c>
      <c r="T816" t="s">
        <v>3039</v>
      </c>
      <c r="U816" t="s">
        <v>3243</v>
      </c>
      <c r="V816" t="s">
        <v>3244</v>
      </c>
      <c r="W816" t="s">
        <v>3245</v>
      </c>
      <c r="X816">
        <v>6.69</v>
      </c>
      <c r="Y816">
        <v>3.96</v>
      </c>
      <c r="Z816" t="s">
        <v>39</v>
      </c>
      <c r="AA816" t="s">
        <v>38</v>
      </c>
      <c r="AB816">
        <v>3.76</v>
      </c>
      <c r="AC816" t="s">
        <v>38</v>
      </c>
      <c r="AD816" t="s">
        <v>39</v>
      </c>
      <c r="AE816" t="s">
        <v>38</v>
      </c>
      <c r="AF816" t="s">
        <v>38</v>
      </c>
      <c r="AG816" t="s">
        <v>38</v>
      </c>
      <c r="AH816" t="s">
        <v>39</v>
      </c>
      <c r="AI816" t="s">
        <v>46</v>
      </c>
    </row>
    <row r="817" spans="1:35">
      <c r="A817">
        <v>5566</v>
      </c>
      <c r="B817">
        <v>78</v>
      </c>
      <c r="C817" t="s">
        <v>62</v>
      </c>
      <c r="D817" t="s">
        <v>36</v>
      </c>
      <c r="E817" t="s">
        <v>37</v>
      </c>
      <c r="F817">
        <v>38.979999999999997</v>
      </c>
      <c r="G817" t="s">
        <v>38</v>
      </c>
      <c r="H817">
        <v>0.86</v>
      </c>
      <c r="I817">
        <v>2.5499999999999998</v>
      </c>
      <c r="J817">
        <v>4.41</v>
      </c>
      <c r="K817">
        <v>4.51</v>
      </c>
      <c r="L817" t="s">
        <v>39</v>
      </c>
      <c r="M817" t="s">
        <v>38</v>
      </c>
      <c r="N817" t="s">
        <v>38</v>
      </c>
      <c r="O817" t="s">
        <v>39</v>
      </c>
      <c r="P817" t="s">
        <v>38</v>
      </c>
      <c r="Q817" t="s">
        <v>38</v>
      </c>
      <c r="R817" t="s">
        <v>374</v>
      </c>
      <c r="S817" t="s">
        <v>405</v>
      </c>
      <c r="T817" t="s">
        <v>3246</v>
      </c>
      <c r="U817" t="s">
        <v>3247</v>
      </c>
      <c r="V817" t="s">
        <v>3248</v>
      </c>
      <c r="W817" t="s">
        <v>3249</v>
      </c>
      <c r="X817">
        <v>13.79</v>
      </c>
      <c r="Y817">
        <v>1.96</v>
      </c>
      <c r="Z817" t="s">
        <v>38</v>
      </c>
      <c r="AA817" t="s">
        <v>38</v>
      </c>
      <c r="AB817">
        <v>7.48</v>
      </c>
      <c r="AC817" t="s">
        <v>38</v>
      </c>
      <c r="AD817" t="s">
        <v>38</v>
      </c>
      <c r="AE817" t="s">
        <v>39</v>
      </c>
      <c r="AF817" t="s">
        <v>39</v>
      </c>
      <c r="AG817" t="s">
        <v>39</v>
      </c>
      <c r="AH817" t="s">
        <v>38</v>
      </c>
      <c r="AI817" t="s">
        <v>46</v>
      </c>
    </row>
    <row r="818" spans="1:35">
      <c r="A818">
        <v>5567</v>
      </c>
      <c r="B818">
        <v>85</v>
      </c>
      <c r="C818" t="s">
        <v>35</v>
      </c>
      <c r="D818" t="s">
        <v>54</v>
      </c>
      <c r="E818" t="s">
        <v>153</v>
      </c>
      <c r="F818">
        <v>23.13</v>
      </c>
      <c r="G818" t="s">
        <v>38</v>
      </c>
      <c r="H818">
        <v>11.72</v>
      </c>
      <c r="I818">
        <v>7.99</v>
      </c>
      <c r="J818">
        <v>0.7</v>
      </c>
      <c r="K818">
        <v>9.9700000000000006</v>
      </c>
      <c r="L818" t="s">
        <v>38</v>
      </c>
      <c r="M818" t="s">
        <v>38</v>
      </c>
      <c r="N818" t="s">
        <v>38</v>
      </c>
      <c r="O818" t="s">
        <v>38</v>
      </c>
      <c r="P818" t="s">
        <v>38</v>
      </c>
      <c r="Q818" t="s">
        <v>39</v>
      </c>
      <c r="R818" t="s">
        <v>97</v>
      </c>
      <c r="S818" t="s">
        <v>282</v>
      </c>
      <c r="T818" t="s">
        <v>3250</v>
      </c>
      <c r="U818" t="s">
        <v>3251</v>
      </c>
      <c r="V818" t="s">
        <v>3252</v>
      </c>
      <c r="W818" t="s">
        <v>3253</v>
      </c>
      <c r="X818">
        <v>3.69</v>
      </c>
      <c r="Y818">
        <v>6.04</v>
      </c>
      <c r="Z818" t="s">
        <v>39</v>
      </c>
      <c r="AA818" t="s">
        <v>39</v>
      </c>
      <c r="AB818">
        <v>5.51</v>
      </c>
      <c r="AC818" t="s">
        <v>38</v>
      </c>
      <c r="AD818" t="s">
        <v>39</v>
      </c>
      <c r="AE818" t="s">
        <v>38</v>
      </c>
      <c r="AF818" t="s">
        <v>38</v>
      </c>
      <c r="AG818" t="s">
        <v>38</v>
      </c>
      <c r="AH818" t="s">
        <v>39</v>
      </c>
      <c r="AI818" t="s">
        <v>46</v>
      </c>
    </row>
    <row r="819" spans="1:35">
      <c r="A819">
        <v>5568</v>
      </c>
      <c r="B819">
        <v>80</v>
      </c>
      <c r="C819" t="s">
        <v>62</v>
      </c>
      <c r="D819" t="s">
        <v>36</v>
      </c>
      <c r="E819" t="s">
        <v>47</v>
      </c>
      <c r="F819">
        <v>21.32</v>
      </c>
      <c r="G819" t="s">
        <v>39</v>
      </c>
      <c r="H819">
        <v>9.83</v>
      </c>
      <c r="I819">
        <v>9.32</v>
      </c>
      <c r="J819">
        <v>0.94</v>
      </c>
      <c r="K819">
        <v>4.2300000000000004</v>
      </c>
      <c r="L819" t="s">
        <v>38</v>
      </c>
      <c r="M819" t="s">
        <v>38</v>
      </c>
      <c r="N819" t="s">
        <v>38</v>
      </c>
      <c r="O819" t="s">
        <v>38</v>
      </c>
      <c r="P819" t="s">
        <v>38</v>
      </c>
      <c r="Q819" t="s">
        <v>38</v>
      </c>
      <c r="R819" t="s">
        <v>97</v>
      </c>
      <c r="S819" t="s">
        <v>213</v>
      </c>
      <c r="T819" t="s">
        <v>3254</v>
      </c>
      <c r="U819" t="s">
        <v>3255</v>
      </c>
      <c r="V819" t="s">
        <v>3256</v>
      </c>
      <c r="W819" t="s">
        <v>3257</v>
      </c>
      <c r="X819">
        <v>12.01</v>
      </c>
      <c r="Y819">
        <v>1.58</v>
      </c>
      <c r="Z819" t="s">
        <v>38</v>
      </c>
      <c r="AA819" t="s">
        <v>38</v>
      </c>
      <c r="AB819">
        <v>2.72</v>
      </c>
      <c r="AC819" t="s">
        <v>38</v>
      </c>
      <c r="AD819" t="s">
        <v>38</v>
      </c>
      <c r="AE819" t="s">
        <v>38</v>
      </c>
      <c r="AF819" t="s">
        <v>38</v>
      </c>
      <c r="AG819" t="s">
        <v>38</v>
      </c>
      <c r="AH819" t="s">
        <v>39</v>
      </c>
      <c r="AI819" t="s">
        <v>46</v>
      </c>
    </row>
    <row r="820" spans="1:35">
      <c r="A820">
        <v>5569</v>
      </c>
      <c r="B820">
        <v>74</v>
      </c>
      <c r="C820" t="s">
        <v>35</v>
      </c>
      <c r="D820" t="s">
        <v>36</v>
      </c>
      <c r="E820" t="s">
        <v>47</v>
      </c>
      <c r="F820">
        <v>23.71</v>
      </c>
      <c r="G820" t="s">
        <v>38</v>
      </c>
      <c r="H820">
        <v>4.55</v>
      </c>
      <c r="I820">
        <v>3.28</v>
      </c>
      <c r="J820">
        <v>0.56999999999999995</v>
      </c>
      <c r="K820">
        <v>4.8499999999999996</v>
      </c>
      <c r="L820" t="s">
        <v>38</v>
      </c>
      <c r="M820" t="s">
        <v>38</v>
      </c>
      <c r="N820" t="s">
        <v>38</v>
      </c>
      <c r="O820" t="s">
        <v>38</v>
      </c>
      <c r="P820" t="s">
        <v>38</v>
      </c>
      <c r="Q820" t="s">
        <v>38</v>
      </c>
      <c r="R820" t="s">
        <v>417</v>
      </c>
      <c r="S820" t="s">
        <v>327</v>
      </c>
      <c r="T820" t="s">
        <v>1062</v>
      </c>
      <c r="U820" t="s">
        <v>3258</v>
      </c>
      <c r="V820" t="s">
        <v>3259</v>
      </c>
      <c r="W820" t="s">
        <v>3260</v>
      </c>
      <c r="X820">
        <v>0.48</v>
      </c>
      <c r="Y820">
        <v>3.94</v>
      </c>
      <c r="Z820" t="s">
        <v>39</v>
      </c>
      <c r="AA820" t="s">
        <v>39</v>
      </c>
      <c r="AB820">
        <v>7.17</v>
      </c>
      <c r="AC820" t="s">
        <v>38</v>
      </c>
      <c r="AD820" t="s">
        <v>38</v>
      </c>
      <c r="AE820" t="s">
        <v>38</v>
      </c>
      <c r="AF820" t="s">
        <v>38</v>
      </c>
      <c r="AG820" t="s">
        <v>38</v>
      </c>
      <c r="AH820" t="s">
        <v>39</v>
      </c>
      <c r="AI820" t="s">
        <v>46</v>
      </c>
    </row>
    <row r="821" spans="1:35">
      <c r="A821">
        <v>5570</v>
      </c>
      <c r="B821">
        <v>89</v>
      </c>
      <c r="C821" t="s">
        <v>35</v>
      </c>
      <c r="D821" t="s">
        <v>36</v>
      </c>
      <c r="E821" t="s">
        <v>55</v>
      </c>
      <c r="F821">
        <v>18.89</v>
      </c>
      <c r="G821" t="s">
        <v>38</v>
      </c>
      <c r="H821">
        <v>3.85</v>
      </c>
      <c r="I821">
        <v>9.93</v>
      </c>
      <c r="J821">
        <v>6.48</v>
      </c>
      <c r="K821">
        <v>8.8699999999999992</v>
      </c>
      <c r="L821" t="s">
        <v>39</v>
      </c>
      <c r="M821" t="s">
        <v>39</v>
      </c>
      <c r="N821" t="s">
        <v>38</v>
      </c>
      <c r="O821" t="s">
        <v>38</v>
      </c>
      <c r="P821" t="s">
        <v>38</v>
      </c>
      <c r="Q821" t="s">
        <v>38</v>
      </c>
      <c r="R821" t="s">
        <v>287</v>
      </c>
      <c r="S821" t="s">
        <v>227</v>
      </c>
      <c r="T821" t="s">
        <v>3261</v>
      </c>
      <c r="U821" t="s">
        <v>3262</v>
      </c>
      <c r="V821" t="s">
        <v>3263</v>
      </c>
      <c r="W821" t="s">
        <v>3264</v>
      </c>
      <c r="X821">
        <v>5.04</v>
      </c>
      <c r="Y821">
        <v>5.55</v>
      </c>
      <c r="Z821" t="s">
        <v>39</v>
      </c>
      <c r="AA821" t="s">
        <v>39</v>
      </c>
      <c r="AB821">
        <v>0.5</v>
      </c>
      <c r="AC821" t="s">
        <v>38</v>
      </c>
      <c r="AD821" t="s">
        <v>38</v>
      </c>
      <c r="AE821" t="s">
        <v>39</v>
      </c>
      <c r="AF821" t="s">
        <v>38</v>
      </c>
      <c r="AG821" t="s">
        <v>38</v>
      </c>
      <c r="AH821" t="s">
        <v>39</v>
      </c>
      <c r="AI821" t="s">
        <v>46</v>
      </c>
    </row>
    <row r="822" spans="1:35">
      <c r="A822">
        <v>5571</v>
      </c>
      <c r="B822">
        <v>75</v>
      </c>
      <c r="C822" t="s">
        <v>35</v>
      </c>
      <c r="D822" t="s">
        <v>36</v>
      </c>
      <c r="E822" t="s">
        <v>47</v>
      </c>
      <c r="F822">
        <v>25.39</v>
      </c>
      <c r="G822" t="s">
        <v>38</v>
      </c>
      <c r="H822">
        <v>8.4499999999999993</v>
      </c>
      <c r="I822">
        <v>9.5500000000000007</v>
      </c>
      <c r="J822">
        <v>1.77</v>
      </c>
      <c r="K822">
        <v>7.95</v>
      </c>
      <c r="L822" t="s">
        <v>38</v>
      </c>
      <c r="M822" t="s">
        <v>39</v>
      </c>
      <c r="N822" t="s">
        <v>39</v>
      </c>
      <c r="O822" t="s">
        <v>39</v>
      </c>
      <c r="P822" t="s">
        <v>38</v>
      </c>
      <c r="Q822" t="s">
        <v>38</v>
      </c>
      <c r="R822" t="s">
        <v>374</v>
      </c>
      <c r="S822" t="s">
        <v>69</v>
      </c>
      <c r="T822" t="s">
        <v>3265</v>
      </c>
      <c r="U822" t="s">
        <v>3266</v>
      </c>
      <c r="V822" t="s">
        <v>3267</v>
      </c>
      <c r="W822" t="s">
        <v>3268</v>
      </c>
      <c r="X822">
        <v>11.97</v>
      </c>
      <c r="Y822">
        <v>4</v>
      </c>
      <c r="Z822" t="s">
        <v>38</v>
      </c>
      <c r="AA822" t="s">
        <v>38</v>
      </c>
      <c r="AB822">
        <v>4.92</v>
      </c>
      <c r="AC822" t="s">
        <v>38</v>
      </c>
      <c r="AD822" t="s">
        <v>38</v>
      </c>
      <c r="AE822" t="s">
        <v>38</v>
      </c>
      <c r="AF822" t="s">
        <v>38</v>
      </c>
      <c r="AG822" t="s">
        <v>38</v>
      </c>
      <c r="AH822" t="s">
        <v>39</v>
      </c>
      <c r="AI822" t="s">
        <v>46</v>
      </c>
    </row>
    <row r="823" spans="1:35">
      <c r="A823">
        <v>5572</v>
      </c>
      <c r="B823">
        <v>69</v>
      </c>
      <c r="C823" t="s">
        <v>35</v>
      </c>
      <c r="E823" t="s">
        <v>55</v>
      </c>
      <c r="F823">
        <v>21.45</v>
      </c>
      <c r="G823" t="s">
        <v>38</v>
      </c>
      <c r="H823">
        <v>7.25</v>
      </c>
      <c r="I823">
        <v>2.98</v>
      </c>
      <c r="J823">
        <v>8.9499999999999993</v>
      </c>
      <c r="K823">
        <v>8.51</v>
      </c>
      <c r="L823" t="s">
        <v>38</v>
      </c>
      <c r="M823" t="s">
        <v>38</v>
      </c>
      <c r="N823" t="s">
        <v>39</v>
      </c>
      <c r="O823" t="s">
        <v>38</v>
      </c>
      <c r="P823" t="s">
        <v>38</v>
      </c>
      <c r="Q823" t="s">
        <v>38</v>
      </c>
      <c r="R823" t="s">
        <v>176</v>
      </c>
      <c r="S823" t="s">
        <v>204</v>
      </c>
      <c r="T823" t="s">
        <v>3269</v>
      </c>
      <c r="U823" t="s">
        <v>3270</v>
      </c>
      <c r="V823" t="s">
        <v>3271</v>
      </c>
      <c r="W823" t="s">
        <v>3272</v>
      </c>
      <c r="X823">
        <v>21.56</v>
      </c>
      <c r="Y823">
        <v>9.11</v>
      </c>
      <c r="Z823" t="s">
        <v>38</v>
      </c>
      <c r="AA823" t="s">
        <v>38</v>
      </c>
      <c r="AB823">
        <v>2.61</v>
      </c>
      <c r="AC823" t="s">
        <v>38</v>
      </c>
      <c r="AD823" t="s">
        <v>38</v>
      </c>
      <c r="AE823" t="s">
        <v>38</v>
      </c>
      <c r="AF823" t="s">
        <v>39</v>
      </c>
      <c r="AG823" t="s">
        <v>38</v>
      </c>
      <c r="AH823" t="s">
        <v>38</v>
      </c>
      <c r="AI823" t="s">
        <v>46</v>
      </c>
    </row>
    <row r="824" spans="1:35">
      <c r="A824">
        <v>5573</v>
      </c>
      <c r="B824">
        <v>63</v>
      </c>
      <c r="C824" t="s">
        <v>62</v>
      </c>
      <c r="D824" t="s">
        <v>36</v>
      </c>
      <c r="E824" t="s">
        <v>37</v>
      </c>
      <c r="F824">
        <v>21.32</v>
      </c>
      <c r="G824" t="s">
        <v>38</v>
      </c>
      <c r="H824">
        <v>3.41</v>
      </c>
      <c r="I824">
        <v>9.7899999999999991</v>
      </c>
      <c r="J824">
        <v>9.1</v>
      </c>
      <c r="K824">
        <v>7.58</v>
      </c>
      <c r="L824" t="s">
        <v>38</v>
      </c>
      <c r="M824" t="s">
        <v>38</v>
      </c>
      <c r="N824" t="s">
        <v>38</v>
      </c>
      <c r="O824" t="s">
        <v>39</v>
      </c>
      <c r="P824" t="s">
        <v>38</v>
      </c>
      <c r="Q824" t="s">
        <v>38</v>
      </c>
      <c r="R824" t="s">
        <v>356</v>
      </c>
      <c r="S824" t="s">
        <v>213</v>
      </c>
      <c r="T824" t="s">
        <v>3273</v>
      </c>
      <c r="U824" t="s">
        <v>3274</v>
      </c>
      <c r="V824" t="s">
        <v>3275</v>
      </c>
      <c r="W824" t="s">
        <v>3276</v>
      </c>
      <c r="X824">
        <v>25.54</v>
      </c>
      <c r="Y824">
        <v>4.78</v>
      </c>
      <c r="Z824" t="s">
        <v>38</v>
      </c>
      <c r="AA824" t="s">
        <v>38</v>
      </c>
      <c r="AB824">
        <v>2.83</v>
      </c>
      <c r="AC824" t="s">
        <v>38</v>
      </c>
      <c r="AD824" t="s">
        <v>38</v>
      </c>
      <c r="AE824" t="s">
        <v>39</v>
      </c>
      <c r="AF824" t="s">
        <v>39</v>
      </c>
      <c r="AG824" t="s">
        <v>38</v>
      </c>
      <c r="AH824" t="s">
        <v>38</v>
      </c>
      <c r="AI824" t="s">
        <v>46</v>
      </c>
    </row>
    <row r="825" spans="1:35">
      <c r="A825">
        <v>5574</v>
      </c>
      <c r="B825">
        <v>64</v>
      </c>
      <c r="C825" t="s">
        <v>35</v>
      </c>
      <c r="E825" t="s">
        <v>55</v>
      </c>
      <c r="F825">
        <v>30.35</v>
      </c>
      <c r="G825" t="s">
        <v>38</v>
      </c>
      <c r="H825">
        <v>2.4</v>
      </c>
      <c r="I825">
        <v>3.97</v>
      </c>
      <c r="J825">
        <v>3.05</v>
      </c>
      <c r="K825">
        <v>8.2799999999999994</v>
      </c>
      <c r="L825" t="s">
        <v>39</v>
      </c>
      <c r="M825" t="s">
        <v>38</v>
      </c>
      <c r="N825" t="s">
        <v>38</v>
      </c>
      <c r="O825" t="s">
        <v>38</v>
      </c>
      <c r="P825" t="s">
        <v>38</v>
      </c>
      <c r="Q825" t="s">
        <v>38</v>
      </c>
      <c r="R825" t="s">
        <v>120</v>
      </c>
      <c r="S825" t="s">
        <v>57</v>
      </c>
      <c r="T825" t="s">
        <v>3277</v>
      </c>
      <c r="U825" t="s">
        <v>3278</v>
      </c>
      <c r="V825" t="s">
        <v>3279</v>
      </c>
      <c r="W825" t="s">
        <v>3280</v>
      </c>
      <c r="X825">
        <v>13.29</v>
      </c>
      <c r="Y825">
        <v>4.8899999999999997</v>
      </c>
      <c r="Z825" t="s">
        <v>39</v>
      </c>
      <c r="AA825" t="s">
        <v>38</v>
      </c>
      <c r="AB825">
        <v>1.74</v>
      </c>
      <c r="AC825" t="s">
        <v>39</v>
      </c>
      <c r="AD825" t="s">
        <v>38</v>
      </c>
      <c r="AE825" t="s">
        <v>39</v>
      </c>
      <c r="AF825" t="s">
        <v>38</v>
      </c>
      <c r="AG825" t="s">
        <v>39</v>
      </c>
      <c r="AH825" t="s">
        <v>39</v>
      </c>
      <c r="AI825" t="s">
        <v>46</v>
      </c>
    </row>
    <row r="826" spans="1:35">
      <c r="A826">
        <v>5575</v>
      </c>
      <c r="B826">
        <v>85</v>
      </c>
      <c r="C826" t="s">
        <v>35</v>
      </c>
      <c r="D826" t="s">
        <v>36</v>
      </c>
      <c r="E826" t="s">
        <v>55</v>
      </c>
      <c r="F826">
        <v>31.99</v>
      </c>
      <c r="G826" t="s">
        <v>39</v>
      </c>
      <c r="H826">
        <v>17.440000000000001</v>
      </c>
      <c r="I826">
        <v>9.1</v>
      </c>
      <c r="J826">
        <v>8.93</v>
      </c>
      <c r="K826">
        <v>6.46</v>
      </c>
      <c r="L826" t="s">
        <v>38</v>
      </c>
      <c r="M826" t="s">
        <v>38</v>
      </c>
      <c r="N826" t="s">
        <v>38</v>
      </c>
      <c r="O826" t="s">
        <v>38</v>
      </c>
      <c r="P826" t="s">
        <v>38</v>
      </c>
      <c r="Q826" t="s">
        <v>39</v>
      </c>
      <c r="R826" t="s">
        <v>715</v>
      </c>
      <c r="S826" t="s">
        <v>41</v>
      </c>
      <c r="T826" t="s">
        <v>3281</v>
      </c>
      <c r="U826" t="s">
        <v>3282</v>
      </c>
      <c r="V826" t="s">
        <v>3283</v>
      </c>
      <c r="W826" t="s">
        <v>3284</v>
      </c>
      <c r="X826">
        <v>5.73</v>
      </c>
      <c r="Y826">
        <v>1.83</v>
      </c>
      <c r="Z826" t="s">
        <v>38</v>
      </c>
      <c r="AA826" t="s">
        <v>38</v>
      </c>
      <c r="AB826">
        <v>8.98</v>
      </c>
      <c r="AC826" t="s">
        <v>38</v>
      </c>
      <c r="AD826" t="s">
        <v>38</v>
      </c>
      <c r="AE826" t="s">
        <v>38</v>
      </c>
      <c r="AF826" t="s">
        <v>38</v>
      </c>
      <c r="AG826" t="s">
        <v>38</v>
      </c>
      <c r="AH826" t="s">
        <v>38</v>
      </c>
      <c r="AI826" t="s">
        <v>46</v>
      </c>
    </row>
    <row r="827" spans="1:35">
      <c r="A827">
        <v>5576</v>
      </c>
      <c r="B827">
        <v>66</v>
      </c>
      <c r="C827" t="s">
        <v>62</v>
      </c>
      <c r="D827" t="s">
        <v>36</v>
      </c>
      <c r="E827" t="s">
        <v>55</v>
      </c>
      <c r="F827">
        <v>24.84</v>
      </c>
      <c r="G827" t="s">
        <v>39</v>
      </c>
      <c r="H827">
        <v>1.47</v>
      </c>
      <c r="I827">
        <v>3.48</v>
      </c>
      <c r="J827">
        <v>0.89</v>
      </c>
      <c r="K827">
        <v>9.1</v>
      </c>
      <c r="L827" t="s">
        <v>38</v>
      </c>
      <c r="M827" t="s">
        <v>38</v>
      </c>
      <c r="N827" t="s">
        <v>38</v>
      </c>
      <c r="O827" t="s">
        <v>39</v>
      </c>
      <c r="P827" t="s">
        <v>38</v>
      </c>
      <c r="Q827" t="s">
        <v>38</v>
      </c>
      <c r="R827" t="s">
        <v>1270</v>
      </c>
      <c r="S827" t="s">
        <v>685</v>
      </c>
      <c r="T827" t="s">
        <v>3285</v>
      </c>
      <c r="U827" t="s">
        <v>1472</v>
      </c>
      <c r="V827" t="s">
        <v>3286</v>
      </c>
      <c r="W827" t="s">
        <v>3287</v>
      </c>
      <c r="X827">
        <v>23.22</v>
      </c>
      <c r="Y827">
        <v>5.0999999999999996</v>
      </c>
      <c r="Z827" t="s">
        <v>38</v>
      </c>
      <c r="AA827" t="s">
        <v>38</v>
      </c>
      <c r="AB827">
        <v>6.55</v>
      </c>
      <c r="AC827" t="s">
        <v>39</v>
      </c>
      <c r="AD827" t="s">
        <v>38</v>
      </c>
      <c r="AE827" t="s">
        <v>38</v>
      </c>
      <c r="AF827" t="s">
        <v>38</v>
      </c>
      <c r="AG827" t="s">
        <v>38</v>
      </c>
      <c r="AH827" t="s">
        <v>38</v>
      </c>
      <c r="AI827" t="s">
        <v>46</v>
      </c>
    </row>
    <row r="828" spans="1:35">
      <c r="A828">
        <v>5577</v>
      </c>
      <c r="B828">
        <v>62</v>
      </c>
      <c r="C828" t="s">
        <v>35</v>
      </c>
      <c r="D828" t="s">
        <v>36</v>
      </c>
      <c r="E828" t="s">
        <v>55</v>
      </c>
      <c r="F828">
        <v>20.399999999999999</v>
      </c>
      <c r="G828" t="s">
        <v>39</v>
      </c>
      <c r="H828">
        <v>7.44</v>
      </c>
      <c r="I828">
        <v>6.92</v>
      </c>
      <c r="J828">
        <v>5.5</v>
      </c>
      <c r="K828">
        <v>6.37</v>
      </c>
      <c r="L828" t="s">
        <v>39</v>
      </c>
      <c r="M828" t="s">
        <v>38</v>
      </c>
      <c r="N828" t="s">
        <v>39</v>
      </c>
      <c r="O828" t="s">
        <v>38</v>
      </c>
      <c r="P828" t="s">
        <v>38</v>
      </c>
      <c r="Q828" t="s">
        <v>39</v>
      </c>
      <c r="R828" t="s">
        <v>314</v>
      </c>
      <c r="S828" t="s">
        <v>171</v>
      </c>
      <c r="T828" t="s">
        <v>3288</v>
      </c>
      <c r="U828" t="s">
        <v>3289</v>
      </c>
      <c r="V828" t="s">
        <v>2344</v>
      </c>
      <c r="W828" t="s">
        <v>3290</v>
      </c>
      <c r="X828">
        <v>28.28</v>
      </c>
      <c r="Y828">
        <v>7.66</v>
      </c>
      <c r="Z828" t="s">
        <v>38</v>
      </c>
      <c r="AA828" t="s">
        <v>38</v>
      </c>
      <c r="AB828">
        <v>9.61</v>
      </c>
      <c r="AC828" t="s">
        <v>38</v>
      </c>
      <c r="AD828" t="s">
        <v>38</v>
      </c>
      <c r="AE828" t="s">
        <v>38</v>
      </c>
      <c r="AF828" t="s">
        <v>38</v>
      </c>
      <c r="AG828" t="s">
        <v>38</v>
      </c>
      <c r="AH828" t="s">
        <v>38</v>
      </c>
      <c r="AI828" t="s">
        <v>46</v>
      </c>
    </row>
    <row r="829" spans="1:35">
      <c r="A829">
        <v>5578</v>
      </c>
      <c r="B829">
        <v>75</v>
      </c>
      <c r="C829" t="s">
        <v>35</v>
      </c>
      <c r="D829" t="s">
        <v>74</v>
      </c>
      <c r="E829" t="s">
        <v>153</v>
      </c>
      <c r="F829">
        <v>36.71</v>
      </c>
      <c r="G829" t="s">
        <v>38</v>
      </c>
      <c r="H829">
        <v>0.08</v>
      </c>
      <c r="I829">
        <v>4.6399999999999997</v>
      </c>
      <c r="J829">
        <v>6.81</v>
      </c>
      <c r="K829">
        <v>7.5</v>
      </c>
      <c r="L829" t="s">
        <v>38</v>
      </c>
      <c r="M829" t="s">
        <v>38</v>
      </c>
      <c r="N829" t="s">
        <v>38</v>
      </c>
      <c r="O829" t="s">
        <v>38</v>
      </c>
      <c r="P829" t="s">
        <v>38</v>
      </c>
      <c r="Q829" t="s">
        <v>38</v>
      </c>
      <c r="R829" t="s">
        <v>198</v>
      </c>
      <c r="S829" t="s">
        <v>213</v>
      </c>
      <c r="T829" t="s">
        <v>3291</v>
      </c>
      <c r="U829" t="s">
        <v>1714</v>
      </c>
      <c r="V829" t="s">
        <v>3292</v>
      </c>
      <c r="W829" t="s">
        <v>3293</v>
      </c>
      <c r="X829">
        <v>28.52</v>
      </c>
      <c r="Y829">
        <v>0.69</v>
      </c>
      <c r="Z829" t="s">
        <v>38</v>
      </c>
      <c r="AA829" t="s">
        <v>38</v>
      </c>
      <c r="AB829">
        <v>3.39</v>
      </c>
      <c r="AC829" t="s">
        <v>38</v>
      </c>
      <c r="AD829" t="s">
        <v>38</v>
      </c>
      <c r="AE829" t="s">
        <v>38</v>
      </c>
      <c r="AF829" t="s">
        <v>38</v>
      </c>
      <c r="AG829" t="s">
        <v>38</v>
      </c>
      <c r="AH829" t="s">
        <v>38</v>
      </c>
      <c r="AI829" t="s">
        <v>46</v>
      </c>
    </row>
    <row r="830" spans="1:35">
      <c r="A830">
        <v>5579</v>
      </c>
      <c r="B830">
        <v>71</v>
      </c>
      <c r="C830" t="s">
        <v>62</v>
      </c>
      <c r="D830" t="s">
        <v>36</v>
      </c>
      <c r="E830" t="s">
        <v>55</v>
      </c>
      <c r="F830">
        <v>39.68</v>
      </c>
      <c r="G830" t="s">
        <v>39</v>
      </c>
      <c r="H830">
        <v>11.34</v>
      </c>
      <c r="I830">
        <v>8.86</v>
      </c>
      <c r="J830">
        <v>2.11</v>
      </c>
      <c r="K830">
        <v>9.36</v>
      </c>
      <c r="L830" t="s">
        <v>38</v>
      </c>
      <c r="M830" t="s">
        <v>38</v>
      </c>
      <c r="N830" t="s">
        <v>38</v>
      </c>
      <c r="O830" t="s">
        <v>38</v>
      </c>
      <c r="P830" t="s">
        <v>39</v>
      </c>
      <c r="Q830" t="s">
        <v>38</v>
      </c>
      <c r="R830" t="s">
        <v>131</v>
      </c>
      <c r="S830" t="s">
        <v>566</v>
      </c>
      <c r="T830" t="s">
        <v>3294</v>
      </c>
      <c r="U830" t="s">
        <v>3295</v>
      </c>
      <c r="V830" t="s">
        <v>767</v>
      </c>
      <c r="W830" t="s">
        <v>3296</v>
      </c>
      <c r="X830">
        <v>9.17</v>
      </c>
      <c r="Y830">
        <v>5.2</v>
      </c>
      <c r="Z830" t="s">
        <v>38</v>
      </c>
      <c r="AA830" t="s">
        <v>38</v>
      </c>
      <c r="AB830">
        <v>3.91</v>
      </c>
      <c r="AC830" t="s">
        <v>38</v>
      </c>
      <c r="AD830" t="s">
        <v>38</v>
      </c>
      <c r="AE830" t="s">
        <v>38</v>
      </c>
      <c r="AF830" t="s">
        <v>38</v>
      </c>
      <c r="AG830" t="s">
        <v>38</v>
      </c>
      <c r="AH830" t="s">
        <v>38</v>
      </c>
      <c r="AI830" t="s">
        <v>46</v>
      </c>
    </row>
    <row r="831" spans="1:35">
      <c r="A831">
        <v>5580</v>
      </c>
      <c r="B831">
        <v>65</v>
      </c>
      <c r="C831" t="s">
        <v>35</v>
      </c>
      <c r="D831" t="s">
        <v>74</v>
      </c>
      <c r="E831" t="s">
        <v>55</v>
      </c>
      <c r="F831">
        <v>27.64</v>
      </c>
      <c r="G831" t="s">
        <v>38</v>
      </c>
      <c r="H831">
        <v>8.5</v>
      </c>
      <c r="I831">
        <v>3.5</v>
      </c>
      <c r="J831">
        <v>5.19</v>
      </c>
      <c r="K831">
        <v>5.71</v>
      </c>
      <c r="L831" t="s">
        <v>38</v>
      </c>
      <c r="M831" t="s">
        <v>38</v>
      </c>
      <c r="N831" t="s">
        <v>38</v>
      </c>
      <c r="O831" t="s">
        <v>38</v>
      </c>
      <c r="P831" t="s">
        <v>38</v>
      </c>
      <c r="Q831" t="s">
        <v>38</v>
      </c>
      <c r="R831" t="s">
        <v>613</v>
      </c>
      <c r="S831" t="s">
        <v>575</v>
      </c>
      <c r="T831" t="s">
        <v>3297</v>
      </c>
      <c r="U831" t="s">
        <v>2534</v>
      </c>
      <c r="V831" t="s">
        <v>3298</v>
      </c>
      <c r="W831" t="s">
        <v>3299</v>
      </c>
      <c r="X831">
        <v>8.02</v>
      </c>
      <c r="Y831">
        <v>0.43</v>
      </c>
      <c r="Z831" t="s">
        <v>38</v>
      </c>
      <c r="AA831" t="s">
        <v>38</v>
      </c>
      <c r="AB831">
        <v>1.2</v>
      </c>
      <c r="AC831" t="s">
        <v>38</v>
      </c>
      <c r="AD831" t="s">
        <v>38</v>
      </c>
      <c r="AE831" t="s">
        <v>38</v>
      </c>
      <c r="AF831" t="s">
        <v>38</v>
      </c>
      <c r="AG831" t="s">
        <v>39</v>
      </c>
      <c r="AH831" t="s">
        <v>39</v>
      </c>
      <c r="AI831" t="s">
        <v>46</v>
      </c>
    </row>
    <row r="832" spans="1:35">
      <c r="A832">
        <v>5581</v>
      </c>
      <c r="B832">
        <v>61</v>
      </c>
      <c r="C832" t="s">
        <v>62</v>
      </c>
      <c r="D832" t="s">
        <v>74</v>
      </c>
      <c r="E832" t="s">
        <v>55</v>
      </c>
      <c r="F832">
        <v>31.45</v>
      </c>
      <c r="G832" t="s">
        <v>39</v>
      </c>
      <c r="H832">
        <v>15.5</v>
      </c>
      <c r="I832">
        <v>7.86</v>
      </c>
      <c r="J832">
        <v>3.13</v>
      </c>
      <c r="K832">
        <v>6.17</v>
      </c>
      <c r="L832" t="s">
        <v>39</v>
      </c>
      <c r="M832" t="s">
        <v>38</v>
      </c>
      <c r="N832" t="s">
        <v>39</v>
      </c>
      <c r="O832" t="s">
        <v>38</v>
      </c>
      <c r="P832" t="s">
        <v>38</v>
      </c>
      <c r="Q832" t="s">
        <v>38</v>
      </c>
      <c r="R832" t="s">
        <v>68</v>
      </c>
      <c r="S832" t="s">
        <v>57</v>
      </c>
      <c r="T832" t="s">
        <v>3300</v>
      </c>
      <c r="U832" t="s">
        <v>3301</v>
      </c>
      <c r="V832" t="s">
        <v>3302</v>
      </c>
      <c r="W832" t="s">
        <v>3303</v>
      </c>
      <c r="X832">
        <v>10.72</v>
      </c>
      <c r="Y832">
        <v>1.31</v>
      </c>
      <c r="Z832" t="s">
        <v>39</v>
      </c>
      <c r="AA832" t="s">
        <v>39</v>
      </c>
      <c r="AB832">
        <v>4.24</v>
      </c>
      <c r="AC832" t="s">
        <v>39</v>
      </c>
      <c r="AD832" t="s">
        <v>38</v>
      </c>
      <c r="AE832" t="s">
        <v>38</v>
      </c>
      <c r="AF832" t="s">
        <v>38</v>
      </c>
      <c r="AG832" t="s">
        <v>38</v>
      </c>
      <c r="AH832" t="s">
        <v>39</v>
      </c>
      <c r="AI832" t="s">
        <v>46</v>
      </c>
    </row>
    <row r="833" spans="1:35">
      <c r="A833">
        <v>5582</v>
      </c>
      <c r="B833">
        <v>60</v>
      </c>
      <c r="C833" t="s">
        <v>35</v>
      </c>
      <c r="D833" t="s">
        <v>36</v>
      </c>
      <c r="E833" t="s">
        <v>55</v>
      </c>
      <c r="F833">
        <v>38.18</v>
      </c>
      <c r="G833" t="s">
        <v>38</v>
      </c>
      <c r="H833">
        <v>16.920000000000002</v>
      </c>
      <c r="I833">
        <v>0.64</v>
      </c>
      <c r="J833">
        <v>9.19</v>
      </c>
      <c r="K833">
        <v>7.71</v>
      </c>
      <c r="L833" t="s">
        <v>39</v>
      </c>
      <c r="M833" t="s">
        <v>38</v>
      </c>
      <c r="N833" t="s">
        <v>38</v>
      </c>
      <c r="O833" t="s">
        <v>39</v>
      </c>
      <c r="P833" t="s">
        <v>38</v>
      </c>
      <c r="Q833" t="s">
        <v>38</v>
      </c>
      <c r="R833" t="s">
        <v>565</v>
      </c>
      <c r="S833" t="s">
        <v>485</v>
      </c>
      <c r="T833" t="s">
        <v>3304</v>
      </c>
      <c r="U833" t="s">
        <v>3305</v>
      </c>
      <c r="V833" t="s">
        <v>1896</v>
      </c>
      <c r="W833" t="s">
        <v>3306</v>
      </c>
      <c r="X833">
        <v>29.03</v>
      </c>
      <c r="Y833">
        <v>8.32</v>
      </c>
      <c r="Z833" t="s">
        <v>38</v>
      </c>
      <c r="AA833" t="s">
        <v>38</v>
      </c>
      <c r="AB833">
        <v>9.56</v>
      </c>
      <c r="AC833" t="s">
        <v>38</v>
      </c>
      <c r="AD833" t="s">
        <v>38</v>
      </c>
      <c r="AE833" t="s">
        <v>38</v>
      </c>
      <c r="AF833" t="s">
        <v>38</v>
      </c>
      <c r="AG833" t="s">
        <v>39</v>
      </c>
      <c r="AH833" t="s">
        <v>38</v>
      </c>
      <c r="AI833" t="s">
        <v>46</v>
      </c>
    </row>
    <row r="834" spans="1:35">
      <c r="A834">
        <v>5583</v>
      </c>
      <c r="B834">
        <v>66</v>
      </c>
      <c r="C834" t="s">
        <v>35</v>
      </c>
      <c r="D834" t="s">
        <v>36</v>
      </c>
      <c r="E834" t="s">
        <v>37</v>
      </c>
      <c r="F834">
        <v>39.159999999999997</v>
      </c>
      <c r="G834" t="s">
        <v>38</v>
      </c>
      <c r="H834">
        <v>9.9</v>
      </c>
      <c r="I834">
        <v>7.23</v>
      </c>
      <c r="J834">
        <v>9.35</v>
      </c>
      <c r="K834">
        <v>6.19</v>
      </c>
      <c r="L834" t="s">
        <v>38</v>
      </c>
      <c r="M834" t="s">
        <v>38</v>
      </c>
      <c r="N834" t="s">
        <v>38</v>
      </c>
      <c r="O834" t="s">
        <v>39</v>
      </c>
      <c r="P834" t="s">
        <v>38</v>
      </c>
      <c r="Q834" t="s">
        <v>38</v>
      </c>
      <c r="R834" t="s">
        <v>685</v>
      </c>
      <c r="S834" t="s">
        <v>432</v>
      </c>
      <c r="T834" t="s">
        <v>3307</v>
      </c>
      <c r="U834" t="s">
        <v>3308</v>
      </c>
      <c r="V834" t="s">
        <v>1331</v>
      </c>
      <c r="W834" t="s">
        <v>3309</v>
      </c>
      <c r="X834">
        <v>7.99</v>
      </c>
      <c r="Y834">
        <v>9.91</v>
      </c>
      <c r="Z834" t="s">
        <v>39</v>
      </c>
      <c r="AA834" t="s">
        <v>38</v>
      </c>
      <c r="AB834">
        <v>3.66</v>
      </c>
      <c r="AC834" t="s">
        <v>38</v>
      </c>
      <c r="AD834" t="s">
        <v>38</v>
      </c>
      <c r="AE834" t="s">
        <v>38</v>
      </c>
      <c r="AF834" t="s">
        <v>38</v>
      </c>
      <c r="AG834" t="s">
        <v>39</v>
      </c>
      <c r="AH834" t="s">
        <v>39</v>
      </c>
      <c r="AI834" t="s">
        <v>46</v>
      </c>
    </row>
    <row r="835" spans="1:35">
      <c r="A835">
        <v>5584</v>
      </c>
      <c r="B835">
        <v>78</v>
      </c>
      <c r="C835" t="s">
        <v>62</v>
      </c>
      <c r="D835" t="s">
        <v>54</v>
      </c>
      <c r="E835" t="s">
        <v>37</v>
      </c>
      <c r="F835">
        <v>16.78</v>
      </c>
      <c r="G835" t="s">
        <v>38</v>
      </c>
      <c r="H835">
        <v>19.87</v>
      </c>
      <c r="I835">
        <v>3.04</v>
      </c>
      <c r="J835">
        <v>5.72</v>
      </c>
      <c r="K835">
        <v>6.42</v>
      </c>
      <c r="L835" t="s">
        <v>38</v>
      </c>
      <c r="M835" t="s">
        <v>38</v>
      </c>
      <c r="N835" t="s">
        <v>38</v>
      </c>
      <c r="O835" t="s">
        <v>38</v>
      </c>
      <c r="P835" t="s">
        <v>38</v>
      </c>
      <c r="Q835" t="s">
        <v>38</v>
      </c>
      <c r="R835" t="s">
        <v>131</v>
      </c>
      <c r="S835" t="s">
        <v>142</v>
      </c>
      <c r="T835" t="s">
        <v>3310</v>
      </c>
      <c r="U835" t="s">
        <v>899</v>
      </c>
      <c r="V835" t="s">
        <v>3311</v>
      </c>
      <c r="W835" t="s">
        <v>3312</v>
      </c>
      <c r="X835">
        <v>29.29</v>
      </c>
      <c r="Y835">
        <v>7.24</v>
      </c>
      <c r="Z835" t="s">
        <v>38</v>
      </c>
      <c r="AA835" t="s">
        <v>38</v>
      </c>
      <c r="AB835">
        <v>9.52</v>
      </c>
      <c r="AC835" t="s">
        <v>38</v>
      </c>
      <c r="AD835" t="s">
        <v>38</v>
      </c>
      <c r="AE835" t="s">
        <v>38</v>
      </c>
      <c r="AF835" t="s">
        <v>38</v>
      </c>
      <c r="AG835" t="s">
        <v>39</v>
      </c>
      <c r="AH835" t="s">
        <v>38</v>
      </c>
      <c r="AI835" t="s">
        <v>46</v>
      </c>
    </row>
    <row r="836" spans="1:35">
      <c r="A836">
        <v>5585</v>
      </c>
      <c r="B836">
        <v>84</v>
      </c>
      <c r="C836" t="s">
        <v>35</v>
      </c>
      <c r="E836" t="s">
        <v>47</v>
      </c>
      <c r="F836">
        <v>21.64</v>
      </c>
      <c r="G836" t="s">
        <v>38</v>
      </c>
      <c r="H836">
        <v>0.6</v>
      </c>
      <c r="I836">
        <v>4.12</v>
      </c>
      <c r="J836">
        <v>5.08</v>
      </c>
      <c r="K836">
        <v>7.33</v>
      </c>
      <c r="L836" t="s">
        <v>38</v>
      </c>
      <c r="M836" t="s">
        <v>39</v>
      </c>
      <c r="N836" t="s">
        <v>38</v>
      </c>
      <c r="O836" t="s">
        <v>39</v>
      </c>
      <c r="P836" t="s">
        <v>38</v>
      </c>
      <c r="Q836" t="s">
        <v>38</v>
      </c>
      <c r="R836" t="s">
        <v>897</v>
      </c>
      <c r="S836" t="s">
        <v>525</v>
      </c>
      <c r="T836" t="s">
        <v>3313</v>
      </c>
      <c r="U836" t="s">
        <v>3314</v>
      </c>
      <c r="V836" t="s">
        <v>3315</v>
      </c>
      <c r="W836" t="s">
        <v>3316</v>
      </c>
      <c r="X836">
        <v>19.850000000000001</v>
      </c>
      <c r="Y836">
        <v>4.5199999999999996</v>
      </c>
      <c r="Z836" t="s">
        <v>39</v>
      </c>
      <c r="AA836" t="s">
        <v>38</v>
      </c>
      <c r="AB836">
        <v>7.44</v>
      </c>
      <c r="AC836" t="s">
        <v>39</v>
      </c>
      <c r="AD836" t="s">
        <v>38</v>
      </c>
      <c r="AE836" t="s">
        <v>38</v>
      </c>
      <c r="AF836" t="s">
        <v>38</v>
      </c>
      <c r="AG836" t="s">
        <v>39</v>
      </c>
      <c r="AH836" t="s">
        <v>39</v>
      </c>
      <c r="AI836" t="s">
        <v>46</v>
      </c>
    </row>
    <row r="837" spans="1:35">
      <c r="A837">
        <v>5586</v>
      </c>
      <c r="B837">
        <v>76</v>
      </c>
      <c r="C837" t="s">
        <v>62</v>
      </c>
      <c r="D837" t="s">
        <v>74</v>
      </c>
      <c r="E837" t="s">
        <v>153</v>
      </c>
      <c r="F837">
        <v>33.5</v>
      </c>
      <c r="G837" t="s">
        <v>38</v>
      </c>
      <c r="H837">
        <v>5.96</v>
      </c>
      <c r="I837">
        <v>3.51</v>
      </c>
      <c r="J837">
        <v>5.46</v>
      </c>
      <c r="K837">
        <v>8.9</v>
      </c>
      <c r="L837" t="s">
        <v>38</v>
      </c>
      <c r="M837" t="s">
        <v>38</v>
      </c>
      <c r="N837" t="s">
        <v>38</v>
      </c>
      <c r="O837" t="s">
        <v>39</v>
      </c>
      <c r="P837" t="s">
        <v>38</v>
      </c>
      <c r="Q837" t="s">
        <v>39</v>
      </c>
      <c r="R837" t="s">
        <v>756</v>
      </c>
      <c r="S837" t="s">
        <v>575</v>
      </c>
      <c r="T837" t="s">
        <v>1159</v>
      </c>
      <c r="U837" t="s">
        <v>3317</v>
      </c>
      <c r="V837" t="s">
        <v>3318</v>
      </c>
      <c r="W837" t="s">
        <v>3319</v>
      </c>
      <c r="X837">
        <v>20.25</v>
      </c>
      <c r="Y837">
        <v>0.81</v>
      </c>
      <c r="Z837" t="s">
        <v>38</v>
      </c>
      <c r="AA837" t="s">
        <v>38</v>
      </c>
      <c r="AB837">
        <v>2.6</v>
      </c>
      <c r="AC837" t="s">
        <v>38</v>
      </c>
      <c r="AD837" t="s">
        <v>39</v>
      </c>
      <c r="AE837" t="s">
        <v>38</v>
      </c>
      <c r="AF837" t="s">
        <v>38</v>
      </c>
      <c r="AG837" t="s">
        <v>38</v>
      </c>
      <c r="AH837" t="s">
        <v>39</v>
      </c>
      <c r="AI837" t="s">
        <v>46</v>
      </c>
    </row>
    <row r="838" spans="1:35">
      <c r="A838">
        <v>5587</v>
      </c>
      <c r="B838">
        <v>61</v>
      </c>
      <c r="C838" t="s">
        <v>35</v>
      </c>
      <c r="E838" t="s">
        <v>47</v>
      </c>
      <c r="F838">
        <v>22.55</v>
      </c>
      <c r="G838" t="s">
        <v>39</v>
      </c>
      <c r="H838">
        <v>6.34</v>
      </c>
      <c r="I838">
        <v>5.68</v>
      </c>
      <c r="J838">
        <v>5.13</v>
      </c>
      <c r="K838">
        <v>4.9000000000000004</v>
      </c>
      <c r="L838" t="s">
        <v>38</v>
      </c>
      <c r="M838" t="s">
        <v>38</v>
      </c>
      <c r="N838" t="s">
        <v>38</v>
      </c>
      <c r="O838" t="s">
        <v>38</v>
      </c>
      <c r="P838" t="s">
        <v>38</v>
      </c>
      <c r="Q838" t="s">
        <v>38</v>
      </c>
      <c r="R838" t="s">
        <v>188</v>
      </c>
      <c r="S838" t="s">
        <v>902</v>
      </c>
      <c r="T838" t="s">
        <v>3320</v>
      </c>
      <c r="U838" t="s">
        <v>3321</v>
      </c>
      <c r="V838" t="s">
        <v>3256</v>
      </c>
      <c r="W838" t="s">
        <v>2918</v>
      </c>
      <c r="X838">
        <v>4.5999999999999996</v>
      </c>
      <c r="Y838">
        <v>2.31</v>
      </c>
      <c r="Z838" t="s">
        <v>38</v>
      </c>
      <c r="AA838" t="s">
        <v>38</v>
      </c>
      <c r="AB838">
        <v>1.51</v>
      </c>
      <c r="AC838" t="s">
        <v>39</v>
      </c>
      <c r="AD838" t="s">
        <v>38</v>
      </c>
      <c r="AE838" t="s">
        <v>39</v>
      </c>
      <c r="AF838" t="s">
        <v>38</v>
      </c>
      <c r="AG838" t="s">
        <v>38</v>
      </c>
      <c r="AH838" t="s">
        <v>39</v>
      </c>
      <c r="AI838" t="s">
        <v>46</v>
      </c>
    </row>
    <row r="839" spans="1:35">
      <c r="A839">
        <v>5588</v>
      </c>
      <c r="B839">
        <v>68</v>
      </c>
      <c r="C839" t="s">
        <v>62</v>
      </c>
      <c r="D839" t="s">
        <v>36</v>
      </c>
      <c r="E839" t="s">
        <v>37</v>
      </c>
      <c r="F839">
        <v>23.75</v>
      </c>
      <c r="G839" t="s">
        <v>38</v>
      </c>
      <c r="H839">
        <v>6.6</v>
      </c>
      <c r="I839">
        <v>2.61</v>
      </c>
      <c r="J839">
        <v>1.56</v>
      </c>
      <c r="K839">
        <v>7.4</v>
      </c>
      <c r="L839" t="s">
        <v>38</v>
      </c>
      <c r="M839" t="s">
        <v>38</v>
      </c>
      <c r="N839" t="s">
        <v>38</v>
      </c>
      <c r="O839" t="s">
        <v>39</v>
      </c>
      <c r="P839" t="s">
        <v>38</v>
      </c>
      <c r="Q839" t="s">
        <v>39</v>
      </c>
      <c r="R839" t="s">
        <v>177</v>
      </c>
      <c r="S839" t="s">
        <v>69</v>
      </c>
      <c r="T839" t="s">
        <v>3322</v>
      </c>
      <c r="U839" t="s">
        <v>3323</v>
      </c>
      <c r="V839" t="s">
        <v>3324</v>
      </c>
      <c r="W839" t="s">
        <v>2099</v>
      </c>
      <c r="X839">
        <v>22.06</v>
      </c>
      <c r="Y839">
        <v>8.52</v>
      </c>
      <c r="Z839" t="s">
        <v>38</v>
      </c>
      <c r="AA839" t="s">
        <v>38</v>
      </c>
      <c r="AB839">
        <v>1.67</v>
      </c>
      <c r="AC839" t="s">
        <v>38</v>
      </c>
      <c r="AD839" t="s">
        <v>38</v>
      </c>
      <c r="AE839" t="s">
        <v>38</v>
      </c>
      <c r="AF839" t="s">
        <v>38</v>
      </c>
      <c r="AG839" t="s">
        <v>38</v>
      </c>
      <c r="AH839" t="s">
        <v>38</v>
      </c>
      <c r="AI839" t="s">
        <v>46</v>
      </c>
    </row>
    <row r="840" spans="1:35">
      <c r="A840">
        <v>5589</v>
      </c>
      <c r="B840">
        <v>78</v>
      </c>
      <c r="C840" t="s">
        <v>62</v>
      </c>
      <c r="D840" t="s">
        <v>36</v>
      </c>
      <c r="E840" t="s">
        <v>55</v>
      </c>
      <c r="F840">
        <v>19.7</v>
      </c>
      <c r="G840" t="s">
        <v>38</v>
      </c>
      <c r="H840">
        <v>14.4</v>
      </c>
      <c r="I840">
        <v>5.72</v>
      </c>
      <c r="J840">
        <v>3.1</v>
      </c>
      <c r="K840">
        <v>5.76</v>
      </c>
      <c r="L840" t="s">
        <v>39</v>
      </c>
      <c r="M840" t="s">
        <v>38</v>
      </c>
      <c r="N840" t="s">
        <v>38</v>
      </c>
      <c r="O840" t="s">
        <v>38</v>
      </c>
      <c r="P840" t="s">
        <v>38</v>
      </c>
      <c r="Q840" t="s">
        <v>39</v>
      </c>
      <c r="R840" t="s">
        <v>103</v>
      </c>
      <c r="S840" t="s">
        <v>715</v>
      </c>
      <c r="T840" t="s">
        <v>3325</v>
      </c>
      <c r="U840" t="s">
        <v>3326</v>
      </c>
      <c r="V840" t="s">
        <v>3327</v>
      </c>
      <c r="W840" t="s">
        <v>3328</v>
      </c>
      <c r="X840">
        <v>13.27</v>
      </c>
      <c r="Y840">
        <v>3.3</v>
      </c>
      <c r="Z840" t="s">
        <v>38</v>
      </c>
      <c r="AA840" t="s">
        <v>38</v>
      </c>
      <c r="AB840">
        <v>3.84</v>
      </c>
      <c r="AC840" t="s">
        <v>38</v>
      </c>
      <c r="AD840" t="s">
        <v>38</v>
      </c>
      <c r="AE840" t="s">
        <v>38</v>
      </c>
      <c r="AF840" t="s">
        <v>38</v>
      </c>
      <c r="AG840" t="s">
        <v>38</v>
      </c>
      <c r="AH840" t="s">
        <v>39</v>
      </c>
      <c r="AI840" t="s">
        <v>46</v>
      </c>
    </row>
    <row r="841" spans="1:35">
      <c r="A841">
        <v>5590</v>
      </c>
      <c r="B841">
        <v>82</v>
      </c>
      <c r="C841" t="s">
        <v>62</v>
      </c>
      <c r="D841" t="s">
        <v>36</v>
      </c>
      <c r="E841" t="s">
        <v>47</v>
      </c>
      <c r="F841">
        <v>20.59</v>
      </c>
      <c r="G841" t="s">
        <v>38</v>
      </c>
      <c r="H841">
        <v>17.350000000000001</v>
      </c>
      <c r="I841">
        <v>1.17</v>
      </c>
      <c r="J841">
        <v>3.15</v>
      </c>
      <c r="K841">
        <v>8.75</v>
      </c>
      <c r="L841" t="s">
        <v>38</v>
      </c>
      <c r="M841" t="s">
        <v>38</v>
      </c>
      <c r="N841" t="s">
        <v>38</v>
      </c>
      <c r="O841" t="s">
        <v>39</v>
      </c>
      <c r="P841" t="s">
        <v>39</v>
      </c>
      <c r="Q841" t="s">
        <v>38</v>
      </c>
      <c r="R841" t="s">
        <v>1077</v>
      </c>
      <c r="S841" t="s">
        <v>327</v>
      </c>
      <c r="T841" t="s">
        <v>2588</v>
      </c>
      <c r="U841" t="s">
        <v>3329</v>
      </c>
      <c r="V841" t="s">
        <v>3330</v>
      </c>
      <c r="W841" t="s">
        <v>3331</v>
      </c>
      <c r="X841">
        <v>0.22</v>
      </c>
      <c r="Y841">
        <v>5.69</v>
      </c>
      <c r="Z841" t="s">
        <v>38</v>
      </c>
      <c r="AA841" t="s">
        <v>38</v>
      </c>
      <c r="AB841">
        <v>7.77</v>
      </c>
      <c r="AC841" t="s">
        <v>39</v>
      </c>
      <c r="AD841" t="s">
        <v>38</v>
      </c>
      <c r="AE841" t="s">
        <v>38</v>
      </c>
      <c r="AF841" t="s">
        <v>38</v>
      </c>
      <c r="AG841" t="s">
        <v>38</v>
      </c>
      <c r="AH841" t="s">
        <v>38</v>
      </c>
      <c r="AI841" t="s">
        <v>46</v>
      </c>
    </row>
    <row r="842" spans="1:35">
      <c r="A842">
        <v>5591</v>
      </c>
      <c r="B842">
        <v>60</v>
      </c>
      <c r="C842" t="s">
        <v>62</v>
      </c>
      <c r="D842" t="s">
        <v>36</v>
      </c>
      <c r="E842" t="s">
        <v>55</v>
      </c>
      <c r="F842">
        <v>38.4</v>
      </c>
      <c r="G842" t="s">
        <v>38</v>
      </c>
      <c r="H842">
        <v>18.52</v>
      </c>
      <c r="I842">
        <v>1.63</v>
      </c>
      <c r="J842">
        <v>1.27</v>
      </c>
      <c r="K842">
        <v>4.0999999999999996</v>
      </c>
      <c r="L842" t="s">
        <v>38</v>
      </c>
      <c r="M842" t="s">
        <v>38</v>
      </c>
      <c r="N842" t="s">
        <v>38</v>
      </c>
      <c r="O842" t="s">
        <v>38</v>
      </c>
      <c r="P842" t="s">
        <v>38</v>
      </c>
      <c r="Q842" t="s">
        <v>38</v>
      </c>
      <c r="R842" t="s">
        <v>613</v>
      </c>
      <c r="S842" t="s">
        <v>148</v>
      </c>
      <c r="T842" t="s">
        <v>3187</v>
      </c>
      <c r="U842" t="s">
        <v>3332</v>
      </c>
      <c r="V842" t="s">
        <v>3333</v>
      </c>
      <c r="W842" t="s">
        <v>3334</v>
      </c>
      <c r="X842">
        <v>7.88</v>
      </c>
      <c r="Y842">
        <v>8.2799999999999994</v>
      </c>
      <c r="Z842" t="s">
        <v>38</v>
      </c>
      <c r="AA842" t="s">
        <v>38</v>
      </c>
      <c r="AB842">
        <v>3.92</v>
      </c>
      <c r="AC842" t="s">
        <v>38</v>
      </c>
      <c r="AD842" t="s">
        <v>38</v>
      </c>
      <c r="AE842" t="s">
        <v>38</v>
      </c>
      <c r="AF842" t="s">
        <v>38</v>
      </c>
      <c r="AG842" t="s">
        <v>38</v>
      </c>
      <c r="AH842" t="s">
        <v>38</v>
      </c>
      <c r="AI842" t="s">
        <v>46</v>
      </c>
    </row>
    <row r="843" spans="1:35">
      <c r="A843">
        <v>5592</v>
      </c>
      <c r="B843">
        <v>74</v>
      </c>
      <c r="C843" t="s">
        <v>35</v>
      </c>
      <c r="D843" t="s">
        <v>74</v>
      </c>
      <c r="E843" t="s">
        <v>37</v>
      </c>
      <c r="F843">
        <v>35.57</v>
      </c>
      <c r="G843" t="s">
        <v>38</v>
      </c>
      <c r="H843">
        <v>3.11</v>
      </c>
      <c r="I843">
        <v>3.01</v>
      </c>
      <c r="J843">
        <v>6.61</v>
      </c>
      <c r="K843">
        <v>4.6500000000000004</v>
      </c>
      <c r="L843" t="s">
        <v>38</v>
      </c>
      <c r="M843" t="s">
        <v>38</v>
      </c>
      <c r="N843" t="s">
        <v>38</v>
      </c>
      <c r="O843" t="s">
        <v>38</v>
      </c>
      <c r="P843" t="s">
        <v>38</v>
      </c>
      <c r="Q843" t="s">
        <v>38</v>
      </c>
      <c r="R843" t="s">
        <v>613</v>
      </c>
      <c r="S843" t="s">
        <v>160</v>
      </c>
      <c r="T843" t="s">
        <v>3335</v>
      </c>
      <c r="U843" t="s">
        <v>3336</v>
      </c>
      <c r="V843" t="s">
        <v>3337</v>
      </c>
      <c r="W843" t="s">
        <v>3338</v>
      </c>
      <c r="X843">
        <v>7.53</v>
      </c>
      <c r="Y843">
        <v>2.44</v>
      </c>
      <c r="Z843" t="s">
        <v>39</v>
      </c>
      <c r="AA843" t="s">
        <v>39</v>
      </c>
      <c r="AB843">
        <v>6.37</v>
      </c>
      <c r="AC843" t="s">
        <v>38</v>
      </c>
      <c r="AD843" t="s">
        <v>38</v>
      </c>
      <c r="AE843" t="s">
        <v>38</v>
      </c>
      <c r="AF843" t="s">
        <v>38</v>
      </c>
      <c r="AG843" t="s">
        <v>38</v>
      </c>
      <c r="AH843" t="s">
        <v>39</v>
      </c>
      <c r="AI843" t="s">
        <v>46</v>
      </c>
    </row>
    <row r="844" spans="1:35">
      <c r="A844">
        <v>5593</v>
      </c>
      <c r="B844">
        <v>63</v>
      </c>
      <c r="C844" t="s">
        <v>62</v>
      </c>
      <c r="D844" t="s">
        <v>74</v>
      </c>
      <c r="E844" t="s">
        <v>37</v>
      </c>
      <c r="F844">
        <v>33.83</v>
      </c>
      <c r="G844" t="s">
        <v>38</v>
      </c>
      <c r="H844">
        <v>13.72</v>
      </c>
      <c r="I844">
        <v>8.6300000000000008</v>
      </c>
      <c r="J844">
        <v>1.81</v>
      </c>
      <c r="K844">
        <v>8.9700000000000006</v>
      </c>
      <c r="L844" t="s">
        <v>38</v>
      </c>
      <c r="M844" t="s">
        <v>38</v>
      </c>
      <c r="N844" t="s">
        <v>38</v>
      </c>
      <c r="O844" t="s">
        <v>38</v>
      </c>
      <c r="P844" t="s">
        <v>38</v>
      </c>
      <c r="Q844" t="s">
        <v>38</v>
      </c>
      <c r="R844" t="s">
        <v>160</v>
      </c>
      <c r="S844" t="s">
        <v>902</v>
      </c>
      <c r="T844" t="s">
        <v>3339</v>
      </c>
      <c r="U844" t="s">
        <v>3340</v>
      </c>
      <c r="V844" t="s">
        <v>3341</v>
      </c>
      <c r="W844" t="s">
        <v>3342</v>
      </c>
      <c r="X844">
        <v>5.83</v>
      </c>
      <c r="Y844">
        <v>3.55</v>
      </c>
      <c r="Z844" t="s">
        <v>38</v>
      </c>
      <c r="AA844" t="s">
        <v>38</v>
      </c>
      <c r="AB844">
        <v>3.2</v>
      </c>
      <c r="AC844" t="s">
        <v>38</v>
      </c>
      <c r="AD844" t="s">
        <v>38</v>
      </c>
      <c r="AE844" t="s">
        <v>38</v>
      </c>
      <c r="AF844" t="s">
        <v>38</v>
      </c>
      <c r="AG844" t="s">
        <v>38</v>
      </c>
      <c r="AH844" t="s">
        <v>38</v>
      </c>
      <c r="AI844" t="s">
        <v>46</v>
      </c>
    </row>
    <row r="845" spans="1:35">
      <c r="A845">
        <v>5594</v>
      </c>
      <c r="B845">
        <v>88</v>
      </c>
      <c r="C845" t="s">
        <v>62</v>
      </c>
      <c r="D845" t="s">
        <v>36</v>
      </c>
      <c r="E845" t="s">
        <v>47</v>
      </c>
      <c r="F845">
        <v>37</v>
      </c>
      <c r="G845" t="s">
        <v>38</v>
      </c>
      <c r="H845">
        <v>11.77</v>
      </c>
      <c r="I845">
        <v>1.68</v>
      </c>
      <c r="J845">
        <v>4.2699999999999996</v>
      </c>
      <c r="K845">
        <v>4.84</v>
      </c>
      <c r="L845" t="s">
        <v>38</v>
      </c>
      <c r="M845" t="s">
        <v>38</v>
      </c>
      <c r="N845" t="s">
        <v>39</v>
      </c>
      <c r="O845" t="s">
        <v>38</v>
      </c>
      <c r="P845" t="s">
        <v>38</v>
      </c>
      <c r="Q845" t="s">
        <v>38</v>
      </c>
      <c r="R845" t="s">
        <v>103</v>
      </c>
      <c r="S845" t="s">
        <v>232</v>
      </c>
      <c r="T845" t="s">
        <v>3343</v>
      </c>
      <c r="U845" t="s">
        <v>3344</v>
      </c>
      <c r="V845" t="s">
        <v>3345</v>
      </c>
      <c r="W845" t="s">
        <v>3346</v>
      </c>
      <c r="X845">
        <v>4.8099999999999996</v>
      </c>
      <c r="Y845">
        <v>8.6199999999999992</v>
      </c>
      <c r="Z845" t="s">
        <v>38</v>
      </c>
      <c r="AA845" t="s">
        <v>38</v>
      </c>
      <c r="AB845">
        <v>7.8</v>
      </c>
      <c r="AC845" t="s">
        <v>38</v>
      </c>
      <c r="AD845" t="s">
        <v>38</v>
      </c>
      <c r="AE845" t="s">
        <v>38</v>
      </c>
      <c r="AF845" t="s">
        <v>38</v>
      </c>
      <c r="AG845" t="s">
        <v>38</v>
      </c>
      <c r="AH845" t="s">
        <v>38</v>
      </c>
      <c r="AI845" t="s">
        <v>46</v>
      </c>
    </row>
    <row r="846" spans="1:35">
      <c r="A846">
        <v>5595</v>
      </c>
      <c r="B846">
        <v>87</v>
      </c>
      <c r="C846" t="s">
        <v>62</v>
      </c>
      <c r="D846" t="s">
        <v>36</v>
      </c>
      <c r="E846" t="s">
        <v>47</v>
      </c>
      <c r="F846">
        <v>24.57</v>
      </c>
      <c r="G846" t="s">
        <v>39</v>
      </c>
      <c r="H846">
        <v>5.75</v>
      </c>
      <c r="I846">
        <v>2.4700000000000002</v>
      </c>
      <c r="J846">
        <v>7.16</v>
      </c>
      <c r="K846">
        <v>7.74</v>
      </c>
      <c r="L846" t="s">
        <v>38</v>
      </c>
      <c r="M846" t="s">
        <v>39</v>
      </c>
      <c r="N846" t="s">
        <v>38</v>
      </c>
      <c r="O846" t="s">
        <v>38</v>
      </c>
      <c r="P846" t="s">
        <v>38</v>
      </c>
      <c r="Q846" t="s">
        <v>38</v>
      </c>
      <c r="R846" t="s">
        <v>193</v>
      </c>
      <c r="S846" t="s">
        <v>142</v>
      </c>
      <c r="T846" t="s">
        <v>3347</v>
      </c>
      <c r="U846" t="s">
        <v>3348</v>
      </c>
      <c r="V846" t="s">
        <v>3349</v>
      </c>
      <c r="W846" t="s">
        <v>3350</v>
      </c>
      <c r="X846">
        <v>5.63</v>
      </c>
      <c r="Y846">
        <v>8.5500000000000007</v>
      </c>
      <c r="Z846" t="s">
        <v>38</v>
      </c>
      <c r="AA846" t="s">
        <v>38</v>
      </c>
      <c r="AB846">
        <v>8.84</v>
      </c>
      <c r="AC846" t="s">
        <v>38</v>
      </c>
      <c r="AD846" t="s">
        <v>38</v>
      </c>
      <c r="AE846" t="s">
        <v>38</v>
      </c>
      <c r="AF846" t="s">
        <v>38</v>
      </c>
      <c r="AG846" t="s">
        <v>38</v>
      </c>
      <c r="AH846" t="s">
        <v>38</v>
      </c>
      <c r="AI846" t="s">
        <v>46</v>
      </c>
    </row>
    <row r="847" spans="1:35">
      <c r="A847">
        <v>5596</v>
      </c>
      <c r="B847">
        <v>87</v>
      </c>
      <c r="C847" t="s">
        <v>62</v>
      </c>
      <c r="D847" t="s">
        <v>36</v>
      </c>
      <c r="E847" t="s">
        <v>47</v>
      </c>
      <c r="F847">
        <v>19.75</v>
      </c>
      <c r="G847" t="s">
        <v>38</v>
      </c>
      <c r="H847">
        <v>13.09</v>
      </c>
      <c r="I847">
        <v>7.09</v>
      </c>
      <c r="J847">
        <v>4.9000000000000004</v>
      </c>
      <c r="K847">
        <v>9.91</v>
      </c>
      <c r="L847" t="s">
        <v>38</v>
      </c>
      <c r="M847" t="s">
        <v>38</v>
      </c>
      <c r="N847" t="s">
        <v>38</v>
      </c>
      <c r="O847" t="s">
        <v>38</v>
      </c>
      <c r="P847" t="s">
        <v>38</v>
      </c>
      <c r="Q847" t="s">
        <v>38</v>
      </c>
      <c r="R847" t="s">
        <v>342</v>
      </c>
      <c r="S847" t="s">
        <v>332</v>
      </c>
      <c r="T847" t="s">
        <v>3351</v>
      </c>
      <c r="U847" t="s">
        <v>3352</v>
      </c>
      <c r="V847" t="s">
        <v>2582</v>
      </c>
      <c r="W847" t="s">
        <v>3353</v>
      </c>
      <c r="X847">
        <v>10.85</v>
      </c>
      <c r="Y847">
        <v>5.12</v>
      </c>
      <c r="Z847" t="s">
        <v>38</v>
      </c>
      <c r="AA847" t="s">
        <v>38</v>
      </c>
      <c r="AB847">
        <v>1.18</v>
      </c>
      <c r="AC847" t="s">
        <v>38</v>
      </c>
      <c r="AD847" t="s">
        <v>39</v>
      </c>
      <c r="AE847" t="s">
        <v>38</v>
      </c>
      <c r="AF847" t="s">
        <v>38</v>
      </c>
      <c r="AG847" t="s">
        <v>38</v>
      </c>
      <c r="AH847" t="s">
        <v>38</v>
      </c>
      <c r="AI847" t="s">
        <v>46</v>
      </c>
    </row>
    <row r="848" spans="1:35">
      <c r="A848">
        <v>5597</v>
      </c>
      <c r="B848">
        <v>74</v>
      </c>
      <c r="C848" t="s">
        <v>62</v>
      </c>
      <c r="D848" t="s">
        <v>36</v>
      </c>
      <c r="E848" t="s">
        <v>55</v>
      </c>
      <c r="F848">
        <v>34.81</v>
      </c>
      <c r="G848" t="s">
        <v>38</v>
      </c>
      <c r="H848">
        <v>18.07</v>
      </c>
      <c r="I848">
        <v>1.86</v>
      </c>
      <c r="J848">
        <v>1.34</v>
      </c>
      <c r="K848">
        <v>4.53</v>
      </c>
      <c r="L848" t="s">
        <v>38</v>
      </c>
      <c r="M848" t="s">
        <v>39</v>
      </c>
      <c r="N848" t="s">
        <v>38</v>
      </c>
      <c r="O848" t="s">
        <v>38</v>
      </c>
      <c r="P848" t="s">
        <v>38</v>
      </c>
      <c r="Q848" t="s">
        <v>39</v>
      </c>
      <c r="R848" t="s">
        <v>165</v>
      </c>
      <c r="S848" t="s">
        <v>566</v>
      </c>
      <c r="T848" t="s">
        <v>3354</v>
      </c>
      <c r="U848" t="s">
        <v>3355</v>
      </c>
      <c r="V848" t="s">
        <v>3356</v>
      </c>
      <c r="W848" t="s">
        <v>3357</v>
      </c>
      <c r="X848">
        <v>2.79</v>
      </c>
      <c r="Y848">
        <v>0.14000000000000001</v>
      </c>
      <c r="Z848" t="s">
        <v>39</v>
      </c>
      <c r="AA848" t="s">
        <v>38</v>
      </c>
      <c r="AB848">
        <v>3.6</v>
      </c>
      <c r="AC848" t="s">
        <v>38</v>
      </c>
      <c r="AD848" t="s">
        <v>38</v>
      </c>
      <c r="AE848" t="s">
        <v>38</v>
      </c>
      <c r="AF848" t="s">
        <v>38</v>
      </c>
      <c r="AG848" t="s">
        <v>38</v>
      </c>
      <c r="AH848" t="s">
        <v>39</v>
      </c>
      <c r="AI848" t="s">
        <v>46</v>
      </c>
    </row>
    <row r="849" spans="1:35">
      <c r="A849">
        <v>5598</v>
      </c>
      <c r="B849">
        <v>75</v>
      </c>
      <c r="C849" t="s">
        <v>35</v>
      </c>
      <c r="D849" t="s">
        <v>36</v>
      </c>
      <c r="E849" t="s">
        <v>55</v>
      </c>
      <c r="F849">
        <v>15.44</v>
      </c>
      <c r="G849" t="s">
        <v>38</v>
      </c>
      <c r="H849">
        <v>10.99</v>
      </c>
      <c r="I849">
        <v>9.2200000000000006</v>
      </c>
      <c r="J849">
        <v>5.19</v>
      </c>
      <c r="K849">
        <v>7.83</v>
      </c>
      <c r="L849" t="s">
        <v>38</v>
      </c>
      <c r="M849" t="s">
        <v>38</v>
      </c>
      <c r="N849" t="s">
        <v>39</v>
      </c>
      <c r="O849" t="s">
        <v>38</v>
      </c>
      <c r="P849" t="s">
        <v>38</v>
      </c>
      <c r="Q849" t="s">
        <v>38</v>
      </c>
      <c r="R849" t="s">
        <v>342</v>
      </c>
      <c r="S849" t="s">
        <v>213</v>
      </c>
      <c r="T849" t="s">
        <v>3358</v>
      </c>
      <c r="U849" t="s">
        <v>2057</v>
      </c>
      <c r="V849" t="s">
        <v>3359</v>
      </c>
      <c r="W849" t="s">
        <v>2514</v>
      </c>
      <c r="X849">
        <v>10.19</v>
      </c>
      <c r="Y849">
        <v>5.08</v>
      </c>
      <c r="Z849" t="s">
        <v>38</v>
      </c>
      <c r="AA849" t="s">
        <v>39</v>
      </c>
      <c r="AB849">
        <v>8.33</v>
      </c>
      <c r="AC849" t="s">
        <v>38</v>
      </c>
      <c r="AD849" t="s">
        <v>38</v>
      </c>
      <c r="AE849" t="s">
        <v>38</v>
      </c>
      <c r="AF849" t="s">
        <v>38</v>
      </c>
      <c r="AG849" t="s">
        <v>38</v>
      </c>
      <c r="AH849" t="s">
        <v>38</v>
      </c>
      <c r="AI849" t="s">
        <v>46</v>
      </c>
    </row>
    <row r="850" spans="1:35">
      <c r="A850">
        <v>5599</v>
      </c>
      <c r="B850">
        <v>90</v>
      </c>
      <c r="C850" t="s">
        <v>62</v>
      </c>
      <c r="D850" t="s">
        <v>54</v>
      </c>
      <c r="E850" t="s">
        <v>37</v>
      </c>
      <c r="F850">
        <v>17.54</v>
      </c>
      <c r="G850" t="s">
        <v>39</v>
      </c>
      <c r="H850">
        <v>0.9</v>
      </c>
      <c r="I850">
        <v>6.78</v>
      </c>
      <c r="J850">
        <v>7.36</v>
      </c>
      <c r="K850">
        <v>7.42</v>
      </c>
      <c r="L850" t="s">
        <v>38</v>
      </c>
      <c r="M850" t="s">
        <v>38</v>
      </c>
      <c r="N850" t="s">
        <v>38</v>
      </c>
      <c r="O850" t="s">
        <v>39</v>
      </c>
      <c r="P850" t="s">
        <v>38</v>
      </c>
      <c r="Q850" t="s">
        <v>39</v>
      </c>
      <c r="R850" t="s">
        <v>337</v>
      </c>
      <c r="S850" t="s">
        <v>327</v>
      </c>
      <c r="T850" t="s">
        <v>3360</v>
      </c>
      <c r="U850" t="s">
        <v>3361</v>
      </c>
      <c r="V850" t="s">
        <v>3362</v>
      </c>
      <c r="W850" t="s">
        <v>3363</v>
      </c>
      <c r="X850">
        <v>2.7</v>
      </c>
      <c r="Y850">
        <v>5.14</v>
      </c>
      <c r="Z850" t="s">
        <v>39</v>
      </c>
      <c r="AA850" t="s">
        <v>38</v>
      </c>
      <c r="AB850">
        <v>5.53</v>
      </c>
      <c r="AC850" t="s">
        <v>38</v>
      </c>
      <c r="AD850" t="s">
        <v>38</v>
      </c>
      <c r="AE850" t="s">
        <v>38</v>
      </c>
      <c r="AF850" t="s">
        <v>38</v>
      </c>
      <c r="AG850" t="s">
        <v>38</v>
      </c>
      <c r="AH850" t="s">
        <v>38</v>
      </c>
      <c r="AI850" t="s">
        <v>46</v>
      </c>
    </row>
    <row r="851" spans="1:35">
      <c r="A851">
        <v>5600</v>
      </c>
      <c r="B851">
        <v>72</v>
      </c>
      <c r="C851" t="s">
        <v>62</v>
      </c>
      <c r="E851" t="s">
        <v>153</v>
      </c>
      <c r="F851">
        <v>20.61</v>
      </c>
      <c r="G851" t="s">
        <v>38</v>
      </c>
      <c r="H851">
        <v>1.02</v>
      </c>
      <c r="I851">
        <v>8.11</v>
      </c>
      <c r="J851">
        <v>8.67</v>
      </c>
      <c r="K851">
        <v>7.34</v>
      </c>
      <c r="L851" t="s">
        <v>38</v>
      </c>
      <c r="M851" t="s">
        <v>39</v>
      </c>
      <c r="N851" t="s">
        <v>38</v>
      </c>
      <c r="O851" t="s">
        <v>38</v>
      </c>
      <c r="P851" t="s">
        <v>38</v>
      </c>
      <c r="Q851" t="s">
        <v>38</v>
      </c>
      <c r="R851" t="s">
        <v>264</v>
      </c>
      <c r="S851" t="s">
        <v>87</v>
      </c>
      <c r="T851" t="s">
        <v>3364</v>
      </c>
      <c r="U851" t="s">
        <v>3365</v>
      </c>
      <c r="V851" t="s">
        <v>3366</v>
      </c>
      <c r="W851" t="s">
        <v>3367</v>
      </c>
      <c r="X851">
        <v>12.47</v>
      </c>
      <c r="Y851">
        <v>0.28999999999999998</v>
      </c>
      <c r="Z851" t="s">
        <v>39</v>
      </c>
      <c r="AA851" t="s">
        <v>38</v>
      </c>
      <c r="AB851">
        <v>9.08</v>
      </c>
      <c r="AC851" t="s">
        <v>39</v>
      </c>
      <c r="AD851" t="s">
        <v>39</v>
      </c>
      <c r="AE851" t="s">
        <v>38</v>
      </c>
      <c r="AF851" t="s">
        <v>38</v>
      </c>
      <c r="AG851" t="s">
        <v>38</v>
      </c>
      <c r="AH851" t="s">
        <v>39</v>
      </c>
      <c r="AI851" t="s">
        <v>46</v>
      </c>
    </row>
    <row r="852" spans="1:35">
      <c r="A852">
        <v>5601</v>
      </c>
      <c r="B852">
        <v>67</v>
      </c>
      <c r="C852" t="s">
        <v>62</v>
      </c>
      <c r="D852" t="s">
        <v>54</v>
      </c>
      <c r="E852" t="s">
        <v>37</v>
      </c>
      <c r="F852">
        <v>25.61</v>
      </c>
      <c r="G852" t="s">
        <v>39</v>
      </c>
      <c r="H852">
        <v>17.79</v>
      </c>
      <c r="I852">
        <v>7.46</v>
      </c>
      <c r="J852">
        <v>3.23</v>
      </c>
      <c r="K852">
        <v>6.25</v>
      </c>
      <c r="L852" t="s">
        <v>38</v>
      </c>
      <c r="M852" t="s">
        <v>38</v>
      </c>
      <c r="N852" t="s">
        <v>38</v>
      </c>
      <c r="O852" t="s">
        <v>38</v>
      </c>
      <c r="P852" t="s">
        <v>38</v>
      </c>
      <c r="Q852" t="s">
        <v>38</v>
      </c>
      <c r="R852" t="s">
        <v>431</v>
      </c>
      <c r="S852" t="s">
        <v>222</v>
      </c>
      <c r="T852" t="s">
        <v>3368</v>
      </c>
      <c r="U852" t="s">
        <v>3369</v>
      </c>
      <c r="V852" t="s">
        <v>3370</v>
      </c>
      <c r="W852" t="s">
        <v>3371</v>
      </c>
      <c r="X852">
        <v>11.82</v>
      </c>
      <c r="Y852">
        <v>8.75</v>
      </c>
      <c r="Z852" t="s">
        <v>38</v>
      </c>
      <c r="AA852" t="s">
        <v>38</v>
      </c>
      <c r="AB852">
        <v>9.0500000000000007</v>
      </c>
      <c r="AC852" t="s">
        <v>38</v>
      </c>
      <c r="AD852" t="s">
        <v>38</v>
      </c>
      <c r="AE852" t="s">
        <v>38</v>
      </c>
      <c r="AF852" t="s">
        <v>38</v>
      </c>
      <c r="AG852" t="s">
        <v>38</v>
      </c>
      <c r="AH852" t="s">
        <v>38</v>
      </c>
      <c r="AI852" t="s">
        <v>46</v>
      </c>
    </row>
    <row r="853" spans="1:35">
      <c r="A853">
        <v>5602</v>
      </c>
      <c r="B853">
        <v>90</v>
      </c>
      <c r="C853" t="s">
        <v>62</v>
      </c>
      <c r="D853" t="s">
        <v>36</v>
      </c>
      <c r="E853" t="s">
        <v>153</v>
      </c>
      <c r="F853">
        <v>24.49</v>
      </c>
      <c r="G853" t="s">
        <v>38</v>
      </c>
      <c r="H853">
        <v>8.9600000000000009</v>
      </c>
      <c r="I853">
        <v>7.69</v>
      </c>
      <c r="J853">
        <v>8.32</v>
      </c>
      <c r="K853">
        <v>9.2899999999999991</v>
      </c>
      <c r="L853" t="s">
        <v>38</v>
      </c>
      <c r="M853" t="s">
        <v>38</v>
      </c>
      <c r="N853" t="s">
        <v>38</v>
      </c>
      <c r="O853" t="s">
        <v>38</v>
      </c>
      <c r="P853" t="s">
        <v>38</v>
      </c>
      <c r="Q853" t="s">
        <v>39</v>
      </c>
      <c r="R853" t="s">
        <v>57</v>
      </c>
      <c r="S853" t="s">
        <v>68</v>
      </c>
      <c r="T853" t="s">
        <v>3372</v>
      </c>
      <c r="U853" t="s">
        <v>3373</v>
      </c>
      <c r="V853" t="s">
        <v>3374</v>
      </c>
      <c r="W853" t="s">
        <v>3375</v>
      </c>
      <c r="X853">
        <v>14.57</v>
      </c>
      <c r="Y853">
        <v>0.17</v>
      </c>
      <c r="Z853" t="s">
        <v>38</v>
      </c>
      <c r="AA853" t="s">
        <v>38</v>
      </c>
      <c r="AB853">
        <v>3.37</v>
      </c>
      <c r="AC853" t="s">
        <v>38</v>
      </c>
      <c r="AD853" t="s">
        <v>38</v>
      </c>
      <c r="AE853" t="s">
        <v>38</v>
      </c>
      <c r="AF853" t="s">
        <v>38</v>
      </c>
      <c r="AG853" t="s">
        <v>39</v>
      </c>
      <c r="AH853" t="s">
        <v>39</v>
      </c>
      <c r="AI853" t="s">
        <v>46</v>
      </c>
    </row>
    <row r="854" spans="1:35">
      <c r="A854">
        <v>5603</v>
      </c>
      <c r="B854">
        <v>80</v>
      </c>
      <c r="C854" t="s">
        <v>62</v>
      </c>
      <c r="D854" t="s">
        <v>74</v>
      </c>
      <c r="E854" t="s">
        <v>55</v>
      </c>
      <c r="F854">
        <v>16.829999999999998</v>
      </c>
      <c r="G854" t="s">
        <v>38</v>
      </c>
      <c r="H854">
        <v>19.05</v>
      </c>
      <c r="I854">
        <v>4.3499999999999996</v>
      </c>
      <c r="J854">
        <v>3.43</v>
      </c>
      <c r="K854">
        <v>7.36</v>
      </c>
      <c r="L854" t="s">
        <v>38</v>
      </c>
      <c r="M854" t="s">
        <v>38</v>
      </c>
      <c r="N854" t="s">
        <v>38</v>
      </c>
      <c r="O854" t="s">
        <v>38</v>
      </c>
      <c r="P854" t="s">
        <v>38</v>
      </c>
      <c r="Q854" t="s">
        <v>38</v>
      </c>
      <c r="R854" t="s">
        <v>426</v>
      </c>
      <c r="S854" t="s">
        <v>188</v>
      </c>
      <c r="T854" t="s">
        <v>3376</v>
      </c>
      <c r="U854" t="s">
        <v>619</v>
      </c>
      <c r="V854" t="s">
        <v>3377</v>
      </c>
      <c r="W854" t="s">
        <v>3378</v>
      </c>
      <c r="X854">
        <v>12.4</v>
      </c>
      <c r="Y854">
        <v>6.27</v>
      </c>
      <c r="Z854" t="s">
        <v>38</v>
      </c>
      <c r="AA854" t="s">
        <v>38</v>
      </c>
      <c r="AB854">
        <v>1.61</v>
      </c>
      <c r="AC854" t="s">
        <v>38</v>
      </c>
      <c r="AD854" t="s">
        <v>38</v>
      </c>
      <c r="AE854" t="s">
        <v>38</v>
      </c>
      <c r="AF854" t="s">
        <v>38</v>
      </c>
      <c r="AG854" t="s">
        <v>38</v>
      </c>
      <c r="AH854" t="s">
        <v>38</v>
      </c>
      <c r="AI854" t="s">
        <v>46</v>
      </c>
    </row>
    <row r="855" spans="1:35">
      <c r="A855">
        <v>5604</v>
      </c>
      <c r="B855">
        <v>75</v>
      </c>
      <c r="C855" t="s">
        <v>35</v>
      </c>
      <c r="D855" t="s">
        <v>74</v>
      </c>
      <c r="E855" t="s">
        <v>47</v>
      </c>
      <c r="F855">
        <v>33.33</v>
      </c>
      <c r="G855" t="s">
        <v>38</v>
      </c>
      <c r="H855">
        <v>11.3</v>
      </c>
      <c r="I855">
        <v>8.4499999999999993</v>
      </c>
      <c r="J855">
        <v>1.79</v>
      </c>
      <c r="K855">
        <v>9.84</v>
      </c>
      <c r="L855" t="s">
        <v>38</v>
      </c>
      <c r="M855" t="s">
        <v>38</v>
      </c>
      <c r="N855" t="s">
        <v>38</v>
      </c>
      <c r="O855" t="s">
        <v>38</v>
      </c>
      <c r="P855" t="s">
        <v>38</v>
      </c>
      <c r="Q855" t="s">
        <v>38</v>
      </c>
      <c r="R855" t="s">
        <v>494</v>
      </c>
      <c r="S855" t="s">
        <v>48</v>
      </c>
      <c r="T855" t="s">
        <v>3379</v>
      </c>
      <c r="U855" t="s">
        <v>3380</v>
      </c>
      <c r="V855" t="s">
        <v>3381</v>
      </c>
      <c r="W855" t="s">
        <v>3382</v>
      </c>
      <c r="X855">
        <v>15.39</v>
      </c>
      <c r="Y855">
        <v>9.5500000000000007</v>
      </c>
      <c r="Z855" t="s">
        <v>38</v>
      </c>
      <c r="AA855" t="s">
        <v>38</v>
      </c>
      <c r="AB855">
        <v>7.55</v>
      </c>
      <c r="AC855" t="s">
        <v>38</v>
      </c>
      <c r="AD855" t="s">
        <v>39</v>
      </c>
      <c r="AE855" t="s">
        <v>38</v>
      </c>
      <c r="AF855" t="s">
        <v>38</v>
      </c>
      <c r="AG855" t="s">
        <v>38</v>
      </c>
      <c r="AH855" t="s">
        <v>38</v>
      </c>
      <c r="AI855" t="s">
        <v>46</v>
      </c>
    </row>
    <row r="856" spans="1:35">
      <c r="A856">
        <v>5605</v>
      </c>
      <c r="B856">
        <v>71</v>
      </c>
      <c r="C856" t="s">
        <v>35</v>
      </c>
      <c r="D856" t="s">
        <v>74</v>
      </c>
      <c r="E856" t="s">
        <v>55</v>
      </c>
      <c r="F856">
        <v>39.340000000000003</v>
      </c>
      <c r="G856" t="s">
        <v>38</v>
      </c>
      <c r="H856">
        <v>17.55</v>
      </c>
      <c r="I856">
        <v>3.45</v>
      </c>
      <c r="J856">
        <v>6.71</v>
      </c>
      <c r="K856">
        <v>4.6100000000000003</v>
      </c>
      <c r="L856" t="s">
        <v>38</v>
      </c>
      <c r="M856" t="s">
        <v>38</v>
      </c>
      <c r="N856" t="s">
        <v>38</v>
      </c>
      <c r="O856" t="s">
        <v>38</v>
      </c>
      <c r="P856" t="s">
        <v>38</v>
      </c>
      <c r="Q856" t="s">
        <v>38</v>
      </c>
      <c r="R856" t="s">
        <v>176</v>
      </c>
      <c r="S856" t="s">
        <v>104</v>
      </c>
      <c r="T856" t="s">
        <v>3383</v>
      </c>
      <c r="U856" t="s">
        <v>2631</v>
      </c>
      <c r="V856" t="s">
        <v>3384</v>
      </c>
      <c r="W856" t="s">
        <v>710</v>
      </c>
      <c r="X856">
        <v>8.84</v>
      </c>
      <c r="Y856">
        <v>3.32</v>
      </c>
      <c r="Z856" t="s">
        <v>38</v>
      </c>
      <c r="AA856" t="s">
        <v>38</v>
      </c>
      <c r="AB856">
        <v>7.04</v>
      </c>
      <c r="AC856" t="s">
        <v>38</v>
      </c>
      <c r="AD856" t="s">
        <v>38</v>
      </c>
      <c r="AE856" t="s">
        <v>38</v>
      </c>
      <c r="AF856" t="s">
        <v>39</v>
      </c>
      <c r="AG856" t="s">
        <v>38</v>
      </c>
      <c r="AH856" t="s">
        <v>38</v>
      </c>
      <c r="AI856" t="s">
        <v>46</v>
      </c>
    </row>
    <row r="857" spans="1:35">
      <c r="A857">
        <v>5606</v>
      </c>
      <c r="B857">
        <v>70</v>
      </c>
      <c r="C857" t="s">
        <v>62</v>
      </c>
      <c r="D857" t="s">
        <v>74</v>
      </c>
      <c r="E857" t="s">
        <v>55</v>
      </c>
      <c r="F857">
        <v>28.11</v>
      </c>
      <c r="G857" t="s">
        <v>39</v>
      </c>
      <c r="H857">
        <v>8.69</v>
      </c>
      <c r="I857">
        <v>1.22</v>
      </c>
      <c r="J857">
        <v>0.28000000000000003</v>
      </c>
      <c r="K857">
        <v>7.15</v>
      </c>
      <c r="L857" t="s">
        <v>38</v>
      </c>
      <c r="M857" t="s">
        <v>38</v>
      </c>
      <c r="N857" t="s">
        <v>38</v>
      </c>
      <c r="O857" t="s">
        <v>38</v>
      </c>
      <c r="P857" t="s">
        <v>38</v>
      </c>
      <c r="Q857" t="s">
        <v>38</v>
      </c>
      <c r="R857" t="s">
        <v>540</v>
      </c>
      <c r="S857" t="s">
        <v>227</v>
      </c>
      <c r="T857" t="s">
        <v>3385</v>
      </c>
      <c r="U857" t="s">
        <v>3386</v>
      </c>
      <c r="V857" t="s">
        <v>3387</v>
      </c>
      <c r="W857" t="s">
        <v>3388</v>
      </c>
      <c r="X857">
        <v>6.32</v>
      </c>
      <c r="Y857">
        <v>0.22</v>
      </c>
      <c r="Z857" t="s">
        <v>38</v>
      </c>
      <c r="AA857" t="s">
        <v>38</v>
      </c>
      <c r="AB857">
        <v>0.25</v>
      </c>
      <c r="AC857" t="s">
        <v>38</v>
      </c>
      <c r="AD857" t="s">
        <v>38</v>
      </c>
      <c r="AE857" t="s">
        <v>38</v>
      </c>
      <c r="AF857" t="s">
        <v>38</v>
      </c>
      <c r="AG857" t="s">
        <v>38</v>
      </c>
      <c r="AH857" t="s">
        <v>39</v>
      </c>
      <c r="AI857" t="s">
        <v>46</v>
      </c>
    </row>
    <row r="858" spans="1:35">
      <c r="A858">
        <v>5607</v>
      </c>
      <c r="B858">
        <v>62</v>
      </c>
      <c r="C858" t="s">
        <v>35</v>
      </c>
      <c r="D858" t="s">
        <v>74</v>
      </c>
      <c r="E858" t="s">
        <v>55</v>
      </c>
      <c r="F858">
        <v>34.799999999999997</v>
      </c>
      <c r="G858" t="s">
        <v>39</v>
      </c>
      <c r="H858">
        <v>12.63</v>
      </c>
      <c r="I858">
        <v>0.3</v>
      </c>
      <c r="J858">
        <v>7.93</v>
      </c>
      <c r="K858">
        <v>5.63</v>
      </c>
      <c r="L858" t="s">
        <v>38</v>
      </c>
      <c r="M858" t="s">
        <v>38</v>
      </c>
      <c r="N858" t="s">
        <v>38</v>
      </c>
      <c r="O858" t="s">
        <v>39</v>
      </c>
      <c r="P858" t="s">
        <v>38</v>
      </c>
      <c r="Q858" t="s">
        <v>38</v>
      </c>
      <c r="R858" t="s">
        <v>494</v>
      </c>
      <c r="S858" t="s">
        <v>232</v>
      </c>
      <c r="T858" t="s">
        <v>3389</v>
      </c>
      <c r="U858" t="s">
        <v>3390</v>
      </c>
      <c r="V858" t="s">
        <v>3391</v>
      </c>
      <c r="W858" t="s">
        <v>3392</v>
      </c>
      <c r="X858">
        <v>18.5</v>
      </c>
      <c r="Y858">
        <v>3.48</v>
      </c>
      <c r="Z858" t="s">
        <v>38</v>
      </c>
      <c r="AA858" t="s">
        <v>38</v>
      </c>
      <c r="AB858">
        <v>4.93</v>
      </c>
      <c r="AC858" t="s">
        <v>38</v>
      </c>
      <c r="AD858" t="s">
        <v>38</v>
      </c>
      <c r="AE858" t="s">
        <v>38</v>
      </c>
      <c r="AF858" t="s">
        <v>38</v>
      </c>
      <c r="AG858" t="s">
        <v>38</v>
      </c>
      <c r="AH858" t="s">
        <v>39</v>
      </c>
      <c r="AI858" t="s">
        <v>46</v>
      </c>
    </row>
    <row r="859" spans="1:35">
      <c r="A859">
        <v>5608</v>
      </c>
      <c r="B859">
        <v>89</v>
      </c>
      <c r="C859" t="s">
        <v>35</v>
      </c>
      <c r="D859" t="s">
        <v>36</v>
      </c>
      <c r="E859" t="s">
        <v>47</v>
      </c>
      <c r="F859">
        <v>23.58</v>
      </c>
      <c r="G859" t="s">
        <v>38</v>
      </c>
      <c r="H859">
        <v>1.94</v>
      </c>
      <c r="I859">
        <v>1.32</v>
      </c>
      <c r="J859">
        <v>8.76</v>
      </c>
      <c r="K859">
        <v>9.26</v>
      </c>
      <c r="L859" t="s">
        <v>38</v>
      </c>
      <c r="M859" t="s">
        <v>38</v>
      </c>
      <c r="N859" t="s">
        <v>38</v>
      </c>
      <c r="O859" t="s">
        <v>38</v>
      </c>
      <c r="P859" t="s">
        <v>38</v>
      </c>
      <c r="Q859" t="s">
        <v>38</v>
      </c>
      <c r="R859" t="s">
        <v>995</v>
      </c>
      <c r="S859" t="s">
        <v>171</v>
      </c>
      <c r="T859" t="s">
        <v>3393</v>
      </c>
      <c r="U859" t="s">
        <v>1236</v>
      </c>
      <c r="V859" t="s">
        <v>3394</v>
      </c>
      <c r="W859" t="s">
        <v>3395</v>
      </c>
      <c r="X859">
        <v>27.65</v>
      </c>
      <c r="Y859">
        <v>9.6999999999999993</v>
      </c>
      <c r="Z859" t="s">
        <v>39</v>
      </c>
      <c r="AA859" t="s">
        <v>38</v>
      </c>
      <c r="AB859">
        <v>5.16</v>
      </c>
      <c r="AC859" t="s">
        <v>38</v>
      </c>
      <c r="AD859" t="s">
        <v>39</v>
      </c>
      <c r="AE859" t="s">
        <v>38</v>
      </c>
      <c r="AF859" t="s">
        <v>38</v>
      </c>
      <c r="AG859" t="s">
        <v>39</v>
      </c>
      <c r="AH859" t="s">
        <v>38</v>
      </c>
      <c r="AI859" t="s">
        <v>46</v>
      </c>
    </row>
    <row r="860" spans="1:35">
      <c r="A860">
        <v>5609</v>
      </c>
      <c r="B860">
        <v>64</v>
      </c>
      <c r="C860" t="s">
        <v>35</v>
      </c>
      <c r="D860" t="s">
        <v>36</v>
      </c>
      <c r="E860" t="s">
        <v>37</v>
      </c>
      <c r="F860">
        <v>29.02</v>
      </c>
      <c r="G860" t="s">
        <v>38</v>
      </c>
      <c r="H860">
        <v>12.06</v>
      </c>
      <c r="I860">
        <v>1.78</v>
      </c>
      <c r="J860">
        <v>2.98</v>
      </c>
      <c r="K860">
        <v>5.35</v>
      </c>
      <c r="L860" t="s">
        <v>38</v>
      </c>
      <c r="M860" t="s">
        <v>39</v>
      </c>
      <c r="N860" t="s">
        <v>38</v>
      </c>
      <c r="O860" t="s">
        <v>38</v>
      </c>
      <c r="P860" t="s">
        <v>38</v>
      </c>
      <c r="Q860" t="s">
        <v>38</v>
      </c>
      <c r="R860" t="s">
        <v>327</v>
      </c>
      <c r="S860" t="s">
        <v>1012</v>
      </c>
      <c r="T860" t="s">
        <v>3396</v>
      </c>
      <c r="U860" t="s">
        <v>3397</v>
      </c>
      <c r="V860" t="s">
        <v>3398</v>
      </c>
      <c r="W860" t="s">
        <v>3399</v>
      </c>
      <c r="X860">
        <v>8.09</v>
      </c>
      <c r="Y860">
        <v>3.4</v>
      </c>
      <c r="Z860" t="s">
        <v>38</v>
      </c>
      <c r="AA860" t="s">
        <v>38</v>
      </c>
      <c r="AB860">
        <v>7.61</v>
      </c>
      <c r="AC860" t="s">
        <v>38</v>
      </c>
      <c r="AD860" t="s">
        <v>38</v>
      </c>
      <c r="AE860" t="s">
        <v>38</v>
      </c>
      <c r="AF860" t="s">
        <v>38</v>
      </c>
      <c r="AG860" t="s">
        <v>39</v>
      </c>
      <c r="AH860" t="s">
        <v>38</v>
      </c>
      <c r="AI860" t="s">
        <v>46</v>
      </c>
    </row>
    <row r="861" spans="1:35">
      <c r="A861">
        <v>5610</v>
      </c>
      <c r="B861">
        <v>82</v>
      </c>
      <c r="C861" t="s">
        <v>62</v>
      </c>
      <c r="D861" t="s">
        <v>36</v>
      </c>
      <c r="E861" t="s">
        <v>47</v>
      </c>
      <c r="F861">
        <v>22.5</v>
      </c>
      <c r="G861" t="s">
        <v>38</v>
      </c>
      <c r="H861">
        <v>4.25</v>
      </c>
      <c r="I861">
        <v>5.78</v>
      </c>
      <c r="J861">
        <v>8.08</v>
      </c>
      <c r="K861">
        <v>9.3800000000000008</v>
      </c>
      <c r="L861" t="s">
        <v>38</v>
      </c>
      <c r="M861" t="s">
        <v>38</v>
      </c>
      <c r="N861" t="s">
        <v>39</v>
      </c>
      <c r="O861" t="s">
        <v>38</v>
      </c>
      <c r="P861" t="s">
        <v>39</v>
      </c>
      <c r="Q861" t="s">
        <v>38</v>
      </c>
      <c r="R861" t="s">
        <v>467</v>
      </c>
      <c r="S861" t="s">
        <v>525</v>
      </c>
      <c r="T861" t="s">
        <v>3400</v>
      </c>
      <c r="U861" t="s">
        <v>3401</v>
      </c>
      <c r="V861" t="s">
        <v>3402</v>
      </c>
      <c r="W861" t="s">
        <v>3403</v>
      </c>
      <c r="X861">
        <v>9.69</v>
      </c>
      <c r="Y861">
        <v>4.22</v>
      </c>
      <c r="Z861" t="s">
        <v>38</v>
      </c>
      <c r="AA861" t="s">
        <v>39</v>
      </c>
      <c r="AB861">
        <v>9.0500000000000007</v>
      </c>
      <c r="AC861" t="s">
        <v>38</v>
      </c>
      <c r="AD861" t="s">
        <v>38</v>
      </c>
      <c r="AE861" t="s">
        <v>38</v>
      </c>
      <c r="AF861" t="s">
        <v>38</v>
      </c>
      <c r="AG861" t="s">
        <v>39</v>
      </c>
      <c r="AH861" t="s">
        <v>39</v>
      </c>
      <c r="AI861" t="s">
        <v>46</v>
      </c>
    </row>
    <row r="862" spans="1:35">
      <c r="A862">
        <v>5611</v>
      </c>
      <c r="B862">
        <v>71</v>
      </c>
      <c r="C862" t="s">
        <v>35</v>
      </c>
      <c r="E862" t="s">
        <v>37</v>
      </c>
      <c r="F862">
        <v>16.079999999999998</v>
      </c>
      <c r="G862" t="s">
        <v>39</v>
      </c>
      <c r="H862">
        <v>19.899999999999999</v>
      </c>
      <c r="I862">
        <v>9.9700000000000006</v>
      </c>
      <c r="J862">
        <v>6.02</v>
      </c>
      <c r="K862">
        <v>8.18</v>
      </c>
      <c r="L862" t="s">
        <v>38</v>
      </c>
      <c r="M862" t="s">
        <v>38</v>
      </c>
      <c r="N862" t="s">
        <v>38</v>
      </c>
      <c r="O862" t="s">
        <v>38</v>
      </c>
      <c r="P862" t="s">
        <v>38</v>
      </c>
      <c r="Q862" t="s">
        <v>38</v>
      </c>
      <c r="R862" t="s">
        <v>198</v>
      </c>
      <c r="S862" t="s">
        <v>41</v>
      </c>
      <c r="T862" t="s">
        <v>3404</v>
      </c>
      <c r="U862" t="s">
        <v>3405</v>
      </c>
      <c r="V862" t="s">
        <v>3406</v>
      </c>
      <c r="W862" t="s">
        <v>3407</v>
      </c>
      <c r="X862">
        <v>7.07</v>
      </c>
      <c r="Y862">
        <v>9.1300000000000008</v>
      </c>
      <c r="Z862" t="s">
        <v>38</v>
      </c>
      <c r="AA862" t="s">
        <v>38</v>
      </c>
      <c r="AB862">
        <v>0.56999999999999995</v>
      </c>
      <c r="AC862" t="s">
        <v>38</v>
      </c>
      <c r="AD862" t="s">
        <v>38</v>
      </c>
      <c r="AE862" t="s">
        <v>38</v>
      </c>
      <c r="AF862" t="s">
        <v>38</v>
      </c>
      <c r="AG862" t="s">
        <v>38</v>
      </c>
      <c r="AH862" t="s">
        <v>38</v>
      </c>
      <c r="AI862" t="s">
        <v>46</v>
      </c>
    </row>
    <row r="863" spans="1:35">
      <c r="A863">
        <v>5612</v>
      </c>
      <c r="B863">
        <v>65</v>
      </c>
      <c r="C863" t="s">
        <v>62</v>
      </c>
      <c r="D863" t="s">
        <v>36</v>
      </c>
      <c r="E863" t="s">
        <v>37</v>
      </c>
      <c r="F863">
        <v>29.19</v>
      </c>
      <c r="G863" t="s">
        <v>39</v>
      </c>
      <c r="H863">
        <v>0.53</v>
      </c>
      <c r="I863">
        <v>8.76</v>
      </c>
      <c r="J863">
        <v>6.36</v>
      </c>
      <c r="K863">
        <v>6.23</v>
      </c>
      <c r="L863" t="s">
        <v>38</v>
      </c>
      <c r="M863" t="s">
        <v>39</v>
      </c>
      <c r="N863" t="s">
        <v>38</v>
      </c>
      <c r="O863" t="s">
        <v>38</v>
      </c>
      <c r="P863" t="s">
        <v>38</v>
      </c>
      <c r="Q863" t="s">
        <v>38</v>
      </c>
      <c r="R863" t="s">
        <v>263</v>
      </c>
      <c r="S863" t="s">
        <v>69</v>
      </c>
      <c r="T863" t="s">
        <v>3408</v>
      </c>
      <c r="U863" t="s">
        <v>3409</v>
      </c>
      <c r="V863" t="s">
        <v>3410</v>
      </c>
      <c r="W863" t="s">
        <v>3411</v>
      </c>
      <c r="X863">
        <v>6.63</v>
      </c>
      <c r="Y863">
        <v>7.52</v>
      </c>
      <c r="Z863" t="s">
        <v>39</v>
      </c>
      <c r="AA863" t="s">
        <v>38</v>
      </c>
      <c r="AB863">
        <v>5.19</v>
      </c>
      <c r="AC863" t="s">
        <v>39</v>
      </c>
      <c r="AD863" t="s">
        <v>38</v>
      </c>
      <c r="AE863" t="s">
        <v>38</v>
      </c>
      <c r="AF863" t="s">
        <v>38</v>
      </c>
      <c r="AG863" t="s">
        <v>39</v>
      </c>
      <c r="AH863" t="s">
        <v>38</v>
      </c>
      <c r="AI863" t="s">
        <v>46</v>
      </c>
    </row>
    <row r="864" spans="1:35">
      <c r="A864">
        <v>5613</v>
      </c>
      <c r="B864">
        <v>82</v>
      </c>
      <c r="C864" t="s">
        <v>62</v>
      </c>
      <c r="D864" t="s">
        <v>36</v>
      </c>
      <c r="E864" t="s">
        <v>55</v>
      </c>
      <c r="F864">
        <v>33.15</v>
      </c>
      <c r="G864" t="s">
        <v>39</v>
      </c>
      <c r="H864">
        <v>11.09</v>
      </c>
      <c r="I864">
        <v>8.84</v>
      </c>
      <c r="J864">
        <v>9.73</v>
      </c>
      <c r="K864">
        <v>9.81</v>
      </c>
      <c r="L864" t="s">
        <v>38</v>
      </c>
      <c r="M864" t="s">
        <v>38</v>
      </c>
      <c r="N864" t="s">
        <v>39</v>
      </c>
      <c r="O864" t="s">
        <v>39</v>
      </c>
      <c r="P864" t="s">
        <v>38</v>
      </c>
      <c r="Q864" t="s">
        <v>38</v>
      </c>
      <c r="R864" t="s">
        <v>1029</v>
      </c>
      <c r="S864" t="s">
        <v>535</v>
      </c>
      <c r="T864" t="s">
        <v>3412</v>
      </c>
      <c r="U864" t="s">
        <v>3413</v>
      </c>
      <c r="V864" t="s">
        <v>3414</v>
      </c>
      <c r="W864" t="s">
        <v>3415</v>
      </c>
      <c r="X864">
        <v>0.92</v>
      </c>
      <c r="Y864">
        <v>6.24</v>
      </c>
      <c r="Z864" t="s">
        <v>39</v>
      </c>
      <c r="AA864" t="s">
        <v>38</v>
      </c>
      <c r="AB864">
        <v>6.28</v>
      </c>
      <c r="AC864" t="s">
        <v>38</v>
      </c>
      <c r="AD864" t="s">
        <v>38</v>
      </c>
      <c r="AE864" t="s">
        <v>38</v>
      </c>
      <c r="AF864" t="s">
        <v>38</v>
      </c>
      <c r="AG864" t="s">
        <v>38</v>
      </c>
      <c r="AH864" t="s">
        <v>38</v>
      </c>
      <c r="AI864" t="s">
        <v>46</v>
      </c>
    </row>
    <row r="865" spans="1:35">
      <c r="A865">
        <v>5614</v>
      </c>
      <c r="B865">
        <v>82</v>
      </c>
      <c r="C865" t="s">
        <v>62</v>
      </c>
      <c r="D865" t="s">
        <v>54</v>
      </c>
      <c r="E865" t="s">
        <v>55</v>
      </c>
      <c r="F865">
        <v>35.26</v>
      </c>
      <c r="G865" t="s">
        <v>38</v>
      </c>
      <c r="H865">
        <v>7.43</v>
      </c>
      <c r="I865">
        <v>4.6399999999999997</v>
      </c>
      <c r="J865">
        <v>2.56</v>
      </c>
      <c r="K865">
        <v>9.3699999999999992</v>
      </c>
      <c r="L865" t="s">
        <v>39</v>
      </c>
      <c r="M865" t="s">
        <v>38</v>
      </c>
      <c r="N865" t="s">
        <v>38</v>
      </c>
      <c r="O865" t="s">
        <v>38</v>
      </c>
      <c r="P865" t="s">
        <v>38</v>
      </c>
      <c r="Q865" t="s">
        <v>39</v>
      </c>
      <c r="R865" t="s">
        <v>565</v>
      </c>
      <c r="S865" t="s">
        <v>595</v>
      </c>
      <c r="T865" t="s">
        <v>864</v>
      </c>
      <c r="U865" t="s">
        <v>3416</v>
      </c>
      <c r="V865" t="s">
        <v>3417</v>
      </c>
      <c r="W865" t="s">
        <v>3418</v>
      </c>
      <c r="X865">
        <v>24.46</v>
      </c>
      <c r="Y865">
        <v>6.07</v>
      </c>
      <c r="Z865" t="s">
        <v>38</v>
      </c>
      <c r="AA865" t="s">
        <v>39</v>
      </c>
      <c r="AB865">
        <v>4.82</v>
      </c>
      <c r="AC865" t="s">
        <v>38</v>
      </c>
      <c r="AD865" t="s">
        <v>38</v>
      </c>
      <c r="AE865" t="s">
        <v>38</v>
      </c>
      <c r="AF865" t="s">
        <v>38</v>
      </c>
      <c r="AG865" t="s">
        <v>39</v>
      </c>
      <c r="AH865" t="s">
        <v>38</v>
      </c>
      <c r="AI865" t="s">
        <v>46</v>
      </c>
    </row>
    <row r="866" spans="1:35">
      <c r="A866">
        <v>5615</v>
      </c>
      <c r="B866">
        <v>60</v>
      </c>
      <c r="C866" t="s">
        <v>62</v>
      </c>
      <c r="D866" t="s">
        <v>36</v>
      </c>
      <c r="E866" t="s">
        <v>55</v>
      </c>
      <c r="F866">
        <v>19.899999999999999</v>
      </c>
      <c r="G866" t="s">
        <v>38</v>
      </c>
      <c r="H866">
        <v>15.03</v>
      </c>
      <c r="I866">
        <v>4.6399999999999997</v>
      </c>
      <c r="J866">
        <v>2.59</v>
      </c>
      <c r="K866">
        <v>8.57</v>
      </c>
      <c r="L866" t="s">
        <v>38</v>
      </c>
      <c r="M866" t="s">
        <v>38</v>
      </c>
      <c r="N866" t="s">
        <v>38</v>
      </c>
      <c r="O866" t="s">
        <v>38</v>
      </c>
      <c r="P866" t="s">
        <v>39</v>
      </c>
      <c r="Q866" t="s">
        <v>38</v>
      </c>
      <c r="R866" t="s">
        <v>264</v>
      </c>
      <c r="S866" t="s">
        <v>49</v>
      </c>
      <c r="T866" t="s">
        <v>3419</v>
      </c>
      <c r="U866" t="s">
        <v>3420</v>
      </c>
      <c r="V866" t="s">
        <v>3421</v>
      </c>
      <c r="W866" t="s">
        <v>3422</v>
      </c>
      <c r="X866">
        <v>27.01</v>
      </c>
      <c r="Y866">
        <v>4.75</v>
      </c>
      <c r="Z866" t="s">
        <v>38</v>
      </c>
      <c r="AA866" t="s">
        <v>39</v>
      </c>
      <c r="AB866">
        <v>5.19</v>
      </c>
      <c r="AC866" t="s">
        <v>38</v>
      </c>
      <c r="AD866" t="s">
        <v>38</v>
      </c>
      <c r="AE866" t="s">
        <v>39</v>
      </c>
      <c r="AF866" t="s">
        <v>38</v>
      </c>
      <c r="AG866" t="s">
        <v>39</v>
      </c>
      <c r="AH866" t="s">
        <v>38</v>
      </c>
      <c r="AI866" t="s">
        <v>46</v>
      </c>
    </row>
    <row r="867" spans="1:35">
      <c r="A867">
        <v>5616</v>
      </c>
      <c r="B867">
        <v>89</v>
      </c>
      <c r="C867" t="s">
        <v>62</v>
      </c>
      <c r="D867" t="s">
        <v>36</v>
      </c>
      <c r="E867" t="s">
        <v>55</v>
      </c>
      <c r="F867">
        <v>37.89</v>
      </c>
      <c r="G867" t="s">
        <v>38</v>
      </c>
      <c r="H867">
        <v>12.62</v>
      </c>
      <c r="I867">
        <v>3.93</v>
      </c>
      <c r="J867">
        <v>5.73</v>
      </c>
      <c r="K867">
        <v>8.2200000000000006</v>
      </c>
      <c r="L867" t="s">
        <v>38</v>
      </c>
      <c r="M867" t="s">
        <v>38</v>
      </c>
      <c r="N867" t="s">
        <v>39</v>
      </c>
      <c r="O867" t="s">
        <v>39</v>
      </c>
      <c r="P867" t="s">
        <v>38</v>
      </c>
      <c r="Q867" t="s">
        <v>38</v>
      </c>
      <c r="R867" t="s">
        <v>365</v>
      </c>
      <c r="S867" t="s">
        <v>48</v>
      </c>
      <c r="T867" t="s">
        <v>3060</v>
      </c>
      <c r="U867" t="s">
        <v>3423</v>
      </c>
      <c r="V867" t="s">
        <v>3424</v>
      </c>
      <c r="W867" t="s">
        <v>3425</v>
      </c>
      <c r="X867">
        <v>17.440000000000001</v>
      </c>
      <c r="Y867">
        <v>8.49</v>
      </c>
      <c r="Z867" t="s">
        <v>39</v>
      </c>
      <c r="AA867" t="s">
        <v>39</v>
      </c>
      <c r="AB867">
        <v>9.75</v>
      </c>
      <c r="AC867" t="s">
        <v>38</v>
      </c>
      <c r="AD867" t="s">
        <v>38</v>
      </c>
      <c r="AE867" t="s">
        <v>38</v>
      </c>
      <c r="AF867" t="s">
        <v>38</v>
      </c>
      <c r="AG867" t="s">
        <v>39</v>
      </c>
      <c r="AH867" t="s">
        <v>39</v>
      </c>
      <c r="AI867" t="s">
        <v>46</v>
      </c>
    </row>
    <row r="868" spans="1:35">
      <c r="A868">
        <v>5617</v>
      </c>
      <c r="B868">
        <v>66</v>
      </c>
      <c r="C868" t="s">
        <v>35</v>
      </c>
      <c r="D868" t="s">
        <v>36</v>
      </c>
      <c r="E868" t="s">
        <v>37</v>
      </c>
      <c r="F868">
        <v>24.27</v>
      </c>
      <c r="G868" t="s">
        <v>39</v>
      </c>
      <c r="H868">
        <v>14.02</v>
      </c>
      <c r="I868">
        <v>6.32</v>
      </c>
      <c r="J868">
        <v>5.23</v>
      </c>
      <c r="K868">
        <v>8.4499999999999993</v>
      </c>
      <c r="L868" t="s">
        <v>38</v>
      </c>
      <c r="M868" t="s">
        <v>38</v>
      </c>
      <c r="N868" t="s">
        <v>38</v>
      </c>
      <c r="O868" t="s">
        <v>39</v>
      </c>
      <c r="P868" t="s">
        <v>39</v>
      </c>
      <c r="Q868" t="s">
        <v>38</v>
      </c>
      <c r="R868" t="s">
        <v>176</v>
      </c>
      <c r="S868" t="s">
        <v>57</v>
      </c>
      <c r="T868" t="s">
        <v>3426</v>
      </c>
      <c r="U868" t="s">
        <v>1957</v>
      </c>
      <c r="V868" t="s">
        <v>2547</v>
      </c>
      <c r="W868" t="s">
        <v>3427</v>
      </c>
      <c r="X868">
        <v>28.71</v>
      </c>
      <c r="Y868">
        <v>8.8000000000000007</v>
      </c>
      <c r="Z868" t="s">
        <v>38</v>
      </c>
      <c r="AA868" t="s">
        <v>38</v>
      </c>
      <c r="AB868">
        <v>1.51</v>
      </c>
      <c r="AC868" t="s">
        <v>38</v>
      </c>
      <c r="AD868" t="s">
        <v>38</v>
      </c>
      <c r="AE868" t="s">
        <v>38</v>
      </c>
      <c r="AF868" t="s">
        <v>38</v>
      </c>
      <c r="AG868" t="s">
        <v>38</v>
      </c>
      <c r="AH868" t="s">
        <v>38</v>
      </c>
      <c r="AI868" t="s">
        <v>46</v>
      </c>
    </row>
    <row r="869" spans="1:35">
      <c r="A869">
        <v>5618</v>
      </c>
      <c r="B869">
        <v>89</v>
      </c>
      <c r="C869" t="s">
        <v>35</v>
      </c>
      <c r="D869" t="s">
        <v>74</v>
      </c>
      <c r="E869" t="s">
        <v>47</v>
      </c>
      <c r="F869">
        <v>24.01</v>
      </c>
      <c r="G869" t="s">
        <v>38</v>
      </c>
      <c r="H869">
        <v>16.8</v>
      </c>
      <c r="I869">
        <v>6.8</v>
      </c>
      <c r="J869">
        <v>9.9499999999999993</v>
      </c>
      <c r="K869">
        <v>7.2</v>
      </c>
      <c r="L869" t="s">
        <v>39</v>
      </c>
      <c r="M869" t="s">
        <v>38</v>
      </c>
      <c r="N869" t="s">
        <v>38</v>
      </c>
      <c r="O869" t="s">
        <v>38</v>
      </c>
      <c r="P869" t="s">
        <v>38</v>
      </c>
      <c r="Q869" t="s">
        <v>38</v>
      </c>
      <c r="R869" t="s">
        <v>213</v>
      </c>
      <c r="S869" t="s">
        <v>525</v>
      </c>
      <c r="T869" t="s">
        <v>3428</v>
      </c>
      <c r="U869" t="s">
        <v>3429</v>
      </c>
      <c r="V869" t="s">
        <v>3430</v>
      </c>
      <c r="W869" t="s">
        <v>3431</v>
      </c>
      <c r="X869">
        <v>2.2599999999999998</v>
      </c>
      <c r="Y869">
        <v>0.51</v>
      </c>
      <c r="Z869" t="s">
        <v>38</v>
      </c>
      <c r="AA869" t="s">
        <v>38</v>
      </c>
      <c r="AB869">
        <v>2.27</v>
      </c>
      <c r="AC869" t="s">
        <v>39</v>
      </c>
      <c r="AD869" t="s">
        <v>38</v>
      </c>
      <c r="AE869" t="s">
        <v>38</v>
      </c>
      <c r="AF869" t="s">
        <v>38</v>
      </c>
      <c r="AG869" t="s">
        <v>38</v>
      </c>
      <c r="AH869" t="s">
        <v>39</v>
      </c>
      <c r="AI869" t="s">
        <v>46</v>
      </c>
    </row>
    <row r="870" spans="1:35">
      <c r="A870">
        <v>5619</v>
      </c>
      <c r="B870">
        <v>68</v>
      </c>
      <c r="C870" t="s">
        <v>35</v>
      </c>
      <c r="D870" t="s">
        <v>54</v>
      </c>
      <c r="E870" t="s">
        <v>55</v>
      </c>
      <c r="F870">
        <v>15.12</v>
      </c>
      <c r="G870" t="s">
        <v>38</v>
      </c>
      <c r="H870">
        <v>5.55</v>
      </c>
      <c r="I870">
        <v>7.0000000000000007E-2</v>
      </c>
      <c r="J870">
        <v>6.83</v>
      </c>
      <c r="K870">
        <v>5.1100000000000003</v>
      </c>
      <c r="L870" t="s">
        <v>39</v>
      </c>
      <c r="M870" t="s">
        <v>38</v>
      </c>
      <c r="N870" t="s">
        <v>38</v>
      </c>
      <c r="O870" t="s">
        <v>38</v>
      </c>
      <c r="P870" t="s">
        <v>38</v>
      </c>
      <c r="Q870" t="s">
        <v>38</v>
      </c>
      <c r="R870" t="s">
        <v>711</v>
      </c>
      <c r="S870" t="s">
        <v>287</v>
      </c>
      <c r="T870" t="s">
        <v>3432</v>
      </c>
      <c r="U870" t="s">
        <v>3433</v>
      </c>
      <c r="V870" t="s">
        <v>3434</v>
      </c>
      <c r="W870" t="s">
        <v>3435</v>
      </c>
      <c r="X870">
        <v>23.38</v>
      </c>
      <c r="Y870">
        <v>0.12</v>
      </c>
      <c r="Z870" t="s">
        <v>38</v>
      </c>
      <c r="AA870" t="s">
        <v>38</v>
      </c>
      <c r="AB870">
        <v>0.46</v>
      </c>
      <c r="AC870" t="s">
        <v>38</v>
      </c>
      <c r="AD870" t="s">
        <v>38</v>
      </c>
      <c r="AE870" t="s">
        <v>38</v>
      </c>
      <c r="AF870" t="s">
        <v>38</v>
      </c>
      <c r="AG870" t="s">
        <v>38</v>
      </c>
      <c r="AH870" t="s">
        <v>39</v>
      </c>
      <c r="AI870" t="s">
        <v>46</v>
      </c>
    </row>
    <row r="871" spans="1:35">
      <c r="A871">
        <v>5620</v>
      </c>
      <c r="B871">
        <v>78</v>
      </c>
      <c r="C871" t="s">
        <v>35</v>
      </c>
      <c r="D871" t="s">
        <v>54</v>
      </c>
      <c r="E871" t="s">
        <v>55</v>
      </c>
      <c r="F871">
        <v>32.549999999999997</v>
      </c>
      <c r="G871" t="s">
        <v>39</v>
      </c>
      <c r="H871">
        <v>15.97</v>
      </c>
      <c r="I871">
        <v>6.33</v>
      </c>
      <c r="J871">
        <v>9.25</v>
      </c>
      <c r="K871">
        <v>6</v>
      </c>
      <c r="L871" t="s">
        <v>39</v>
      </c>
      <c r="M871" t="s">
        <v>38</v>
      </c>
      <c r="N871" t="s">
        <v>38</v>
      </c>
      <c r="O871" t="s">
        <v>38</v>
      </c>
      <c r="P871" t="s">
        <v>38</v>
      </c>
      <c r="Q871" t="s">
        <v>38</v>
      </c>
      <c r="R871" t="s">
        <v>540</v>
      </c>
      <c r="S871" t="s">
        <v>57</v>
      </c>
      <c r="T871" t="s">
        <v>3436</v>
      </c>
      <c r="U871" t="s">
        <v>3437</v>
      </c>
      <c r="V871" t="s">
        <v>3438</v>
      </c>
      <c r="W871" t="s">
        <v>3439</v>
      </c>
      <c r="X871">
        <v>18.57</v>
      </c>
      <c r="Y871">
        <v>1.1200000000000001</v>
      </c>
      <c r="Z871" t="s">
        <v>39</v>
      </c>
      <c r="AA871" t="s">
        <v>38</v>
      </c>
      <c r="AB871">
        <v>8</v>
      </c>
      <c r="AC871" t="s">
        <v>38</v>
      </c>
      <c r="AD871" t="s">
        <v>38</v>
      </c>
      <c r="AE871" t="s">
        <v>38</v>
      </c>
      <c r="AF871" t="s">
        <v>38</v>
      </c>
      <c r="AG871" t="s">
        <v>38</v>
      </c>
      <c r="AH871" t="s">
        <v>39</v>
      </c>
      <c r="AI871" t="s">
        <v>46</v>
      </c>
    </row>
    <row r="872" spans="1:35">
      <c r="A872">
        <v>5621</v>
      </c>
      <c r="B872">
        <v>76</v>
      </c>
      <c r="C872" t="s">
        <v>62</v>
      </c>
      <c r="D872" t="s">
        <v>74</v>
      </c>
      <c r="E872" t="s">
        <v>37</v>
      </c>
      <c r="F872">
        <v>26.82</v>
      </c>
      <c r="G872" t="s">
        <v>38</v>
      </c>
      <c r="H872">
        <v>10.95</v>
      </c>
      <c r="I872">
        <v>3</v>
      </c>
      <c r="J872">
        <v>5.89</v>
      </c>
      <c r="K872">
        <v>6.93</v>
      </c>
      <c r="L872" t="s">
        <v>38</v>
      </c>
      <c r="M872" t="s">
        <v>38</v>
      </c>
      <c r="N872" t="s">
        <v>38</v>
      </c>
      <c r="O872" t="s">
        <v>39</v>
      </c>
      <c r="P872" t="s">
        <v>38</v>
      </c>
      <c r="Q872" t="s">
        <v>38</v>
      </c>
      <c r="R872" t="s">
        <v>417</v>
      </c>
      <c r="S872" t="s">
        <v>213</v>
      </c>
      <c r="T872" t="s">
        <v>3440</v>
      </c>
      <c r="U872" t="s">
        <v>3441</v>
      </c>
      <c r="V872" t="s">
        <v>3442</v>
      </c>
      <c r="W872" t="s">
        <v>3443</v>
      </c>
      <c r="X872">
        <v>10.86</v>
      </c>
      <c r="Y872">
        <v>4.79</v>
      </c>
      <c r="Z872" t="s">
        <v>39</v>
      </c>
      <c r="AA872" t="s">
        <v>38</v>
      </c>
      <c r="AB872">
        <v>8.7899999999999991</v>
      </c>
      <c r="AC872" t="s">
        <v>38</v>
      </c>
      <c r="AD872" t="s">
        <v>38</v>
      </c>
      <c r="AE872" t="s">
        <v>38</v>
      </c>
      <c r="AF872" t="s">
        <v>39</v>
      </c>
      <c r="AG872" t="s">
        <v>39</v>
      </c>
      <c r="AH872" t="s">
        <v>39</v>
      </c>
      <c r="AI872" t="s">
        <v>46</v>
      </c>
    </row>
    <row r="873" spans="1:35">
      <c r="A873">
        <v>5622</v>
      </c>
      <c r="B873">
        <v>65</v>
      </c>
      <c r="C873" t="s">
        <v>35</v>
      </c>
      <c r="D873" t="s">
        <v>36</v>
      </c>
      <c r="E873" t="s">
        <v>47</v>
      </c>
      <c r="F873">
        <v>22.08</v>
      </c>
      <c r="G873" t="s">
        <v>39</v>
      </c>
      <c r="H873">
        <v>5.33</v>
      </c>
      <c r="I873">
        <v>2.19</v>
      </c>
      <c r="J873">
        <v>0.61</v>
      </c>
      <c r="K873">
        <v>4.25</v>
      </c>
      <c r="L873" t="s">
        <v>38</v>
      </c>
      <c r="M873" t="s">
        <v>38</v>
      </c>
      <c r="N873" t="s">
        <v>38</v>
      </c>
      <c r="O873" t="s">
        <v>38</v>
      </c>
      <c r="P873" t="s">
        <v>38</v>
      </c>
      <c r="Q873" t="s">
        <v>38</v>
      </c>
      <c r="R873" t="s">
        <v>650</v>
      </c>
      <c r="S873" t="s">
        <v>148</v>
      </c>
      <c r="T873" t="s">
        <v>3444</v>
      </c>
      <c r="U873" t="s">
        <v>3445</v>
      </c>
      <c r="V873" t="s">
        <v>3446</v>
      </c>
      <c r="W873" t="s">
        <v>3447</v>
      </c>
      <c r="X873">
        <v>24.92</v>
      </c>
      <c r="Y873">
        <v>7.62</v>
      </c>
      <c r="Z873" t="s">
        <v>38</v>
      </c>
      <c r="AA873" t="s">
        <v>38</v>
      </c>
      <c r="AB873">
        <v>8.0399999999999991</v>
      </c>
      <c r="AC873" t="s">
        <v>38</v>
      </c>
      <c r="AD873" t="s">
        <v>38</v>
      </c>
      <c r="AE873" t="s">
        <v>38</v>
      </c>
      <c r="AF873" t="s">
        <v>38</v>
      </c>
      <c r="AG873" t="s">
        <v>39</v>
      </c>
      <c r="AH873" t="s">
        <v>38</v>
      </c>
      <c r="AI873" t="s">
        <v>46</v>
      </c>
    </row>
    <row r="874" spans="1:35">
      <c r="A874">
        <v>5623</v>
      </c>
      <c r="B874">
        <v>63</v>
      </c>
      <c r="C874" t="s">
        <v>35</v>
      </c>
      <c r="D874" t="s">
        <v>36</v>
      </c>
      <c r="E874" t="s">
        <v>55</v>
      </c>
      <c r="F874">
        <v>38.93</v>
      </c>
      <c r="G874" t="s">
        <v>38</v>
      </c>
      <c r="H874">
        <v>0.9</v>
      </c>
      <c r="I874">
        <v>2.12</v>
      </c>
      <c r="J874">
        <v>5.0599999999999996</v>
      </c>
      <c r="K874">
        <v>7.42</v>
      </c>
      <c r="L874" t="s">
        <v>38</v>
      </c>
      <c r="M874" t="s">
        <v>38</v>
      </c>
      <c r="N874" t="s">
        <v>38</v>
      </c>
      <c r="O874" t="s">
        <v>38</v>
      </c>
      <c r="P874" t="s">
        <v>38</v>
      </c>
      <c r="Q874" t="s">
        <v>38</v>
      </c>
      <c r="R874" t="s">
        <v>309</v>
      </c>
      <c r="S874" t="s">
        <v>171</v>
      </c>
      <c r="T874" t="s">
        <v>3448</v>
      </c>
      <c r="U874" t="s">
        <v>3449</v>
      </c>
      <c r="V874" t="s">
        <v>3450</v>
      </c>
      <c r="W874" t="s">
        <v>3451</v>
      </c>
      <c r="X874">
        <v>24.2</v>
      </c>
      <c r="Y874">
        <v>1.37</v>
      </c>
      <c r="Z874" t="s">
        <v>38</v>
      </c>
      <c r="AA874" t="s">
        <v>38</v>
      </c>
      <c r="AB874">
        <v>1.32</v>
      </c>
      <c r="AC874" t="s">
        <v>38</v>
      </c>
      <c r="AD874" t="s">
        <v>38</v>
      </c>
      <c r="AE874" t="s">
        <v>39</v>
      </c>
      <c r="AF874" t="s">
        <v>38</v>
      </c>
      <c r="AG874" t="s">
        <v>39</v>
      </c>
      <c r="AH874" t="s">
        <v>38</v>
      </c>
      <c r="AI874" t="s">
        <v>46</v>
      </c>
    </row>
    <row r="875" spans="1:35">
      <c r="A875">
        <v>5624</v>
      </c>
      <c r="B875">
        <v>84</v>
      </c>
      <c r="C875" t="s">
        <v>62</v>
      </c>
      <c r="D875" t="s">
        <v>36</v>
      </c>
      <c r="E875" t="s">
        <v>55</v>
      </c>
      <c r="F875">
        <v>18.899999999999999</v>
      </c>
      <c r="G875" t="s">
        <v>39</v>
      </c>
      <c r="H875">
        <v>16.79</v>
      </c>
      <c r="I875">
        <v>6.63</v>
      </c>
      <c r="J875">
        <v>3.74</v>
      </c>
      <c r="K875">
        <v>5.22</v>
      </c>
      <c r="L875" t="s">
        <v>38</v>
      </c>
      <c r="M875" t="s">
        <v>38</v>
      </c>
      <c r="N875" t="s">
        <v>38</v>
      </c>
      <c r="O875" t="s">
        <v>38</v>
      </c>
      <c r="P875" t="s">
        <v>38</v>
      </c>
      <c r="Q875" t="s">
        <v>38</v>
      </c>
      <c r="R875" t="s">
        <v>69</v>
      </c>
      <c r="S875" t="s">
        <v>660</v>
      </c>
      <c r="T875" t="s">
        <v>3452</v>
      </c>
      <c r="U875" t="s">
        <v>3453</v>
      </c>
      <c r="V875" t="s">
        <v>3454</v>
      </c>
      <c r="W875" t="s">
        <v>3455</v>
      </c>
      <c r="X875">
        <v>22.69</v>
      </c>
      <c r="Y875">
        <v>2.57</v>
      </c>
      <c r="Z875" t="s">
        <v>38</v>
      </c>
      <c r="AA875" t="s">
        <v>38</v>
      </c>
      <c r="AB875">
        <v>0.28999999999999998</v>
      </c>
      <c r="AC875" t="s">
        <v>38</v>
      </c>
      <c r="AD875" t="s">
        <v>38</v>
      </c>
      <c r="AE875" t="s">
        <v>38</v>
      </c>
      <c r="AF875" t="s">
        <v>38</v>
      </c>
      <c r="AG875" t="s">
        <v>38</v>
      </c>
      <c r="AH875" t="s">
        <v>39</v>
      </c>
      <c r="AI875" t="s">
        <v>46</v>
      </c>
    </row>
    <row r="876" spans="1:35">
      <c r="A876">
        <v>5625</v>
      </c>
      <c r="B876">
        <v>71</v>
      </c>
      <c r="C876" t="s">
        <v>35</v>
      </c>
      <c r="D876" t="s">
        <v>74</v>
      </c>
      <c r="E876" t="s">
        <v>47</v>
      </c>
      <c r="F876">
        <v>39.29</v>
      </c>
      <c r="G876" t="s">
        <v>39</v>
      </c>
      <c r="H876">
        <v>18.149999999999999</v>
      </c>
      <c r="I876">
        <v>0.08</v>
      </c>
      <c r="J876">
        <v>0.89</v>
      </c>
      <c r="K876">
        <v>7.8</v>
      </c>
      <c r="L876" t="s">
        <v>39</v>
      </c>
      <c r="M876" t="s">
        <v>38</v>
      </c>
      <c r="N876" t="s">
        <v>38</v>
      </c>
      <c r="O876" t="s">
        <v>39</v>
      </c>
      <c r="P876" t="s">
        <v>38</v>
      </c>
      <c r="Q876" t="s">
        <v>39</v>
      </c>
      <c r="R876" t="s">
        <v>685</v>
      </c>
      <c r="S876" t="s">
        <v>176</v>
      </c>
      <c r="T876" t="s">
        <v>3456</v>
      </c>
      <c r="U876" t="s">
        <v>3457</v>
      </c>
      <c r="V876" t="s">
        <v>3458</v>
      </c>
      <c r="W876" t="s">
        <v>3459</v>
      </c>
      <c r="X876">
        <v>29.32</v>
      </c>
      <c r="Y876">
        <v>8.75</v>
      </c>
      <c r="Z876" t="s">
        <v>38</v>
      </c>
      <c r="AA876" t="s">
        <v>38</v>
      </c>
      <c r="AB876">
        <v>6.05</v>
      </c>
      <c r="AC876" t="s">
        <v>38</v>
      </c>
      <c r="AD876" t="s">
        <v>38</v>
      </c>
      <c r="AE876" t="s">
        <v>38</v>
      </c>
      <c r="AF876" t="s">
        <v>38</v>
      </c>
      <c r="AG876" t="s">
        <v>38</v>
      </c>
      <c r="AH876" t="s">
        <v>38</v>
      </c>
      <c r="AI876" t="s">
        <v>46</v>
      </c>
    </row>
    <row r="877" spans="1:35">
      <c r="A877">
        <v>5626</v>
      </c>
      <c r="B877">
        <v>82</v>
      </c>
      <c r="C877" t="s">
        <v>62</v>
      </c>
      <c r="D877" t="s">
        <v>36</v>
      </c>
      <c r="E877" t="s">
        <v>55</v>
      </c>
      <c r="F877">
        <v>25.3</v>
      </c>
      <c r="G877" t="s">
        <v>39</v>
      </c>
      <c r="H877">
        <v>5.05</v>
      </c>
      <c r="I877">
        <v>0.05</v>
      </c>
      <c r="J877">
        <v>3.12</v>
      </c>
      <c r="K877">
        <v>7.49</v>
      </c>
      <c r="L877" t="s">
        <v>38</v>
      </c>
      <c r="M877" t="s">
        <v>38</v>
      </c>
      <c r="N877" t="s">
        <v>38</v>
      </c>
      <c r="O877" t="s">
        <v>39</v>
      </c>
      <c r="P877" t="s">
        <v>38</v>
      </c>
      <c r="Q877" t="s">
        <v>38</v>
      </c>
      <c r="R877" t="s">
        <v>182</v>
      </c>
      <c r="S877" t="s">
        <v>282</v>
      </c>
      <c r="T877" t="s">
        <v>3460</v>
      </c>
      <c r="U877" t="s">
        <v>867</v>
      </c>
      <c r="V877" t="s">
        <v>3461</v>
      </c>
      <c r="W877" t="s">
        <v>3462</v>
      </c>
      <c r="X877">
        <v>17.12</v>
      </c>
      <c r="Y877">
        <v>7.86</v>
      </c>
      <c r="Z877" t="s">
        <v>39</v>
      </c>
      <c r="AA877" t="s">
        <v>38</v>
      </c>
      <c r="AB877">
        <v>8.5399999999999991</v>
      </c>
      <c r="AC877" t="s">
        <v>38</v>
      </c>
      <c r="AD877" t="s">
        <v>38</v>
      </c>
      <c r="AE877" t="s">
        <v>38</v>
      </c>
      <c r="AF877" t="s">
        <v>38</v>
      </c>
      <c r="AG877" t="s">
        <v>38</v>
      </c>
      <c r="AH877" t="s">
        <v>38</v>
      </c>
      <c r="AI877" t="s">
        <v>46</v>
      </c>
    </row>
    <row r="878" spans="1:35">
      <c r="A878">
        <v>5627</v>
      </c>
      <c r="B878">
        <v>81</v>
      </c>
      <c r="C878" t="s">
        <v>62</v>
      </c>
      <c r="E878" t="s">
        <v>55</v>
      </c>
      <c r="F878">
        <v>17.05</v>
      </c>
      <c r="G878" t="s">
        <v>38</v>
      </c>
      <c r="H878">
        <v>16.23</v>
      </c>
      <c r="I878">
        <v>8.26</v>
      </c>
      <c r="J878">
        <v>8.42</v>
      </c>
      <c r="K878">
        <v>9.93</v>
      </c>
      <c r="L878" t="s">
        <v>38</v>
      </c>
      <c r="M878" t="s">
        <v>38</v>
      </c>
      <c r="N878" t="s">
        <v>38</v>
      </c>
      <c r="O878" t="s">
        <v>39</v>
      </c>
      <c r="P878" t="s">
        <v>38</v>
      </c>
      <c r="Q878" t="s">
        <v>39</v>
      </c>
      <c r="R878" t="s">
        <v>281</v>
      </c>
      <c r="S878" t="s">
        <v>148</v>
      </c>
      <c r="T878" t="s">
        <v>3463</v>
      </c>
      <c r="U878" t="s">
        <v>3464</v>
      </c>
      <c r="V878" t="s">
        <v>3465</v>
      </c>
      <c r="W878" t="s">
        <v>3466</v>
      </c>
      <c r="X878">
        <v>3</v>
      </c>
      <c r="Y878">
        <v>8.86</v>
      </c>
      <c r="Z878" t="s">
        <v>38</v>
      </c>
      <c r="AA878" t="s">
        <v>38</v>
      </c>
      <c r="AB878">
        <v>7.15</v>
      </c>
      <c r="AC878" t="s">
        <v>38</v>
      </c>
      <c r="AD878" t="s">
        <v>38</v>
      </c>
      <c r="AE878" t="s">
        <v>38</v>
      </c>
      <c r="AF878" t="s">
        <v>38</v>
      </c>
      <c r="AG878" t="s">
        <v>38</v>
      </c>
      <c r="AH878" t="s">
        <v>38</v>
      </c>
      <c r="AI878" t="s">
        <v>46</v>
      </c>
    </row>
    <row r="879" spans="1:35">
      <c r="A879">
        <v>5628</v>
      </c>
      <c r="B879">
        <v>66</v>
      </c>
      <c r="C879" t="s">
        <v>62</v>
      </c>
      <c r="D879" t="s">
        <v>36</v>
      </c>
      <c r="E879" t="s">
        <v>55</v>
      </c>
      <c r="F879">
        <v>36.49</v>
      </c>
      <c r="G879" t="s">
        <v>38</v>
      </c>
      <c r="H879">
        <v>8.8800000000000008</v>
      </c>
      <c r="I879">
        <v>9.58</v>
      </c>
      <c r="J879">
        <v>0.44</v>
      </c>
      <c r="K879">
        <v>8.73</v>
      </c>
      <c r="L879" t="s">
        <v>39</v>
      </c>
      <c r="M879" t="s">
        <v>38</v>
      </c>
      <c r="N879" t="s">
        <v>39</v>
      </c>
      <c r="O879" t="s">
        <v>38</v>
      </c>
      <c r="P879" t="s">
        <v>38</v>
      </c>
      <c r="Q879" t="s">
        <v>39</v>
      </c>
      <c r="R879" t="s">
        <v>1077</v>
      </c>
      <c r="S879" t="s">
        <v>525</v>
      </c>
      <c r="T879" t="s">
        <v>3467</v>
      </c>
      <c r="U879" t="s">
        <v>3468</v>
      </c>
      <c r="V879" t="s">
        <v>3469</v>
      </c>
      <c r="W879" t="s">
        <v>3470</v>
      </c>
      <c r="X879">
        <v>1.31</v>
      </c>
      <c r="Y879">
        <v>2.77</v>
      </c>
      <c r="Z879" t="s">
        <v>38</v>
      </c>
      <c r="AA879" t="s">
        <v>38</v>
      </c>
      <c r="AB879">
        <v>8.31</v>
      </c>
      <c r="AC879" t="s">
        <v>38</v>
      </c>
      <c r="AD879" t="s">
        <v>38</v>
      </c>
      <c r="AE879" t="s">
        <v>38</v>
      </c>
      <c r="AF879" t="s">
        <v>38</v>
      </c>
      <c r="AG879" t="s">
        <v>39</v>
      </c>
      <c r="AH879" t="s">
        <v>38</v>
      </c>
      <c r="AI879" t="s">
        <v>46</v>
      </c>
    </row>
    <row r="880" spans="1:35">
      <c r="A880">
        <v>5629</v>
      </c>
      <c r="B880">
        <v>81</v>
      </c>
      <c r="C880" t="s">
        <v>35</v>
      </c>
      <c r="D880" t="s">
        <v>36</v>
      </c>
      <c r="E880" t="s">
        <v>55</v>
      </c>
      <c r="F880">
        <v>30.44</v>
      </c>
      <c r="G880" t="s">
        <v>38</v>
      </c>
      <c r="H880">
        <v>1.39</v>
      </c>
      <c r="I880">
        <v>4.66</v>
      </c>
      <c r="J880">
        <v>2.77</v>
      </c>
      <c r="K880">
        <v>8.9</v>
      </c>
      <c r="L880" t="s">
        <v>38</v>
      </c>
      <c r="M880" t="s">
        <v>38</v>
      </c>
      <c r="N880" t="s">
        <v>39</v>
      </c>
      <c r="O880" t="s">
        <v>38</v>
      </c>
      <c r="P880" t="s">
        <v>38</v>
      </c>
      <c r="Q880" t="s">
        <v>39</v>
      </c>
      <c r="R880" t="s">
        <v>48</v>
      </c>
      <c r="S880" t="s">
        <v>199</v>
      </c>
      <c r="T880" t="s">
        <v>3471</v>
      </c>
      <c r="U880" t="s">
        <v>3472</v>
      </c>
      <c r="V880" t="s">
        <v>3473</v>
      </c>
      <c r="W880" t="s">
        <v>3474</v>
      </c>
      <c r="X880">
        <v>18.13</v>
      </c>
      <c r="Y880">
        <v>8.0399999999999991</v>
      </c>
      <c r="Z880" t="s">
        <v>38</v>
      </c>
      <c r="AA880" t="s">
        <v>38</v>
      </c>
      <c r="AB880">
        <v>4.33</v>
      </c>
      <c r="AC880" t="s">
        <v>38</v>
      </c>
      <c r="AD880" t="s">
        <v>39</v>
      </c>
      <c r="AE880" t="s">
        <v>38</v>
      </c>
      <c r="AF880" t="s">
        <v>38</v>
      </c>
      <c r="AG880" t="s">
        <v>38</v>
      </c>
      <c r="AH880" t="s">
        <v>38</v>
      </c>
      <c r="AI880" t="s">
        <v>46</v>
      </c>
    </row>
    <row r="881" spans="1:35">
      <c r="A881">
        <v>5630</v>
      </c>
      <c r="B881">
        <v>80</v>
      </c>
      <c r="C881" t="s">
        <v>62</v>
      </c>
      <c r="D881" t="s">
        <v>36</v>
      </c>
      <c r="E881" t="s">
        <v>55</v>
      </c>
      <c r="F881">
        <v>34.96</v>
      </c>
      <c r="G881" t="s">
        <v>39</v>
      </c>
      <c r="H881">
        <v>8.94</v>
      </c>
      <c r="I881">
        <v>8.5</v>
      </c>
      <c r="J881">
        <v>7.29</v>
      </c>
      <c r="K881">
        <v>5.97</v>
      </c>
      <c r="L881" t="s">
        <v>38</v>
      </c>
      <c r="M881" t="s">
        <v>38</v>
      </c>
      <c r="N881" t="s">
        <v>38</v>
      </c>
      <c r="O881" t="s">
        <v>38</v>
      </c>
      <c r="P881" t="s">
        <v>39</v>
      </c>
      <c r="Q881" t="s">
        <v>38</v>
      </c>
      <c r="R881" t="s">
        <v>995</v>
      </c>
      <c r="S881" t="s">
        <v>177</v>
      </c>
      <c r="T881" t="s">
        <v>3475</v>
      </c>
      <c r="U881" t="s">
        <v>3476</v>
      </c>
      <c r="V881" t="s">
        <v>3477</v>
      </c>
      <c r="W881" t="s">
        <v>3478</v>
      </c>
      <c r="X881">
        <v>8.41</v>
      </c>
      <c r="Y881">
        <v>0.6</v>
      </c>
      <c r="Z881" t="s">
        <v>38</v>
      </c>
      <c r="AA881" t="s">
        <v>39</v>
      </c>
      <c r="AB881">
        <v>1.69</v>
      </c>
      <c r="AC881" t="s">
        <v>39</v>
      </c>
      <c r="AD881" t="s">
        <v>38</v>
      </c>
      <c r="AE881" t="s">
        <v>38</v>
      </c>
      <c r="AF881" t="s">
        <v>38</v>
      </c>
      <c r="AG881" t="s">
        <v>39</v>
      </c>
      <c r="AH881" t="s">
        <v>39</v>
      </c>
      <c r="AI881" t="s">
        <v>46</v>
      </c>
    </row>
    <row r="882" spans="1:35">
      <c r="A882">
        <v>5631</v>
      </c>
      <c r="B882">
        <v>67</v>
      </c>
      <c r="C882" t="s">
        <v>35</v>
      </c>
      <c r="D882" t="s">
        <v>74</v>
      </c>
      <c r="E882" t="s">
        <v>37</v>
      </c>
      <c r="F882">
        <v>29.73</v>
      </c>
      <c r="G882" t="s">
        <v>39</v>
      </c>
      <c r="H882">
        <v>15.64</v>
      </c>
      <c r="I882">
        <v>4.6100000000000003</v>
      </c>
      <c r="J882">
        <v>7.87</v>
      </c>
      <c r="K882">
        <v>7.92</v>
      </c>
      <c r="L882" t="s">
        <v>39</v>
      </c>
      <c r="M882" t="s">
        <v>38</v>
      </c>
      <c r="N882" t="s">
        <v>38</v>
      </c>
      <c r="O882" t="s">
        <v>38</v>
      </c>
      <c r="P882" t="s">
        <v>38</v>
      </c>
      <c r="Q882" t="s">
        <v>38</v>
      </c>
      <c r="R882" t="s">
        <v>253</v>
      </c>
      <c r="S882" t="s">
        <v>76</v>
      </c>
      <c r="T882" t="s">
        <v>3479</v>
      </c>
      <c r="U882" t="s">
        <v>3480</v>
      </c>
      <c r="V882" t="s">
        <v>3481</v>
      </c>
      <c r="W882" t="s">
        <v>3482</v>
      </c>
      <c r="X882">
        <v>26.25</v>
      </c>
      <c r="Y882">
        <v>6.09</v>
      </c>
      <c r="Z882" t="s">
        <v>39</v>
      </c>
      <c r="AA882" t="s">
        <v>38</v>
      </c>
      <c r="AB882">
        <v>9.11</v>
      </c>
      <c r="AC882" t="s">
        <v>38</v>
      </c>
      <c r="AD882" t="s">
        <v>38</v>
      </c>
      <c r="AE882" t="s">
        <v>38</v>
      </c>
      <c r="AF882" t="s">
        <v>38</v>
      </c>
      <c r="AG882" t="s">
        <v>38</v>
      </c>
      <c r="AH882" t="s">
        <v>38</v>
      </c>
      <c r="AI882" t="s">
        <v>46</v>
      </c>
    </row>
    <row r="883" spans="1:35">
      <c r="A883">
        <v>5632</v>
      </c>
      <c r="B883">
        <v>67</v>
      </c>
      <c r="C883" t="s">
        <v>62</v>
      </c>
      <c r="D883" t="s">
        <v>36</v>
      </c>
      <c r="E883" t="s">
        <v>55</v>
      </c>
      <c r="F883">
        <v>16.75</v>
      </c>
      <c r="G883" t="s">
        <v>38</v>
      </c>
      <c r="H883">
        <v>3.62</v>
      </c>
      <c r="I883">
        <v>6.11</v>
      </c>
      <c r="J883">
        <v>1.04</v>
      </c>
      <c r="K883">
        <v>7.84</v>
      </c>
      <c r="L883" t="s">
        <v>39</v>
      </c>
      <c r="M883" t="s">
        <v>38</v>
      </c>
      <c r="N883" t="s">
        <v>39</v>
      </c>
      <c r="O883" t="s">
        <v>39</v>
      </c>
      <c r="P883" t="s">
        <v>38</v>
      </c>
      <c r="Q883" t="s">
        <v>38</v>
      </c>
      <c r="R883" t="s">
        <v>131</v>
      </c>
      <c r="S883" t="s">
        <v>660</v>
      </c>
      <c r="T883" t="s">
        <v>3483</v>
      </c>
      <c r="U883" t="s">
        <v>3484</v>
      </c>
      <c r="V883" t="s">
        <v>3485</v>
      </c>
      <c r="W883" t="s">
        <v>3486</v>
      </c>
      <c r="X883">
        <v>16.47</v>
      </c>
      <c r="Y883">
        <v>8.44</v>
      </c>
      <c r="Z883" t="s">
        <v>38</v>
      </c>
      <c r="AA883" t="s">
        <v>38</v>
      </c>
      <c r="AB883">
        <v>0.45</v>
      </c>
      <c r="AC883" t="s">
        <v>38</v>
      </c>
      <c r="AD883" t="s">
        <v>38</v>
      </c>
      <c r="AE883" t="s">
        <v>38</v>
      </c>
      <c r="AF883" t="s">
        <v>38</v>
      </c>
      <c r="AG883" t="s">
        <v>39</v>
      </c>
      <c r="AH883" t="s">
        <v>38</v>
      </c>
      <c r="AI883" t="s">
        <v>46</v>
      </c>
    </row>
    <row r="884" spans="1:35">
      <c r="A884">
        <v>5633</v>
      </c>
      <c r="B884">
        <v>82</v>
      </c>
      <c r="C884" t="s">
        <v>62</v>
      </c>
      <c r="D884" t="s">
        <v>36</v>
      </c>
      <c r="E884" t="s">
        <v>55</v>
      </c>
      <c r="F884">
        <v>38.79</v>
      </c>
      <c r="G884" t="s">
        <v>39</v>
      </c>
      <c r="H884">
        <v>3.84</v>
      </c>
      <c r="I884">
        <v>9.8000000000000007</v>
      </c>
      <c r="J884">
        <v>1.53</v>
      </c>
      <c r="K884">
        <v>6.39</v>
      </c>
      <c r="L884" t="s">
        <v>38</v>
      </c>
      <c r="M884" t="s">
        <v>38</v>
      </c>
      <c r="N884" t="s">
        <v>38</v>
      </c>
      <c r="O884" t="s">
        <v>38</v>
      </c>
      <c r="P884" t="s">
        <v>38</v>
      </c>
      <c r="Q884" t="s">
        <v>38</v>
      </c>
      <c r="R884" t="s">
        <v>426</v>
      </c>
      <c r="S884" t="s">
        <v>287</v>
      </c>
      <c r="T884" t="s">
        <v>3487</v>
      </c>
      <c r="U884" t="s">
        <v>3488</v>
      </c>
      <c r="V884" t="s">
        <v>3489</v>
      </c>
      <c r="W884" t="s">
        <v>3490</v>
      </c>
      <c r="X884">
        <v>23.91</v>
      </c>
      <c r="Y884">
        <v>2.34</v>
      </c>
      <c r="Z884" t="s">
        <v>38</v>
      </c>
      <c r="AA884" t="s">
        <v>38</v>
      </c>
      <c r="AB884">
        <v>7.86</v>
      </c>
      <c r="AC884" t="s">
        <v>38</v>
      </c>
      <c r="AD884" t="s">
        <v>38</v>
      </c>
      <c r="AE884" t="s">
        <v>38</v>
      </c>
      <c r="AF884" t="s">
        <v>38</v>
      </c>
      <c r="AG884" t="s">
        <v>38</v>
      </c>
      <c r="AH884" t="s">
        <v>38</v>
      </c>
      <c r="AI884" t="s">
        <v>46</v>
      </c>
    </row>
    <row r="885" spans="1:35">
      <c r="A885">
        <v>5634</v>
      </c>
      <c r="B885">
        <v>84</v>
      </c>
      <c r="C885" t="s">
        <v>35</v>
      </c>
      <c r="D885" t="s">
        <v>36</v>
      </c>
      <c r="E885" t="s">
        <v>47</v>
      </c>
      <c r="F885">
        <v>39.590000000000003</v>
      </c>
      <c r="G885" t="s">
        <v>39</v>
      </c>
      <c r="H885">
        <v>18.64</v>
      </c>
      <c r="I885">
        <v>8.0299999999999994</v>
      </c>
      <c r="J885">
        <v>3.56</v>
      </c>
      <c r="K885">
        <v>7.3</v>
      </c>
      <c r="L885" t="s">
        <v>39</v>
      </c>
      <c r="M885" t="s">
        <v>39</v>
      </c>
      <c r="N885" t="s">
        <v>39</v>
      </c>
      <c r="O885" t="s">
        <v>39</v>
      </c>
      <c r="P885" t="s">
        <v>38</v>
      </c>
      <c r="Q885" t="s">
        <v>39</v>
      </c>
      <c r="R885" t="s">
        <v>81</v>
      </c>
      <c r="S885" t="s">
        <v>177</v>
      </c>
      <c r="T885" t="s">
        <v>3491</v>
      </c>
      <c r="U885" t="s">
        <v>3492</v>
      </c>
      <c r="V885" t="s">
        <v>3493</v>
      </c>
      <c r="W885" t="s">
        <v>3494</v>
      </c>
      <c r="X885">
        <v>13.75</v>
      </c>
      <c r="Y885">
        <v>0.82</v>
      </c>
      <c r="Z885" t="s">
        <v>38</v>
      </c>
      <c r="AA885" t="s">
        <v>38</v>
      </c>
      <c r="AB885">
        <v>2.29</v>
      </c>
      <c r="AC885" t="s">
        <v>38</v>
      </c>
      <c r="AD885" t="s">
        <v>38</v>
      </c>
      <c r="AE885" t="s">
        <v>39</v>
      </c>
      <c r="AF885" t="s">
        <v>38</v>
      </c>
      <c r="AG885" t="s">
        <v>38</v>
      </c>
      <c r="AH885" t="s">
        <v>39</v>
      </c>
      <c r="AI885" t="s">
        <v>46</v>
      </c>
    </row>
    <row r="886" spans="1:35">
      <c r="A886">
        <v>5635</v>
      </c>
      <c r="B886">
        <v>87</v>
      </c>
      <c r="C886" t="s">
        <v>35</v>
      </c>
      <c r="D886" t="s">
        <v>36</v>
      </c>
      <c r="E886" t="s">
        <v>55</v>
      </c>
      <c r="F886">
        <v>26.42</v>
      </c>
      <c r="G886" t="s">
        <v>39</v>
      </c>
      <c r="H886">
        <v>1.61</v>
      </c>
      <c r="I886">
        <v>5.37</v>
      </c>
      <c r="J886">
        <v>2.5299999999999998</v>
      </c>
      <c r="K886">
        <v>9.7899999999999991</v>
      </c>
      <c r="L886" t="s">
        <v>38</v>
      </c>
      <c r="M886" t="s">
        <v>38</v>
      </c>
      <c r="N886" t="s">
        <v>38</v>
      </c>
      <c r="O886" t="s">
        <v>38</v>
      </c>
      <c r="P886" t="s">
        <v>38</v>
      </c>
      <c r="Q886" t="s">
        <v>38</v>
      </c>
      <c r="R886" t="s">
        <v>699</v>
      </c>
      <c r="S886" t="s">
        <v>485</v>
      </c>
      <c r="T886" t="s">
        <v>3495</v>
      </c>
      <c r="U886" t="s">
        <v>3496</v>
      </c>
      <c r="V886" t="s">
        <v>3497</v>
      </c>
      <c r="W886" t="s">
        <v>3498</v>
      </c>
      <c r="X886">
        <v>1.46</v>
      </c>
      <c r="Y886">
        <v>7.46</v>
      </c>
      <c r="Z886" t="s">
        <v>38</v>
      </c>
      <c r="AA886" t="s">
        <v>38</v>
      </c>
      <c r="AB886">
        <v>2.67</v>
      </c>
      <c r="AC886" t="s">
        <v>38</v>
      </c>
      <c r="AD886" t="s">
        <v>38</v>
      </c>
      <c r="AE886" t="s">
        <v>38</v>
      </c>
      <c r="AF886" t="s">
        <v>38</v>
      </c>
      <c r="AG886" t="s">
        <v>38</v>
      </c>
      <c r="AH886" t="s">
        <v>38</v>
      </c>
      <c r="AI886" t="s">
        <v>46</v>
      </c>
    </row>
    <row r="887" spans="1:35">
      <c r="A887">
        <v>5636</v>
      </c>
      <c r="B887">
        <v>86</v>
      </c>
      <c r="C887" t="s">
        <v>62</v>
      </c>
      <c r="D887" t="s">
        <v>36</v>
      </c>
      <c r="E887" t="s">
        <v>47</v>
      </c>
      <c r="F887">
        <v>29.17</v>
      </c>
      <c r="G887" t="s">
        <v>39</v>
      </c>
      <c r="H887">
        <v>9.26</v>
      </c>
      <c r="I887">
        <v>6.13</v>
      </c>
      <c r="J887">
        <v>0.98</v>
      </c>
      <c r="K887">
        <v>7.48</v>
      </c>
      <c r="L887" t="s">
        <v>38</v>
      </c>
      <c r="M887" t="s">
        <v>38</v>
      </c>
      <c r="N887" t="s">
        <v>38</v>
      </c>
      <c r="O887" t="s">
        <v>38</v>
      </c>
      <c r="P887" t="s">
        <v>38</v>
      </c>
      <c r="Q887" t="s">
        <v>38</v>
      </c>
      <c r="R887" t="s">
        <v>148</v>
      </c>
      <c r="S887" t="s">
        <v>68</v>
      </c>
      <c r="T887" t="s">
        <v>3499</v>
      </c>
      <c r="U887" t="s">
        <v>3500</v>
      </c>
      <c r="V887" t="s">
        <v>3501</v>
      </c>
      <c r="W887" t="s">
        <v>3502</v>
      </c>
      <c r="X887">
        <v>27.89</v>
      </c>
      <c r="Y887">
        <v>6.38</v>
      </c>
      <c r="Z887" t="s">
        <v>38</v>
      </c>
      <c r="AA887" t="s">
        <v>38</v>
      </c>
      <c r="AB887">
        <v>3.7</v>
      </c>
      <c r="AC887" t="s">
        <v>38</v>
      </c>
      <c r="AD887" t="s">
        <v>38</v>
      </c>
      <c r="AE887" t="s">
        <v>38</v>
      </c>
      <c r="AF887" t="s">
        <v>38</v>
      </c>
      <c r="AG887" t="s">
        <v>39</v>
      </c>
      <c r="AH887" t="s">
        <v>38</v>
      </c>
      <c r="AI887" t="s">
        <v>46</v>
      </c>
    </row>
    <row r="888" spans="1:35">
      <c r="A888">
        <v>5637</v>
      </c>
      <c r="B888">
        <v>77</v>
      </c>
      <c r="C888" t="s">
        <v>62</v>
      </c>
      <c r="D888" t="s">
        <v>74</v>
      </c>
      <c r="E888" t="s">
        <v>55</v>
      </c>
      <c r="F888">
        <v>36.33</v>
      </c>
      <c r="G888" t="s">
        <v>38</v>
      </c>
      <c r="H888">
        <v>17.190000000000001</v>
      </c>
      <c r="I888">
        <v>3.73</v>
      </c>
      <c r="J888">
        <v>6.27</v>
      </c>
      <c r="K888">
        <v>4.41</v>
      </c>
      <c r="L888" t="s">
        <v>38</v>
      </c>
      <c r="M888" t="s">
        <v>38</v>
      </c>
      <c r="N888" t="s">
        <v>38</v>
      </c>
      <c r="O888" t="s">
        <v>38</v>
      </c>
      <c r="P888" t="s">
        <v>38</v>
      </c>
      <c r="Q888" t="s">
        <v>38</v>
      </c>
      <c r="R888" t="s">
        <v>642</v>
      </c>
      <c r="S888" t="s">
        <v>454</v>
      </c>
      <c r="T888" t="s">
        <v>3503</v>
      </c>
      <c r="U888" t="s">
        <v>3504</v>
      </c>
      <c r="V888" t="s">
        <v>3505</v>
      </c>
      <c r="W888" t="s">
        <v>3506</v>
      </c>
      <c r="X888">
        <v>18.41</v>
      </c>
      <c r="Y888">
        <v>0.67</v>
      </c>
      <c r="Z888" t="s">
        <v>38</v>
      </c>
      <c r="AA888" t="s">
        <v>38</v>
      </c>
      <c r="AB888">
        <v>5.33</v>
      </c>
      <c r="AC888" t="s">
        <v>39</v>
      </c>
      <c r="AD888" t="s">
        <v>39</v>
      </c>
      <c r="AE888" t="s">
        <v>38</v>
      </c>
      <c r="AF888" t="s">
        <v>38</v>
      </c>
      <c r="AG888" t="s">
        <v>39</v>
      </c>
      <c r="AH888" t="s">
        <v>38</v>
      </c>
      <c r="AI888" t="s">
        <v>46</v>
      </c>
    </row>
    <row r="889" spans="1:35">
      <c r="A889">
        <v>5638</v>
      </c>
      <c r="B889">
        <v>84</v>
      </c>
      <c r="C889" t="s">
        <v>62</v>
      </c>
      <c r="D889" t="s">
        <v>36</v>
      </c>
      <c r="E889" t="s">
        <v>55</v>
      </c>
      <c r="F889">
        <v>34.22</v>
      </c>
      <c r="G889" t="s">
        <v>38</v>
      </c>
      <c r="H889">
        <v>18.350000000000001</v>
      </c>
      <c r="I889">
        <v>2.97</v>
      </c>
      <c r="J889">
        <v>2.8</v>
      </c>
      <c r="K889">
        <v>9.01</v>
      </c>
      <c r="L889" t="s">
        <v>39</v>
      </c>
      <c r="M889" t="s">
        <v>38</v>
      </c>
      <c r="N889" t="s">
        <v>38</v>
      </c>
      <c r="O889" t="s">
        <v>38</v>
      </c>
      <c r="P889" t="s">
        <v>38</v>
      </c>
      <c r="Q889" t="s">
        <v>38</v>
      </c>
      <c r="R889" t="s">
        <v>1077</v>
      </c>
      <c r="S889" t="s">
        <v>49</v>
      </c>
      <c r="T889" t="s">
        <v>3507</v>
      </c>
      <c r="U889" t="s">
        <v>3508</v>
      </c>
      <c r="V889" t="s">
        <v>3509</v>
      </c>
      <c r="W889" t="s">
        <v>3510</v>
      </c>
      <c r="X889">
        <v>11.21</v>
      </c>
      <c r="Y889">
        <v>9.64</v>
      </c>
      <c r="Z889" t="s">
        <v>39</v>
      </c>
      <c r="AA889" t="s">
        <v>38</v>
      </c>
      <c r="AB889">
        <v>8.81</v>
      </c>
      <c r="AC889" t="s">
        <v>38</v>
      </c>
      <c r="AD889" t="s">
        <v>38</v>
      </c>
      <c r="AE889" t="s">
        <v>39</v>
      </c>
      <c r="AF889" t="s">
        <v>39</v>
      </c>
      <c r="AG889" t="s">
        <v>39</v>
      </c>
      <c r="AH889" t="s">
        <v>38</v>
      </c>
      <c r="AI889" t="s">
        <v>46</v>
      </c>
    </row>
    <row r="890" spans="1:35">
      <c r="A890">
        <v>5639</v>
      </c>
      <c r="B890">
        <v>65</v>
      </c>
      <c r="C890" t="s">
        <v>62</v>
      </c>
      <c r="D890" t="s">
        <v>36</v>
      </c>
      <c r="E890" t="s">
        <v>55</v>
      </c>
      <c r="F890">
        <v>29.59</v>
      </c>
      <c r="G890" t="s">
        <v>38</v>
      </c>
      <c r="H890">
        <v>9.65</v>
      </c>
      <c r="I890">
        <v>1.27</v>
      </c>
      <c r="J890">
        <v>0.55000000000000004</v>
      </c>
      <c r="K890">
        <v>4.78</v>
      </c>
      <c r="L890" t="s">
        <v>38</v>
      </c>
      <c r="M890" t="s">
        <v>38</v>
      </c>
      <c r="N890" t="s">
        <v>38</v>
      </c>
      <c r="O890" t="s">
        <v>39</v>
      </c>
      <c r="P890" t="s">
        <v>38</v>
      </c>
      <c r="Q890" t="s">
        <v>38</v>
      </c>
      <c r="R890" t="s">
        <v>136</v>
      </c>
      <c r="S890" t="s">
        <v>660</v>
      </c>
      <c r="T890" t="s">
        <v>3511</v>
      </c>
      <c r="U890" t="s">
        <v>1667</v>
      </c>
      <c r="V890" t="s">
        <v>3512</v>
      </c>
      <c r="W890" t="s">
        <v>3513</v>
      </c>
      <c r="X890">
        <v>10</v>
      </c>
      <c r="Y890">
        <v>2.56</v>
      </c>
      <c r="Z890" t="s">
        <v>39</v>
      </c>
      <c r="AA890" t="s">
        <v>38</v>
      </c>
      <c r="AB890">
        <v>2.41</v>
      </c>
      <c r="AC890" t="s">
        <v>38</v>
      </c>
      <c r="AD890" t="s">
        <v>38</v>
      </c>
      <c r="AE890" t="s">
        <v>38</v>
      </c>
      <c r="AF890" t="s">
        <v>39</v>
      </c>
      <c r="AG890" t="s">
        <v>38</v>
      </c>
      <c r="AH890" t="s">
        <v>39</v>
      </c>
      <c r="AI890" t="s">
        <v>46</v>
      </c>
    </row>
    <row r="891" spans="1:35">
      <c r="A891">
        <v>5640</v>
      </c>
      <c r="B891">
        <v>78</v>
      </c>
      <c r="C891" t="s">
        <v>62</v>
      </c>
      <c r="D891" t="s">
        <v>36</v>
      </c>
      <c r="E891" t="s">
        <v>55</v>
      </c>
      <c r="F891">
        <v>23.86</v>
      </c>
      <c r="G891" t="s">
        <v>39</v>
      </c>
      <c r="H891">
        <v>17.670000000000002</v>
      </c>
      <c r="I891">
        <v>1.46</v>
      </c>
      <c r="J891">
        <v>4.57</v>
      </c>
      <c r="K891">
        <v>6.63</v>
      </c>
      <c r="L891" t="s">
        <v>38</v>
      </c>
      <c r="M891" t="s">
        <v>38</v>
      </c>
      <c r="N891" t="s">
        <v>38</v>
      </c>
      <c r="O891" t="s">
        <v>38</v>
      </c>
      <c r="P891" t="s">
        <v>38</v>
      </c>
      <c r="Q891" t="s">
        <v>38</v>
      </c>
      <c r="R891" t="s">
        <v>520</v>
      </c>
      <c r="S891" t="s">
        <v>441</v>
      </c>
      <c r="T891" t="s">
        <v>3514</v>
      </c>
      <c r="U891" t="s">
        <v>3515</v>
      </c>
      <c r="V891" t="s">
        <v>3516</v>
      </c>
      <c r="W891" t="s">
        <v>3517</v>
      </c>
      <c r="X891">
        <v>29.88</v>
      </c>
      <c r="Y891">
        <v>2.82</v>
      </c>
      <c r="Z891" t="s">
        <v>38</v>
      </c>
      <c r="AA891" t="s">
        <v>38</v>
      </c>
      <c r="AB891">
        <v>3.57</v>
      </c>
      <c r="AC891" t="s">
        <v>38</v>
      </c>
      <c r="AD891" t="s">
        <v>39</v>
      </c>
      <c r="AE891" t="s">
        <v>39</v>
      </c>
      <c r="AF891" t="s">
        <v>38</v>
      </c>
      <c r="AG891" t="s">
        <v>39</v>
      </c>
      <c r="AH891" t="s">
        <v>38</v>
      </c>
      <c r="AI891" t="s">
        <v>46</v>
      </c>
    </row>
    <row r="892" spans="1:35">
      <c r="A892">
        <v>5641</v>
      </c>
      <c r="B892">
        <v>88</v>
      </c>
      <c r="C892" t="s">
        <v>35</v>
      </c>
      <c r="E892" t="s">
        <v>55</v>
      </c>
      <c r="F892">
        <v>39.89</v>
      </c>
      <c r="G892" t="s">
        <v>39</v>
      </c>
      <c r="H892">
        <v>2.31</v>
      </c>
      <c r="I892">
        <v>2.25</v>
      </c>
      <c r="J892">
        <v>9.42</v>
      </c>
      <c r="K892">
        <v>7.89</v>
      </c>
      <c r="L892" t="s">
        <v>38</v>
      </c>
      <c r="M892" t="s">
        <v>38</v>
      </c>
      <c r="N892" t="s">
        <v>38</v>
      </c>
      <c r="O892" t="s">
        <v>39</v>
      </c>
      <c r="P892" t="s">
        <v>38</v>
      </c>
      <c r="Q892" t="s">
        <v>38</v>
      </c>
      <c r="R892" t="s">
        <v>182</v>
      </c>
      <c r="S892" t="s">
        <v>926</v>
      </c>
      <c r="T892" t="s">
        <v>3518</v>
      </c>
      <c r="U892" t="s">
        <v>3519</v>
      </c>
      <c r="V892" t="s">
        <v>3520</v>
      </c>
      <c r="W892" t="s">
        <v>3521</v>
      </c>
      <c r="X892">
        <v>28.78</v>
      </c>
      <c r="Y892">
        <v>4.9000000000000004</v>
      </c>
      <c r="Z892" t="s">
        <v>38</v>
      </c>
      <c r="AA892" t="s">
        <v>38</v>
      </c>
      <c r="AB892">
        <v>4.4800000000000004</v>
      </c>
      <c r="AC892" t="s">
        <v>38</v>
      </c>
      <c r="AD892" t="s">
        <v>38</v>
      </c>
      <c r="AE892" t="s">
        <v>39</v>
      </c>
      <c r="AF892" t="s">
        <v>39</v>
      </c>
      <c r="AG892" t="s">
        <v>38</v>
      </c>
      <c r="AH892" t="s">
        <v>38</v>
      </c>
      <c r="AI892" t="s">
        <v>46</v>
      </c>
    </row>
    <row r="893" spans="1:35">
      <c r="A893">
        <v>5642</v>
      </c>
      <c r="B893">
        <v>90</v>
      </c>
      <c r="C893" t="s">
        <v>62</v>
      </c>
      <c r="D893" t="s">
        <v>36</v>
      </c>
      <c r="E893" t="s">
        <v>37</v>
      </c>
      <c r="F893">
        <v>24.56</v>
      </c>
      <c r="G893" t="s">
        <v>38</v>
      </c>
      <c r="H893">
        <v>9.7100000000000009</v>
      </c>
      <c r="I893">
        <v>2.14</v>
      </c>
      <c r="J893">
        <v>3.74</v>
      </c>
      <c r="K893">
        <v>4.3</v>
      </c>
      <c r="L893" t="s">
        <v>38</v>
      </c>
      <c r="M893" t="s">
        <v>38</v>
      </c>
      <c r="N893" t="s">
        <v>38</v>
      </c>
      <c r="O893" t="s">
        <v>38</v>
      </c>
      <c r="P893" t="s">
        <v>38</v>
      </c>
      <c r="Q893" t="s">
        <v>38</v>
      </c>
      <c r="R893" t="s">
        <v>160</v>
      </c>
      <c r="S893" t="s">
        <v>342</v>
      </c>
      <c r="T893" t="s">
        <v>3522</v>
      </c>
      <c r="U893" t="s">
        <v>3523</v>
      </c>
      <c r="V893" t="s">
        <v>3524</v>
      </c>
      <c r="W893" t="s">
        <v>3525</v>
      </c>
      <c r="X893">
        <v>17.059999999999999</v>
      </c>
      <c r="Y893">
        <v>0.86</v>
      </c>
      <c r="Z893" t="s">
        <v>38</v>
      </c>
      <c r="AA893" t="s">
        <v>38</v>
      </c>
      <c r="AB893">
        <v>2.44</v>
      </c>
      <c r="AC893" t="s">
        <v>38</v>
      </c>
      <c r="AD893" t="s">
        <v>38</v>
      </c>
      <c r="AE893" t="s">
        <v>38</v>
      </c>
      <c r="AF893" t="s">
        <v>38</v>
      </c>
      <c r="AG893" t="s">
        <v>39</v>
      </c>
      <c r="AH893" t="s">
        <v>39</v>
      </c>
      <c r="AI893" t="s">
        <v>46</v>
      </c>
    </row>
    <row r="894" spans="1:35">
      <c r="A894">
        <v>5643</v>
      </c>
      <c r="B894">
        <v>63</v>
      </c>
      <c r="C894" t="s">
        <v>62</v>
      </c>
      <c r="D894" t="s">
        <v>74</v>
      </c>
      <c r="E894" t="s">
        <v>55</v>
      </c>
      <c r="F894">
        <v>15.68</v>
      </c>
      <c r="G894" t="s">
        <v>38</v>
      </c>
      <c r="H894">
        <v>14.34</v>
      </c>
      <c r="I894">
        <v>4.16</v>
      </c>
      <c r="J894">
        <v>3.01</v>
      </c>
      <c r="K894">
        <v>4.8099999999999996</v>
      </c>
      <c r="L894" t="s">
        <v>38</v>
      </c>
      <c r="M894" t="s">
        <v>39</v>
      </c>
      <c r="N894" t="s">
        <v>38</v>
      </c>
      <c r="O894" t="s">
        <v>38</v>
      </c>
      <c r="P894" t="s">
        <v>38</v>
      </c>
      <c r="Q894" t="s">
        <v>39</v>
      </c>
      <c r="R894" t="s">
        <v>540</v>
      </c>
      <c r="S894" t="s">
        <v>432</v>
      </c>
      <c r="T894" t="s">
        <v>3526</v>
      </c>
      <c r="U894" t="s">
        <v>3527</v>
      </c>
      <c r="V894" t="s">
        <v>3184</v>
      </c>
      <c r="W894" t="s">
        <v>3528</v>
      </c>
      <c r="X894">
        <v>17.22</v>
      </c>
      <c r="Y894">
        <v>4.87</v>
      </c>
      <c r="Z894" t="s">
        <v>39</v>
      </c>
      <c r="AA894" t="s">
        <v>39</v>
      </c>
      <c r="AB894">
        <v>8.34</v>
      </c>
      <c r="AC894" t="s">
        <v>38</v>
      </c>
      <c r="AD894" t="s">
        <v>38</v>
      </c>
      <c r="AE894" t="s">
        <v>38</v>
      </c>
      <c r="AF894" t="s">
        <v>38</v>
      </c>
      <c r="AG894" t="s">
        <v>38</v>
      </c>
      <c r="AH894" t="s">
        <v>39</v>
      </c>
      <c r="AI894" t="s">
        <v>46</v>
      </c>
    </row>
    <row r="895" spans="1:35">
      <c r="A895">
        <v>5644</v>
      </c>
      <c r="B895">
        <v>63</v>
      </c>
      <c r="C895" t="s">
        <v>62</v>
      </c>
      <c r="D895" t="s">
        <v>74</v>
      </c>
      <c r="E895" t="s">
        <v>37</v>
      </c>
      <c r="F895">
        <v>37.659999999999997</v>
      </c>
      <c r="G895" t="s">
        <v>38</v>
      </c>
      <c r="H895">
        <v>6.7</v>
      </c>
      <c r="I895">
        <v>4.6100000000000003</v>
      </c>
      <c r="J895">
        <v>1.5</v>
      </c>
      <c r="K895">
        <v>8.5299999999999994</v>
      </c>
      <c r="L895" t="s">
        <v>38</v>
      </c>
      <c r="M895" t="s">
        <v>38</v>
      </c>
      <c r="N895" t="s">
        <v>38</v>
      </c>
      <c r="O895" t="s">
        <v>38</v>
      </c>
      <c r="P895" t="s">
        <v>38</v>
      </c>
      <c r="Q895" t="s">
        <v>38</v>
      </c>
      <c r="R895" t="s">
        <v>699</v>
      </c>
      <c r="S895" t="s">
        <v>715</v>
      </c>
      <c r="T895" t="s">
        <v>3529</v>
      </c>
      <c r="U895" t="s">
        <v>3530</v>
      </c>
      <c r="V895" t="s">
        <v>3531</v>
      </c>
      <c r="W895" t="s">
        <v>3532</v>
      </c>
      <c r="X895">
        <v>22.34</v>
      </c>
      <c r="Y895">
        <v>8.18</v>
      </c>
      <c r="Z895" t="s">
        <v>38</v>
      </c>
      <c r="AA895" t="s">
        <v>38</v>
      </c>
      <c r="AB895">
        <v>9.11</v>
      </c>
      <c r="AC895" t="s">
        <v>39</v>
      </c>
      <c r="AD895" t="s">
        <v>39</v>
      </c>
      <c r="AE895" t="s">
        <v>38</v>
      </c>
      <c r="AF895" t="s">
        <v>38</v>
      </c>
      <c r="AG895" t="s">
        <v>39</v>
      </c>
      <c r="AH895" t="s">
        <v>38</v>
      </c>
      <c r="AI895" t="s">
        <v>46</v>
      </c>
    </row>
    <row r="896" spans="1:35">
      <c r="A896">
        <v>5645</v>
      </c>
      <c r="B896">
        <v>90</v>
      </c>
      <c r="C896" t="s">
        <v>35</v>
      </c>
      <c r="D896" t="s">
        <v>36</v>
      </c>
      <c r="E896" t="s">
        <v>153</v>
      </c>
      <c r="F896">
        <v>20.74</v>
      </c>
      <c r="G896" t="s">
        <v>38</v>
      </c>
      <c r="H896">
        <v>0.62</v>
      </c>
      <c r="I896">
        <v>6.14</v>
      </c>
      <c r="J896">
        <v>6.61</v>
      </c>
      <c r="K896">
        <v>5.78</v>
      </c>
      <c r="L896" t="s">
        <v>38</v>
      </c>
      <c r="M896" t="s">
        <v>38</v>
      </c>
      <c r="N896" t="s">
        <v>39</v>
      </c>
      <c r="O896" t="s">
        <v>38</v>
      </c>
      <c r="P896" t="s">
        <v>38</v>
      </c>
      <c r="Q896" t="s">
        <v>39</v>
      </c>
      <c r="R896" t="s">
        <v>565</v>
      </c>
      <c r="S896" t="s">
        <v>535</v>
      </c>
      <c r="T896" t="s">
        <v>3533</v>
      </c>
      <c r="U896" t="s">
        <v>3534</v>
      </c>
      <c r="V896" t="s">
        <v>1649</v>
      </c>
      <c r="W896" t="s">
        <v>3535</v>
      </c>
      <c r="X896">
        <v>4.55</v>
      </c>
      <c r="Y896">
        <v>5.65</v>
      </c>
      <c r="Z896" t="s">
        <v>38</v>
      </c>
      <c r="AA896" t="s">
        <v>38</v>
      </c>
      <c r="AB896">
        <v>5.92</v>
      </c>
      <c r="AC896" t="s">
        <v>38</v>
      </c>
      <c r="AD896" t="s">
        <v>38</v>
      </c>
      <c r="AE896" t="s">
        <v>38</v>
      </c>
      <c r="AF896" t="s">
        <v>38</v>
      </c>
      <c r="AG896" t="s">
        <v>38</v>
      </c>
      <c r="AH896" t="s">
        <v>38</v>
      </c>
      <c r="AI896" t="s">
        <v>46</v>
      </c>
    </row>
    <row r="897" spans="1:35">
      <c r="A897">
        <v>5646</v>
      </c>
      <c r="B897">
        <v>62</v>
      </c>
      <c r="C897" t="s">
        <v>62</v>
      </c>
      <c r="E897" t="s">
        <v>47</v>
      </c>
      <c r="F897">
        <v>23.27</v>
      </c>
      <c r="G897" t="s">
        <v>38</v>
      </c>
      <c r="H897">
        <v>3.04</v>
      </c>
      <c r="I897">
        <v>4.47</v>
      </c>
      <c r="J897">
        <v>7.25</v>
      </c>
      <c r="K897">
        <v>5.81</v>
      </c>
      <c r="L897" t="s">
        <v>38</v>
      </c>
      <c r="M897" t="s">
        <v>38</v>
      </c>
      <c r="N897" t="s">
        <v>39</v>
      </c>
      <c r="O897" t="s">
        <v>39</v>
      </c>
      <c r="P897" t="s">
        <v>38</v>
      </c>
      <c r="Q897" t="s">
        <v>39</v>
      </c>
      <c r="R897" t="s">
        <v>57</v>
      </c>
      <c r="S897" t="s">
        <v>68</v>
      </c>
      <c r="T897" t="s">
        <v>3536</v>
      </c>
      <c r="U897" t="s">
        <v>3537</v>
      </c>
      <c r="V897" t="s">
        <v>3538</v>
      </c>
      <c r="W897" t="s">
        <v>3539</v>
      </c>
      <c r="X897">
        <v>7.22</v>
      </c>
      <c r="Y897">
        <v>1.8</v>
      </c>
      <c r="Z897" t="s">
        <v>38</v>
      </c>
      <c r="AA897" t="s">
        <v>39</v>
      </c>
      <c r="AB897">
        <v>2.5099999999999998</v>
      </c>
      <c r="AC897" t="s">
        <v>38</v>
      </c>
      <c r="AD897" t="s">
        <v>38</v>
      </c>
      <c r="AE897" t="s">
        <v>38</v>
      </c>
      <c r="AF897" t="s">
        <v>38</v>
      </c>
      <c r="AG897" t="s">
        <v>38</v>
      </c>
      <c r="AH897" t="s">
        <v>39</v>
      </c>
      <c r="AI897" t="s">
        <v>46</v>
      </c>
    </row>
    <row r="898" spans="1:35">
      <c r="A898">
        <v>5647</v>
      </c>
      <c r="B898">
        <v>64</v>
      </c>
      <c r="C898" t="s">
        <v>62</v>
      </c>
      <c r="D898" t="s">
        <v>36</v>
      </c>
      <c r="E898" t="s">
        <v>55</v>
      </c>
      <c r="F898">
        <v>35.69</v>
      </c>
      <c r="G898" t="s">
        <v>39</v>
      </c>
      <c r="H898">
        <v>16.670000000000002</v>
      </c>
      <c r="I898">
        <v>3.12</v>
      </c>
      <c r="J898">
        <v>7.81</v>
      </c>
      <c r="K898">
        <v>7.01</v>
      </c>
      <c r="L898" t="s">
        <v>39</v>
      </c>
      <c r="M898" t="s">
        <v>38</v>
      </c>
      <c r="N898" t="s">
        <v>39</v>
      </c>
      <c r="O898" t="s">
        <v>38</v>
      </c>
      <c r="P898" t="s">
        <v>39</v>
      </c>
      <c r="Q898" t="s">
        <v>38</v>
      </c>
      <c r="R898" t="s">
        <v>154</v>
      </c>
      <c r="S898" t="s">
        <v>142</v>
      </c>
      <c r="T898" t="s">
        <v>3540</v>
      </c>
      <c r="U898" t="s">
        <v>3541</v>
      </c>
      <c r="V898" t="s">
        <v>3542</v>
      </c>
      <c r="W898" t="s">
        <v>3543</v>
      </c>
      <c r="X898">
        <v>20.58</v>
      </c>
      <c r="Y898">
        <v>6.72</v>
      </c>
      <c r="Z898" t="s">
        <v>38</v>
      </c>
      <c r="AA898" t="s">
        <v>38</v>
      </c>
      <c r="AB898">
        <v>0.12</v>
      </c>
      <c r="AC898" t="s">
        <v>39</v>
      </c>
      <c r="AD898" t="s">
        <v>38</v>
      </c>
      <c r="AE898" t="s">
        <v>39</v>
      </c>
      <c r="AF898" t="s">
        <v>38</v>
      </c>
      <c r="AG898" t="s">
        <v>38</v>
      </c>
      <c r="AH898" t="s">
        <v>38</v>
      </c>
      <c r="AI898" t="s">
        <v>46</v>
      </c>
    </row>
    <row r="899" spans="1:35">
      <c r="A899">
        <v>5648</v>
      </c>
      <c r="B899">
        <v>78</v>
      </c>
      <c r="C899" t="s">
        <v>62</v>
      </c>
      <c r="D899" t="s">
        <v>36</v>
      </c>
      <c r="E899" t="s">
        <v>37</v>
      </c>
      <c r="F899">
        <v>30.84</v>
      </c>
      <c r="G899" t="s">
        <v>39</v>
      </c>
      <c r="H899">
        <v>10.52</v>
      </c>
      <c r="I899">
        <v>8.76</v>
      </c>
      <c r="J899">
        <v>1.01</v>
      </c>
      <c r="K899">
        <v>6.48</v>
      </c>
      <c r="L899" t="s">
        <v>38</v>
      </c>
      <c r="M899" t="s">
        <v>38</v>
      </c>
      <c r="N899" t="s">
        <v>38</v>
      </c>
      <c r="O899" t="s">
        <v>38</v>
      </c>
      <c r="P899" t="s">
        <v>38</v>
      </c>
      <c r="Q899" t="s">
        <v>38</v>
      </c>
      <c r="R899" t="s">
        <v>57</v>
      </c>
      <c r="S899" t="s">
        <v>177</v>
      </c>
      <c r="T899" t="s">
        <v>3544</v>
      </c>
      <c r="U899" t="s">
        <v>3545</v>
      </c>
      <c r="V899" t="s">
        <v>532</v>
      </c>
      <c r="W899" t="s">
        <v>3546</v>
      </c>
      <c r="X899">
        <v>13.02</v>
      </c>
      <c r="Y899">
        <v>1.39</v>
      </c>
      <c r="Z899" t="s">
        <v>39</v>
      </c>
      <c r="AA899" t="s">
        <v>38</v>
      </c>
      <c r="AB899">
        <v>1.42</v>
      </c>
      <c r="AC899" t="s">
        <v>38</v>
      </c>
      <c r="AD899" t="s">
        <v>39</v>
      </c>
      <c r="AE899" t="s">
        <v>38</v>
      </c>
      <c r="AF899" t="s">
        <v>38</v>
      </c>
      <c r="AG899" t="s">
        <v>38</v>
      </c>
      <c r="AH899" t="s">
        <v>39</v>
      </c>
      <c r="AI899" t="s">
        <v>46</v>
      </c>
    </row>
    <row r="900" spans="1:35">
      <c r="A900">
        <v>5649</v>
      </c>
      <c r="B900">
        <v>83</v>
      </c>
      <c r="C900" t="s">
        <v>62</v>
      </c>
      <c r="D900" t="s">
        <v>36</v>
      </c>
      <c r="E900" t="s">
        <v>37</v>
      </c>
      <c r="F900">
        <v>33.72</v>
      </c>
      <c r="G900" t="s">
        <v>38</v>
      </c>
      <c r="H900">
        <v>5.33</v>
      </c>
      <c r="I900">
        <v>2.88</v>
      </c>
      <c r="J900">
        <v>5.32</v>
      </c>
      <c r="K900">
        <v>4.68</v>
      </c>
      <c r="L900" t="s">
        <v>38</v>
      </c>
      <c r="M900" t="s">
        <v>38</v>
      </c>
      <c r="N900" t="s">
        <v>38</v>
      </c>
      <c r="O900" t="s">
        <v>38</v>
      </c>
      <c r="P900" t="s">
        <v>38</v>
      </c>
      <c r="Q900" t="s">
        <v>39</v>
      </c>
      <c r="R900" t="s">
        <v>1029</v>
      </c>
      <c r="S900" t="s">
        <v>166</v>
      </c>
      <c r="T900" t="s">
        <v>829</v>
      </c>
      <c r="U900" t="s">
        <v>3547</v>
      </c>
      <c r="V900" t="s">
        <v>3548</v>
      </c>
      <c r="W900" t="s">
        <v>3549</v>
      </c>
      <c r="X900">
        <v>14.92</v>
      </c>
      <c r="Y900">
        <v>3.21</v>
      </c>
      <c r="Z900" t="s">
        <v>39</v>
      </c>
      <c r="AA900" t="s">
        <v>38</v>
      </c>
      <c r="AB900">
        <v>7.25</v>
      </c>
      <c r="AC900" t="s">
        <v>38</v>
      </c>
      <c r="AD900" t="s">
        <v>38</v>
      </c>
      <c r="AE900" t="s">
        <v>38</v>
      </c>
      <c r="AF900" t="s">
        <v>38</v>
      </c>
      <c r="AG900" t="s">
        <v>38</v>
      </c>
      <c r="AH900" t="s">
        <v>39</v>
      </c>
      <c r="AI900" t="s">
        <v>46</v>
      </c>
    </row>
    <row r="901" spans="1:35">
      <c r="A901">
        <v>5650</v>
      </c>
      <c r="B901">
        <v>72</v>
      </c>
      <c r="C901" t="s">
        <v>35</v>
      </c>
      <c r="D901" t="s">
        <v>36</v>
      </c>
      <c r="E901" t="s">
        <v>55</v>
      </c>
      <c r="F901">
        <v>15.65</v>
      </c>
      <c r="G901" t="s">
        <v>38</v>
      </c>
      <c r="H901">
        <v>8.6999999999999993</v>
      </c>
      <c r="I901">
        <v>3.04</v>
      </c>
      <c r="J901">
        <v>5.08</v>
      </c>
      <c r="K901">
        <v>9.49</v>
      </c>
      <c r="L901" t="s">
        <v>38</v>
      </c>
      <c r="M901" t="s">
        <v>38</v>
      </c>
      <c r="N901" t="s">
        <v>38</v>
      </c>
      <c r="O901" t="s">
        <v>38</v>
      </c>
      <c r="P901" t="s">
        <v>39</v>
      </c>
      <c r="Q901" t="s">
        <v>39</v>
      </c>
      <c r="R901" t="s">
        <v>154</v>
      </c>
      <c r="S901" t="s">
        <v>63</v>
      </c>
      <c r="T901" t="s">
        <v>3550</v>
      </c>
      <c r="U901" t="s">
        <v>3551</v>
      </c>
      <c r="V901" t="s">
        <v>3552</v>
      </c>
      <c r="W901" t="s">
        <v>3553</v>
      </c>
      <c r="X901">
        <v>6.97</v>
      </c>
      <c r="Y901">
        <v>5.32</v>
      </c>
      <c r="Z901" t="s">
        <v>38</v>
      </c>
      <c r="AA901" t="s">
        <v>38</v>
      </c>
      <c r="AB901">
        <v>1.84</v>
      </c>
      <c r="AC901" t="s">
        <v>39</v>
      </c>
      <c r="AD901" t="s">
        <v>39</v>
      </c>
      <c r="AE901" t="s">
        <v>38</v>
      </c>
      <c r="AF901" t="s">
        <v>39</v>
      </c>
      <c r="AG901" t="s">
        <v>39</v>
      </c>
      <c r="AH901" t="s">
        <v>38</v>
      </c>
      <c r="AI901" t="s">
        <v>46</v>
      </c>
    </row>
    <row r="902" spans="1:35">
      <c r="A902">
        <v>5651</v>
      </c>
      <c r="B902">
        <v>84</v>
      </c>
      <c r="C902" t="s">
        <v>35</v>
      </c>
      <c r="D902" t="s">
        <v>36</v>
      </c>
      <c r="E902" t="s">
        <v>55</v>
      </c>
      <c r="F902">
        <v>31.84</v>
      </c>
      <c r="G902" t="s">
        <v>39</v>
      </c>
      <c r="H902">
        <v>11.58</v>
      </c>
      <c r="I902">
        <v>0.49</v>
      </c>
      <c r="J902">
        <v>1.71</v>
      </c>
      <c r="K902">
        <v>6.6</v>
      </c>
      <c r="L902" t="s">
        <v>38</v>
      </c>
      <c r="M902" t="s">
        <v>38</v>
      </c>
      <c r="N902" t="s">
        <v>38</v>
      </c>
      <c r="O902" t="s">
        <v>38</v>
      </c>
      <c r="P902" t="s">
        <v>38</v>
      </c>
      <c r="Q902" t="s">
        <v>38</v>
      </c>
      <c r="R902" t="s">
        <v>213</v>
      </c>
      <c r="S902" t="s">
        <v>685</v>
      </c>
      <c r="T902" t="s">
        <v>3554</v>
      </c>
      <c r="U902" t="s">
        <v>965</v>
      </c>
      <c r="V902" t="s">
        <v>3555</v>
      </c>
      <c r="W902" t="s">
        <v>3556</v>
      </c>
      <c r="X902">
        <v>3.57</v>
      </c>
      <c r="Y902">
        <v>5.27</v>
      </c>
      <c r="Z902" t="s">
        <v>38</v>
      </c>
      <c r="AA902" t="s">
        <v>38</v>
      </c>
      <c r="AB902">
        <v>8.66</v>
      </c>
      <c r="AC902" t="s">
        <v>38</v>
      </c>
      <c r="AD902" t="s">
        <v>38</v>
      </c>
      <c r="AE902" t="s">
        <v>38</v>
      </c>
      <c r="AF902" t="s">
        <v>38</v>
      </c>
      <c r="AG902" t="s">
        <v>38</v>
      </c>
      <c r="AH902" t="s">
        <v>38</v>
      </c>
      <c r="AI902" t="s">
        <v>46</v>
      </c>
    </row>
    <row r="903" spans="1:35">
      <c r="A903">
        <v>5652</v>
      </c>
      <c r="B903">
        <v>76</v>
      </c>
      <c r="C903" t="s">
        <v>62</v>
      </c>
      <c r="D903" t="s">
        <v>54</v>
      </c>
      <c r="E903" t="s">
        <v>37</v>
      </c>
      <c r="F903">
        <v>37.26</v>
      </c>
      <c r="G903" t="s">
        <v>39</v>
      </c>
      <c r="H903">
        <v>0.28999999999999998</v>
      </c>
      <c r="I903">
        <v>1.22</v>
      </c>
      <c r="J903">
        <v>5.19</v>
      </c>
      <c r="K903">
        <v>7.87</v>
      </c>
      <c r="L903" t="s">
        <v>39</v>
      </c>
      <c r="M903" t="s">
        <v>38</v>
      </c>
      <c r="N903" t="s">
        <v>38</v>
      </c>
      <c r="O903" t="s">
        <v>38</v>
      </c>
      <c r="P903" t="s">
        <v>38</v>
      </c>
      <c r="Q903" t="s">
        <v>38</v>
      </c>
      <c r="R903" t="s">
        <v>109</v>
      </c>
      <c r="S903" t="s">
        <v>213</v>
      </c>
      <c r="T903" t="s">
        <v>3557</v>
      </c>
      <c r="U903" t="s">
        <v>3558</v>
      </c>
      <c r="V903" t="s">
        <v>3559</v>
      </c>
      <c r="W903" t="s">
        <v>3560</v>
      </c>
      <c r="X903">
        <v>28.09</v>
      </c>
      <c r="Y903">
        <v>4.8899999999999997</v>
      </c>
      <c r="Z903" t="s">
        <v>38</v>
      </c>
      <c r="AA903" t="s">
        <v>38</v>
      </c>
      <c r="AB903">
        <v>0.26</v>
      </c>
      <c r="AC903" t="s">
        <v>39</v>
      </c>
      <c r="AD903" t="s">
        <v>38</v>
      </c>
      <c r="AE903" t="s">
        <v>38</v>
      </c>
      <c r="AF903" t="s">
        <v>38</v>
      </c>
      <c r="AG903" t="s">
        <v>39</v>
      </c>
      <c r="AH903" t="s">
        <v>38</v>
      </c>
      <c r="AI903" t="s">
        <v>46</v>
      </c>
    </row>
    <row r="904" spans="1:35">
      <c r="A904">
        <v>5653</v>
      </c>
      <c r="B904">
        <v>76</v>
      </c>
      <c r="C904" t="s">
        <v>62</v>
      </c>
      <c r="D904" t="s">
        <v>36</v>
      </c>
      <c r="E904" t="s">
        <v>55</v>
      </c>
      <c r="F904">
        <v>39.950000000000003</v>
      </c>
      <c r="G904" t="s">
        <v>39</v>
      </c>
      <c r="H904">
        <v>5.18</v>
      </c>
      <c r="I904">
        <v>6.12</v>
      </c>
      <c r="J904">
        <v>5.17</v>
      </c>
      <c r="K904">
        <v>6.71</v>
      </c>
      <c r="L904" t="s">
        <v>38</v>
      </c>
      <c r="M904" t="s">
        <v>38</v>
      </c>
      <c r="N904" t="s">
        <v>38</v>
      </c>
      <c r="O904" t="s">
        <v>38</v>
      </c>
      <c r="P904" t="s">
        <v>38</v>
      </c>
      <c r="Q904" t="s">
        <v>38</v>
      </c>
      <c r="R904" t="s">
        <v>342</v>
      </c>
      <c r="S904" t="s">
        <v>685</v>
      </c>
      <c r="T904" t="s">
        <v>3561</v>
      </c>
      <c r="U904" t="s">
        <v>3562</v>
      </c>
      <c r="V904" t="s">
        <v>3563</v>
      </c>
      <c r="W904" t="s">
        <v>3564</v>
      </c>
      <c r="X904">
        <v>8.1300000000000008</v>
      </c>
      <c r="Y904">
        <v>9.5</v>
      </c>
      <c r="Z904" t="s">
        <v>38</v>
      </c>
      <c r="AA904" t="s">
        <v>38</v>
      </c>
      <c r="AB904">
        <v>3.39</v>
      </c>
      <c r="AC904" t="s">
        <v>38</v>
      </c>
      <c r="AD904" t="s">
        <v>38</v>
      </c>
      <c r="AE904" t="s">
        <v>38</v>
      </c>
      <c r="AF904" t="s">
        <v>39</v>
      </c>
      <c r="AG904" t="s">
        <v>38</v>
      </c>
      <c r="AH904" t="s">
        <v>38</v>
      </c>
      <c r="AI904" t="s">
        <v>46</v>
      </c>
    </row>
    <row r="905" spans="1:35">
      <c r="A905">
        <v>5654</v>
      </c>
      <c r="B905">
        <v>90</v>
      </c>
      <c r="C905" t="s">
        <v>35</v>
      </c>
      <c r="D905" t="s">
        <v>36</v>
      </c>
      <c r="E905" t="s">
        <v>55</v>
      </c>
      <c r="F905">
        <v>22.59</v>
      </c>
      <c r="G905" t="s">
        <v>39</v>
      </c>
      <c r="H905">
        <v>5.56</v>
      </c>
      <c r="I905">
        <v>9.5299999999999994</v>
      </c>
      <c r="J905">
        <v>0.34</v>
      </c>
      <c r="K905">
        <v>6.25</v>
      </c>
      <c r="L905" t="s">
        <v>38</v>
      </c>
      <c r="M905" t="s">
        <v>38</v>
      </c>
      <c r="N905" t="s">
        <v>39</v>
      </c>
      <c r="O905" t="s">
        <v>38</v>
      </c>
      <c r="P905" t="s">
        <v>38</v>
      </c>
      <c r="Q905" t="s">
        <v>39</v>
      </c>
      <c r="R905" t="s">
        <v>159</v>
      </c>
      <c r="S905" t="s">
        <v>282</v>
      </c>
      <c r="T905" t="s">
        <v>3565</v>
      </c>
      <c r="U905" t="s">
        <v>3566</v>
      </c>
      <c r="V905" t="s">
        <v>3567</v>
      </c>
      <c r="W905" t="s">
        <v>2396</v>
      </c>
      <c r="X905">
        <v>26.98</v>
      </c>
      <c r="Y905">
        <v>4.8</v>
      </c>
      <c r="Z905" t="s">
        <v>38</v>
      </c>
      <c r="AA905" t="s">
        <v>38</v>
      </c>
      <c r="AB905">
        <v>0.12</v>
      </c>
      <c r="AC905" t="s">
        <v>38</v>
      </c>
      <c r="AD905" t="s">
        <v>38</v>
      </c>
      <c r="AE905" t="s">
        <v>38</v>
      </c>
      <c r="AF905" t="s">
        <v>38</v>
      </c>
      <c r="AG905" t="s">
        <v>38</v>
      </c>
      <c r="AH905" t="s">
        <v>38</v>
      </c>
      <c r="AI905" t="s">
        <v>46</v>
      </c>
    </row>
    <row r="906" spans="1:35">
      <c r="A906">
        <v>5655</v>
      </c>
      <c r="B906">
        <v>73</v>
      </c>
      <c r="C906" t="s">
        <v>35</v>
      </c>
      <c r="D906" t="s">
        <v>36</v>
      </c>
      <c r="E906" t="s">
        <v>37</v>
      </c>
      <c r="F906">
        <v>26.77</v>
      </c>
      <c r="G906" t="s">
        <v>38</v>
      </c>
      <c r="H906">
        <v>17.36</v>
      </c>
      <c r="I906">
        <v>2.64</v>
      </c>
      <c r="J906">
        <v>1.82</v>
      </c>
      <c r="K906">
        <v>7.03</v>
      </c>
      <c r="L906" t="s">
        <v>38</v>
      </c>
      <c r="M906" t="s">
        <v>38</v>
      </c>
      <c r="N906" t="s">
        <v>38</v>
      </c>
      <c r="O906" t="s">
        <v>38</v>
      </c>
      <c r="P906" t="s">
        <v>39</v>
      </c>
      <c r="Q906" t="s">
        <v>38</v>
      </c>
      <c r="R906" t="s">
        <v>327</v>
      </c>
      <c r="S906" t="s">
        <v>342</v>
      </c>
      <c r="T906" t="s">
        <v>3568</v>
      </c>
      <c r="U906" t="s">
        <v>3184</v>
      </c>
      <c r="V906" t="s">
        <v>3569</v>
      </c>
      <c r="W906" t="s">
        <v>3570</v>
      </c>
      <c r="X906">
        <v>23.28</v>
      </c>
      <c r="Y906">
        <v>7.21</v>
      </c>
      <c r="Z906" t="s">
        <v>38</v>
      </c>
      <c r="AA906" t="s">
        <v>38</v>
      </c>
      <c r="AB906">
        <v>1.36</v>
      </c>
      <c r="AC906" t="s">
        <v>38</v>
      </c>
      <c r="AD906" t="s">
        <v>38</v>
      </c>
      <c r="AE906" t="s">
        <v>38</v>
      </c>
      <c r="AF906" t="s">
        <v>38</v>
      </c>
      <c r="AG906" t="s">
        <v>38</v>
      </c>
      <c r="AH906" t="s">
        <v>38</v>
      </c>
      <c r="AI906" t="s">
        <v>46</v>
      </c>
    </row>
    <row r="907" spans="1:35">
      <c r="A907">
        <v>5656</v>
      </c>
      <c r="B907">
        <v>61</v>
      </c>
      <c r="C907" t="s">
        <v>62</v>
      </c>
      <c r="D907" t="s">
        <v>74</v>
      </c>
      <c r="E907" t="s">
        <v>37</v>
      </c>
      <c r="F907">
        <v>34.53</v>
      </c>
      <c r="G907" t="s">
        <v>38</v>
      </c>
      <c r="H907">
        <v>1.3</v>
      </c>
      <c r="I907">
        <v>9.17</v>
      </c>
      <c r="J907">
        <v>1.66</v>
      </c>
      <c r="K907">
        <v>8.7899999999999991</v>
      </c>
      <c r="L907" t="s">
        <v>39</v>
      </c>
      <c r="M907" t="s">
        <v>38</v>
      </c>
      <c r="N907" t="s">
        <v>38</v>
      </c>
      <c r="O907" t="s">
        <v>39</v>
      </c>
      <c r="P907" t="s">
        <v>38</v>
      </c>
      <c r="Q907" t="s">
        <v>38</v>
      </c>
      <c r="R907" t="s">
        <v>467</v>
      </c>
      <c r="S907" t="s">
        <v>575</v>
      </c>
      <c r="T907" t="s">
        <v>3571</v>
      </c>
      <c r="U907" t="s">
        <v>3572</v>
      </c>
      <c r="V907" t="s">
        <v>3573</v>
      </c>
      <c r="W907" t="s">
        <v>3574</v>
      </c>
      <c r="X907">
        <v>1.93</v>
      </c>
      <c r="Y907">
        <v>4.99</v>
      </c>
      <c r="Z907" t="s">
        <v>38</v>
      </c>
      <c r="AA907" t="s">
        <v>38</v>
      </c>
      <c r="AB907">
        <v>9.86</v>
      </c>
      <c r="AC907" t="s">
        <v>38</v>
      </c>
      <c r="AD907" t="s">
        <v>38</v>
      </c>
      <c r="AE907" t="s">
        <v>38</v>
      </c>
      <c r="AF907" t="s">
        <v>38</v>
      </c>
      <c r="AG907" t="s">
        <v>38</v>
      </c>
      <c r="AH907" t="s">
        <v>38</v>
      </c>
      <c r="AI907" t="s">
        <v>46</v>
      </c>
    </row>
    <row r="908" spans="1:35">
      <c r="A908">
        <v>5657</v>
      </c>
      <c r="B908">
        <v>66</v>
      </c>
      <c r="C908" t="s">
        <v>35</v>
      </c>
      <c r="D908" t="s">
        <v>74</v>
      </c>
      <c r="E908" t="s">
        <v>37</v>
      </c>
      <c r="F908">
        <v>25.83</v>
      </c>
      <c r="G908" t="s">
        <v>38</v>
      </c>
      <c r="H908">
        <v>11.14</v>
      </c>
      <c r="I908">
        <v>7.78</v>
      </c>
      <c r="J908">
        <v>6.03</v>
      </c>
      <c r="K908">
        <v>5.85</v>
      </c>
      <c r="L908" t="s">
        <v>38</v>
      </c>
      <c r="M908" t="s">
        <v>38</v>
      </c>
      <c r="N908" t="s">
        <v>38</v>
      </c>
      <c r="O908" t="s">
        <v>38</v>
      </c>
      <c r="P908" t="s">
        <v>39</v>
      </c>
      <c r="Q908" t="s">
        <v>38</v>
      </c>
      <c r="R908" t="s">
        <v>222</v>
      </c>
      <c r="S908" t="s">
        <v>232</v>
      </c>
      <c r="T908" t="s">
        <v>3575</v>
      </c>
      <c r="U908" t="s">
        <v>3576</v>
      </c>
      <c r="V908" t="s">
        <v>3577</v>
      </c>
      <c r="W908" t="s">
        <v>3578</v>
      </c>
      <c r="X908">
        <v>19.829999999999998</v>
      </c>
      <c r="Y908">
        <v>4.96</v>
      </c>
      <c r="Z908" t="s">
        <v>39</v>
      </c>
      <c r="AA908" t="s">
        <v>38</v>
      </c>
      <c r="AB908">
        <v>7.5</v>
      </c>
      <c r="AC908" t="s">
        <v>38</v>
      </c>
      <c r="AD908" t="s">
        <v>38</v>
      </c>
      <c r="AE908" t="s">
        <v>38</v>
      </c>
      <c r="AF908" t="s">
        <v>38</v>
      </c>
      <c r="AG908" t="s">
        <v>38</v>
      </c>
      <c r="AH908" t="s">
        <v>39</v>
      </c>
      <c r="AI908" t="s">
        <v>46</v>
      </c>
    </row>
    <row r="909" spans="1:35">
      <c r="A909">
        <v>5658</v>
      </c>
      <c r="B909">
        <v>65</v>
      </c>
      <c r="C909" t="s">
        <v>35</v>
      </c>
      <c r="D909" t="s">
        <v>36</v>
      </c>
      <c r="E909" t="s">
        <v>47</v>
      </c>
      <c r="F909">
        <v>34.36</v>
      </c>
      <c r="G909" t="s">
        <v>38</v>
      </c>
      <c r="H909">
        <v>4.09</v>
      </c>
      <c r="I909">
        <v>8.76</v>
      </c>
      <c r="J909">
        <v>0.02</v>
      </c>
      <c r="K909">
        <v>4.68</v>
      </c>
      <c r="L909" t="s">
        <v>38</v>
      </c>
      <c r="M909" t="s">
        <v>38</v>
      </c>
      <c r="N909" t="s">
        <v>38</v>
      </c>
      <c r="O909" t="s">
        <v>38</v>
      </c>
      <c r="P909" t="s">
        <v>39</v>
      </c>
      <c r="Q909" t="s">
        <v>38</v>
      </c>
      <c r="R909" t="s">
        <v>485</v>
      </c>
      <c r="S909" t="s">
        <v>660</v>
      </c>
      <c r="T909" t="s">
        <v>3579</v>
      </c>
      <c r="U909" t="s">
        <v>3580</v>
      </c>
      <c r="V909" t="s">
        <v>3581</v>
      </c>
      <c r="W909" t="s">
        <v>3582</v>
      </c>
      <c r="X909">
        <v>5.51</v>
      </c>
      <c r="Y909">
        <v>5.93</v>
      </c>
      <c r="Z909" t="s">
        <v>39</v>
      </c>
      <c r="AA909" t="s">
        <v>38</v>
      </c>
      <c r="AB909">
        <v>3.93</v>
      </c>
      <c r="AC909" t="s">
        <v>39</v>
      </c>
      <c r="AD909" t="s">
        <v>38</v>
      </c>
      <c r="AE909" t="s">
        <v>38</v>
      </c>
      <c r="AF909" t="s">
        <v>39</v>
      </c>
      <c r="AG909" t="s">
        <v>38</v>
      </c>
      <c r="AH909" t="s">
        <v>39</v>
      </c>
      <c r="AI909" t="s">
        <v>46</v>
      </c>
    </row>
    <row r="910" spans="1:35">
      <c r="A910">
        <v>5659</v>
      </c>
      <c r="B910">
        <v>61</v>
      </c>
      <c r="C910" t="s">
        <v>35</v>
      </c>
      <c r="E910" t="s">
        <v>37</v>
      </c>
      <c r="F910">
        <v>29.69</v>
      </c>
      <c r="G910" t="s">
        <v>38</v>
      </c>
      <c r="H910">
        <v>18.29</v>
      </c>
      <c r="I910">
        <v>4.7699999999999996</v>
      </c>
      <c r="J910">
        <v>8.4700000000000006</v>
      </c>
      <c r="K910">
        <v>6.23</v>
      </c>
      <c r="L910" t="s">
        <v>38</v>
      </c>
      <c r="M910" t="s">
        <v>38</v>
      </c>
      <c r="N910" t="s">
        <v>38</v>
      </c>
      <c r="O910" t="s">
        <v>39</v>
      </c>
      <c r="P910" t="s">
        <v>38</v>
      </c>
      <c r="Q910" t="s">
        <v>38</v>
      </c>
      <c r="R910" t="s">
        <v>227</v>
      </c>
      <c r="S910" t="s">
        <v>535</v>
      </c>
      <c r="T910" t="s">
        <v>3583</v>
      </c>
      <c r="U910" t="s">
        <v>3584</v>
      </c>
      <c r="V910" t="s">
        <v>3585</v>
      </c>
      <c r="W910" t="s">
        <v>3586</v>
      </c>
      <c r="X910">
        <v>7.73</v>
      </c>
      <c r="Y910">
        <v>6.17</v>
      </c>
      <c r="Z910" t="s">
        <v>38</v>
      </c>
      <c r="AA910" t="s">
        <v>38</v>
      </c>
      <c r="AB910">
        <v>3.01</v>
      </c>
      <c r="AC910" t="s">
        <v>38</v>
      </c>
      <c r="AD910" t="s">
        <v>39</v>
      </c>
      <c r="AE910" t="s">
        <v>38</v>
      </c>
      <c r="AF910" t="s">
        <v>38</v>
      </c>
      <c r="AG910" t="s">
        <v>38</v>
      </c>
      <c r="AH910" t="s">
        <v>38</v>
      </c>
      <c r="AI910" t="s">
        <v>46</v>
      </c>
    </row>
    <row r="911" spans="1:35">
      <c r="A911">
        <v>5660</v>
      </c>
      <c r="B911">
        <v>71</v>
      </c>
      <c r="C911" t="s">
        <v>35</v>
      </c>
      <c r="D911" t="s">
        <v>36</v>
      </c>
      <c r="E911" t="s">
        <v>37</v>
      </c>
      <c r="F911">
        <v>37.46</v>
      </c>
      <c r="G911" t="s">
        <v>38</v>
      </c>
      <c r="H911">
        <v>6.09</v>
      </c>
      <c r="I911">
        <v>5.0199999999999996</v>
      </c>
      <c r="J911">
        <v>8.6999999999999993</v>
      </c>
      <c r="K911">
        <v>6.84</v>
      </c>
      <c r="L911" t="s">
        <v>38</v>
      </c>
      <c r="M911" t="s">
        <v>38</v>
      </c>
      <c r="N911" t="s">
        <v>39</v>
      </c>
      <c r="O911" t="s">
        <v>38</v>
      </c>
      <c r="P911" t="s">
        <v>38</v>
      </c>
      <c r="Q911" t="s">
        <v>38</v>
      </c>
      <c r="R911" t="s">
        <v>1210</v>
      </c>
      <c r="S911" t="s">
        <v>287</v>
      </c>
      <c r="T911" t="s">
        <v>3587</v>
      </c>
      <c r="U911" t="s">
        <v>3588</v>
      </c>
      <c r="V911" t="s">
        <v>3589</v>
      </c>
      <c r="W911" t="s">
        <v>2133</v>
      </c>
      <c r="X911">
        <v>10.53</v>
      </c>
      <c r="Y911">
        <v>2.89</v>
      </c>
      <c r="Z911" t="s">
        <v>39</v>
      </c>
      <c r="AA911" t="s">
        <v>38</v>
      </c>
      <c r="AB911">
        <v>0.86</v>
      </c>
      <c r="AC911" t="s">
        <v>38</v>
      </c>
      <c r="AD911" t="s">
        <v>38</v>
      </c>
      <c r="AE911" t="s">
        <v>38</v>
      </c>
      <c r="AF911" t="s">
        <v>38</v>
      </c>
      <c r="AG911" t="s">
        <v>38</v>
      </c>
      <c r="AH911" t="s">
        <v>39</v>
      </c>
      <c r="AI911" t="s">
        <v>46</v>
      </c>
    </row>
    <row r="912" spans="1:35">
      <c r="A912">
        <v>5661</v>
      </c>
      <c r="B912">
        <v>83</v>
      </c>
      <c r="C912" t="s">
        <v>62</v>
      </c>
      <c r="D912" t="s">
        <v>36</v>
      </c>
      <c r="E912" t="s">
        <v>47</v>
      </c>
      <c r="F912">
        <v>31.44</v>
      </c>
      <c r="G912" t="s">
        <v>38</v>
      </c>
      <c r="H912">
        <v>15.48</v>
      </c>
      <c r="I912">
        <v>2.1800000000000002</v>
      </c>
      <c r="J912">
        <v>1.85</v>
      </c>
      <c r="K912">
        <v>4.53</v>
      </c>
      <c r="L912" t="s">
        <v>38</v>
      </c>
      <c r="M912" t="s">
        <v>38</v>
      </c>
      <c r="N912" t="s">
        <v>38</v>
      </c>
      <c r="O912" t="s">
        <v>38</v>
      </c>
      <c r="P912" t="s">
        <v>38</v>
      </c>
      <c r="Q912" t="s">
        <v>38</v>
      </c>
      <c r="R912" t="s">
        <v>287</v>
      </c>
      <c r="S912" t="s">
        <v>222</v>
      </c>
      <c r="T912" t="s">
        <v>3590</v>
      </c>
      <c r="U912" t="s">
        <v>3591</v>
      </c>
      <c r="V912" t="s">
        <v>3592</v>
      </c>
      <c r="W912" t="s">
        <v>2162</v>
      </c>
      <c r="X912">
        <v>10.38</v>
      </c>
      <c r="Y912">
        <v>8.7899999999999991</v>
      </c>
      <c r="Z912" t="s">
        <v>38</v>
      </c>
      <c r="AA912" t="s">
        <v>38</v>
      </c>
      <c r="AB912">
        <v>5.86</v>
      </c>
      <c r="AC912" t="s">
        <v>39</v>
      </c>
      <c r="AD912" t="s">
        <v>38</v>
      </c>
      <c r="AE912" t="s">
        <v>39</v>
      </c>
      <c r="AF912" t="s">
        <v>38</v>
      </c>
      <c r="AG912" t="s">
        <v>38</v>
      </c>
      <c r="AH912" t="s">
        <v>38</v>
      </c>
      <c r="AI912" t="s">
        <v>46</v>
      </c>
    </row>
    <row r="913" spans="1:35">
      <c r="A913">
        <v>5662</v>
      </c>
      <c r="B913">
        <v>83</v>
      </c>
      <c r="C913" t="s">
        <v>62</v>
      </c>
      <c r="D913" t="s">
        <v>36</v>
      </c>
      <c r="E913" t="s">
        <v>55</v>
      </c>
      <c r="F913">
        <v>37.700000000000003</v>
      </c>
      <c r="G913" t="s">
        <v>39</v>
      </c>
      <c r="H913">
        <v>12.87</v>
      </c>
      <c r="I913">
        <v>0.71</v>
      </c>
      <c r="J913">
        <v>7.64</v>
      </c>
      <c r="K913">
        <v>4.1100000000000003</v>
      </c>
      <c r="L913" t="s">
        <v>38</v>
      </c>
      <c r="M913" t="s">
        <v>38</v>
      </c>
      <c r="N913" t="s">
        <v>38</v>
      </c>
      <c r="O913" t="s">
        <v>38</v>
      </c>
      <c r="P913" t="s">
        <v>38</v>
      </c>
      <c r="Q913" t="s">
        <v>38</v>
      </c>
      <c r="R913" t="s">
        <v>281</v>
      </c>
      <c r="S913" t="s">
        <v>104</v>
      </c>
      <c r="T913" t="s">
        <v>3593</v>
      </c>
      <c r="U913" t="s">
        <v>2626</v>
      </c>
      <c r="V913" t="s">
        <v>3594</v>
      </c>
      <c r="W913" t="s">
        <v>3595</v>
      </c>
      <c r="X913">
        <v>1.34</v>
      </c>
      <c r="Y913">
        <v>4.55</v>
      </c>
      <c r="Z913" t="s">
        <v>39</v>
      </c>
      <c r="AA913" t="s">
        <v>39</v>
      </c>
      <c r="AB913">
        <v>1.88</v>
      </c>
      <c r="AC913" t="s">
        <v>38</v>
      </c>
      <c r="AD913" t="s">
        <v>39</v>
      </c>
      <c r="AE913" t="s">
        <v>38</v>
      </c>
      <c r="AF913" t="s">
        <v>38</v>
      </c>
      <c r="AG913" t="s">
        <v>38</v>
      </c>
      <c r="AH913" t="s">
        <v>39</v>
      </c>
      <c r="AI913" t="s">
        <v>46</v>
      </c>
    </row>
    <row r="914" spans="1:35">
      <c r="A914">
        <v>5663</v>
      </c>
      <c r="B914">
        <v>71</v>
      </c>
      <c r="C914" t="s">
        <v>35</v>
      </c>
      <c r="E914" t="s">
        <v>55</v>
      </c>
      <c r="F914">
        <v>27.98</v>
      </c>
      <c r="G914" t="s">
        <v>38</v>
      </c>
      <c r="H914">
        <v>10.24</v>
      </c>
      <c r="I914">
        <v>5.6</v>
      </c>
      <c r="J914">
        <v>2</v>
      </c>
      <c r="K914">
        <v>8.8800000000000008</v>
      </c>
      <c r="L914" t="s">
        <v>38</v>
      </c>
      <c r="M914" t="s">
        <v>38</v>
      </c>
      <c r="N914" t="s">
        <v>38</v>
      </c>
      <c r="O914" t="s">
        <v>38</v>
      </c>
      <c r="P914" t="s">
        <v>39</v>
      </c>
      <c r="Q914" t="s">
        <v>38</v>
      </c>
      <c r="R914" t="s">
        <v>213</v>
      </c>
      <c r="S914" t="s">
        <v>332</v>
      </c>
      <c r="T914" t="s">
        <v>3596</v>
      </c>
      <c r="U914" t="s">
        <v>3597</v>
      </c>
      <c r="V914" t="s">
        <v>3598</v>
      </c>
      <c r="W914" t="s">
        <v>3599</v>
      </c>
      <c r="X914">
        <v>6.85</v>
      </c>
      <c r="Y914">
        <v>9.73</v>
      </c>
      <c r="Z914" t="s">
        <v>38</v>
      </c>
      <c r="AA914" t="s">
        <v>38</v>
      </c>
      <c r="AB914">
        <v>3.69</v>
      </c>
      <c r="AC914" t="s">
        <v>38</v>
      </c>
      <c r="AD914" t="s">
        <v>38</v>
      </c>
      <c r="AE914" t="s">
        <v>38</v>
      </c>
      <c r="AF914" t="s">
        <v>38</v>
      </c>
      <c r="AG914" t="s">
        <v>38</v>
      </c>
      <c r="AH914" t="s">
        <v>38</v>
      </c>
      <c r="AI914" t="s">
        <v>46</v>
      </c>
    </row>
    <row r="915" spans="1:35">
      <c r="A915">
        <v>5664</v>
      </c>
      <c r="B915">
        <v>82</v>
      </c>
      <c r="C915" t="s">
        <v>35</v>
      </c>
      <c r="E915" t="s">
        <v>55</v>
      </c>
      <c r="F915">
        <v>28.49</v>
      </c>
      <c r="G915" t="s">
        <v>38</v>
      </c>
      <c r="H915">
        <v>1.88</v>
      </c>
      <c r="I915">
        <v>1.37</v>
      </c>
      <c r="J915">
        <v>0.41</v>
      </c>
      <c r="K915">
        <v>8.18</v>
      </c>
      <c r="L915" t="s">
        <v>38</v>
      </c>
      <c r="M915" t="s">
        <v>38</v>
      </c>
      <c r="N915" t="s">
        <v>38</v>
      </c>
      <c r="O915" t="s">
        <v>38</v>
      </c>
      <c r="P915" t="s">
        <v>38</v>
      </c>
      <c r="Q915" t="s">
        <v>38</v>
      </c>
      <c r="R915" t="s">
        <v>40</v>
      </c>
      <c r="S915" t="s">
        <v>351</v>
      </c>
      <c r="T915" t="s">
        <v>3600</v>
      </c>
      <c r="U915" t="s">
        <v>3601</v>
      </c>
      <c r="V915" t="s">
        <v>3602</v>
      </c>
      <c r="W915" t="s">
        <v>3603</v>
      </c>
      <c r="X915">
        <v>28.12</v>
      </c>
      <c r="Y915">
        <v>1.27</v>
      </c>
      <c r="Z915" t="s">
        <v>38</v>
      </c>
      <c r="AA915" t="s">
        <v>38</v>
      </c>
      <c r="AB915">
        <v>0.66</v>
      </c>
      <c r="AC915" t="s">
        <v>39</v>
      </c>
      <c r="AD915" t="s">
        <v>39</v>
      </c>
      <c r="AE915" t="s">
        <v>38</v>
      </c>
      <c r="AF915" t="s">
        <v>38</v>
      </c>
      <c r="AG915" t="s">
        <v>38</v>
      </c>
      <c r="AH915" t="s">
        <v>38</v>
      </c>
      <c r="AI915" t="s">
        <v>46</v>
      </c>
    </row>
    <row r="916" spans="1:35">
      <c r="A916">
        <v>5665</v>
      </c>
      <c r="B916">
        <v>70</v>
      </c>
      <c r="C916" t="s">
        <v>35</v>
      </c>
      <c r="D916" t="s">
        <v>54</v>
      </c>
      <c r="E916" t="s">
        <v>37</v>
      </c>
      <c r="F916">
        <v>33</v>
      </c>
      <c r="G916" t="s">
        <v>39</v>
      </c>
      <c r="H916">
        <v>12.95</v>
      </c>
      <c r="I916">
        <v>1.46</v>
      </c>
      <c r="J916">
        <v>2.98</v>
      </c>
      <c r="K916">
        <v>7.32</v>
      </c>
      <c r="L916" t="s">
        <v>38</v>
      </c>
      <c r="M916" t="s">
        <v>38</v>
      </c>
      <c r="N916" t="s">
        <v>38</v>
      </c>
      <c r="O916" t="s">
        <v>39</v>
      </c>
      <c r="P916" t="s">
        <v>38</v>
      </c>
      <c r="Q916" t="s">
        <v>38</v>
      </c>
      <c r="R916" t="s">
        <v>520</v>
      </c>
      <c r="S916" t="s">
        <v>213</v>
      </c>
      <c r="T916" t="s">
        <v>3604</v>
      </c>
      <c r="U916" t="s">
        <v>3605</v>
      </c>
      <c r="V916" t="s">
        <v>3025</v>
      </c>
      <c r="W916" t="s">
        <v>2798</v>
      </c>
      <c r="X916">
        <v>0.44</v>
      </c>
      <c r="Y916">
        <v>1.32</v>
      </c>
      <c r="Z916" t="s">
        <v>38</v>
      </c>
      <c r="AA916" t="s">
        <v>38</v>
      </c>
      <c r="AB916">
        <v>9.89</v>
      </c>
      <c r="AC916" t="s">
        <v>38</v>
      </c>
      <c r="AD916" t="s">
        <v>38</v>
      </c>
      <c r="AE916" t="s">
        <v>38</v>
      </c>
      <c r="AF916" t="s">
        <v>38</v>
      </c>
      <c r="AG916" t="s">
        <v>38</v>
      </c>
      <c r="AH916" t="s">
        <v>38</v>
      </c>
      <c r="AI916" t="s">
        <v>46</v>
      </c>
    </row>
    <row r="917" spans="1:35">
      <c r="A917">
        <v>5666</v>
      </c>
      <c r="B917">
        <v>79</v>
      </c>
      <c r="C917" t="s">
        <v>62</v>
      </c>
      <c r="E917" t="s">
        <v>47</v>
      </c>
      <c r="F917">
        <v>31.57</v>
      </c>
      <c r="G917" t="s">
        <v>39</v>
      </c>
      <c r="H917">
        <v>11.7</v>
      </c>
      <c r="I917">
        <v>2.87</v>
      </c>
      <c r="J917">
        <v>8.7100000000000009</v>
      </c>
      <c r="K917">
        <v>8.7899999999999991</v>
      </c>
      <c r="L917" t="s">
        <v>38</v>
      </c>
      <c r="M917" t="s">
        <v>38</v>
      </c>
      <c r="N917" t="s">
        <v>38</v>
      </c>
      <c r="O917" t="s">
        <v>38</v>
      </c>
      <c r="P917" t="s">
        <v>38</v>
      </c>
      <c r="Q917" t="s">
        <v>39</v>
      </c>
      <c r="R917" t="s">
        <v>182</v>
      </c>
      <c r="S917" t="s">
        <v>183</v>
      </c>
      <c r="T917" t="s">
        <v>3606</v>
      </c>
      <c r="U917" t="s">
        <v>3607</v>
      </c>
      <c r="V917" t="s">
        <v>3608</v>
      </c>
      <c r="W917" t="s">
        <v>3609</v>
      </c>
      <c r="X917">
        <v>8.34</v>
      </c>
      <c r="Y917">
        <v>6.03</v>
      </c>
      <c r="Z917" t="s">
        <v>38</v>
      </c>
      <c r="AA917" t="s">
        <v>38</v>
      </c>
      <c r="AB917">
        <v>2.64</v>
      </c>
      <c r="AC917" t="s">
        <v>38</v>
      </c>
      <c r="AD917" t="s">
        <v>38</v>
      </c>
      <c r="AE917" t="s">
        <v>38</v>
      </c>
      <c r="AF917" t="s">
        <v>38</v>
      </c>
      <c r="AG917" t="s">
        <v>38</v>
      </c>
      <c r="AH917" t="s">
        <v>38</v>
      </c>
      <c r="AI917" t="s">
        <v>46</v>
      </c>
    </row>
    <row r="918" spans="1:35">
      <c r="A918">
        <v>5667</v>
      </c>
      <c r="B918">
        <v>65</v>
      </c>
      <c r="C918" t="s">
        <v>35</v>
      </c>
      <c r="D918" t="s">
        <v>36</v>
      </c>
      <c r="E918" t="s">
        <v>55</v>
      </c>
      <c r="F918">
        <v>29.03</v>
      </c>
      <c r="G918" t="s">
        <v>38</v>
      </c>
      <c r="H918">
        <v>7.24</v>
      </c>
      <c r="I918">
        <v>8.59</v>
      </c>
      <c r="J918">
        <v>9.8699999999999992</v>
      </c>
      <c r="K918">
        <v>5.1100000000000003</v>
      </c>
      <c r="L918" t="s">
        <v>39</v>
      </c>
      <c r="M918" t="s">
        <v>38</v>
      </c>
      <c r="N918" t="s">
        <v>38</v>
      </c>
      <c r="O918" t="s">
        <v>38</v>
      </c>
      <c r="P918" t="s">
        <v>38</v>
      </c>
      <c r="Q918" t="s">
        <v>38</v>
      </c>
      <c r="R918" t="s">
        <v>613</v>
      </c>
      <c r="S918" t="s">
        <v>48</v>
      </c>
      <c r="T918" t="s">
        <v>3610</v>
      </c>
      <c r="U918" t="s">
        <v>3611</v>
      </c>
      <c r="V918" t="s">
        <v>3612</v>
      </c>
      <c r="W918" t="s">
        <v>3613</v>
      </c>
      <c r="X918">
        <v>26.42</v>
      </c>
      <c r="Y918">
        <v>9.01</v>
      </c>
      <c r="Z918" t="s">
        <v>38</v>
      </c>
      <c r="AA918" t="s">
        <v>38</v>
      </c>
      <c r="AB918">
        <v>1.29</v>
      </c>
      <c r="AC918" t="s">
        <v>38</v>
      </c>
      <c r="AD918" t="s">
        <v>38</v>
      </c>
      <c r="AE918" t="s">
        <v>38</v>
      </c>
      <c r="AF918" t="s">
        <v>38</v>
      </c>
      <c r="AG918" t="s">
        <v>38</v>
      </c>
      <c r="AH918" t="s">
        <v>38</v>
      </c>
      <c r="AI918" t="s">
        <v>46</v>
      </c>
    </row>
    <row r="919" spans="1:35">
      <c r="A919">
        <v>5668</v>
      </c>
      <c r="B919">
        <v>68</v>
      </c>
      <c r="C919" t="s">
        <v>62</v>
      </c>
      <c r="D919" t="s">
        <v>74</v>
      </c>
      <c r="E919" t="s">
        <v>55</v>
      </c>
      <c r="F919">
        <v>18.77</v>
      </c>
      <c r="G919" t="s">
        <v>38</v>
      </c>
      <c r="H919">
        <v>16.89</v>
      </c>
      <c r="I919">
        <v>7.39</v>
      </c>
      <c r="J919">
        <v>2.75</v>
      </c>
      <c r="K919">
        <v>7.91</v>
      </c>
      <c r="L919" t="s">
        <v>38</v>
      </c>
      <c r="M919" t="s">
        <v>39</v>
      </c>
      <c r="N919" t="s">
        <v>38</v>
      </c>
      <c r="O919" t="s">
        <v>39</v>
      </c>
      <c r="P919" t="s">
        <v>38</v>
      </c>
      <c r="Q919" t="s">
        <v>39</v>
      </c>
      <c r="R919" t="s">
        <v>165</v>
      </c>
      <c r="S919" t="s">
        <v>685</v>
      </c>
      <c r="T919" t="s">
        <v>3614</v>
      </c>
      <c r="U919" t="s">
        <v>3615</v>
      </c>
      <c r="V919" t="s">
        <v>3616</v>
      </c>
      <c r="W919" t="s">
        <v>3617</v>
      </c>
      <c r="X919">
        <v>2.52</v>
      </c>
      <c r="Y919">
        <v>2.42</v>
      </c>
      <c r="Z919" t="s">
        <v>38</v>
      </c>
      <c r="AA919" t="s">
        <v>38</v>
      </c>
      <c r="AB919">
        <v>2.73</v>
      </c>
      <c r="AC919" t="s">
        <v>39</v>
      </c>
      <c r="AD919" t="s">
        <v>39</v>
      </c>
      <c r="AE919" t="s">
        <v>38</v>
      </c>
      <c r="AF919" t="s">
        <v>38</v>
      </c>
      <c r="AG919" t="s">
        <v>38</v>
      </c>
      <c r="AH919" t="s">
        <v>39</v>
      </c>
      <c r="AI919" t="s">
        <v>46</v>
      </c>
    </row>
    <row r="920" spans="1:35">
      <c r="A920">
        <v>5669</v>
      </c>
      <c r="B920">
        <v>65</v>
      </c>
      <c r="C920" t="s">
        <v>62</v>
      </c>
      <c r="D920" t="s">
        <v>36</v>
      </c>
      <c r="E920" t="s">
        <v>55</v>
      </c>
      <c r="F920">
        <v>24.9</v>
      </c>
      <c r="G920" t="s">
        <v>38</v>
      </c>
      <c r="H920">
        <v>15.23</v>
      </c>
      <c r="I920">
        <v>7.19</v>
      </c>
      <c r="J920">
        <v>5.37</v>
      </c>
      <c r="K920">
        <v>5.1100000000000003</v>
      </c>
      <c r="L920" t="s">
        <v>38</v>
      </c>
      <c r="M920" t="s">
        <v>38</v>
      </c>
      <c r="N920" t="s">
        <v>38</v>
      </c>
      <c r="O920" t="s">
        <v>38</v>
      </c>
      <c r="P920" t="s">
        <v>38</v>
      </c>
      <c r="Q920" t="s">
        <v>38</v>
      </c>
      <c r="R920" t="s">
        <v>115</v>
      </c>
      <c r="S920" t="s">
        <v>232</v>
      </c>
      <c r="T920" t="s">
        <v>3618</v>
      </c>
      <c r="U920" t="s">
        <v>3619</v>
      </c>
      <c r="V920" t="s">
        <v>3620</v>
      </c>
      <c r="W920" t="s">
        <v>3621</v>
      </c>
      <c r="X920">
        <v>21.03</v>
      </c>
      <c r="Y920">
        <v>1.02</v>
      </c>
      <c r="Z920" t="s">
        <v>38</v>
      </c>
      <c r="AA920" t="s">
        <v>38</v>
      </c>
      <c r="AB920">
        <v>0.36</v>
      </c>
      <c r="AC920" t="s">
        <v>38</v>
      </c>
      <c r="AD920" t="s">
        <v>38</v>
      </c>
      <c r="AE920" t="s">
        <v>38</v>
      </c>
      <c r="AF920" t="s">
        <v>38</v>
      </c>
      <c r="AG920" t="s">
        <v>38</v>
      </c>
      <c r="AH920" t="s">
        <v>39</v>
      </c>
      <c r="AI920" t="s">
        <v>46</v>
      </c>
    </row>
    <row r="921" spans="1:35">
      <c r="A921">
        <v>5670</v>
      </c>
      <c r="B921">
        <v>80</v>
      </c>
      <c r="C921" t="s">
        <v>35</v>
      </c>
      <c r="D921" t="s">
        <v>36</v>
      </c>
      <c r="E921" t="s">
        <v>37</v>
      </c>
      <c r="F921">
        <v>34.24</v>
      </c>
      <c r="G921" t="s">
        <v>38</v>
      </c>
      <c r="H921">
        <v>15.48</v>
      </c>
      <c r="I921">
        <v>5.77</v>
      </c>
      <c r="J921">
        <v>5.45</v>
      </c>
      <c r="K921">
        <v>7.3</v>
      </c>
      <c r="L921" t="s">
        <v>38</v>
      </c>
      <c r="M921" t="s">
        <v>38</v>
      </c>
      <c r="N921" t="s">
        <v>39</v>
      </c>
      <c r="O921" t="s">
        <v>38</v>
      </c>
      <c r="P921" t="s">
        <v>38</v>
      </c>
      <c r="Q921" t="s">
        <v>38</v>
      </c>
      <c r="R921" t="s">
        <v>126</v>
      </c>
      <c r="S921" t="s">
        <v>126</v>
      </c>
      <c r="T921" t="s">
        <v>3622</v>
      </c>
      <c r="U921" t="s">
        <v>3623</v>
      </c>
      <c r="V921" t="s">
        <v>3624</v>
      </c>
      <c r="W921" t="s">
        <v>3625</v>
      </c>
      <c r="X921">
        <v>14.35</v>
      </c>
      <c r="Y921">
        <v>0.62</v>
      </c>
      <c r="Z921" t="s">
        <v>38</v>
      </c>
      <c r="AA921" t="s">
        <v>38</v>
      </c>
      <c r="AB921">
        <v>1.58</v>
      </c>
      <c r="AC921" t="s">
        <v>38</v>
      </c>
      <c r="AD921" t="s">
        <v>39</v>
      </c>
      <c r="AE921" t="s">
        <v>38</v>
      </c>
      <c r="AF921" t="s">
        <v>38</v>
      </c>
      <c r="AG921" t="s">
        <v>38</v>
      </c>
      <c r="AH921" t="s">
        <v>39</v>
      </c>
      <c r="AI921" t="s">
        <v>46</v>
      </c>
    </row>
    <row r="922" spans="1:35">
      <c r="A922">
        <v>5671</v>
      </c>
      <c r="B922">
        <v>76</v>
      </c>
      <c r="C922" t="s">
        <v>35</v>
      </c>
      <c r="D922" t="s">
        <v>54</v>
      </c>
      <c r="E922" t="s">
        <v>47</v>
      </c>
      <c r="F922">
        <v>21.94</v>
      </c>
      <c r="G922" t="s">
        <v>39</v>
      </c>
      <c r="H922">
        <v>8.7799999999999994</v>
      </c>
      <c r="I922">
        <v>5.96</v>
      </c>
      <c r="J922">
        <v>4.3600000000000003</v>
      </c>
      <c r="K922">
        <v>6.97</v>
      </c>
      <c r="L922" t="s">
        <v>39</v>
      </c>
      <c r="M922" t="s">
        <v>38</v>
      </c>
      <c r="N922" t="s">
        <v>38</v>
      </c>
      <c r="O922" t="s">
        <v>38</v>
      </c>
      <c r="P922" t="s">
        <v>38</v>
      </c>
      <c r="Q922" t="s">
        <v>38</v>
      </c>
      <c r="R922" t="s">
        <v>761</v>
      </c>
      <c r="S922" t="s">
        <v>213</v>
      </c>
      <c r="T922" t="s">
        <v>3626</v>
      </c>
      <c r="U922" t="s">
        <v>3627</v>
      </c>
      <c r="V922" t="s">
        <v>1714</v>
      </c>
      <c r="W922" t="s">
        <v>67</v>
      </c>
      <c r="X922">
        <v>8.7799999999999994</v>
      </c>
      <c r="Y922">
        <v>8.99</v>
      </c>
      <c r="Z922" t="s">
        <v>38</v>
      </c>
      <c r="AA922" t="s">
        <v>38</v>
      </c>
      <c r="AB922">
        <v>7.68</v>
      </c>
      <c r="AC922" t="s">
        <v>38</v>
      </c>
      <c r="AD922" t="s">
        <v>38</v>
      </c>
      <c r="AE922" t="s">
        <v>38</v>
      </c>
      <c r="AF922" t="s">
        <v>38</v>
      </c>
      <c r="AG922" t="s">
        <v>38</v>
      </c>
      <c r="AH922" t="s">
        <v>38</v>
      </c>
      <c r="AI922" t="s">
        <v>46</v>
      </c>
    </row>
    <row r="923" spans="1:35">
      <c r="A923">
        <v>5672</v>
      </c>
      <c r="B923">
        <v>63</v>
      </c>
      <c r="C923" t="s">
        <v>62</v>
      </c>
      <c r="D923" t="s">
        <v>36</v>
      </c>
      <c r="E923" t="s">
        <v>47</v>
      </c>
      <c r="F923">
        <v>15.21</v>
      </c>
      <c r="G923" t="s">
        <v>38</v>
      </c>
      <c r="H923">
        <v>16.64</v>
      </c>
      <c r="I923">
        <v>4.91</v>
      </c>
      <c r="J923">
        <v>7.67</v>
      </c>
      <c r="K923">
        <v>9.86</v>
      </c>
      <c r="L923" t="s">
        <v>39</v>
      </c>
      <c r="M923" t="s">
        <v>38</v>
      </c>
      <c r="N923" t="s">
        <v>38</v>
      </c>
      <c r="O923" t="s">
        <v>39</v>
      </c>
      <c r="P923" t="s">
        <v>38</v>
      </c>
      <c r="Q923" t="s">
        <v>38</v>
      </c>
      <c r="R923" t="s">
        <v>56</v>
      </c>
      <c r="S923" t="s">
        <v>177</v>
      </c>
      <c r="T923" t="s">
        <v>3628</v>
      </c>
      <c r="U923" t="s">
        <v>3629</v>
      </c>
      <c r="V923" t="s">
        <v>3630</v>
      </c>
      <c r="W923" t="s">
        <v>3631</v>
      </c>
      <c r="X923">
        <v>12.4</v>
      </c>
      <c r="Y923">
        <v>8.64</v>
      </c>
      <c r="Z923" t="s">
        <v>38</v>
      </c>
      <c r="AA923" t="s">
        <v>38</v>
      </c>
      <c r="AB923">
        <v>7.42</v>
      </c>
      <c r="AC923" t="s">
        <v>39</v>
      </c>
      <c r="AD923" t="s">
        <v>38</v>
      </c>
      <c r="AE923" t="s">
        <v>38</v>
      </c>
      <c r="AF923" t="s">
        <v>38</v>
      </c>
      <c r="AG923" t="s">
        <v>39</v>
      </c>
      <c r="AH923" t="s">
        <v>38</v>
      </c>
      <c r="AI923" t="s">
        <v>46</v>
      </c>
    </row>
    <row r="924" spans="1:35">
      <c r="A924">
        <v>5673</v>
      </c>
      <c r="B924">
        <v>67</v>
      </c>
      <c r="C924" t="s">
        <v>62</v>
      </c>
      <c r="D924" t="s">
        <v>36</v>
      </c>
      <c r="E924" t="s">
        <v>37</v>
      </c>
      <c r="F924">
        <v>18.61</v>
      </c>
      <c r="G924" t="s">
        <v>38</v>
      </c>
      <c r="H924">
        <v>9.74</v>
      </c>
      <c r="I924">
        <v>4.3899999999999997</v>
      </c>
      <c r="J924">
        <v>6.12</v>
      </c>
      <c r="K924">
        <v>5</v>
      </c>
      <c r="L924" t="s">
        <v>38</v>
      </c>
      <c r="M924" t="s">
        <v>38</v>
      </c>
      <c r="N924" t="s">
        <v>38</v>
      </c>
      <c r="O924" t="s">
        <v>38</v>
      </c>
      <c r="P924" t="s">
        <v>38</v>
      </c>
      <c r="Q924" t="s">
        <v>38</v>
      </c>
      <c r="R924" t="s">
        <v>756</v>
      </c>
      <c r="S924" t="s">
        <v>535</v>
      </c>
      <c r="T924" t="s">
        <v>3632</v>
      </c>
      <c r="U924" t="s">
        <v>3633</v>
      </c>
      <c r="V924" t="s">
        <v>3634</v>
      </c>
      <c r="W924" t="s">
        <v>3635</v>
      </c>
      <c r="X924">
        <v>10.01</v>
      </c>
      <c r="Y924">
        <v>2.21</v>
      </c>
      <c r="Z924" t="s">
        <v>38</v>
      </c>
      <c r="AA924" t="s">
        <v>38</v>
      </c>
      <c r="AB924">
        <v>1.1100000000000001</v>
      </c>
      <c r="AC924" t="s">
        <v>38</v>
      </c>
      <c r="AD924" t="s">
        <v>38</v>
      </c>
      <c r="AE924" t="s">
        <v>38</v>
      </c>
      <c r="AF924" t="s">
        <v>38</v>
      </c>
      <c r="AG924" t="s">
        <v>38</v>
      </c>
      <c r="AH924" t="s">
        <v>39</v>
      </c>
      <c r="AI924" t="s">
        <v>46</v>
      </c>
    </row>
    <row r="925" spans="1:35">
      <c r="A925">
        <v>5674</v>
      </c>
      <c r="B925">
        <v>60</v>
      </c>
      <c r="C925" t="s">
        <v>35</v>
      </c>
      <c r="D925" t="s">
        <v>36</v>
      </c>
      <c r="E925" t="s">
        <v>153</v>
      </c>
      <c r="F925">
        <v>36.619999999999997</v>
      </c>
      <c r="G925" t="s">
        <v>38</v>
      </c>
      <c r="H925">
        <v>17.940000000000001</v>
      </c>
      <c r="I925">
        <v>8.01</v>
      </c>
      <c r="J925">
        <v>7.6</v>
      </c>
      <c r="K925">
        <v>4.54</v>
      </c>
      <c r="L925" t="s">
        <v>38</v>
      </c>
      <c r="M925" t="s">
        <v>38</v>
      </c>
      <c r="N925" t="s">
        <v>38</v>
      </c>
      <c r="O925" t="s">
        <v>38</v>
      </c>
      <c r="P925" t="s">
        <v>38</v>
      </c>
      <c r="Q925" t="s">
        <v>39</v>
      </c>
      <c r="R925" t="s">
        <v>756</v>
      </c>
      <c r="S925" t="s">
        <v>232</v>
      </c>
      <c r="T925" t="s">
        <v>3636</v>
      </c>
      <c r="U925" t="s">
        <v>3637</v>
      </c>
      <c r="V925" t="s">
        <v>1221</v>
      </c>
      <c r="W925" t="s">
        <v>3638</v>
      </c>
      <c r="X925">
        <v>1.76</v>
      </c>
      <c r="Y925">
        <v>1.65</v>
      </c>
      <c r="Z925" t="s">
        <v>38</v>
      </c>
      <c r="AA925" t="s">
        <v>38</v>
      </c>
      <c r="AB925">
        <v>4.22</v>
      </c>
      <c r="AC925" t="s">
        <v>39</v>
      </c>
      <c r="AD925" t="s">
        <v>39</v>
      </c>
      <c r="AE925" t="s">
        <v>38</v>
      </c>
      <c r="AF925" t="s">
        <v>38</v>
      </c>
      <c r="AG925" t="s">
        <v>38</v>
      </c>
      <c r="AH925" t="s">
        <v>39</v>
      </c>
      <c r="AI925" t="s">
        <v>46</v>
      </c>
    </row>
    <row r="926" spans="1:35">
      <c r="A926">
        <v>5675</v>
      </c>
      <c r="B926">
        <v>77</v>
      </c>
      <c r="C926" t="s">
        <v>62</v>
      </c>
      <c r="E926" t="s">
        <v>47</v>
      </c>
      <c r="F926">
        <v>25.98</v>
      </c>
      <c r="G926" t="s">
        <v>39</v>
      </c>
      <c r="H926">
        <v>12.84</v>
      </c>
      <c r="I926">
        <v>9.39</v>
      </c>
      <c r="J926">
        <v>9.73</v>
      </c>
      <c r="K926">
        <v>4.57</v>
      </c>
      <c r="L926" t="s">
        <v>38</v>
      </c>
      <c r="M926" t="s">
        <v>38</v>
      </c>
      <c r="N926" t="s">
        <v>39</v>
      </c>
      <c r="O926" t="s">
        <v>39</v>
      </c>
      <c r="P926" t="s">
        <v>38</v>
      </c>
      <c r="Q926" t="s">
        <v>38</v>
      </c>
      <c r="R926" t="s">
        <v>467</v>
      </c>
      <c r="S926" t="s">
        <v>454</v>
      </c>
      <c r="T926" t="s">
        <v>3639</v>
      </c>
      <c r="U926" t="s">
        <v>3640</v>
      </c>
      <c r="V926" t="s">
        <v>3641</v>
      </c>
      <c r="W926" t="s">
        <v>3642</v>
      </c>
      <c r="X926">
        <v>2.78</v>
      </c>
      <c r="Y926">
        <v>7.44</v>
      </c>
      <c r="Z926" t="s">
        <v>39</v>
      </c>
      <c r="AA926" t="s">
        <v>38</v>
      </c>
      <c r="AB926">
        <v>1.63</v>
      </c>
      <c r="AC926" t="s">
        <v>38</v>
      </c>
      <c r="AD926" t="s">
        <v>38</v>
      </c>
      <c r="AE926" t="s">
        <v>38</v>
      </c>
      <c r="AF926" t="s">
        <v>39</v>
      </c>
      <c r="AG926" t="s">
        <v>38</v>
      </c>
      <c r="AH926" t="s">
        <v>39</v>
      </c>
      <c r="AI926" t="s">
        <v>46</v>
      </c>
    </row>
    <row r="927" spans="1:35">
      <c r="A927">
        <v>5676</v>
      </c>
      <c r="B927">
        <v>72</v>
      </c>
      <c r="C927" t="s">
        <v>35</v>
      </c>
      <c r="D927" t="s">
        <v>74</v>
      </c>
      <c r="E927" t="s">
        <v>55</v>
      </c>
      <c r="F927">
        <v>19.13</v>
      </c>
      <c r="G927" t="s">
        <v>39</v>
      </c>
      <c r="H927">
        <v>1.17</v>
      </c>
      <c r="I927">
        <v>2.87</v>
      </c>
      <c r="J927">
        <v>6.24</v>
      </c>
      <c r="K927">
        <v>7.74</v>
      </c>
      <c r="L927" t="s">
        <v>38</v>
      </c>
      <c r="M927" t="s">
        <v>38</v>
      </c>
      <c r="N927" t="s">
        <v>38</v>
      </c>
      <c r="O927" t="s">
        <v>38</v>
      </c>
      <c r="P927" t="s">
        <v>38</v>
      </c>
      <c r="Q927" t="s">
        <v>38</v>
      </c>
      <c r="R927" t="s">
        <v>685</v>
      </c>
      <c r="S927" t="s">
        <v>142</v>
      </c>
      <c r="T927" t="s">
        <v>3643</v>
      </c>
      <c r="U927" t="s">
        <v>3644</v>
      </c>
      <c r="V927" t="s">
        <v>3645</v>
      </c>
      <c r="W927" t="s">
        <v>3646</v>
      </c>
      <c r="X927">
        <v>24.01</v>
      </c>
      <c r="Y927">
        <v>7.36</v>
      </c>
      <c r="Z927" t="s">
        <v>39</v>
      </c>
      <c r="AA927" t="s">
        <v>38</v>
      </c>
      <c r="AB927">
        <v>5.59</v>
      </c>
      <c r="AC927" t="s">
        <v>38</v>
      </c>
      <c r="AD927" t="s">
        <v>38</v>
      </c>
      <c r="AE927" t="s">
        <v>38</v>
      </c>
      <c r="AF927" t="s">
        <v>39</v>
      </c>
      <c r="AG927" t="s">
        <v>39</v>
      </c>
      <c r="AH927" t="s">
        <v>38</v>
      </c>
      <c r="AI927" t="s">
        <v>46</v>
      </c>
    </row>
    <row r="928" spans="1:35">
      <c r="A928">
        <v>5677</v>
      </c>
      <c r="B928">
        <v>88</v>
      </c>
      <c r="C928" t="s">
        <v>35</v>
      </c>
      <c r="D928" t="s">
        <v>36</v>
      </c>
      <c r="E928" t="s">
        <v>37</v>
      </c>
      <c r="F928">
        <v>17.07</v>
      </c>
      <c r="G928" t="s">
        <v>38</v>
      </c>
      <c r="H928">
        <v>10.45</v>
      </c>
      <c r="I928">
        <v>1.33</v>
      </c>
      <c r="J928">
        <v>1.33</v>
      </c>
      <c r="K928">
        <v>9.02</v>
      </c>
      <c r="L928" t="s">
        <v>38</v>
      </c>
      <c r="M928" t="s">
        <v>39</v>
      </c>
      <c r="N928" t="s">
        <v>38</v>
      </c>
      <c r="O928" t="s">
        <v>38</v>
      </c>
      <c r="P928" t="s">
        <v>38</v>
      </c>
      <c r="Q928" t="s">
        <v>38</v>
      </c>
      <c r="R928" t="s">
        <v>1596</v>
      </c>
      <c r="S928" t="s">
        <v>183</v>
      </c>
      <c r="T928" t="s">
        <v>3647</v>
      </c>
      <c r="U928" t="s">
        <v>3648</v>
      </c>
      <c r="V928" t="s">
        <v>3649</v>
      </c>
      <c r="W928" t="s">
        <v>3650</v>
      </c>
      <c r="X928">
        <v>10.68</v>
      </c>
      <c r="Y928">
        <v>2.74</v>
      </c>
      <c r="Z928" t="s">
        <v>38</v>
      </c>
      <c r="AA928" t="s">
        <v>38</v>
      </c>
      <c r="AB928">
        <v>6.73</v>
      </c>
      <c r="AC928" t="s">
        <v>38</v>
      </c>
      <c r="AD928" t="s">
        <v>38</v>
      </c>
      <c r="AE928" t="s">
        <v>38</v>
      </c>
      <c r="AF928" t="s">
        <v>39</v>
      </c>
      <c r="AG928" t="s">
        <v>38</v>
      </c>
      <c r="AH928" t="s">
        <v>38</v>
      </c>
      <c r="AI928" t="s">
        <v>46</v>
      </c>
    </row>
    <row r="929" spans="1:35">
      <c r="A929">
        <v>5678</v>
      </c>
      <c r="B929">
        <v>77</v>
      </c>
      <c r="C929" t="s">
        <v>62</v>
      </c>
      <c r="D929" t="s">
        <v>54</v>
      </c>
      <c r="E929" t="s">
        <v>47</v>
      </c>
      <c r="F929">
        <v>17.37</v>
      </c>
      <c r="G929" t="s">
        <v>38</v>
      </c>
      <c r="H929">
        <v>16.79</v>
      </c>
      <c r="I929">
        <v>8.35</v>
      </c>
      <c r="J929">
        <v>5.65</v>
      </c>
      <c r="K929">
        <v>7.13</v>
      </c>
      <c r="L929" t="s">
        <v>38</v>
      </c>
      <c r="M929" t="s">
        <v>38</v>
      </c>
      <c r="N929" t="s">
        <v>38</v>
      </c>
      <c r="O929" t="s">
        <v>38</v>
      </c>
      <c r="P929" t="s">
        <v>38</v>
      </c>
      <c r="Q929" t="s">
        <v>38</v>
      </c>
      <c r="R929" t="s">
        <v>327</v>
      </c>
      <c r="S929" t="s">
        <v>595</v>
      </c>
      <c r="T929" t="s">
        <v>3651</v>
      </c>
      <c r="U929" t="s">
        <v>3652</v>
      </c>
      <c r="V929" t="s">
        <v>3653</v>
      </c>
      <c r="W929" t="s">
        <v>3654</v>
      </c>
      <c r="X929">
        <v>23</v>
      </c>
      <c r="Y929">
        <v>1.97</v>
      </c>
      <c r="Z929" t="s">
        <v>39</v>
      </c>
      <c r="AA929" t="s">
        <v>38</v>
      </c>
      <c r="AB929">
        <v>8.0500000000000007</v>
      </c>
      <c r="AC929" t="s">
        <v>38</v>
      </c>
      <c r="AD929" t="s">
        <v>39</v>
      </c>
      <c r="AE929" t="s">
        <v>38</v>
      </c>
      <c r="AF929" t="s">
        <v>38</v>
      </c>
      <c r="AG929" t="s">
        <v>38</v>
      </c>
      <c r="AH929" t="s">
        <v>39</v>
      </c>
      <c r="AI929" t="s">
        <v>46</v>
      </c>
    </row>
    <row r="930" spans="1:35">
      <c r="A930">
        <v>5679</v>
      </c>
      <c r="B930">
        <v>71</v>
      </c>
      <c r="C930" t="s">
        <v>62</v>
      </c>
      <c r="D930" t="s">
        <v>36</v>
      </c>
      <c r="E930" t="s">
        <v>37</v>
      </c>
      <c r="F930">
        <v>15.01</v>
      </c>
      <c r="G930" t="s">
        <v>38</v>
      </c>
      <c r="H930">
        <v>3.17</v>
      </c>
      <c r="I930">
        <v>5.86</v>
      </c>
      <c r="J930">
        <v>7.92</v>
      </c>
      <c r="K930">
        <v>7.61</v>
      </c>
      <c r="L930" t="s">
        <v>39</v>
      </c>
      <c r="M930" t="s">
        <v>38</v>
      </c>
      <c r="N930" t="s">
        <v>38</v>
      </c>
      <c r="O930" t="s">
        <v>38</v>
      </c>
      <c r="P930" t="s">
        <v>39</v>
      </c>
      <c r="Q930" t="s">
        <v>38</v>
      </c>
      <c r="R930" t="s">
        <v>565</v>
      </c>
      <c r="S930" t="s">
        <v>166</v>
      </c>
      <c r="T930" t="s">
        <v>3655</v>
      </c>
      <c r="U930" t="s">
        <v>3656</v>
      </c>
      <c r="V930" t="s">
        <v>3657</v>
      </c>
      <c r="W930" t="s">
        <v>1957</v>
      </c>
      <c r="X930">
        <v>27.87</v>
      </c>
      <c r="Y930">
        <v>6.43</v>
      </c>
      <c r="Z930" t="s">
        <v>38</v>
      </c>
      <c r="AA930" t="s">
        <v>39</v>
      </c>
      <c r="AB930">
        <v>4.16</v>
      </c>
      <c r="AC930" t="s">
        <v>39</v>
      </c>
      <c r="AD930" t="s">
        <v>38</v>
      </c>
      <c r="AE930" t="s">
        <v>38</v>
      </c>
      <c r="AF930" t="s">
        <v>39</v>
      </c>
      <c r="AG930" t="s">
        <v>38</v>
      </c>
      <c r="AH930" t="s">
        <v>38</v>
      </c>
      <c r="AI930" t="s">
        <v>46</v>
      </c>
    </row>
    <row r="931" spans="1:35">
      <c r="A931">
        <v>5680</v>
      </c>
      <c r="B931">
        <v>78</v>
      </c>
      <c r="C931" t="s">
        <v>62</v>
      </c>
      <c r="E931" t="s">
        <v>37</v>
      </c>
      <c r="F931">
        <v>38.86</v>
      </c>
      <c r="G931" t="s">
        <v>38</v>
      </c>
      <c r="H931">
        <v>14.41</v>
      </c>
      <c r="I931">
        <v>7.13</v>
      </c>
      <c r="J931">
        <v>2.1800000000000002</v>
      </c>
      <c r="K931">
        <v>5.97</v>
      </c>
      <c r="L931" t="s">
        <v>38</v>
      </c>
      <c r="M931" t="s">
        <v>39</v>
      </c>
      <c r="N931" t="s">
        <v>39</v>
      </c>
      <c r="O931" t="s">
        <v>38</v>
      </c>
      <c r="P931" t="s">
        <v>38</v>
      </c>
      <c r="Q931" t="s">
        <v>38</v>
      </c>
      <c r="R931" t="s">
        <v>56</v>
      </c>
      <c r="S931" t="s">
        <v>454</v>
      </c>
      <c r="T931" t="s">
        <v>3658</v>
      </c>
      <c r="U931" t="s">
        <v>3659</v>
      </c>
      <c r="V931" t="s">
        <v>3660</v>
      </c>
      <c r="W931" t="s">
        <v>3661</v>
      </c>
      <c r="X931">
        <v>25.63</v>
      </c>
      <c r="Y931">
        <v>5.29</v>
      </c>
      <c r="Z931" t="s">
        <v>38</v>
      </c>
      <c r="AA931" t="s">
        <v>38</v>
      </c>
      <c r="AB931">
        <v>4.12</v>
      </c>
      <c r="AC931" t="s">
        <v>38</v>
      </c>
      <c r="AD931" t="s">
        <v>38</v>
      </c>
      <c r="AE931" t="s">
        <v>38</v>
      </c>
      <c r="AF931" t="s">
        <v>39</v>
      </c>
      <c r="AG931" t="s">
        <v>38</v>
      </c>
      <c r="AH931" t="s">
        <v>38</v>
      </c>
      <c r="AI931" t="s">
        <v>46</v>
      </c>
    </row>
    <row r="932" spans="1:35">
      <c r="A932">
        <v>5681</v>
      </c>
      <c r="B932">
        <v>85</v>
      </c>
      <c r="C932" t="s">
        <v>62</v>
      </c>
      <c r="D932" t="s">
        <v>74</v>
      </c>
      <c r="E932" t="s">
        <v>47</v>
      </c>
      <c r="F932">
        <v>19.12</v>
      </c>
      <c r="G932" t="s">
        <v>38</v>
      </c>
      <c r="H932">
        <v>7.62</v>
      </c>
      <c r="I932">
        <v>9.93</v>
      </c>
      <c r="J932">
        <v>6.71</v>
      </c>
      <c r="K932">
        <v>4.47</v>
      </c>
      <c r="L932" t="s">
        <v>39</v>
      </c>
      <c r="M932" t="s">
        <v>38</v>
      </c>
      <c r="N932" t="s">
        <v>38</v>
      </c>
      <c r="O932" t="s">
        <v>38</v>
      </c>
      <c r="P932" t="s">
        <v>38</v>
      </c>
      <c r="Q932" t="s">
        <v>39</v>
      </c>
      <c r="R932" t="s">
        <v>148</v>
      </c>
      <c r="S932" t="s">
        <v>1012</v>
      </c>
      <c r="T932" t="s">
        <v>3662</v>
      </c>
      <c r="U932" t="s">
        <v>3663</v>
      </c>
      <c r="V932" t="s">
        <v>3664</v>
      </c>
      <c r="W932" t="s">
        <v>3665</v>
      </c>
      <c r="X932">
        <v>22.13</v>
      </c>
      <c r="Y932">
        <v>1.74</v>
      </c>
      <c r="Z932" t="s">
        <v>38</v>
      </c>
      <c r="AA932" t="s">
        <v>39</v>
      </c>
      <c r="AB932">
        <v>6.27</v>
      </c>
      <c r="AC932" t="s">
        <v>38</v>
      </c>
      <c r="AD932" t="s">
        <v>38</v>
      </c>
      <c r="AE932" t="s">
        <v>38</v>
      </c>
      <c r="AF932" t="s">
        <v>38</v>
      </c>
      <c r="AG932" t="s">
        <v>38</v>
      </c>
      <c r="AH932" t="s">
        <v>39</v>
      </c>
      <c r="AI932" t="s">
        <v>46</v>
      </c>
    </row>
    <row r="933" spans="1:35">
      <c r="A933">
        <v>5682</v>
      </c>
      <c r="B933">
        <v>86</v>
      </c>
      <c r="C933" t="s">
        <v>35</v>
      </c>
      <c r="D933" t="s">
        <v>36</v>
      </c>
      <c r="E933" t="s">
        <v>37</v>
      </c>
      <c r="F933">
        <v>36.49</v>
      </c>
      <c r="G933" t="s">
        <v>39</v>
      </c>
      <c r="H933">
        <v>13.4</v>
      </c>
      <c r="I933">
        <v>1.42</v>
      </c>
      <c r="J933">
        <v>4.49</v>
      </c>
      <c r="K933">
        <v>8.52</v>
      </c>
      <c r="L933" t="s">
        <v>38</v>
      </c>
      <c r="M933" t="s">
        <v>39</v>
      </c>
      <c r="N933" t="s">
        <v>38</v>
      </c>
      <c r="O933" t="s">
        <v>39</v>
      </c>
      <c r="P933" t="s">
        <v>38</v>
      </c>
      <c r="Q933" t="s">
        <v>38</v>
      </c>
      <c r="R933" t="s">
        <v>188</v>
      </c>
      <c r="S933" t="s">
        <v>595</v>
      </c>
      <c r="T933" t="s">
        <v>3666</v>
      </c>
      <c r="U933" t="s">
        <v>3667</v>
      </c>
      <c r="V933" t="s">
        <v>3668</v>
      </c>
      <c r="W933" t="s">
        <v>3669</v>
      </c>
      <c r="X933">
        <v>28.62</v>
      </c>
      <c r="Y933">
        <v>3.24</v>
      </c>
      <c r="Z933" t="s">
        <v>39</v>
      </c>
      <c r="AA933" t="s">
        <v>38</v>
      </c>
      <c r="AB933">
        <v>2.2799999999999998</v>
      </c>
      <c r="AC933" t="s">
        <v>38</v>
      </c>
      <c r="AD933" t="s">
        <v>38</v>
      </c>
      <c r="AE933" t="s">
        <v>38</v>
      </c>
      <c r="AF933" t="s">
        <v>39</v>
      </c>
      <c r="AG933" t="s">
        <v>39</v>
      </c>
      <c r="AH933" t="s">
        <v>38</v>
      </c>
      <c r="AI933" t="s">
        <v>46</v>
      </c>
    </row>
    <row r="934" spans="1:35">
      <c r="A934">
        <v>5683</v>
      </c>
      <c r="B934">
        <v>63</v>
      </c>
      <c r="C934" t="s">
        <v>62</v>
      </c>
      <c r="D934" t="s">
        <v>54</v>
      </c>
      <c r="E934" t="s">
        <v>47</v>
      </c>
      <c r="F934">
        <v>39.770000000000003</v>
      </c>
      <c r="G934" t="s">
        <v>38</v>
      </c>
      <c r="H934">
        <v>2.36</v>
      </c>
      <c r="I934">
        <v>0.37</v>
      </c>
      <c r="J934">
        <v>1.91</v>
      </c>
      <c r="K934">
        <v>4.83</v>
      </c>
      <c r="L934" t="s">
        <v>38</v>
      </c>
      <c r="M934" t="s">
        <v>38</v>
      </c>
      <c r="N934" t="s">
        <v>38</v>
      </c>
      <c r="O934" t="s">
        <v>38</v>
      </c>
      <c r="P934" t="s">
        <v>38</v>
      </c>
      <c r="Q934" t="s">
        <v>38</v>
      </c>
      <c r="R934" t="s">
        <v>110</v>
      </c>
      <c r="S934" t="s">
        <v>98</v>
      </c>
      <c r="T934" t="s">
        <v>3670</v>
      </c>
      <c r="U934" t="s">
        <v>3671</v>
      </c>
      <c r="V934" t="s">
        <v>3672</v>
      </c>
      <c r="W934" t="s">
        <v>3673</v>
      </c>
      <c r="X934">
        <v>21.68</v>
      </c>
      <c r="Y934">
        <v>3.29</v>
      </c>
      <c r="Z934" t="s">
        <v>39</v>
      </c>
      <c r="AA934" t="s">
        <v>39</v>
      </c>
      <c r="AB934">
        <v>5.08</v>
      </c>
      <c r="AC934" t="s">
        <v>38</v>
      </c>
      <c r="AD934" t="s">
        <v>38</v>
      </c>
      <c r="AE934" t="s">
        <v>38</v>
      </c>
      <c r="AF934" t="s">
        <v>38</v>
      </c>
      <c r="AG934" t="s">
        <v>38</v>
      </c>
      <c r="AH934" t="s">
        <v>39</v>
      </c>
      <c r="AI934" t="s">
        <v>46</v>
      </c>
    </row>
    <row r="935" spans="1:35">
      <c r="A935">
        <v>5684</v>
      </c>
      <c r="B935">
        <v>63</v>
      </c>
      <c r="C935" t="s">
        <v>62</v>
      </c>
      <c r="D935" t="s">
        <v>36</v>
      </c>
      <c r="E935" t="s">
        <v>47</v>
      </c>
      <c r="F935">
        <v>35.200000000000003</v>
      </c>
      <c r="G935" t="s">
        <v>39</v>
      </c>
      <c r="H935">
        <v>4.22</v>
      </c>
      <c r="I935">
        <v>9.51</v>
      </c>
      <c r="J935">
        <v>5.69</v>
      </c>
      <c r="K935">
        <v>7.54</v>
      </c>
      <c r="L935" t="s">
        <v>38</v>
      </c>
      <c r="M935" t="s">
        <v>38</v>
      </c>
      <c r="N935" t="s">
        <v>38</v>
      </c>
      <c r="O935" t="s">
        <v>38</v>
      </c>
      <c r="P935" t="s">
        <v>38</v>
      </c>
      <c r="Q935" t="s">
        <v>38</v>
      </c>
      <c r="R935" t="s">
        <v>81</v>
      </c>
      <c r="S935" t="s">
        <v>222</v>
      </c>
      <c r="T935" t="s">
        <v>3674</v>
      </c>
      <c r="U935" t="s">
        <v>3675</v>
      </c>
      <c r="V935" t="s">
        <v>3676</v>
      </c>
      <c r="W935" t="s">
        <v>3677</v>
      </c>
      <c r="X935">
        <v>5.16</v>
      </c>
      <c r="Y935">
        <v>9.1199999999999992</v>
      </c>
      <c r="Z935" t="s">
        <v>38</v>
      </c>
      <c r="AA935" t="s">
        <v>38</v>
      </c>
      <c r="AB935">
        <v>6.87</v>
      </c>
      <c r="AC935" t="s">
        <v>39</v>
      </c>
      <c r="AD935" t="s">
        <v>39</v>
      </c>
      <c r="AE935" t="s">
        <v>38</v>
      </c>
      <c r="AF935" t="s">
        <v>38</v>
      </c>
      <c r="AG935" t="s">
        <v>39</v>
      </c>
      <c r="AH935" t="s">
        <v>38</v>
      </c>
      <c r="AI935" t="s">
        <v>46</v>
      </c>
    </row>
    <row r="936" spans="1:35">
      <c r="A936">
        <v>5685</v>
      </c>
      <c r="B936">
        <v>84</v>
      </c>
      <c r="C936" t="s">
        <v>35</v>
      </c>
      <c r="D936" t="s">
        <v>36</v>
      </c>
      <c r="E936" t="s">
        <v>55</v>
      </c>
      <c r="F936">
        <v>28.9</v>
      </c>
      <c r="G936" t="s">
        <v>39</v>
      </c>
      <c r="H936">
        <v>11.31</v>
      </c>
      <c r="I936">
        <v>8.67</v>
      </c>
      <c r="J936">
        <v>4.0199999999999996</v>
      </c>
      <c r="K936">
        <v>8.24</v>
      </c>
      <c r="L936" t="s">
        <v>38</v>
      </c>
      <c r="M936" t="s">
        <v>38</v>
      </c>
      <c r="N936" t="s">
        <v>38</v>
      </c>
      <c r="O936" t="s">
        <v>39</v>
      </c>
      <c r="P936" t="s">
        <v>38</v>
      </c>
      <c r="Q936" t="s">
        <v>38</v>
      </c>
      <c r="R936" t="s">
        <v>193</v>
      </c>
      <c r="S936" t="s">
        <v>258</v>
      </c>
      <c r="T936" t="s">
        <v>3678</v>
      </c>
      <c r="U936" t="s">
        <v>3679</v>
      </c>
      <c r="V936" t="s">
        <v>3680</v>
      </c>
      <c r="W936" t="s">
        <v>3681</v>
      </c>
      <c r="X936">
        <v>25.16</v>
      </c>
      <c r="Y936">
        <v>1.55</v>
      </c>
      <c r="Z936" t="s">
        <v>38</v>
      </c>
      <c r="AA936" t="s">
        <v>38</v>
      </c>
      <c r="AB936">
        <v>0.71</v>
      </c>
      <c r="AC936" t="s">
        <v>38</v>
      </c>
      <c r="AD936" t="s">
        <v>38</v>
      </c>
      <c r="AE936" t="s">
        <v>38</v>
      </c>
      <c r="AF936" t="s">
        <v>38</v>
      </c>
      <c r="AG936" t="s">
        <v>38</v>
      </c>
      <c r="AH936" t="s">
        <v>38</v>
      </c>
      <c r="AI936" t="s">
        <v>46</v>
      </c>
    </row>
    <row r="937" spans="1:35">
      <c r="A937">
        <v>5686</v>
      </c>
      <c r="B937">
        <v>71</v>
      </c>
      <c r="C937" t="s">
        <v>62</v>
      </c>
      <c r="D937" t="s">
        <v>36</v>
      </c>
      <c r="E937" t="s">
        <v>55</v>
      </c>
      <c r="F937">
        <v>31.21</v>
      </c>
      <c r="G937" t="s">
        <v>38</v>
      </c>
      <c r="H937">
        <v>3.88</v>
      </c>
      <c r="I937">
        <v>4.1399999999999997</v>
      </c>
      <c r="J937">
        <v>6.86</v>
      </c>
      <c r="K937">
        <v>5.87</v>
      </c>
      <c r="L937" t="s">
        <v>39</v>
      </c>
      <c r="M937" t="s">
        <v>39</v>
      </c>
      <c r="N937" t="s">
        <v>38</v>
      </c>
      <c r="O937" t="s">
        <v>38</v>
      </c>
      <c r="P937" t="s">
        <v>38</v>
      </c>
      <c r="Q937" t="s">
        <v>38</v>
      </c>
      <c r="R937" t="s">
        <v>642</v>
      </c>
      <c r="S937" t="s">
        <v>287</v>
      </c>
      <c r="T937" t="s">
        <v>3682</v>
      </c>
      <c r="U937" t="s">
        <v>1199</v>
      </c>
      <c r="V937" t="s">
        <v>3683</v>
      </c>
      <c r="W937" t="s">
        <v>3684</v>
      </c>
      <c r="X937">
        <v>27.55</v>
      </c>
      <c r="Y937">
        <v>2.97</v>
      </c>
      <c r="Z937" t="s">
        <v>39</v>
      </c>
      <c r="AA937" t="s">
        <v>38</v>
      </c>
      <c r="AB937">
        <v>4.88</v>
      </c>
      <c r="AC937" t="s">
        <v>38</v>
      </c>
      <c r="AD937" t="s">
        <v>38</v>
      </c>
      <c r="AE937" t="s">
        <v>38</v>
      </c>
      <c r="AF937" t="s">
        <v>38</v>
      </c>
      <c r="AG937" t="s">
        <v>38</v>
      </c>
      <c r="AH937" t="s">
        <v>38</v>
      </c>
      <c r="AI937" t="s">
        <v>46</v>
      </c>
    </row>
    <row r="938" spans="1:35">
      <c r="A938">
        <v>5687</v>
      </c>
      <c r="B938">
        <v>77</v>
      </c>
      <c r="C938" t="s">
        <v>35</v>
      </c>
      <c r="D938" t="s">
        <v>36</v>
      </c>
      <c r="E938" t="s">
        <v>55</v>
      </c>
      <c r="F938">
        <v>19.41</v>
      </c>
      <c r="G938" t="s">
        <v>39</v>
      </c>
      <c r="H938">
        <v>12.42</v>
      </c>
      <c r="I938">
        <v>4.07</v>
      </c>
      <c r="J938">
        <v>2.31</v>
      </c>
      <c r="K938">
        <v>6.43</v>
      </c>
      <c r="L938" t="s">
        <v>38</v>
      </c>
      <c r="M938" t="s">
        <v>38</v>
      </c>
      <c r="N938" t="s">
        <v>38</v>
      </c>
      <c r="O938" t="s">
        <v>38</v>
      </c>
      <c r="P938" t="s">
        <v>38</v>
      </c>
      <c r="Q938" t="s">
        <v>39</v>
      </c>
      <c r="R938" t="s">
        <v>374</v>
      </c>
      <c r="S938" t="s">
        <v>57</v>
      </c>
      <c r="T938" t="s">
        <v>3685</v>
      </c>
      <c r="U938" t="s">
        <v>2572</v>
      </c>
      <c r="V938" t="s">
        <v>3686</v>
      </c>
      <c r="W938" t="s">
        <v>3687</v>
      </c>
      <c r="X938">
        <v>26.48</v>
      </c>
      <c r="Y938">
        <v>6.18</v>
      </c>
      <c r="Z938" t="s">
        <v>38</v>
      </c>
      <c r="AA938" t="s">
        <v>38</v>
      </c>
      <c r="AB938">
        <v>5.2</v>
      </c>
      <c r="AC938" t="s">
        <v>38</v>
      </c>
      <c r="AD938" t="s">
        <v>38</v>
      </c>
      <c r="AE938" t="s">
        <v>38</v>
      </c>
      <c r="AF938" t="s">
        <v>38</v>
      </c>
      <c r="AG938" t="s">
        <v>39</v>
      </c>
      <c r="AH938" t="s">
        <v>38</v>
      </c>
      <c r="AI938" t="s">
        <v>46</v>
      </c>
    </row>
    <row r="939" spans="1:35">
      <c r="A939">
        <v>5688</v>
      </c>
      <c r="B939">
        <v>89</v>
      </c>
      <c r="C939" t="s">
        <v>35</v>
      </c>
      <c r="D939" t="s">
        <v>74</v>
      </c>
      <c r="E939" t="s">
        <v>153</v>
      </c>
      <c r="F939">
        <v>39.57</v>
      </c>
      <c r="G939" t="s">
        <v>38</v>
      </c>
      <c r="H939">
        <v>1.58</v>
      </c>
      <c r="I939">
        <v>5.71</v>
      </c>
      <c r="J939">
        <v>1.03</v>
      </c>
      <c r="K939">
        <v>4.67</v>
      </c>
      <c r="L939" t="s">
        <v>38</v>
      </c>
      <c r="M939" t="s">
        <v>38</v>
      </c>
      <c r="N939" t="s">
        <v>38</v>
      </c>
      <c r="O939" t="s">
        <v>38</v>
      </c>
      <c r="P939" t="s">
        <v>38</v>
      </c>
      <c r="Q939" t="s">
        <v>38</v>
      </c>
      <c r="R939" t="s">
        <v>565</v>
      </c>
      <c r="S939" t="s">
        <v>56</v>
      </c>
      <c r="T939" t="s">
        <v>3688</v>
      </c>
      <c r="U939" t="s">
        <v>3689</v>
      </c>
      <c r="V939" t="s">
        <v>3690</v>
      </c>
      <c r="W939" t="s">
        <v>3691</v>
      </c>
      <c r="X939">
        <v>9.33</v>
      </c>
      <c r="Y939">
        <v>0.28999999999999998</v>
      </c>
      <c r="Z939" t="s">
        <v>38</v>
      </c>
      <c r="AA939" t="s">
        <v>38</v>
      </c>
      <c r="AB939">
        <v>1.31</v>
      </c>
      <c r="AC939" t="s">
        <v>38</v>
      </c>
      <c r="AD939" t="s">
        <v>38</v>
      </c>
      <c r="AE939" t="s">
        <v>38</v>
      </c>
      <c r="AF939" t="s">
        <v>38</v>
      </c>
      <c r="AG939" t="s">
        <v>39</v>
      </c>
      <c r="AH939" t="s">
        <v>39</v>
      </c>
      <c r="AI939" t="s">
        <v>46</v>
      </c>
    </row>
    <row r="940" spans="1:35">
      <c r="A940">
        <v>5689</v>
      </c>
      <c r="B940">
        <v>72</v>
      </c>
      <c r="C940" t="s">
        <v>62</v>
      </c>
      <c r="E940" t="s">
        <v>47</v>
      </c>
      <c r="F940">
        <v>29.71</v>
      </c>
      <c r="G940" t="s">
        <v>38</v>
      </c>
      <c r="H940">
        <v>6.87</v>
      </c>
      <c r="I940">
        <v>7.98</v>
      </c>
      <c r="J940">
        <v>7.99</v>
      </c>
      <c r="K940">
        <v>7.71</v>
      </c>
      <c r="L940" t="s">
        <v>38</v>
      </c>
      <c r="M940" t="s">
        <v>38</v>
      </c>
      <c r="N940" t="s">
        <v>38</v>
      </c>
      <c r="O940" t="s">
        <v>38</v>
      </c>
      <c r="P940" t="s">
        <v>38</v>
      </c>
      <c r="Q940" t="s">
        <v>39</v>
      </c>
      <c r="R940" t="s">
        <v>103</v>
      </c>
      <c r="S940" t="s">
        <v>142</v>
      </c>
      <c r="T940" t="s">
        <v>3692</v>
      </c>
      <c r="U940" t="s">
        <v>3693</v>
      </c>
      <c r="V940" t="s">
        <v>3694</v>
      </c>
      <c r="W940" t="s">
        <v>3695</v>
      </c>
      <c r="X940">
        <v>15.87</v>
      </c>
      <c r="Y940">
        <v>1.86</v>
      </c>
      <c r="Z940" t="s">
        <v>38</v>
      </c>
      <c r="AA940" t="s">
        <v>38</v>
      </c>
      <c r="AB940">
        <v>5.75</v>
      </c>
      <c r="AC940" t="s">
        <v>38</v>
      </c>
      <c r="AD940" t="s">
        <v>38</v>
      </c>
      <c r="AE940" t="s">
        <v>38</v>
      </c>
      <c r="AF940" t="s">
        <v>38</v>
      </c>
      <c r="AG940" t="s">
        <v>38</v>
      </c>
      <c r="AH940" t="s">
        <v>38</v>
      </c>
      <c r="AI940" t="s">
        <v>46</v>
      </c>
    </row>
    <row r="941" spans="1:35">
      <c r="A941">
        <v>5690</v>
      </c>
      <c r="B941">
        <v>67</v>
      </c>
      <c r="C941" t="s">
        <v>62</v>
      </c>
      <c r="D941" t="s">
        <v>36</v>
      </c>
      <c r="E941" t="s">
        <v>37</v>
      </c>
      <c r="F941">
        <v>15.57</v>
      </c>
      <c r="G941" t="s">
        <v>39</v>
      </c>
      <c r="H941">
        <v>18.71</v>
      </c>
      <c r="I941">
        <v>8.89</v>
      </c>
      <c r="J941">
        <v>1.63</v>
      </c>
      <c r="K941">
        <v>4.76</v>
      </c>
      <c r="L941" t="s">
        <v>38</v>
      </c>
      <c r="M941" t="s">
        <v>38</v>
      </c>
      <c r="N941" t="s">
        <v>38</v>
      </c>
      <c r="O941" t="s">
        <v>38</v>
      </c>
      <c r="P941" t="s">
        <v>38</v>
      </c>
      <c r="Q941" t="s">
        <v>38</v>
      </c>
      <c r="R941" t="s">
        <v>642</v>
      </c>
      <c r="S941" t="s">
        <v>351</v>
      </c>
      <c r="T941" t="s">
        <v>3696</v>
      </c>
      <c r="U941" t="s">
        <v>3697</v>
      </c>
      <c r="V941" t="s">
        <v>3698</v>
      </c>
      <c r="W941" t="s">
        <v>3699</v>
      </c>
      <c r="X941">
        <v>22.93</v>
      </c>
      <c r="Y941">
        <v>4.96</v>
      </c>
      <c r="Z941" t="s">
        <v>38</v>
      </c>
      <c r="AA941" t="s">
        <v>39</v>
      </c>
      <c r="AB941">
        <v>9.26</v>
      </c>
      <c r="AC941" t="s">
        <v>39</v>
      </c>
      <c r="AD941" t="s">
        <v>38</v>
      </c>
      <c r="AE941" t="s">
        <v>39</v>
      </c>
      <c r="AF941" t="s">
        <v>38</v>
      </c>
      <c r="AG941" t="s">
        <v>38</v>
      </c>
      <c r="AH941" t="s">
        <v>39</v>
      </c>
      <c r="AI941" t="s">
        <v>46</v>
      </c>
    </row>
    <row r="942" spans="1:35">
      <c r="A942">
        <v>5691</v>
      </c>
      <c r="B942">
        <v>78</v>
      </c>
      <c r="C942" t="s">
        <v>35</v>
      </c>
      <c r="D942" t="s">
        <v>54</v>
      </c>
      <c r="E942" t="s">
        <v>47</v>
      </c>
      <c r="F942">
        <v>27.04</v>
      </c>
      <c r="G942" t="s">
        <v>38</v>
      </c>
      <c r="H942">
        <v>8.02</v>
      </c>
      <c r="I942">
        <v>4.0599999999999996</v>
      </c>
      <c r="J942">
        <v>2.88</v>
      </c>
      <c r="K942">
        <v>4.0199999999999996</v>
      </c>
      <c r="L942" t="s">
        <v>38</v>
      </c>
      <c r="M942" t="s">
        <v>38</v>
      </c>
      <c r="N942" t="s">
        <v>38</v>
      </c>
      <c r="O942" t="s">
        <v>38</v>
      </c>
      <c r="P942" t="s">
        <v>38</v>
      </c>
      <c r="Q942" t="s">
        <v>39</v>
      </c>
      <c r="R942" t="s">
        <v>417</v>
      </c>
      <c r="S942" t="s">
        <v>405</v>
      </c>
      <c r="T942" t="s">
        <v>3700</v>
      </c>
      <c r="U942" t="s">
        <v>3701</v>
      </c>
      <c r="V942" t="s">
        <v>3702</v>
      </c>
      <c r="W942" t="s">
        <v>3703</v>
      </c>
      <c r="X942">
        <v>26.58</v>
      </c>
      <c r="Y942">
        <v>2.5099999999999998</v>
      </c>
      <c r="Z942" t="s">
        <v>38</v>
      </c>
      <c r="AA942" t="s">
        <v>38</v>
      </c>
      <c r="AB942">
        <v>3.81</v>
      </c>
      <c r="AC942" t="s">
        <v>38</v>
      </c>
      <c r="AD942" t="s">
        <v>38</v>
      </c>
      <c r="AE942" t="s">
        <v>38</v>
      </c>
      <c r="AF942" t="s">
        <v>38</v>
      </c>
      <c r="AG942" t="s">
        <v>38</v>
      </c>
      <c r="AH942" t="s">
        <v>38</v>
      </c>
      <c r="AI942" t="s">
        <v>46</v>
      </c>
    </row>
    <row r="943" spans="1:35">
      <c r="A943">
        <v>5692</v>
      </c>
      <c r="B943">
        <v>86</v>
      </c>
      <c r="C943" t="s">
        <v>35</v>
      </c>
      <c r="D943" t="s">
        <v>36</v>
      </c>
      <c r="E943" t="s">
        <v>47</v>
      </c>
      <c r="F943">
        <v>33.93</v>
      </c>
      <c r="G943" t="s">
        <v>38</v>
      </c>
      <c r="H943">
        <v>13.8</v>
      </c>
      <c r="I943">
        <v>7.12</v>
      </c>
      <c r="J943">
        <v>9.81</v>
      </c>
      <c r="K943">
        <v>8.67</v>
      </c>
      <c r="L943" t="s">
        <v>39</v>
      </c>
      <c r="M943" t="s">
        <v>38</v>
      </c>
      <c r="N943" t="s">
        <v>38</v>
      </c>
      <c r="O943" t="s">
        <v>38</v>
      </c>
      <c r="P943" t="s">
        <v>39</v>
      </c>
      <c r="Q943" t="s">
        <v>38</v>
      </c>
      <c r="R943" t="s">
        <v>327</v>
      </c>
      <c r="S943" t="s">
        <v>258</v>
      </c>
      <c r="T943" t="s">
        <v>3704</v>
      </c>
      <c r="U943" t="s">
        <v>3705</v>
      </c>
      <c r="V943" t="s">
        <v>3706</v>
      </c>
      <c r="W943" t="s">
        <v>3707</v>
      </c>
      <c r="X943">
        <v>9.64</v>
      </c>
      <c r="Y943">
        <v>4.21</v>
      </c>
      <c r="Z943" t="s">
        <v>38</v>
      </c>
      <c r="AA943" t="s">
        <v>38</v>
      </c>
      <c r="AB943">
        <v>4.67</v>
      </c>
      <c r="AC943" t="s">
        <v>38</v>
      </c>
      <c r="AD943" t="s">
        <v>38</v>
      </c>
      <c r="AE943" t="s">
        <v>39</v>
      </c>
      <c r="AF943" t="s">
        <v>39</v>
      </c>
      <c r="AG943" t="s">
        <v>38</v>
      </c>
      <c r="AH943" t="s">
        <v>39</v>
      </c>
      <c r="AI943" t="s">
        <v>46</v>
      </c>
    </row>
    <row r="944" spans="1:35">
      <c r="A944">
        <v>5693</v>
      </c>
      <c r="B944">
        <v>85</v>
      </c>
      <c r="C944" t="s">
        <v>62</v>
      </c>
      <c r="E944" t="s">
        <v>55</v>
      </c>
      <c r="F944">
        <v>25.39</v>
      </c>
      <c r="G944" t="s">
        <v>39</v>
      </c>
      <c r="H944">
        <v>18.84</v>
      </c>
      <c r="I944">
        <v>4.2</v>
      </c>
      <c r="J944">
        <v>0.35</v>
      </c>
      <c r="K944">
        <v>9.5500000000000007</v>
      </c>
      <c r="L944" t="s">
        <v>38</v>
      </c>
      <c r="M944" t="s">
        <v>38</v>
      </c>
      <c r="N944" t="s">
        <v>38</v>
      </c>
      <c r="O944" t="s">
        <v>38</v>
      </c>
      <c r="P944" t="s">
        <v>38</v>
      </c>
      <c r="Q944" t="s">
        <v>39</v>
      </c>
      <c r="R944" t="s">
        <v>467</v>
      </c>
      <c r="S944" t="s">
        <v>110</v>
      </c>
      <c r="T944" t="s">
        <v>3708</v>
      </c>
      <c r="U944" t="s">
        <v>3709</v>
      </c>
      <c r="V944" t="s">
        <v>3710</v>
      </c>
      <c r="W944" t="s">
        <v>3711</v>
      </c>
      <c r="X944">
        <v>27.87</v>
      </c>
      <c r="Y944">
        <v>7.31</v>
      </c>
      <c r="Z944" t="s">
        <v>38</v>
      </c>
      <c r="AA944" t="s">
        <v>39</v>
      </c>
      <c r="AB944">
        <v>3.4</v>
      </c>
      <c r="AC944" t="s">
        <v>39</v>
      </c>
      <c r="AD944" t="s">
        <v>39</v>
      </c>
      <c r="AE944" t="s">
        <v>38</v>
      </c>
      <c r="AF944" t="s">
        <v>38</v>
      </c>
      <c r="AG944" t="s">
        <v>38</v>
      </c>
      <c r="AH944" t="s">
        <v>38</v>
      </c>
      <c r="AI944" t="s">
        <v>46</v>
      </c>
    </row>
    <row r="945" spans="1:35">
      <c r="A945">
        <v>5694</v>
      </c>
      <c r="B945">
        <v>60</v>
      </c>
      <c r="C945" t="s">
        <v>62</v>
      </c>
      <c r="E945" t="s">
        <v>37</v>
      </c>
      <c r="F945">
        <v>34.18</v>
      </c>
      <c r="G945" t="s">
        <v>39</v>
      </c>
      <c r="H945">
        <v>17.28</v>
      </c>
      <c r="I945">
        <v>2.27</v>
      </c>
      <c r="J945">
        <v>5.42</v>
      </c>
      <c r="K945">
        <v>9.2899999999999991</v>
      </c>
      <c r="L945" t="s">
        <v>38</v>
      </c>
      <c r="M945" t="s">
        <v>38</v>
      </c>
      <c r="N945" t="s">
        <v>38</v>
      </c>
      <c r="O945" t="s">
        <v>38</v>
      </c>
      <c r="P945" t="s">
        <v>39</v>
      </c>
      <c r="Q945" t="s">
        <v>38</v>
      </c>
      <c r="R945" t="s">
        <v>204</v>
      </c>
      <c r="S945" t="s">
        <v>1012</v>
      </c>
      <c r="T945" t="s">
        <v>3712</v>
      </c>
      <c r="U945" t="s">
        <v>3713</v>
      </c>
      <c r="V945" t="s">
        <v>3714</v>
      </c>
      <c r="W945" t="s">
        <v>3715</v>
      </c>
      <c r="X945">
        <v>9.5500000000000007</v>
      </c>
      <c r="Y945">
        <v>3.07</v>
      </c>
      <c r="Z945" t="s">
        <v>38</v>
      </c>
      <c r="AA945" t="s">
        <v>38</v>
      </c>
      <c r="AB945">
        <v>1.71</v>
      </c>
      <c r="AC945" t="s">
        <v>38</v>
      </c>
      <c r="AD945" t="s">
        <v>38</v>
      </c>
      <c r="AE945" t="s">
        <v>38</v>
      </c>
      <c r="AF945" t="s">
        <v>39</v>
      </c>
      <c r="AG945" t="s">
        <v>38</v>
      </c>
      <c r="AH945" t="s">
        <v>39</v>
      </c>
      <c r="AI945" t="s">
        <v>46</v>
      </c>
    </row>
    <row r="946" spans="1:35">
      <c r="A946">
        <v>5695</v>
      </c>
      <c r="B946">
        <v>61</v>
      </c>
      <c r="C946" t="s">
        <v>35</v>
      </c>
      <c r="D946" t="s">
        <v>36</v>
      </c>
      <c r="E946" t="s">
        <v>153</v>
      </c>
      <c r="F946">
        <v>36.409999999999997</v>
      </c>
      <c r="G946" t="s">
        <v>38</v>
      </c>
      <c r="H946">
        <v>8.24</v>
      </c>
      <c r="I946">
        <v>9.5</v>
      </c>
      <c r="J946">
        <v>5.87</v>
      </c>
      <c r="K946">
        <v>4.05</v>
      </c>
      <c r="L946" t="s">
        <v>38</v>
      </c>
      <c r="M946" t="s">
        <v>38</v>
      </c>
      <c r="N946" t="s">
        <v>39</v>
      </c>
      <c r="O946" t="s">
        <v>38</v>
      </c>
      <c r="P946" t="s">
        <v>38</v>
      </c>
      <c r="Q946" t="s">
        <v>38</v>
      </c>
      <c r="R946" t="s">
        <v>467</v>
      </c>
      <c r="S946" t="s">
        <v>48</v>
      </c>
      <c r="T946" t="s">
        <v>3716</v>
      </c>
      <c r="U946" t="s">
        <v>3717</v>
      </c>
      <c r="V946" t="s">
        <v>3718</v>
      </c>
      <c r="W946" t="s">
        <v>3719</v>
      </c>
      <c r="X946">
        <v>18.45</v>
      </c>
      <c r="Y946">
        <v>3.04</v>
      </c>
      <c r="Z946" t="s">
        <v>38</v>
      </c>
      <c r="AA946" t="s">
        <v>38</v>
      </c>
      <c r="AB946">
        <v>0.46</v>
      </c>
      <c r="AC946" t="s">
        <v>38</v>
      </c>
      <c r="AD946" t="s">
        <v>38</v>
      </c>
      <c r="AE946" t="s">
        <v>38</v>
      </c>
      <c r="AF946" t="s">
        <v>38</v>
      </c>
      <c r="AG946" t="s">
        <v>38</v>
      </c>
      <c r="AH946" t="s">
        <v>39</v>
      </c>
      <c r="AI946" t="s">
        <v>46</v>
      </c>
    </row>
    <row r="947" spans="1:35">
      <c r="A947">
        <v>5696</v>
      </c>
      <c r="B947">
        <v>88</v>
      </c>
      <c r="C947" t="s">
        <v>62</v>
      </c>
      <c r="D947" t="s">
        <v>74</v>
      </c>
      <c r="E947" t="s">
        <v>47</v>
      </c>
      <c r="F947">
        <v>17.62</v>
      </c>
      <c r="G947" t="s">
        <v>38</v>
      </c>
      <c r="H947">
        <v>14.26</v>
      </c>
      <c r="I947">
        <v>3.47</v>
      </c>
      <c r="J947">
        <v>9.9499999999999993</v>
      </c>
      <c r="K947">
        <v>8.1</v>
      </c>
      <c r="L947" t="s">
        <v>38</v>
      </c>
      <c r="M947" t="s">
        <v>38</v>
      </c>
      <c r="N947" t="s">
        <v>39</v>
      </c>
      <c r="O947" t="s">
        <v>39</v>
      </c>
      <c r="P947" t="s">
        <v>38</v>
      </c>
      <c r="Q947" t="s">
        <v>38</v>
      </c>
      <c r="R947" t="s">
        <v>975</v>
      </c>
      <c r="S947" t="s">
        <v>227</v>
      </c>
      <c r="T947" t="s">
        <v>3720</v>
      </c>
      <c r="U947" t="s">
        <v>3721</v>
      </c>
      <c r="V947" t="s">
        <v>3722</v>
      </c>
      <c r="W947" t="s">
        <v>3723</v>
      </c>
      <c r="X947">
        <v>6.11</v>
      </c>
      <c r="Y947">
        <v>7.36</v>
      </c>
      <c r="Z947" t="s">
        <v>38</v>
      </c>
      <c r="AA947" t="s">
        <v>38</v>
      </c>
      <c r="AB947">
        <v>8.5</v>
      </c>
      <c r="AC947" t="s">
        <v>38</v>
      </c>
      <c r="AD947" t="s">
        <v>38</v>
      </c>
      <c r="AE947" t="s">
        <v>38</v>
      </c>
      <c r="AF947" t="s">
        <v>38</v>
      </c>
      <c r="AG947" t="s">
        <v>38</v>
      </c>
      <c r="AH947" t="s">
        <v>38</v>
      </c>
      <c r="AI947" t="s">
        <v>46</v>
      </c>
    </row>
    <row r="948" spans="1:35">
      <c r="A948">
        <v>5697</v>
      </c>
      <c r="B948">
        <v>71</v>
      </c>
      <c r="C948" t="s">
        <v>35</v>
      </c>
      <c r="D948" t="s">
        <v>36</v>
      </c>
      <c r="E948" t="s">
        <v>47</v>
      </c>
      <c r="F948">
        <v>37.880000000000003</v>
      </c>
      <c r="G948" t="s">
        <v>38</v>
      </c>
      <c r="H948">
        <v>6.19</v>
      </c>
      <c r="I948">
        <v>5.04</v>
      </c>
      <c r="J948">
        <v>3.28</v>
      </c>
      <c r="K948">
        <v>7.98</v>
      </c>
      <c r="L948" t="s">
        <v>38</v>
      </c>
      <c r="M948" t="s">
        <v>38</v>
      </c>
      <c r="N948" t="s">
        <v>38</v>
      </c>
      <c r="O948" t="s">
        <v>39</v>
      </c>
      <c r="P948" t="s">
        <v>38</v>
      </c>
      <c r="Q948" t="s">
        <v>38</v>
      </c>
      <c r="R948" t="s">
        <v>120</v>
      </c>
      <c r="S948" t="s">
        <v>121</v>
      </c>
      <c r="T948" t="s">
        <v>3724</v>
      </c>
      <c r="U948" t="s">
        <v>3725</v>
      </c>
      <c r="V948" t="s">
        <v>3726</v>
      </c>
      <c r="W948" t="s">
        <v>3727</v>
      </c>
      <c r="X948">
        <v>20.95</v>
      </c>
      <c r="Y948">
        <v>6.79</v>
      </c>
      <c r="Z948" t="s">
        <v>38</v>
      </c>
      <c r="AA948" t="s">
        <v>38</v>
      </c>
      <c r="AB948">
        <v>4.3499999999999996</v>
      </c>
      <c r="AC948" t="s">
        <v>38</v>
      </c>
      <c r="AD948" t="s">
        <v>38</v>
      </c>
      <c r="AE948" t="s">
        <v>38</v>
      </c>
      <c r="AF948" t="s">
        <v>39</v>
      </c>
      <c r="AG948" t="s">
        <v>39</v>
      </c>
      <c r="AH948" t="s">
        <v>38</v>
      </c>
      <c r="AI948" t="s">
        <v>46</v>
      </c>
    </row>
    <row r="949" spans="1:35">
      <c r="A949">
        <v>5698</v>
      </c>
      <c r="B949">
        <v>75</v>
      </c>
      <c r="C949" t="s">
        <v>62</v>
      </c>
      <c r="D949" t="s">
        <v>74</v>
      </c>
      <c r="E949" t="s">
        <v>55</v>
      </c>
      <c r="F949">
        <v>28.15</v>
      </c>
      <c r="G949" t="s">
        <v>38</v>
      </c>
      <c r="H949">
        <v>14.69</v>
      </c>
      <c r="I949">
        <v>9.36</v>
      </c>
      <c r="J949">
        <v>6.89</v>
      </c>
      <c r="K949">
        <v>4.24</v>
      </c>
      <c r="L949" t="s">
        <v>38</v>
      </c>
      <c r="M949" t="s">
        <v>39</v>
      </c>
      <c r="N949" t="s">
        <v>38</v>
      </c>
      <c r="O949" t="s">
        <v>39</v>
      </c>
      <c r="P949" t="s">
        <v>38</v>
      </c>
      <c r="Q949" t="s">
        <v>38</v>
      </c>
      <c r="R949" t="s">
        <v>975</v>
      </c>
      <c r="S949" t="s">
        <v>56</v>
      </c>
      <c r="T949" t="s">
        <v>3728</v>
      </c>
      <c r="U949" t="s">
        <v>2457</v>
      </c>
      <c r="V949" t="s">
        <v>3729</v>
      </c>
      <c r="W949" t="s">
        <v>3730</v>
      </c>
      <c r="X949">
        <v>1.34</v>
      </c>
      <c r="Y949">
        <v>9.56</v>
      </c>
      <c r="Z949" t="s">
        <v>39</v>
      </c>
      <c r="AA949" t="s">
        <v>38</v>
      </c>
      <c r="AB949">
        <v>2.54</v>
      </c>
      <c r="AC949" t="s">
        <v>38</v>
      </c>
      <c r="AD949" t="s">
        <v>38</v>
      </c>
      <c r="AE949" t="s">
        <v>38</v>
      </c>
      <c r="AF949" t="s">
        <v>38</v>
      </c>
      <c r="AG949" t="s">
        <v>39</v>
      </c>
      <c r="AH949" t="s">
        <v>39</v>
      </c>
      <c r="AI949" t="s">
        <v>46</v>
      </c>
    </row>
    <row r="950" spans="1:35">
      <c r="A950">
        <v>5699</v>
      </c>
      <c r="B950">
        <v>70</v>
      </c>
      <c r="C950" t="s">
        <v>62</v>
      </c>
      <c r="D950" t="s">
        <v>36</v>
      </c>
      <c r="E950" t="s">
        <v>55</v>
      </c>
      <c r="F950">
        <v>25.48</v>
      </c>
      <c r="G950" t="s">
        <v>39</v>
      </c>
      <c r="H950">
        <v>19.02</v>
      </c>
      <c r="I950">
        <v>4.46</v>
      </c>
      <c r="J950">
        <v>5.94</v>
      </c>
      <c r="K950">
        <v>4.4400000000000004</v>
      </c>
      <c r="L950" t="s">
        <v>38</v>
      </c>
      <c r="M950" t="s">
        <v>38</v>
      </c>
      <c r="N950" t="s">
        <v>38</v>
      </c>
      <c r="O950" t="s">
        <v>38</v>
      </c>
      <c r="P950" t="s">
        <v>38</v>
      </c>
      <c r="Q950" t="s">
        <v>38</v>
      </c>
      <c r="R950" t="s">
        <v>110</v>
      </c>
      <c r="S950" t="s">
        <v>685</v>
      </c>
      <c r="T950" t="s">
        <v>3731</v>
      </c>
      <c r="U950" t="s">
        <v>1862</v>
      </c>
      <c r="V950" t="s">
        <v>3732</v>
      </c>
      <c r="W950" t="s">
        <v>2750</v>
      </c>
      <c r="X950">
        <v>12.69</v>
      </c>
      <c r="Y950">
        <v>4.57</v>
      </c>
      <c r="Z950" t="s">
        <v>38</v>
      </c>
      <c r="AA950" t="s">
        <v>38</v>
      </c>
      <c r="AB950">
        <v>3.56</v>
      </c>
      <c r="AC950" t="s">
        <v>39</v>
      </c>
      <c r="AD950" t="s">
        <v>38</v>
      </c>
      <c r="AE950" t="s">
        <v>38</v>
      </c>
      <c r="AF950" t="s">
        <v>38</v>
      </c>
      <c r="AG950" t="s">
        <v>38</v>
      </c>
      <c r="AH950" t="s">
        <v>39</v>
      </c>
      <c r="AI950" t="s">
        <v>46</v>
      </c>
    </row>
    <row r="951" spans="1:35">
      <c r="A951">
        <v>5700</v>
      </c>
      <c r="B951">
        <v>71</v>
      </c>
      <c r="C951" t="s">
        <v>35</v>
      </c>
      <c r="D951" t="s">
        <v>36</v>
      </c>
      <c r="E951" t="s">
        <v>37</v>
      </c>
      <c r="F951">
        <v>16.5</v>
      </c>
      <c r="G951" t="s">
        <v>38</v>
      </c>
      <c r="H951">
        <v>11.64</v>
      </c>
      <c r="I951">
        <v>3.97</v>
      </c>
      <c r="J951">
        <v>6.46</v>
      </c>
      <c r="K951">
        <v>4.41</v>
      </c>
      <c r="L951" t="s">
        <v>39</v>
      </c>
      <c r="M951" t="s">
        <v>38</v>
      </c>
      <c r="N951" t="s">
        <v>38</v>
      </c>
      <c r="O951" t="s">
        <v>38</v>
      </c>
      <c r="P951" t="s">
        <v>38</v>
      </c>
      <c r="Q951" t="s">
        <v>38</v>
      </c>
      <c r="R951" t="s">
        <v>565</v>
      </c>
      <c r="S951" t="s">
        <v>183</v>
      </c>
      <c r="T951" t="s">
        <v>2006</v>
      </c>
      <c r="U951" t="s">
        <v>3733</v>
      </c>
      <c r="V951" t="s">
        <v>3734</v>
      </c>
      <c r="W951" t="s">
        <v>3735</v>
      </c>
      <c r="X951">
        <v>4.8600000000000003</v>
      </c>
      <c r="Y951">
        <v>2.4700000000000002</v>
      </c>
      <c r="Z951" t="s">
        <v>38</v>
      </c>
      <c r="AA951" t="s">
        <v>38</v>
      </c>
      <c r="AB951">
        <v>9.7899999999999991</v>
      </c>
      <c r="AC951" t="s">
        <v>38</v>
      </c>
      <c r="AD951" t="s">
        <v>38</v>
      </c>
      <c r="AE951" t="s">
        <v>38</v>
      </c>
      <c r="AF951" t="s">
        <v>38</v>
      </c>
      <c r="AG951" t="s">
        <v>38</v>
      </c>
      <c r="AH951" t="s">
        <v>38</v>
      </c>
      <c r="AI951" t="s">
        <v>46</v>
      </c>
    </row>
    <row r="952" spans="1:35">
      <c r="A952">
        <v>5701</v>
      </c>
      <c r="B952">
        <v>71</v>
      </c>
      <c r="C952" t="s">
        <v>35</v>
      </c>
      <c r="D952" t="s">
        <v>36</v>
      </c>
      <c r="E952" t="s">
        <v>55</v>
      </c>
      <c r="F952">
        <v>39.56</v>
      </c>
      <c r="G952" t="s">
        <v>38</v>
      </c>
      <c r="H952">
        <v>10.85</v>
      </c>
      <c r="I952">
        <v>8.1300000000000008</v>
      </c>
      <c r="J952">
        <v>4.2</v>
      </c>
      <c r="K952">
        <v>4.42</v>
      </c>
      <c r="L952" t="s">
        <v>38</v>
      </c>
      <c r="M952" t="s">
        <v>38</v>
      </c>
      <c r="N952" t="s">
        <v>38</v>
      </c>
      <c r="O952" t="s">
        <v>38</v>
      </c>
      <c r="P952" t="s">
        <v>38</v>
      </c>
      <c r="Q952" t="s">
        <v>38</v>
      </c>
      <c r="R952" t="s">
        <v>897</v>
      </c>
      <c r="S952" t="s">
        <v>441</v>
      </c>
      <c r="T952" t="s">
        <v>3334</v>
      </c>
      <c r="U952" t="s">
        <v>2061</v>
      </c>
      <c r="V952" t="s">
        <v>3736</v>
      </c>
      <c r="W952" t="s">
        <v>3737</v>
      </c>
      <c r="X952">
        <v>24.61</v>
      </c>
      <c r="Y952">
        <v>4.01</v>
      </c>
      <c r="Z952" t="s">
        <v>38</v>
      </c>
      <c r="AA952" t="s">
        <v>39</v>
      </c>
      <c r="AB952">
        <v>6.5</v>
      </c>
      <c r="AC952" t="s">
        <v>38</v>
      </c>
      <c r="AD952" t="s">
        <v>38</v>
      </c>
      <c r="AE952" t="s">
        <v>38</v>
      </c>
      <c r="AF952" t="s">
        <v>38</v>
      </c>
      <c r="AG952" t="s">
        <v>39</v>
      </c>
      <c r="AH952" t="s">
        <v>38</v>
      </c>
      <c r="AI952" t="s">
        <v>46</v>
      </c>
    </row>
    <row r="953" spans="1:35">
      <c r="A953">
        <v>5702</v>
      </c>
      <c r="B953">
        <v>90</v>
      </c>
      <c r="C953" t="s">
        <v>62</v>
      </c>
      <c r="D953" t="s">
        <v>36</v>
      </c>
      <c r="E953" t="s">
        <v>55</v>
      </c>
      <c r="F953">
        <v>27.28</v>
      </c>
      <c r="G953" t="s">
        <v>38</v>
      </c>
      <c r="H953">
        <v>3.24</v>
      </c>
      <c r="I953">
        <v>5.81</v>
      </c>
      <c r="J953">
        <v>1.81</v>
      </c>
      <c r="K953">
        <v>8.17</v>
      </c>
      <c r="L953" t="s">
        <v>38</v>
      </c>
      <c r="M953" t="s">
        <v>38</v>
      </c>
      <c r="N953" t="s">
        <v>38</v>
      </c>
      <c r="O953" t="s">
        <v>39</v>
      </c>
      <c r="P953" t="s">
        <v>38</v>
      </c>
      <c r="Q953" t="s">
        <v>38</v>
      </c>
      <c r="R953" t="s">
        <v>131</v>
      </c>
      <c r="S953" t="s">
        <v>227</v>
      </c>
      <c r="T953" t="s">
        <v>3738</v>
      </c>
      <c r="U953" t="s">
        <v>3739</v>
      </c>
      <c r="V953" t="s">
        <v>3740</v>
      </c>
      <c r="W953" t="s">
        <v>3741</v>
      </c>
      <c r="X953">
        <v>13.14</v>
      </c>
      <c r="Y953">
        <v>3.91</v>
      </c>
      <c r="Z953" t="s">
        <v>38</v>
      </c>
      <c r="AA953" t="s">
        <v>38</v>
      </c>
      <c r="AB953">
        <v>5.47</v>
      </c>
      <c r="AC953" t="s">
        <v>38</v>
      </c>
      <c r="AD953" t="s">
        <v>38</v>
      </c>
      <c r="AE953" t="s">
        <v>38</v>
      </c>
      <c r="AF953" t="s">
        <v>38</v>
      </c>
      <c r="AG953" t="s">
        <v>39</v>
      </c>
      <c r="AH953" t="s">
        <v>38</v>
      </c>
      <c r="AI953" t="s">
        <v>46</v>
      </c>
    </row>
    <row r="954" spans="1:35">
      <c r="A954">
        <v>5703</v>
      </c>
      <c r="B954">
        <v>81</v>
      </c>
      <c r="C954" t="s">
        <v>62</v>
      </c>
      <c r="E954" t="s">
        <v>37</v>
      </c>
      <c r="F954">
        <v>36.72</v>
      </c>
      <c r="G954" t="s">
        <v>38</v>
      </c>
      <c r="H954">
        <v>13.95</v>
      </c>
      <c r="I954">
        <v>2.61</v>
      </c>
      <c r="J954">
        <v>0.49</v>
      </c>
      <c r="K954">
        <v>4.0599999999999996</v>
      </c>
      <c r="L954" t="s">
        <v>38</v>
      </c>
      <c r="M954" t="s">
        <v>38</v>
      </c>
      <c r="N954" t="s">
        <v>38</v>
      </c>
      <c r="O954" t="s">
        <v>38</v>
      </c>
      <c r="P954" t="s">
        <v>39</v>
      </c>
      <c r="Q954" t="s">
        <v>38</v>
      </c>
      <c r="R954" t="s">
        <v>431</v>
      </c>
      <c r="S954" t="s">
        <v>342</v>
      </c>
      <c r="T954" t="s">
        <v>3742</v>
      </c>
      <c r="U954" t="s">
        <v>3743</v>
      </c>
      <c r="V954" t="s">
        <v>3744</v>
      </c>
      <c r="W954" t="s">
        <v>1449</v>
      </c>
      <c r="X954">
        <v>12.35</v>
      </c>
      <c r="Y954">
        <v>8.14</v>
      </c>
      <c r="Z954" t="s">
        <v>38</v>
      </c>
      <c r="AA954" t="s">
        <v>39</v>
      </c>
      <c r="AB954">
        <v>7.04</v>
      </c>
      <c r="AC954" t="s">
        <v>38</v>
      </c>
      <c r="AD954" t="s">
        <v>38</v>
      </c>
      <c r="AE954" t="s">
        <v>39</v>
      </c>
      <c r="AF954" t="s">
        <v>38</v>
      </c>
      <c r="AG954" t="s">
        <v>39</v>
      </c>
      <c r="AH954" t="s">
        <v>38</v>
      </c>
      <c r="AI954" t="s">
        <v>46</v>
      </c>
    </row>
    <row r="955" spans="1:35">
      <c r="A955">
        <v>5704</v>
      </c>
      <c r="B955">
        <v>75</v>
      </c>
      <c r="C955" t="s">
        <v>62</v>
      </c>
      <c r="D955" t="s">
        <v>74</v>
      </c>
      <c r="E955" t="s">
        <v>37</v>
      </c>
      <c r="F955">
        <v>16.04</v>
      </c>
      <c r="G955" t="s">
        <v>38</v>
      </c>
      <c r="H955">
        <v>5.25</v>
      </c>
      <c r="I955">
        <v>5.98</v>
      </c>
      <c r="J955">
        <v>5.5</v>
      </c>
      <c r="K955">
        <v>5.29</v>
      </c>
      <c r="L955" t="s">
        <v>39</v>
      </c>
      <c r="M955" t="s">
        <v>38</v>
      </c>
      <c r="N955" t="s">
        <v>38</v>
      </c>
      <c r="O955" t="s">
        <v>38</v>
      </c>
      <c r="P955" t="s">
        <v>38</v>
      </c>
      <c r="Q955" t="s">
        <v>38</v>
      </c>
      <c r="R955" t="s">
        <v>252</v>
      </c>
      <c r="S955" t="s">
        <v>110</v>
      </c>
      <c r="T955" t="s">
        <v>3745</v>
      </c>
      <c r="U955" t="s">
        <v>3746</v>
      </c>
      <c r="V955" t="s">
        <v>3747</v>
      </c>
      <c r="W955" t="s">
        <v>3748</v>
      </c>
      <c r="X955">
        <v>11.49</v>
      </c>
      <c r="Y955">
        <v>3.13</v>
      </c>
      <c r="Z955" t="s">
        <v>38</v>
      </c>
      <c r="AA955" t="s">
        <v>38</v>
      </c>
      <c r="AB955">
        <v>5.65</v>
      </c>
      <c r="AC955" t="s">
        <v>38</v>
      </c>
      <c r="AD955" t="s">
        <v>38</v>
      </c>
      <c r="AE955" t="s">
        <v>38</v>
      </c>
      <c r="AF955" t="s">
        <v>38</v>
      </c>
      <c r="AG955" t="s">
        <v>39</v>
      </c>
      <c r="AH955" t="s">
        <v>38</v>
      </c>
      <c r="AI955" t="s">
        <v>46</v>
      </c>
    </row>
    <row r="956" spans="1:35">
      <c r="A956">
        <v>5705</v>
      </c>
      <c r="B956">
        <v>71</v>
      </c>
      <c r="C956" t="s">
        <v>62</v>
      </c>
      <c r="D956" t="s">
        <v>36</v>
      </c>
      <c r="E956" t="s">
        <v>37</v>
      </c>
      <c r="F956">
        <v>18.510000000000002</v>
      </c>
      <c r="G956" t="s">
        <v>38</v>
      </c>
      <c r="H956">
        <v>18.38</v>
      </c>
      <c r="I956">
        <v>7.15</v>
      </c>
      <c r="J956">
        <v>0.13</v>
      </c>
      <c r="K956">
        <v>4.49</v>
      </c>
      <c r="L956" t="s">
        <v>38</v>
      </c>
      <c r="M956" t="s">
        <v>38</v>
      </c>
      <c r="N956" t="s">
        <v>38</v>
      </c>
      <c r="O956" t="s">
        <v>38</v>
      </c>
      <c r="P956" t="s">
        <v>38</v>
      </c>
      <c r="Q956" t="s">
        <v>38</v>
      </c>
      <c r="R956" t="s">
        <v>126</v>
      </c>
      <c r="S956" t="s">
        <v>332</v>
      </c>
      <c r="T956" t="s">
        <v>3749</v>
      </c>
      <c r="U956" t="s">
        <v>3750</v>
      </c>
      <c r="V956" t="s">
        <v>3336</v>
      </c>
      <c r="W956" t="s">
        <v>3246</v>
      </c>
      <c r="X956">
        <v>20.82</v>
      </c>
      <c r="Y956">
        <v>8.67</v>
      </c>
      <c r="Z956" t="s">
        <v>38</v>
      </c>
      <c r="AA956" t="s">
        <v>38</v>
      </c>
      <c r="AB956">
        <v>1.2</v>
      </c>
      <c r="AC956" t="s">
        <v>38</v>
      </c>
      <c r="AD956" t="s">
        <v>38</v>
      </c>
      <c r="AE956" t="s">
        <v>38</v>
      </c>
      <c r="AF956" t="s">
        <v>38</v>
      </c>
      <c r="AG956" t="s">
        <v>39</v>
      </c>
      <c r="AH956" t="s">
        <v>38</v>
      </c>
      <c r="AI956" t="s">
        <v>46</v>
      </c>
    </row>
    <row r="957" spans="1:35">
      <c r="A957">
        <v>5706</v>
      </c>
      <c r="B957">
        <v>72</v>
      </c>
      <c r="C957" t="s">
        <v>35</v>
      </c>
      <c r="D957" t="s">
        <v>54</v>
      </c>
      <c r="E957" t="s">
        <v>37</v>
      </c>
      <c r="F957">
        <v>31.35</v>
      </c>
      <c r="G957" t="s">
        <v>38</v>
      </c>
      <c r="H957">
        <v>10.32</v>
      </c>
      <c r="I957">
        <v>8.09</v>
      </c>
      <c r="J957">
        <v>6.25</v>
      </c>
      <c r="K957">
        <v>6.43</v>
      </c>
      <c r="L957" t="s">
        <v>39</v>
      </c>
      <c r="M957" t="s">
        <v>38</v>
      </c>
      <c r="N957" t="s">
        <v>38</v>
      </c>
      <c r="O957" t="s">
        <v>38</v>
      </c>
      <c r="P957" t="s">
        <v>38</v>
      </c>
      <c r="Q957" t="s">
        <v>38</v>
      </c>
      <c r="R957" t="s">
        <v>57</v>
      </c>
      <c r="S957" t="s">
        <v>1012</v>
      </c>
      <c r="T957" t="s">
        <v>3751</v>
      </c>
      <c r="U957" t="s">
        <v>3752</v>
      </c>
      <c r="V957" t="s">
        <v>3753</v>
      </c>
      <c r="W957" t="s">
        <v>3754</v>
      </c>
      <c r="X957">
        <v>13.8</v>
      </c>
      <c r="Y957">
        <v>6.02</v>
      </c>
      <c r="Z957" t="s">
        <v>38</v>
      </c>
      <c r="AA957" t="s">
        <v>38</v>
      </c>
      <c r="AB957">
        <v>7.95</v>
      </c>
      <c r="AC957" t="s">
        <v>38</v>
      </c>
      <c r="AD957" t="s">
        <v>38</v>
      </c>
      <c r="AE957" t="s">
        <v>38</v>
      </c>
      <c r="AF957" t="s">
        <v>38</v>
      </c>
      <c r="AG957" t="s">
        <v>38</v>
      </c>
      <c r="AH957" t="s">
        <v>38</v>
      </c>
      <c r="AI957" t="s">
        <v>46</v>
      </c>
    </row>
    <row r="958" spans="1:35">
      <c r="A958">
        <v>5707</v>
      </c>
      <c r="B958">
        <v>60</v>
      </c>
      <c r="C958" t="s">
        <v>35</v>
      </c>
      <c r="D958" t="s">
        <v>36</v>
      </c>
      <c r="E958" t="s">
        <v>153</v>
      </c>
      <c r="F958">
        <v>28.93</v>
      </c>
      <c r="G958" t="s">
        <v>38</v>
      </c>
      <c r="H958">
        <v>9.67</v>
      </c>
      <c r="I958">
        <v>6.01</v>
      </c>
      <c r="J958">
        <v>3</v>
      </c>
      <c r="K958">
        <v>7.33</v>
      </c>
      <c r="L958" t="s">
        <v>38</v>
      </c>
      <c r="M958" t="s">
        <v>39</v>
      </c>
      <c r="N958" t="s">
        <v>38</v>
      </c>
      <c r="O958" t="s">
        <v>39</v>
      </c>
      <c r="P958" t="s">
        <v>38</v>
      </c>
      <c r="Q958" t="s">
        <v>38</v>
      </c>
      <c r="R958" t="s">
        <v>176</v>
      </c>
      <c r="S958" t="s">
        <v>126</v>
      </c>
      <c r="T958" t="s">
        <v>3755</v>
      </c>
      <c r="U958" t="s">
        <v>3756</v>
      </c>
      <c r="V958" t="s">
        <v>3757</v>
      </c>
      <c r="W958" t="s">
        <v>3758</v>
      </c>
      <c r="X958">
        <v>13.03</v>
      </c>
      <c r="Y958">
        <v>2.77</v>
      </c>
      <c r="Z958" t="s">
        <v>38</v>
      </c>
      <c r="AA958" t="s">
        <v>38</v>
      </c>
      <c r="AB958">
        <v>6.94</v>
      </c>
      <c r="AC958" t="s">
        <v>38</v>
      </c>
      <c r="AD958" t="s">
        <v>38</v>
      </c>
      <c r="AE958" t="s">
        <v>38</v>
      </c>
      <c r="AF958" t="s">
        <v>38</v>
      </c>
      <c r="AG958" t="s">
        <v>38</v>
      </c>
      <c r="AH958" t="s">
        <v>38</v>
      </c>
      <c r="AI958" t="s">
        <v>46</v>
      </c>
    </row>
    <row r="959" spans="1:35">
      <c r="A959">
        <v>5708</v>
      </c>
      <c r="B959">
        <v>68</v>
      </c>
      <c r="C959" t="s">
        <v>62</v>
      </c>
      <c r="D959" t="s">
        <v>36</v>
      </c>
      <c r="E959" t="s">
        <v>55</v>
      </c>
      <c r="F959">
        <v>34.14</v>
      </c>
      <c r="G959" t="s">
        <v>38</v>
      </c>
      <c r="H959">
        <v>4.1100000000000003</v>
      </c>
      <c r="I959">
        <v>4.71</v>
      </c>
      <c r="J959">
        <v>2.2599999999999998</v>
      </c>
      <c r="K959">
        <v>7.76</v>
      </c>
      <c r="L959" t="s">
        <v>39</v>
      </c>
      <c r="M959" t="s">
        <v>39</v>
      </c>
      <c r="N959" t="s">
        <v>38</v>
      </c>
      <c r="O959" t="s">
        <v>38</v>
      </c>
      <c r="P959" t="s">
        <v>38</v>
      </c>
      <c r="Q959" t="s">
        <v>38</v>
      </c>
      <c r="R959" t="s">
        <v>426</v>
      </c>
      <c r="S959" t="s">
        <v>902</v>
      </c>
      <c r="T959" t="s">
        <v>3759</v>
      </c>
      <c r="U959" t="s">
        <v>3760</v>
      </c>
      <c r="V959" t="s">
        <v>3761</v>
      </c>
      <c r="W959" t="s">
        <v>3762</v>
      </c>
      <c r="X959">
        <v>1.93</v>
      </c>
      <c r="Y959">
        <v>4.33</v>
      </c>
      <c r="Z959" t="s">
        <v>39</v>
      </c>
      <c r="AA959" t="s">
        <v>38</v>
      </c>
      <c r="AB959">
        <v>8.39</v>
      </c>
      <c r="AC959" t="s">
        <v>38</v>
      </c>
      <c r="AD959" t="s">
        <v>38</v>
      </c>
      <c r="AE959" t="s">
        <v>38</v>
      </c>
      <c r="AF959" t="s">
        <v>38</v>
      </c>
      <c r="AG959" t="s">
        <v>38</v>
      </c>
      <c r="AH959" t="s">
        <v>39</v>
      </c>
      <c r="AI959" t="s">
        <v>46</v>
      </c>
    </row>
    <row r="960" spans="1:35">
      <c r="A960">
        <v>5709</v>
      </c>
      <c r="B960">
        <v>78</v>
      </c>
      <c r="C960" t="s">
        <v>62</v>
      </c>
      <c r="D960" t="s">
        <v>36</v>
      </c>
      <c r="E960" t="s">
        <v>55</v>
      </c>
      <c r="F960">
        <v>32.93</v>
      </c>
      <c r="G960" t="s">
        <v>38</v>
      </c>
      <c r="H960">
        <v>2.38</v>
      </c>
      <c r="I960">
        <v>3.96</v>
      </c>
      <c r="J960">
        <v>0.69</v>
      </c>
      <c r="K960">
        <v>5.04</v>
      </c>
      <c r="L960" t="s">
        <v>39</v>
      </c>
      <c r="M960" t="s">
        <v>38</v>
      </c>
      <c r="N960" t="s">
        <v>38</v>
      </c>
      <c r="O960" t="s">
        <v>38</v>
      </c>
      <c r="P960" t="s">
        <v>38</v>
      </c>
      <c r="Q960" t="s">
        <v>38</v>
      </c>
      <c r="R960" t="s">
        <v>247</v>
      </c>
      <c r="S960" t="s">
        <v>715</v>
      </c>
      <c r="T960" t="s">
        <v>2843</v>
      </c>
      <c r="U960" t="s">
        <v>3763</v>
      </c>
      <c r="V960" t="s">
        <v>3764</v>
      </c>
      <c r="W960" t="s">
        <v>3765</v>
      </c>
      <c r="X960">
        <v>14.19</v>
      </c>
      <c r="Y960">
        <v>3.16</v>
      </c>
      <c r="Z960" t="s">
        <v>38</v>
      </c>
      <c r="AA960" t="s">
        <v>38</v>
      </c>
      <c r="AB960">
        <v>3.17</v>
      </c>
      <c r="AC960" t="s">
        <v>38</v>
      </c>
      <c r="AD960" t="s">
        <v>38</v>
      </c>
      <c r="AE960" t="s">
        <v>38</v>
      </c>
      <c r="AF960" t="s">
        <v>39</v>
      </c>
      <c r="AG960" t="s">
        <v>38</v>
      </c>
      <c r="AH960" t="s">
        <v>39</v>
      </c>
      <c r="AI960" t="s">
        <v>46</v>
      </c>
    </row>
    <row r="961" spans="1:35">
      <c r="A961">
        <v>5710</v>
      </c>
      <c r="B961">
        <v>85</v>
      </c>
      <c r="C961" t="s">
        <v>35</v>
      </c>
      <c r="D961" t="s">
        <v>36</v>
      </c>
      <c r="E961" t="s">
        <v>55</v>
      </c>
      <c r="F961">
        <v>27.18</v>
      </c>
      <c r="G961" t="s">
        <v>38</v>
      </c>
      <c r="H961">
        <v>6.04</v>
      </c>
      <c r="I961">
        <v>1.94</v>
      </c>
      <c r="J961">
        <v>3.02</v>
      </c>
      <c r="K961">
        <v>5.48</v>
      </c>
      <c r="L961" t="s">
        <v>38</v>
      </c>
      <c r="M961" t="s">
        <v>38</v>
      </c>
      <c r="N961" t="s">
        <v>39</v>
      </c>
      <c r="O961" t="s">
        <v>38</v>
      </c>
      <c r="P961" t="s">
        <v>38</v>
      </c>
      <c r="Q961" t="s">
        <v>38</v>
      </c>
      <c r="R961" t="s">
        <v>97</v>
      </c>
      <c r="S961" t="s">
        <v>176</v>
      </c>
      <c r="T961" t="s">
        <v>3766</v>
      </c>
      <c r="U961" t="s">
        <v>3767</v>
      </c>
      <c r="V961" t="s">
        <v>3768</v>
      </c>
      <c r="W961" t="s">
        <v>3769</v>
      </c>
      <c r="X961">
        <v>6.73</v>
      </c>
      <c r="Y961">
        <v>7.01</v>
      </c>
      <c r="Z961" t="s">
        <v>38</v>
      </c>
      <c r="AA961" t="s">
        <v>39</v>
      </c>
      <c r="AB961">
        <v>8</v>
      </c>
      <c r="AC961" t="s">
        <v>38</v>
      </c>
      <c r="AD961" t="s">
        <v>39</v>
      </c>
      <c r="AE961" t="s">
        <v>38</v>
      </c>
      <c r="AF961" t="s">
        <v>38</v>
      </c>
      <c r="AG961" t="s">
        <v>38</v>
      </c>
      <c r="AH961" t="s">
        <v>38</v>
      </c>
      <c r="AI961" t="s">
        <v>46</v>
      </c>
    </row>
    <row r="962" spans="1:35">
      <c r="A962">
        <v>5711</v>
      </c>
      <c r="B962">
        <v>64</v>
      </c>
      <c r="C962" t="s">
        <v>62</v>
      </c>
      <c r="D962" t="s">
        <v>36</v>
      </c>
      <c r="E962" t="s">
        <v>37</v>
      </c>
      <c r="F962">
        <v>30.14</v>
      </c>
      <c r="G962" t="s">
        <v>39</v>
      </c>
      <c r="H962">
        <v>7.14</v>
      </c>
      <c r="I962">
        <v>0.81</v>
      </c>
      <c r="J962">
        <v>9.1300000000000008</v>
      </c>
      <c r="K962">
        <v>7.06</v>
      </c>
      <c r="L962" t="s">
        <v>38</v>
      </c>
      <c r="M962" t="s">
        <v>38</v>
      </c>
      <c r="N962" t="s">
        <v>38</v>
      </c>
      <c r="O962" t="s">
        <v>38</v>
      </c>
      <c r="P962" t="s">
        <v>38</v>
      </c>
      <c r="Q962" t="s">
        <v>38</v>
      </c>
      <c r="R962" t="s">
        <v>365</v>
      </c>
      <c r="S962" t="s">
        <v>98</v>
      </c>
      <c r="T962" t="s">
        <v>3770</v>
      </c>
      <c r="U962" t="s">
        <v>3771</v>
      </c>
      <c r="V962" t="s">
        <v>3772</v>
      </c>
      <c r="W962" t="s">
        <v>3773</v>
      </c>
      <c r="X962">
        <v>4.9800000000000004</v>
      </c>
      <c r="Y962">
        <v>4.34</v>
      </c>
      <c r="Z962" t="s">
        <v>38</v>
      </c>
      <c r="AA962" t="s">
        <v>38</v>
      </c>
      <c r="AB962">
        <v>9.4600000000000009</v>
      </c>
      <c r="AC962" t="s">
        <v>38</v>
      </c>
      <c r="AD962" t="s">
        <v>38</v>
      </c>
      <c r="AE962" t="s">
        <v>38</v>
      </c>
      <c r="AF962" t="s">
        <v>38</v>
      </c>
      <c r="AG962" t="s">
        <v>39</v>
      </c>
      <c r="AH962" t="s">
        <v>38</v>
      </c>
      <c r="AI962" t="s">
        <v>46</v>
      </c>
    </row>
    <row r="963" spans="1:35">
      <c r="A963">
        <v>5712</v>
      </c>
      <c r="B963">
        <v>90</v>
      </c>
      <c r="C963" t="s">
        <v>35</v>
      </c>
      <c r="D963" t="s">
        <v>36</v>
      </c>
      <c r="E963" t="s">
        <v>55</v>
      </c>
      <c r="F963">
        <v>16.350000000000001</v>
      </c>
      <c r="G963" t="s">
        <v>38</v>
      </c>
      <c r="H963">
        <v>10.35</v>
      </c>
      <c r="I963">
        <v>5.19</v>
      </c>
      <c r="J963">
        <v>7.81</v>
      </c>
      <c r="K963">
        <v>4.12</v>
      </c>
      <c r="L963" t="s">
        <v>38</v>
      </c>
      <c r="M963" t="s">
        <v>38</v>
      </c>
      <c r="N963" t="s">
        <v>38</v>
      </c>
      <c r="O963" t="s">
        <v>38</v>
      </c>
      <c r="P963" t="s">
        <v>39</v>
      </c>
      <c r="Q963" t="s">
        <v>38</v>
      </c>
      <c r="R963" t="s">
        <v>109</v>
      </c>
      <c r="S963" t="s">
        <v>287</v>
      </c>
      <c r="T963" t="s">
        <v>3774</v>
      </c>
      <c r="U963" t="s">
        <v>3775</v>
      </c>
      <c r="V963" t="s">
        <v>3735</v>
      </c>
      <c r="W963" t="s">
        <v>3776</v>
      </c>
      <c r="X963">
        <v>14.68</v>
      </c>
      <c r="Y963">
        <v>3.14</v>
      </c>
      <c r="Z963" t="s">
        <v>38</v>
      </c>
      <c r="AA963" t="s">
        <v>39</v>
      </c>
      <c r="AB963">
        <v>0.19</v>
      </c>
      <c r="AC963" t="s">
        <v>38</v>
      </c>
      <c r="AD963" t="s">
        <v>38</v>
      </c>
      <c r="AE963" t="s">
        <v>38</v>
      </c>
      <c r="AF963" t="s">
        <v>38</v>
      </c>
      <c r="AG963" t="s">
        <v>38</v>
      </c>
      <c r="AH963" t="s">
        <v>39</v>
      </c>
      <c r="AI963" t="s">
        <v>46</v>
      </c>
    </row>
    <row r="964" spans="1:35">
      <c r="A964">
        <v>5713</v>
      </c>
      <c r="B964">
        <v>70</v>
      </c>
      <c r="C964" t="s">
        <v>62</v>
      </c>
      <c r="D964" t="s">
        <v>36</v>
      </c>
      <c r="E964" t="s">
        <v>55</v>
      </c>
      <c r="F964">
        <v>21.7</v>
      </c>
      <c r="G964" t="s">
        <v>38</v>
      </c>
      <c r="H964">
        <v>19.329999999999998</v>
      </c>
      <c r="I964">
        <v>4.24</v>
      </c>
      <c r="J964">
        <v>0.62</v>
      </c>
      <c r="K964">
        <v>8.19</v>
      </c>
      <c r="L964" t="s">
        <v>38</v>
      </c>
      <c r="M964" t="s">
        <v>38</v>
      </c>
      <c r="N964" t="s">
        <v>38</v>
      </c>
      <c r="O964" t="s">
        <v>38</v>
      </c>
      <c r="P964" t="s">
        <v>38</v>
      </c>
      <c r="Q964" t="s">
        <v>38</v>
      </c>
      <c r="R964" t="s">
        <v>396</v>
      </c>
      <c r="S964" t="s">
        <v>199</v>
      </c>
      <c r="T964" t="s">
        <v>3777</v>
      </c>
      <c r="U964" t="s">
        <v>3778</v>
      </c>
      <c r="V964" t="s">
        <v>3779</v>
      </c>
      <c r="W964" t="s">
        <v>3780</v>
      </c>
      <c r="X964">
        <v>6.29</v>
      </c>
      <c r="Y964">
        <v>2.85</v>
      </c>
      <c r="Z964" t="s">
        <v>38</v>
      </c>
      <c r="AA964" t="s">
        <v>38</v>
      </c>
      <c r="AB964">
        <v>0.33</v>
      </c>
      <c r="AC964" t="s">
        <v>38</v>
      </c>
      <c r="AD964" t="s">
        <v>38</v>
      </c>
      <c r="AE964" t="s">
        <v>39</v>
      </c>
      <c r="AF964" t="s">
        <v>38</v>
      </c>
      <c r="AG964" t="s">
        <v>38</v>
      </c>
      <c r="AH964" t="s">
        <v>39</v>
      </c>
      <c r="AI964" t="s">
        <v>46</v>
      </c>
    </row>
    <row r="965" spans="1:35">
      <c r="A965">
        <v>5714</v>
      </c>
      <c r="B965">
        <v>89</v>
      </c>
      <c r="C965" t="s">
        <v>35</v>
      </c>
      <c r="D965" t="s">
        <v>36</v>
      </c>
      <c r="E965" t="s">
        <v>37</v>
      </c>
      <c r="F965">
        <v>26.46</v>
      </c>
      <c r="G965" t="s">
        <v>38</v>
      </c>
      <c r="H965">
        <v>7.85</v>
      </c>
      <c r="I965">
        <v>4.8</v>
      </c>
      <c r="J965">
        <v>1.48</v>
      </c>
      <c r="K965">
        <v>6.24</v>
      </c>
      <c r="L965" t="s">
        <v>38</v>
      </c>
      <c r="M965" t="s">
        <v>38</v>
      </c>
      <c r="N965" t="s">
        <v>38</v>
      </c>
      <c r="O965" t="s">
        <v>39</v>
      </c>
      <c r="P965" t="s">
        <v>38</v>
      </c>
      <c r="Q965" t="s">
        <v>38</v>
      </c>
      <c r="R965" t="s">
        <v>1210</v>
      </c>
      <c r="S965" t="s">
        <v>87</v>
      </c>
      <c r="T965" t="s">
        <v>3781</v>
      </c>
      <c r="U965" t="s">
        <v>3782</v>
      </c>
      <c r="V965" t="s">
        <v>3783</v>
      </c>
      <c r="W965" t="s">
        <v>3784</v>
      </c>
      <c r="X965">
        <v>7.11</v>
      </c>
      <c r="Y965">
        <v>4.17</v>
      </c>
      <c r="Z965" t="s">
        <v>38</v>
      </c>
      <c r="AA965" t="s">
        <v>38</v>
      </c>
      <c r="AB965">
        <v>3.28</v>
      </c>
      <c r="AC965" t="s">
        <v>38</v>
      </c>
      <c r="AD965" t="s">
        <v>38</v>
      </c>
      <c r="AE965" t="s">
        <v>38</v>
      </c>
      <c r="AF965" t="s">
        <v>39</v>
      </c>
      <c r="AG965" t="s">
        <v>38</v>
      </c>
      <c r="AH965" t="s">
        <v>39</v>
      </c>
      <c r="AI965" t="s">
        <v>46</v>
      </c>
    </row>
    <row r="966" spans="1:35">
      <c r="A966">
        <v>5715</v>
      </c>
      <c r="B966">
        <v>90</v>
      </c>
      <c r="C966" t="s">
        <v>62</v>
      </c>
      <c r="D966" t="s">
        <v>54</v>
      </c>
      <c r="E966" t="s">
        <v>37</v>
      </c>
      <c r="F966">
        <v>28.25</v>
      </c>
      <c r="G966" t="s">
        <v>38</v>
      </c>
      <c r="H966">
        <v>10.01</v>
      </c>
      <c r="I966">
        <v>2.41</v>
      </c>
      <c r="J966">
        <v>0.84</v>
      </c>
      <c r="K966">
        <v>7.68</v>
      </c>
      <c r="L966" t="s">
        <v>39</v>
      </c>
      <c r="M966" t="s">
        <v>38</v>
      </c>
      <c r="N966" t="s">
        <v>38</v>
      </c>
      <c r="O966" t="s">
        <v>38</v>
      </c>
      <c r="P966" t="s">
        <v>38</v>
      </c>
      <c r="Q966" t="s">
        <v>38</v>
      </c>
      <c r="R966" t="s">
        <v>48</v>
      </c>
      <c r="S966" t="s">
        <v>227</v>
      </c>
      <c r="T966" t="s">
        <v>527</v>
      </c>
      <c r="U966" t="s">
        <v>3096</v>
      </c>
      <c r="V966" t="s">
        <v>2083</v>
      </c>
      <c r="W966" t="s">
        <v>3785</v>
      </c>
      <c r="X966">
        <v>13.51</v>
      </c>
      <c r="Y966">
        <v>8.5500000000000007</v>
      </c>
      <c r="Z966" t="s">
        <v>38</v>
      </c>
      <c r="AA966" t="s">
        <v>38</v>
      </c>
      <c r="AB966">
        <v>5.31</v>
      </c>
      <c r="AC966" t="s">
        <v>38</v>
      </c>
      <c r="AD966" t="s">
        <v>39</v>
      </c>
      <c r="AE966" t="s">
        <v>38</v>
      </c>
      <c r="AF966" t="s">
        <v>38</v>
      </c>
      <c r="AG966" t="s">
        <v>38</v>
      </c>
      <c r="AH966" t="s">
        <v>38</v>
      </c>
      <c r="AI966" t="s">
        <v>46</v>
      </c>
    </row>
    <row r="967" spans="1:35">
      <c r="A967">
        <v>5716</v>
      </c>
      <c r="B967">
        <v>87</v>
      </c>
      <c r="C967" t="s">
        <v>62</v>
      </c>
      <c r="D967" t="s">
        <v>74</v>
      </c>
      <c r="E967" t="s">
        <v>37</v>
      </c>
      <c r="F967">
        <v>37.22</v>
      </c>
      <c r="G967" t="s">
        <v>38</v>
      </c>
      <c r="H967">
        <v>7.36</v>
      </c>
      <c r="I967">
        <v>7.37</v>
      </c>
      <c r="J967">
        <v>5.1100000000000003</v>
      </c>
      <c r="K967">
        <v>8.1</v>
      </c>
      <c r="L967" t="s">
        <v>38</v>
      </c>
      <c r="M967" t="s">
        <v>38</v>
      </c>
      <c r="N967" t="s">
        <v>39</v>
      </c>
      <c r="O967" t="s">
        <v>38</v>
      </c>
      <c r="P967" t="s">
        <v>38</v>
      </c>
      <c r="Q967" t="s">
        <v>38</v>
      </c>
      <c r="R967" t="s">
        <v>761</v>
      </c>
      <c r="S967" t="s">
        <v>242</v>
      </c>
      <c r="T967" t="s">
        <v>3786</v>
      </c>
      <c r="U967" t="s">
        <v>3787</v>
      </c>
      <c r="V967" t="s">
        <v>3788</v>
      </c>
      <c r="W967" t="s">
        <v>256</v>
      </c>
      <c r="X967">
        <v>11.65</v>
      </c>
      <c r="Y967">
        <v>3.59</v>
      </c>
      <c r="Z967" t="s">
        <v>38</v>
      </c>
      <c r="AA967" t="s">
        <v>39</v>
      </c>
      <c r="AB967">
        <v>0.39</v>
      </c>
      <c r="AC967" t="s">
        <v>38</v>
      </c>
      <c r="AD967" t="s">
        <v>38</v>
      </c>
      <c r="AE967" t="s">
        <v>38</v>
      </c>
      <c r="AF967" t="s">
        <v>38</v>
      </c>
      <c r="AG967" t="s">
        <v>38</v>
      </c>
      <c r="AH967" t="s">
        <v>39</v>
      </c>
      <c r="AI967" t="s">
        <v>46</v>
      </c>
    </row>
    <row r="968" spans="1:35">
      <c r="A968">
        <v>5717</v>
      </c>
      <c r="B968">
        <v>72</v>
      </c>
      <c r="C968" t="s">
        <v>35</v>
      </c>
      <c r="E968" t="s">
        <v>37</v>
      </c>
      <c r="F968">
        <v>32.28</v>
      </c>
      <c r="G968" t="s">
        <v>38</v>
      </c>
      <c r="H968">
        <v>5.05</v>
      </c>
      <c r="I968">
        <v>2.41</v>
      </c>
      <c r="J968">
        <v>3.82</v>
      </c>
      <c r="K968">
        <v>7.78</v>
      </c>
      <c r="L968" t="s">
        <v>38</v>
      </c>
      <c r="M968" t="s">
        <v>38</v>
      </c>
      <c r="N968" t="s">
        <v>38</v>
      </c>
      <c r="O968" t="s">
        <v>38</v>
      </c>
      <c r="P968" t="s">
        <v>38</v>
      </c>
      <c r="Q968" t="s">
        <v>38</v>
      </c>
      <c r="R968" t="s">
        <v>337</v>
      </c>
      <c r="S968" t="s">
        <v>177</v>
      </c>
      <c r="T968" t="s">
        <v>3789</v>
      </c>
      <c r="U968" t="s">
        <v>3790</v>
      </c>
      <c r="V968" t="s">
        <v>3791</v>
      </c>
      <c r="W968" t="s">
        <v>3792</v>
      </c>
      <c r="X968">
        <v>8.7100000000000009</v>
      </c>
      <c r="Y968">
        <v>4.3600000000000003</v>
      </c>
      <c r="Z968" t="s">
        <v>38</v>
      </c>
      <c r="AA968" t="s">
        <v>38</v>
      </c>
      <c r="AB968">
        <v>6.35</v>
      </c>
      <c r="AC968" t="s">
        <v>38</v>
      </c>
      <c r="AD968" t="s">
        <v>38</v>
      </c>
      <c r="AE968" t="s">
        <v>38</v>
      </c>
      <c r="AF968" t="s">
        <v>38</v>
      </c>
      <c r="AG968" t="s">
        <v>39</v>
      </c>
      <c r="AH968" t="s">
        <v>38</v>
      </c>
      <c r="AI968" t="s">
        <v>46</v>
      </c>
    </row>
    <row r="969" spans="1:35">
      <c r="A969">
        <v>5718</v>
      </c>
      <c r="B969">
        <v>80</v>
      </c>
      <c r="C969" t="s">
        <v>35</v>
      </c>
      <c r="D969" t="s">
        <v>36</v>
      </c>
      <c r="E969" t="s">
        <v>55</v>
      </c>
      <c r="F969">
        <v>22.03</v>
      </c>
      <c r="G969" t="s">
        <v>38</v>
      </c>
      <c r="H969">
        <v>19.559999999999999</v>
      </c>
      <c r="I969">
        <v>6.96</v>
      </c>
      <c r="J969">
        <v>9.4700000000000006</v>
      </c>
      <c r="K969">
        <v>5.6</v>
      </c>
      <c r="L969" t="s">
        <v>39</v>
      </c>
      <c r="M969" t="s">
        <v>38</v>
      </c>
      <c r="N969" t="s">
        <v>38</v>
      </c>
      <c r="O969" t="s">
        <v>39</v>
      </c>
      <c r="P969" t="s">
        <v>38</v>
      </c>
      <c r="Q969" t="s">
        <v>39</v>
      </c>
      <c r="R969" t="s">
        <v>97</v>
      </c>
      <c r="S969" t="s">
        <v>926</v>
      </c>
      <c r="T969" t="s">
        <v>3793</v>
      </c>
      <c r="U969" t="s">
        <v>3794</v>
      </c>
      <c r="V969" t="s">
        <v>3795</v>
      </c>
      <c r="W969" t="s">
        <v>3796</v>
      </c>
      <c r="X969">
        <v>25.52</v>
      </c>
      <c r="Y969">
        <v>2</v>
      </c>
      <c r="Z969" t="s">
        <v>38</v>
      </c>
      <c r="AA969" t="s">
        <v>38</v>
      </c>
      <c r="AB969">
        <v>9.4600000000000009</v>
      </c>
      <c r="AC969" t="s">
        <v>38</v>
      </c>
      <c r="AD969" t="s">
        <v>38</v>
      </c>
      <c r="AE969" t="s">
        <v>38</v>
      </c>
      <c r="AF969" t="s">
        <v>39</v>
      </c>
      <c r="AG969" t="s">
        <v>38</v>
      </c>
      <c r="AH969" t="s">
        <v>38</v>
      </c>
      <c r="AI969" t="s">
        <v>46</v>
      </c>
    </row>
    <row r="970" spans="1:35">
      <c r="A970">
        <v>5719</v>
      </c>
      <c r="B970">
        <v>89</v>
      </c>
      <c r="C970" t="s">
        <v>62</v>
      </c>
      <c r="D970" t="s">
        <v>54</v>
      </c>
      <c r="E970" t="s">
        <v>55</v>
      </c>
      <c r="F970">
        <v>38.869999999999997</v>
      </c>
      <c r="G970" t="s">
        <v>38</v>
      </c>
      <c r="H970">
        <v>8.6199999999999992</v>
      </c>
      <c r="I970">
        <v>9.8699999999999992</v>
      </c>
      <c r="J970">
        <v>4.37</v>
      </c>
      <c r="K970">
        <v>6.9</v>
      </c>
      <c r="L970" t="s">
        <v>38</v>
      </c>
      <c r="M970" t="s">
        <v>39</v>
      </c>
      <c r="N970" t="s">
        <v>39</v>
      </c>
      <c r="O970" t="s">
        <v>38</v>
      </c>
      <c r="P970" t="s">
        <v>38</v>
      </c>
      <c r="Q970" t="s">
        <v>38</v>
      </c>
      <c r="R970" t="s">
        <v>575</v>
      </c>
      <c r="S970" t="s">
        <v>69</v>
      </c>
      <c r="T970" t="s">
        <v>2408</v>
      </c>
      <c r="U970" t="s">
        <v>3797</v>
      </c>
      <c r="V970" t="s">
        <v>3798</v>
      </c>
      <c r="W970" t="s">
        <v>3799</v>
      </c>
      <c r="X970">
        <v>14.12</v>
      </c>
      <c r="Y970">
        <v>0.11</v>
      </c>
      <c r="Z970" t="s">
        <v>38</v>
      </c>
      <c r="AA970" t="s">
        <v>38</v>
      </c>
      <c r="AB970">
        <v>1.72</v>
      </c>
      <c r="AC970" t="s">
        <v>38</v>
      </c>
      <c r="AD970" t="s">
        <v>38</v>
      </c>
      <c r="AE970" t="s">
        <v>38</v>
      </c>
      <c r="AF970" t="s">
        <v>38</v>
      </c>
      <c r="AG970" t="s">
        <v>38</v>
      </c>
      <c r="AH970" t="s">
        <v>39</v>
      </c>
      <c r="AI970" t="s">
        <v>46</v>
      </c>
    </row>
    <row r="971" spans="1:35">
      <c r="A971">
        <v>5720</v>
      </c>
      <c r="B971">
        <v>64</v>
      </c>
      <c r="C971" t="s">
        <v>35</v>
      </c>
      <c r="D971" t="s">
        <v>36</v>
      </c>
      <c r="E971" t="s">
        <v>47</v>
      </c>
      <c r="F971">
        <v>31.11</v>
      </c>
      <c r="G971" t="s">
        <v>38</v>
      </c>
      <c r="H971">
        <v>1.5</v>
      </c>
      <c r="I971">
        <v>5.16</v>
      </c>
      <c r="J971">
        <v>7.73</v>
      </c>
      <c r="K971">
        <v>8.74</v>
      </c>
      <c r="L971" t="s">
        <v>39</v>
      </c>
      <c r="M971" t="s">
        <v>38</v>
      </c>
      <c r="N971" t="s">
        <v>38</v>
      </c>
      <c r="O971" t="s">
        <v>38</v>
      </c>
      <c r="P971" t="s">
        <v>38</v>
      </c>
      <c r="Q971" t="s">
        <v>38</v>
      </c>
      <c r="R971" t="s">
        <v>441</v>
      </c>
      <c r="S971" t="s">
        <v>525</v>
      </c>
      <c r="T971" t="s">
        <v>3800</v>
      </c>
      <c r="U971" t="s">
        <v>3801</v>
      </c>
      <c r="V971" t="s">
        <v>3802</v>
      </c>
      <c r="W971" t="s">
        <v>3803</v>
      </c>
      <c r="X971">
        <v>20.69</v>
      </c>
      <c r="Y971">
        <v>8.31</v>
      </c>
      <c r="Z971" t="s">
        <v>38</v>
      </c>
      <c r="AA971" t="s">
        <v>38</v>
      </c>
      <c r="AB971">
        <v>5.21</v>
      </c>
      <c r="AC971" t="s">
        <v>38</v>
      </c>
      <c r="AD971" t="s">
        <v>38</v>
      </c>
      <c r="AE971" t="s">
        <v>38</v>
      </c>
      <c r="AF971" t="s">
        <v>38</v>
      </c>
      <c r="AG971" t="s">
        <v>38</v>
      </c>
      <c r="AH971" t="s">
        <v>38</v>
      </c>
      <c r="AI971" t="s">
        <v>46</v>
      </c>
    </row>
    <row r="972" spans="1:35">
      <c r="A972">
        <v>5721</v>
      </c>
      <c r="B972">
        <v>83</v>
      </c>
      <c r="C972" t="s">
        <v>35</v>
      </c>
      <c r="D972" t="s">
        <v>54</v>
      </c>
      <c r="E972" t="s">
        <v>47</v>
      </c>
      <c r="F972">
        <v>29.03</v>
      </c>
      <c r="G972" t="s">
        <v>39</v>
      </c>
      <c r="H972">
        <v>8.48</v>
      </c>
      <c r="I972">
        <v>3.73</v>
      </c>
      <c r="J972">
        <v>2.3199999999999998</v>
      </c>
      <c r="K972">
        <v>6.54</v>
      </c>
      <c r="L972" t="s">
        <v>38</v>
      </c>
      <c r="M972" t="s">
        <v>38</v>
      </c>
      <c r="N972" t="s">
        <v>38</v>
      </c>
      <c r="O972" t="s">
        <v>38</v>
      </c>
      <c r="P972" t="s">
        <v>38</v>
      </c>
      <c r="Q972" t="s">
        <v>38</v>
      </c>
      <c r="R972" t="s">
        <v>103</v>
      </c>
      <c r="S972" t="s">
        <v>92</v>
      </c>
      <c r="T972" t="s">
        <v>3804</v>
      </c>
      <c r="U972" t="s">
        <v>3805</v>
      </c>
      <c r="V972" t="s">
        <v>3806</v>
      </c>
      <c r="W972" t="s">
        <v>3807</v>
      </c>
      <c r="X972">
        <v>5.52</v>
      </c>
      <c r="Y972">
        <v>7.55</v>
      </c>
      <c r="Z972" t="s">
        <v>38</v>
      </c>
      <c r="AA972" t="s">
        <v>38</v>
      </c>
      <c r="AB972">
        <v>5.34</v>
      </c>
      <c r="AC972" t="s">
        <v>38</v>
      </c>
      <c r="AD972" t="s">
        <v>38</v>
      </c>
      <c r="AE972" t="s">
        <v>38</v>
      </c>
      <c r="AF972" t="s">
        <v>39</v>
      </c>
      <c r="AG972" t="s">
        <v>39</v>
      </c>
      <c r="AH972" t="s">
        <v>38</v>
      </c>
      <c r="AI972" t="s">
        <v>46</v>
      </c>
    </row>
    <row r="973" spans="1:35">
      <c r="A973">
        <v>5722</v>
      </c>
      <c r="B973">
        <v>70</v>
      </c>
      <c r="C973" t="s">
        <v>35</v>
      </c>
      <c r="E973" t="s">
        <v>47</v>
      </c>
      <c r="F973">
        <v>28.47</v>
      </c>
      <c r="G973" t="s">
        <v>38</v>
      </c>
      <c r="H973">
        <v>16.86</v>
      </c>
      <c r="I973">
        <v>0.97</v>
      </c>
      <c r="J973">
        <v>2.2000000000000002</v>
      </c>
      <c r="K973">
        <v>9.81</v>
      </c>
      <c r="L973" t="s">
        <v>38</v>
      </c>
      <c r="M973" t="s">
        <v>39</v>
      </c>
      <c r="N973" t="s">
        <v>39</v>
      </c>
      <c r="O973" t="s">
        <v>38</v>
      </c>
      <c r="P973" t="s">
        <v>38</v>
      </c>
      <c r="Q973" t="s">
        <v>38</v>
      </c>
      <c r="R973" t="s">
        <v>337</v>
      </c>
      <c r="S973" t="s">
        <v>126</v>
      </c>
      <c r="T973" t="s">
        <v>3808</v>
      </c>
      <c r="U973" t="s">
        <v>3809</v>
      </c>
      <c r="V973" t="s">
        <v>3810</v>
      </c>
      <c r="W973" t="s">
        <v>3811</v>
      </c>
      <c r="X973">
        <v>15.35</v>
      </c>
      <c r="Y973">
        <v>3.42</v>
      </c>
      <c r="Z973" t="s">
        <v>39</v>
      </c>
      <c r="AA973" t="s">
        <v>38</v>
      </c>
      <c r="AB973">
        <v>5.53</v>
      </c>
      <c r="AC973" t="s">
        <v>38</v>
      </c>
      <c r="AD973" t="s">
        <v>38</v>
      </c>
      <c r="AE973" t="s">
        <v>38</v>
      </c>
      <c r="AF973" t="s">
        <v>39</v>
      </c>
      <c r="AG973" t="s">
        <v>38</v>
      </c>
      <c r="AH973" t="s">
        <v>39</v>
      </c>
      <c r="AI973" t="s">
        <v>46</v>
      </c>
    </row>
    <row r="974" spans="1:35">
      <c r="A974">
        <v>5723</v>
      </c>
      <c r="B974">
        <v>81</v>
      </c>
      <c r="C974" t="s">
        <v>35</v>
      </c>
      <c r="D974" t="s">
        <v>36</v>
      </c>
      <c r="E974" t="s">
        <v>47</v>
      </c>
      <c r="F974">
        <v>34.049999999999997</v>
      </c>
      <c r="G974" t="s">
        <v>38</v>
      </c>
      <c r="H974">
        <v>4.87</v>
      </c>
      <c r="I974">
        <v>1.89</v>
      </c>
      <c r="J974">
        <v>7.64</v>
      </c>
      <c r="K974">
        <v>4.59</v>
      </c>
      <c r="L974" t="s">
        <v>38</v>
      </c>
      <c r="M974" t="s">
        <v>38</v>
      </c>
      <c r="N974" t="s">
        <v>38</v>
      </c>
      <c r="O974" t="s">
        <v>38</v>
      </c>
      <c r="P974" t="s">
        <v>38</v>
      </c>
      <c r="Q974" t="s">
        <v>38</v>
      </c>
      <c r="R974" t="s">
        <v>103</v>
      </c>
      <c r="S974" t="s">
        <v>232</v>
      </c>
      <c r="T974" t="s">
        <v>3812</v>
      </c>
      <c r="U974" t="s">
        <v>3813</v>
      </c>
      <c r="V974" t="s">
        <v>3814</v>
      </c>
      <c r="W974" t="s">
        <v>3815</v>
      </c>
      <c r="X974">
        <v>7.71</v>
      </c>
      <c r="Y974">
        <v>9.52</v>
      </c>
      <c r="Z974" t="s">
        <v>39</v>
      </c>
      <c r="AA974" t="s">
        <v>38</v>
      </c>
      <c r="AB974">
        <v>3.98</v>
      </c>
      <c r="AC974" t="s">
        <v>38</v>
      </c>
      <c r="AD974" t="s">
        <v>38</v>
      </c>
      <c r="AE974" t="s">
        <v>38</v>
      </c>
      <c r="AF974" t="s">
        <v>38</v>
      </c>
      <c r="AG974" t="s">
        <v>39</v>
      </c>
      <c r="AH974" t="s">
        <v>39</v>
      </c>
      <c r="AI974" t="s">
        <v>46</v>
      </c>
    </row>
    <row r="975" spans="1:35">
      <c r="A975">
        <v>5724</v>
      </c>
      <c r="B975">
        <v>80</v>
      </c>
      <c r="C975" t="s">
        <v>62</v>
      </c>
      <c r="D975" t="s">
        <v>74</v>
      </c>
      <c r="E975" t="s">
        <v>55</v>
      </c>
      <c r="F975">
        <v>37.54</v>
      </c>
      <c r="G975" t="s">
        <v>39</v>
      </c>
      <c r="H975">
        <v>12.34</v>
      </c>
      <c r="I975">
        <v>7.56</v>
      </c>
      <c r="J975">
        <v>1.01</v>
      </c>
      <c r="K975">
        <v>7.89</v>
      </c>
      <c r="L975" t="s">
        <v>39</v>
      </c>
      <c r="M975" t="s">
        <v>39</v>
      </c>
      <c r="N975" t="s">
        <v>38</v>
      </c>
      <c r="O975" t="s">
        <v>38</v>
      </c>
      <c r="P975" t="s">
        <v>38</v>
      </c>
      <c r="Q975" t="s">
        <v>38</v>
      </c>
      <c r="R975" t="s">
        <v>247</v>
      </c>
      <c r="S975" t="s">
        <v>48</v>
      </c>
      <c r="T975" t="s">
        <v>3816</v>
      </c>
      <c r="U975" t="s">
        <v>1800</v>
      </c>
      <c r="V975" t="s">
        <v>3817</v>
      </c>
      <c r="W975" t="s">
        <v>3818</v>
      </c>
      <c r="X975">
        <v>4.78</v>
      </c>
      <c r="Y975">
        <v>9.09</v>
      </c>
      <c r="Z975" t="s">
        <v>38</v>
      </c>
      <c r="AA975" t="s">
        <v>38</v>
      </c>
      <c r="AB975">
        <v>6.95</v>
      </c>
      <c r="AC975" t="s">
        <v>38</v>
      </c>
      <c r="AD975" t="s">
        <v>39</v>
      </c>
      <c r="AE975" t="s">
        <v>38</v>
      </c>
      <c r="AF975" t="s">
        <v>38</v>
      </c>
      <c r="AG975" t="s">
        <v>39</v>
      </c>
      <c r="AH975" t="s">
        <v>38</v>
      </c>
      <c r="AI975" t="s">
        <v>46</v>
      </c>
    </row>
    <row r="976" spans="1:35">
      <c r="A976">
        <v>5725</v>
      </c>
      <c r="B976">
        <v>76</v>
      </c>
      <c r="C976" t="s">
        <v>62</v>
      </c>
      <c r="D976" t="s">
        <v>74</v>
      </c>
      <c r="E976" t="s">
        <v>153</v>
      </c>
      <c r="F976">
        <v>18.62</v>
      </c>
      <c r="G976" t="s">
        <v>38</v>
      </c>
      <c r="H976">
        <v>9.6300000000000008</v>
      </c>
      <c r="I976">
        <v>4.1399999999999997</v>
      </c>
      <c r="J976">
        <v>6.38</v>
      </c>
      <c r="K976">
        <v>9.99</v>
      </c>
      <c r="L976" t="s">
        <v>38</v>
      </c>
      <c r="M976" t="s">
        <v>39</v>
      </c>
      <c r="N976" t="s">
        <v>38</v>
      </c>
      <c r="O976" t="s">
        <v>38</v>
      </c>
      <c r="P976" t="s">
        <v>38</v>
      </c>
      <c r="Q976" t="s">
        <v>38</v>
      </c>
      <c r="R976" t="s">
        <v>165</v>
      </c>
      <c r="S976" t="s">
        <v>351</v>
      </c>
      <c r="T976" t="s">
        <v>3819</v>
      </c>
      <c r="U976" t="s">
        <v>3820</v>
      </c>
      <c r="V976" t="s">
        <v>3821</v>
      </c>
      <c r="W976" t="s">
        <v>3822</v>
      </c>
      <c r="X976">
        <v>22.92</v>
      </c>
      <c r="Y976">
        <v>3.69</v>
      </c>
      <c r="Z976" t="s">
        <v>38</v>
      </c>
      <c r="AA976" t="s">
        <v>38</v>
      </c>
      <c r="AB976">
        <v>4.22</v>
      </c>
      <c r="AC976" t="s">
        <v>38</v>
      </c>
      <c r="AD976" t="s">
        <v>38</v>
      </c>
      <c r="AE976" t="s">
        <v>38</v>
      </c>
      <c r="AF976" t="s">
        <v>38</v>
      </c>
      <c r="AG976" t="s">
        <v>39</v>
      </c>
      <c r="AH976" t="s">
        <v>39</v>
      </c>
      <c r="AI976" t="s">
        <v>46</v>
      </c>
    </row>
    <row r="977" spans="1:35">
      <c r="A977">
        <v>5726</v>
      </c>
      <c r="B977">
        <v>90</v>
      </c>
      <c r="C977" t="s">
        <v>35</v>
      </c>
      <c r="D977" t="s">
        <v>36</v>
      </c>
      <c r="E977" t="s">
        <v>55</v>
      </c>
      <c r="F977">
        <v>39.99</v>
      </c>
      <c r="G977" t="s">
        <v>38</v>
      </c>
      <c r="H977">
        <v>17.54</v>
      </c>
      <c r="I977">
        <v>2.89</v>
      </c>
      <c r="J977">
        <v>6.52</v>
      </c>
      <c r="K977">
        <v>6.81</v>
      </c>
      <c r="L977" t="s">
        <v>38</v>
      </c>
      <c r="M977" t="s">
        <v>38</v>
      </c>
      <c r="N977" t="s">
        <v>38</v>
      </c>
      <c r="O977" t="s">
        <v>38</v>
      </c>
      <c r="P977" t="s">
        <v>38</v>
      </c>
      <c r="Q977" t="s">
        <v>38</v>
      </c>
      <c r="R977" t="s">
        <v>109</v>
      </c>
      <c r="S977" t="s">
        <v>69</v>
      </c>
      <c r="T977" t="s">
        <v>3823</v>
      </c>
      <c r="U977" t="s">
        <v>3824</v>
      </c>
      <c r="V977" t="s">
        <v>3825</v>
      </c>
      <c r="W977" t="s">
        <v>3826</v>
      </c>
      <c r="X977">
        <v>10.58</v>
      </c>
      <c r="Y977">
        <v>2.25</v>
      </c>
      <c r="Z977" t="s">
        <v>38</v>
      </c>
      <c r="AA977" t="s">
        <v>38</v>
      </c>
      <c r="AB977">
        <v>2.96</v>
      </c>
      <c r="AC977" t="s">
        <v>39</v>
      </c>
      <c r="AD977" t="s">
        <v>38</v>
      </c>
      <c r="AE977" t="s">
        <v>38</v>
      </c>
      <c r="AF977" t="s">
        <v>38</v>
      </c>
      <c r="AG977" t="s">
        <v>38</v>
      </c>
      <c r="AH977" t="s">
        <v>39</v>
      </c>
      <c r="AI977" t="s">
        <v>46</v>
      </c>
    </row>
    <row r="978" spans="1:35">
      <c r="A978">
        <v>5727</v>
      </c>
      <c r="B978">
        <v>60</v>
      </c>
      <c r="C978" t="s">
        <v>35</v>
      </c>
      <c r="D978" t="s">
        <v>74</v>
      </c>
      <c r="E978" t="s">
        <v>55</v>
      </c>
      <c r="F978">
        <v>38.64</v>
      </c>
      <c r="G978" t="s">
        <v>38</v>
      </c>
      <c r="H978">
        <v>15.6</v>
      </c>
      <c r="I978">
        <v>4.12</v>
      </c>
      <c r="J978">
        <v>4.62</v>
      </c>
      <c r="K978">
        <v>6.32</v>
      </c>
      <c r="L978" t="s">
        <v>38</v>
      </c>
      <c r="M978" t="s">
        <v>39</v>
      </c>
      <c r="N978" t="s">
        <v>39</v>
      </c>
      <c r="O978" t="s">
        <v>39</v>
      </c>
      <c r="P978" t="s">
        <v>38</v>
      </c>
      <c r="Q978" t="s">
        <v>38</v>
      </c>
      <c r="R978" t="s">
        <v>165</v>
      </c>
      <c r="S978" t="s">
        <v>142</v>
      </c>
      <c r="T978" t="s">
        <v>3228</v>
      </c>
      <c r="U978" t="s">
        <v>3827</v>
      </c>
      <c r="V978" t="s">
        <v>937</v>
      </c>
      <c r="W978" t="s">
        <v>3828</v>
      </c>
      <c r="X978">
        <v>0.79</v>
      </c>
      <c r="Y978">
        <v>6.41</v>
      </c>
      <c r="Z978" t="s">
        <v>38</v>
      </c>
      <c r="AA978" t="s">
        <v>38</v>
      </c>
      <c r="AB978">
        <v>3.85</v>
      </c>
      <c r="AC978" t="s">
        <v>39</v>
      </c>
      <c r="AD978" t="s">
        <v>38</v>
      </c>
      <c r="AE978" t="s">
        <v>38</v>
      </c>
      <c r="AF978" t="s">
        <v>38</v>
      </c>
      <c r="AG978" t="s">
        <v>38</v>
      </c>
      <c r="AH978" t="s">
        <v>38</v>
      </c>
      <c r="AI978" t="s">
        <v>46</v>
      </c>
    </row>
    <row r="979" spans="1:35">
      <c r="A979">
        <v>5728</v>
      </c>
      <c r="B979">
        <v>61</v>
      </c>
      <c r="C979" t="s">
        <v>35</v>
      </c>
      <c r="D979" t="s">
        <v>36</v>
      </c>
      <c r="E979" t="s">
        <v>47</v>
      </c>
      <c r="F979">
        <v>19.100000000000001</v>
      </c>
      <c r="G979" t="s">
        <v>38</v>
      </c>
      <c r="H979">
        <v>3.73</v>
      </c>
      <c r="I979">
        <v>0.37</v>
      </c>
      <c r="J979">
        <v>4.13</v>
      </c>
      <c r="K979">
        <v>5.1100000000000003</v>
      </c>
      <c r="L979" t="s">
        <v>38</v>
      </c>
      <c r="M979" t="s">
        <v>38</v>
      </c>
      <c r="N979" t="s">
        <v>39</v>
      </c>
      <c r="O979" t="s">
        <v>38</v>
      </c>
      <c r="P979" t="s">
        <v>38</v>
      </c>
      <c r="Q979" t="s">
        <v>38</v>
      </c>
      <c r="R979" t="s">
        <v>1596</v>
      </c>
      <c r="S979" t="s">
        <v>48</v>
      </c>
      <c r="T979" t="s">
        <v>3829</v>
      </c>
      <c r="U979" t="s">
        <v>3830</v>
      </c>
      <c r="V979" t="s">
        <v>3831</v>
      </c>
      <c r="W979" t="s">
        <v>3832</v>
      </c>
      <c r="X979">
        <v>4.95</v>
      </c>
      <c r="Y979">
        <v>3.18</v>
      </c>
      <c r="Z979" t="s">
        <v>38</v>
      </c>
      <c r="AA979" t="s">
        <v>38</v>
      </c>
      <c r="AB979">
        <v>4.43</v>
      </c>
      <c r="AC979" t="s">
        <v>38</v>
      </c>
      <c r="AD979" t="s">
        <v>38</v>
      </c>
      <c r="AE979" t="s">
        <v>38</v>
      </c>
      <c r="AF979" t="s">
        <v>39</v>
      </c>
      <c r="AG979" t="s">
        <v>39</v>
      </c>
      <c r="AH979" t="s">
        <v>39</v>
      </c>
      <c r="AI979" t="s">
        <v>46</v>
      </c>
    </row>
    <row r="980" spans="1:35">
      <c r="A980">
        <v>5729</v>
      </c>
      <c r="B980">
        <v>73</v>
      </c>
      <c r="C980" t="s">
        <v>35</v>
      </c>
      <c r="D980" t="s">
        <v>36</v>
      </c>
      <c r="E980" t="s">
        <v>55</v>
      </c>
      <c r="F980">
        <v>19.059999999999999</v>
      </c>
      <c r="G980" t="s">
        <v>38</v>
      </c>
      <c r="H980">
        <v>19.579999999999998</v>
      </c>
      <c r="I980">
        <v>9.2899999999999991</v>
      </c>
      <c r="J980">
        <v>6.16</v>
      </c>
      <c r="K980">
        <v>8.4700000000000006</v>
      </c>
      <c r="L980" t="s">
        <v>38</v>
      </c>
      <c r="M980" t="s">
        <v>38</v>
      </c>
      <c r="N980" t="s">
        <v>38</v>
      </c>
      <c r="O980" t="s">
        <v>38</v>
      </c>
      <c r="P980" t="s">
        <v>38</v>
      </c>
      <c r="Q980" t="s">
        <v>38</v>
      </c>
      <c r="R980" t="s">
        <v>507</v>
      </c>
      <c r="S980" t="s">
        <v>566</v>
      </c>
      <c r="T980" t="s">
        <v>2812</v>
      </c>
      <c r="U980" t="s">
        <v>3833</v>
      </c>
      <c r="V980" t="s">
        <v>3834</v>
      </c>
      <c r="W980" t="s">
        <v>2602</v>
      </c>
      <c r="X980">
        <v>10.81</v>
      </c>
      <c r="Y980">
        <v>9.01</v>
      </c>
      <c r="Z980" t="s">
        <v>39</v>
      </c>
      <c r="AA980" t="s">
        <v>38</v>
      </c>
      <c r="AB980">
        <v>6.17</v>
      </c>
      <c r="AC980" t="s">
        <v>38</v>
      </c>
      <c r="AD980" t="s">
        <v>38</v>
      </c>
      <c r="AE980" t="s">
        <v>38</v>
      </c>
      <c r="AF980" t="s">
        <v>39</v>
      </c>
      <c r="AG980" t="s">
        <v>39</v>
      </c>
      <c r="AH980" t="s">
        <v>38</v>
      </c>
      <c r="AI980" t="s">
        <v>46</v>
      </c>
    </row>
    <row r="981" spans="1:35">
      <c r="A981">
        <v>5730</v>
      </c>
      <c r="B981">
        <v>75</v>
      </c>
      <c r="C981" t="s">
        <v>35</v>
      </c>
      <c r="E981" t="s">
        <v>37</v>
      </c>
      <c r="F981">
        <v>32.880000000000003</v>
      </c>
      <c r="G981" t="s">
        <v>38</v>
      </c>
      <c r="H981">
        <v>13.29</v>
      </c>
      <c r="I981">
        <v>4.9400000000000004</v>
      </c>
      <c r="J981">
        <v>2.52</v>
      </c>
      <c r="K981">
        <v>6.62</v>
      </c>
      <c r="L981" t="s">
        <v>38</v>
      </c>
      <c r="M981" t="s">
        <v>38</v>
      </c>
      <c r="N981" t="s">
        <v>38</v>
      </c>
      <c r="O981" t="s">
        <v>38</v>
      </c>
      <c r="P981" t="s">
        <v>39</v>
      </c>
      <c r="Q981" t="s">
        <v>38</v>
      </c>
      <c r="R981" t="s">
        <v>756</v>
      </c>
      <c r="S981" t="s">
        <v>222</v>
      </c>
      <c r="T981" t="s">
        <v>3835</v>
      </c>
      <c r="U981" t="s">
        <v>3836</v>
      </c>
      <c r="V981" t="s">
        <v>3837</v>
      </c>
      <c r="W981" t="s">
        <v>3838</v>
      </c>
      <c r="X981">
        <v>23.69</v>
      </c>
      <c r="Y981">
        <v>3.66</v>
      </c>
      <c r="Z981" t="s">
        <v>39</v>
      </c>
      <c r="AA981" t="s">
        <v>38</v>
      </c>
      <c r="AB981">
        <v>6.04</v>
      </c>
      <c r="AC981" t="s">
        <v>39</v>
      </c>
      <c r="AD981" t="s">
        <v>38</v>
      </c>
      <c r="AE981" t="s">
        <v>39</v>
      </c>
      <c r="AF981" t="s">
        <v>38</v>
      </c>
      <c r="AG981" t="s">
        <v>39</v>
      </c>
      <c r="AH981" t="s">
        <v>39</v>
      </c>
      <c r="AI981" t="s">
        <v>46</v>
      </c>
    </row>
    <row r="982" spans="1:35">
      <c r="A982">
        <v>5731</v>
      </c>
      <c r="B982">
        <v>75</v>
      </c>
      <c r="C982" t="s">
        <v>35</v>
      </c>
      <c r="D982" t="s">
        <v>74</v>
      </c>
      <c r="E982" t="s">
        <v>55</v>
      </c>
      <c r="F982">
        <v>21.35</v>
      </c>
      <c r="G982" t="s">
        <v>39</v>
      </c>
      <c r="H982">
        <v>5.93</v>
      </c>
      <c r="I982">
        <v>9.52</v>
      </c>
      <c r="J982">
        <v>0.01</v>
      </c>
      <c r="K982">
        <v>4.01</v>
      </c>
      <c r="L982" t="s">
        <v>38</v>
      </c>
      <c r="M982" t="s">
        <v>38</v>
      </c>
      <c r="N982" t="s">
        <v>39</v>
      </c>
      <c r="O982" t="s">
        <v>38</v>
      </c>
      <c r="P982" t="s">
        <v>38</v>
      </c>
      <c r="Q982" t="s">
        <v>38</v>
      </c>
      <c r="R982" t="s">
        <v>182</v>
      </c>
      <c r="S982" t="s">
        <v>282</v>
      </c>
      <c r="T982" t="s">
        <v>3839</v>
      </c>
      <c r="U982" t="s">
        <v>3840</v>
      </c>
      <c r="V982" t="s">
        <v>3841</v>
      </c>
      <c r="W982" t="s">
        <v>3842</v>
      </c>
      <c r="X982">
        <v>25.87</v>
      </c>
      <c r="Y982">
        <v>7.42</v>
      </c>
      <c r="Z982" t="s">
        <v>38</v>
      </c>
      <c r="AA982" t="s">
        <v>38</v>
      </c>
      <c r="AB982">
        <v>1.95</v>
      </c>
      <c r="AC982" t="s">
        <v>38</v>
      </c>
      <c r="AD982" t="s">
        <v>38</v>
      </c>
      <c r="AE982" t="s">
        <v>38</v>
      </c>
      <c r="AF982" t="s">
        <v>39</v>
      </c>
      <c r="AG982" t="s">
        <v>38</v>
      </c>
      <c r="AH982" t="s">
        <v>38</v>
      </c>
      <c r="AI982" t="s">
        <v>46</v>
      </c>
    </row>
    <row r="983" spans="1:35">
      <c r="A983">
        <v>5732</v>
      </c>
      <c r="B983">
        <v>79</v>
      </c>
      <c r="C983" t="s">
        <v>35</v>
      </c>
      <c r="D983" t="s">
        <v>36</v>
      </c>
      <c r="E983" t="s">
        <v>55</v>
      </c>
      <c r="F983">
        <v>37.93</v>
      </c>
      <c r="G983" t="s">
        <v>38</v>
      </c>
      <c r="H983">
        <v>1.81</v>
      </c>
      <c r="I983">
        <v>2.9</v>
      </c>
      <c r="J983">
        <v>1.64</v>
      </c>
      <c r="K983">
        <v>5.88</v>
      </c>
      <c r="L983" t="s">
        <v>39</v>
      </c>
      <c r="M983" t="s">
        <v>38</v>
      </c>
      <c r="N983" t="s">
        <v>38</v>
      </c>
      <c r="O983" t="s">
        <v>38</v>
      </c>
      <c r="P983" t="s">
        <v>38</v>
      </c>
      <c r="Q983" t="s">
        <v>38</v>
      </c>
      <c r="R983" t="s">
        <v>193</v>
      </c>
      <c r="S983" t="s">
        <v>76</v>
      </c>
      <c r="T983" t="s">
        <v>3843</v>
      </c>
      <c r="U983" t="s">
        <v>3844</v>
      </c>
      <c r="V983" t="s">
        <v>3845</v>
      </c>
      <c r="W983" t="s">
        <v>3846</v>
      </c>
      <c r="X983">
        <v>15.23</v>
      </c>
      <c r="Y983">
        <v>3.72</v>
      </c>
      <c r="Z983" t="s">
        <v>38</v>
      </c>
      <c r="AA983" t="s">
        <v>38</v>
      </c>
      <c r="AB983">
        <v>3.96</v>
      </c>
      <c r="AC983" t="s">
        <v>38</v>
      </c>
      <c r="AD983" t="s">
        <v>39</v>
      </c>
      <c r="AE983" t="s">
        <v>38</v>
      </c>
      <c r="AF983" t="s">
        <v>39</v>
      </c>
      <c r="AG983" t="s">
        <v>38</v>
      </c>
      <c r="AH983" t="s">
        <v>39</v>
      </c>
      <c r="AI983" t="s">
        <v>46</v>
      </c>
    </row>
    <row r="984" spans="1:35">
      <c r="A984">
        <v>5733</v>
      </c>
      <c r="B984">
        <v>85</v>
      </c>
      <c r="C984" t="s">
        <v>62</v>
      </c>
      <c r="D984" t="s">
        <v>36</v>
      </c>
      <c r="E984" t="s">
        <v>37</v>
      </c>
      <c r="F984">
        <v>34.020000000000003</v>
      </c>
      <c r="G984" t="s">
        <v>38</v>
      </c>
      <c r="H984">
        <v>8.94</v>
      </c>
      <c r="I984">
        <v>0.57999999999999996</v>
      </c>
      <c r="J984">
        <v>1.85</v>
      </c>
      <c r="K984">
        <v>6.37</v>
      </c>
      <c r="L984" t="s">
        <v>38</v>
      </c>
      <c r="M984" t="s">
        <v>39</v>
      </c>
      <c r="N984" t="s">
        <v>38</v>
      </c>
      <c r="O984" t="s">
        <v>38</v>
      </c>
      <c r="P984" t="s">
        <v>38</v>
      </c>
      <c r="Q984" t="s">
        <v>38</v>
      </c>
      <c r="R984" t="s">
        <v>154</v>
      </c>
      <c r="S984" t="s">
        <v>126</v>
      </c>
      <c r="T984" t="s">
        <v>2460</v>
      </c>
      <c r="U984" t="s">
        <v>3847</v>
      </c>
      <c r="V984" t="s">
        <v>3848</v>
      </c>
      <c r="W984" t="s">
        <v>3849</v>
      </c>
      <c r="X984">
        <v>29.5</v>
      </c>
      <c r="Y984">
        <v>4.82</v>
      </c>
      <c r="Z984" t="s">
        <v>39</v>
      </c>
      <c r="AA984" t="s">
        <v>39</v>
      </c>
      <c r="AB984">
        <v>2.17</v>
      </c>
      <c r="AC984" t="s">
        <v>38</v>
      </c>
      <c r="AD984" t="s">
        <v>38</v>
      </c>
      <c r="AE984" t="s">
        <v>38</v>
      </c>
      <c r="AF984" t="s">
        <v>38</v>
      </c>
      <c r="AG984" t="s">
        <v>38</v>
      </c>
      <c r="AH984" t="s">
        <v>39</v>
      </c>
      <c r="AI984" t="s">
        <v>46</v>
      </c>
    </row>
    <row r="985" spans="1:35">
      <c r="A985">
        <v>5734</v>
      </c>
      <c r="B985">
        <v>68</v>
      </c>
      <c r="C985" t="s">
        <v>35</v>
      </c>
      <c r="D985" t="s">
        <v>36</v>
      </c>
      <c r="E985" t="s">
        <v>47</v>
      </c>
      <c r="F985">
        <v>33.93</v>
      </c>
      <c r="G985" t="s">
        <v>39</v>
      </c>
      <c r="H985">
        <v>3.68</v>
      </c>
      <c r="I985">
        <v>5.82</v>
      </c>
      <c r="J985">
        <v>7.6</v>
      </c>
      <c r="K985">
        <v>8.44</v>
      </c>
      <c r="L985" t="s">
        <v>38</v>
      </c>
      <c r="M985" t="s">
        <v>38</v>
      </c>
      <c r="N985" t="s">
        <v>39</v>
      </c>
      <c r="O985" t="s">
        <v>39</v>
      </c>
      <c r="P985" t="s">
        <v>38</v>
      </c>
      <c r="Q985" t="s">
        <v>39</v>
      </c>
      <c r="R985" t="s">
        <v>467</v>
      </c>
      <c r="S985" t="s">
        <v>69</v>
      </c>
      <c r="T985" t="s">
        <v>3850</v>
      </c>
      <c r="U985" t="s">
        <v>3851</v>
      </c>
      <c r="V985" t="s">
        <v>3852</v>
      </c>
      <c r="W985" t="s">
        <v>3853</v>
      </c>
      <c r="X985">
        <v>16.96</v>
      </c>
      <c r="Y985">
        <v>2.19</v>
      </c>
      <c r="Z985" t="s">
        <v>38</v>
      </c>
      <c r="AA985" t="s">
        <v>38</v>
      </c>
      <c r="AB985">
        <v>3.98</v>
      </c>
      <c r="AC985" t="s">
        <v>39</v>
      </c>
      <c r="AD985" t="s">
        <v>38</v>
      </c>
      <c r="AE985" t="s">
        <v>38</v>
      </c>
      <c r="AF985" t="s">
        <v>38</v>
      </c>
      <c r="AG985" t="s">
        <v>39</v>
      </c>
      <c r="AH985" t="s">
        <v>39</v>
      </c>
      <c r="AI985" t="s">
        <v>46</v>
      </c>
    </row>
    <row r="986" spans="1:35">
      <c r="A986">
        <v>5735</v>
      </c>
      <c r="B986">
        <v>87</v>
      </c>
      <c r="C986" t="s">
        <v>62</v>
      </c>
      <c r="D986" t="s">
        <v>36</v>
      </c>
      <c r="E986" t="s">
        <v>55</v>
      </c>
      <c r="F986">
        <v>15.41</v>
      </c>
      <c r="G986" t="s">
        <v>38</v>
      </c>
      <c r="H986">
        <v>7.55</v>
      </c>
      <c r="I986">
        <v>1.81</v>
      </c>
      <c r="J986">
        <v>5.9</v>
      </c>
      <c r="K986">
        <v>6.49</v>
      </c>
      <c r="L986" t="s">
        <v>38</v>
      </c>
      <c r="M986" t="s">
        <v>38</v>
      </c>
      <c r="N986" t="s">
        <v>38</v>
      </c>
      <c r="O986" t="s">
        <v>38</v>
      </c>
      <c r="P986" t="s">
        <v>38</v>
      </c>
      <c r="Q986" t="s">
        <v>38</v>
      </c>
      <c r="R986" t="s">
        <v>253</v>
      </c>
      <c r="S986" t="s">
        <v>222</v>
      </c>
      <c r="T986" t="s">
        <v>1970</v>
      </c>
      <c r="U986" t="s">
        <v>929</v>
      </c>
      <c r="V986" t="s">
        <v>3854</v>
      </c>
      <c r="W986" t="s">
        <v>3855</v>
      </c>
      <c r="X986">
        <v>10.42</v>
      </c>
      <c r="Y986">
        <v>9.4</v>
      </c>
      <c r="Z986" t="s">
        <v>38</v>
      </c>
      <c r="AA986" t="s">
        <v>38</v>
      </c>
      <c r="AB986">
        <v>8.52</v>
      </c>
      <c r="AC986" t="s">
        <v>38</v>
      </c>
      <c r="AD986" t="s">
        <v>38</v>
      </c>
      <c r="AE986" t="s">
        <v>39</v>
      </c>
      <c r="AF986" t="s">
        <v>39</v>
      </c>
      <c r="AG986" t="s">
        <v>38</v>
      </c>
      <c r="AH986" t="s">
        <v>38</v>
      </c>
      <c r="AI986" t="s">
        <v>46</v>
      </c>
    </row>
    <row r="987" spans="1:35">
      <c r="A987">
        <v>5736</v>
      </c>
      <c r="B987">
        <v>70</v>
      </c>
      <c r="C987" t="s">
        <v>35</v>
      </c>
      <c r="D987" t="s">
        <v>36</v>
      </c>
      <c r="E987" t="s">
        <v>47</v>
      </c>
      <c r="F987">
        <v>19.66</v>
      </c>
      <c r="G987" t="s">
        <v>39</v>
      </c>
      <c r="H987">
        <v>13.48</v>
      </c>
      <c r="I987">
        <v>3.09</v>
      </c>
      <c r="J987">
        <v>5.14</v>
      </c>
      <c r="K987">
        <v>6.48</v>
      </c>
      <c r="L987" t="s">
        <v>38</v>
      </c>
      <c r="M987" t="s">
        <v>39</v>
      </c>
      <c r="N987" t="s">
        <v>38</v>
      </c>
      <c r="O987" t="s">
        <v>38</v>
      </c>
      <c r="P987" t="s">
        <v>38</v>
      </c>
      <c r="Q987" t="s">
        <v>39</v>
      </c>
      <c r="R987" t="s">
        <v>81</v>
      </c>
      <c r="S987" t="s">
        <v>595</v>
      </c>
      <c r="T987" t="s">
        <v>3291</v>
      </c>
      <c r="U987" t="s">
        <v>3856</v>
      </c>
      <c r="V987" t="s">
        <v>3857</v>
      </c>
      <c r="W987" t="s">
        <v>3858</v>
      </c>
      <c r="X987">
        <v>3.6</v>
      </c>
      <c r="Y987">
        <v>2.4300000000000002</v>
      </c>
      <c r="Z987" t="s">
        <v>38</v>
      </c>
      <c r="AA987" t="s">
        <v>38</v>
      </c>
      <c r="AB987">
        <v>3.46</v>
      </c>
      <c r="AC987" t="s">
        <v>38</v>
      </c>
      <c r="AD987" t="s">
        <v>38</v>
      </c>
      <c r="AE987" t="s">
        <v>38</v>
      </c>
      <c r="AF987" t="s">
        <v>39</v>
      </c>
      <c r="AG987" t="s">
        <v>39</v>
      </c>
      <c r="AH987" t="s">
        <v>39</v>
      </c>
      <c r="AI987" t="s">
        <v>46</v>
      </c>
    </row>
    <row r="988" spans="1:35">
      <c r="A988">
        <v>5737</v>
      </c>
      <c r="B988">
        <v>76</v>
      </c>
      <c r="C988" t="s">
        <v>62</v>
      </c>
      <c r="D988" t="s">
        <v>36</v>
      </c>
      <c r="E988" t="s">
        <v>37</v>
      </c>
      <c r="F988">
        <v>37.4</v>
      </c>
      <c r="G988" t="s">
        <v>39</v>
      </c>
      <c r="H988">
        <v>6.7</v>
      </c>
      <c r="I988">
        <v>8.2100000000000009</v>
      </c>
      <c r="J988">
        <v>7.71</v>
      </c>
      <c r="K988">
        <v>6.27</v>
      </c>
      <c r="L988" t="s">
        <v>38</v>
      </c>
      <c r="M988" t="s">
        <v>38</v>
      </c>
      <c r="N988" t="s">
        <v>38</v>
      </c>
      <c r="O988" t="s">
        <v>38</v>
      </c>
      <c r="P988" t="s">
        <v>38</v>
      </c>
      <c r="Q988" t="s">
        <v>39</v>
      </c>
      <c r="R988" t="s">
        <v>204</v>
      </c>
      <c r="S988" t="s">
        <v>575</v>
      </c>
      <c r="T988" t="s">
        <v>3859</v>
      </c>
      <c r="U988" t="s">
        <v>3860</v>
      </c>
      <c r="V988" t="s">
        <v>3861</v>
      </c>
      <c r="W988" t="s">
        <v>3862</v>
      </c>
      <c r="X988">
        <v>28.48</v>
      </c>
      <c r="Y988">
        <v>4.75</v>
      </c>
      <c r="Z988" t="s">
        <v>38</v>
      </c>
      <c r="AA988" t="s">
        <v>38</v>
      </c>
      <c r="AB988">
        <v>7.93</v>
      </c>
      <c r="AC988" t="s">
        <v>38</v>
      </c>
      <c r="AD988" t="s">
        <v>38</v>
      </c>
      <c r="AE988" t="s">
        <v>39</v>
      </c>
      <c r="AF988" t="s">
        <v>39</v>
      </c>
      <c r="AG988" t="s">
        <v>38</v>
      </c>
      <c r="AH988" t="s">
        <v>38</v>
      </c>
      <c r="AI988" t="s">
        <v>46</v>
      </c>
    </row>
    <row r="989" spans="1:35">
      <c r="A989">
        <v>5738</v>
      </c>
      <c r="B989">
        <v>84</v>
      </c>
      <c r="C989" t="s">
        <v>35</v>
      </c>
      <c r="D989" t="s">
        <v>74</v>
      </c>
      <c r="E989" t="s">
        <v>55</v>
      </c>
      <c r="F989">
        <v>19.100000000000001</v>
      </c>
      <c r="G989" t="s">
        <v>38</v>
      </c>
      <c r="H989">
        <v>8.2100000000000009</v>
      </c>
      <c r="I989">
        <v>1.29</v>
      </c>
      <c r="J989">
        <v>5.54</v>
      </c>
      <c r="K989">
        <v>6.1</v>
      </c>
      <c r="L989" t="s">
        <v>38</v>
      </c>
      <c r="M989" t="s">
        <v>38</v>
      </c>
      <c r="N989" t="s">
        <v>38</v>
      </c>
      <c r="O989" t="s">
        <v>39</v>
      </c>
      <c r="P989" t="s">
        <v>38</v>
      </c>
      <c r="Q989" t="s">
        <v>38</v>
      </c>
      <c r="R989" t="s">
        <v>177</v>
      </c>
      <c r="S989" t="s">
        <v>82</v>
      </c>
      <c r="T989" t="s">
        <v>2138</v>
      </c>
      <c r="U989" t="s">
        <v>3863</v>
      </c>
      <c r="V989" t="s">
        <v>3864</v>
      </c>
      <c r="W989" t="s">
        <v>3865</v>
      </c>
      <c r="X989">
        <v>16.149999999999999</v>
      </c>
      <c r="Y989">
        <v>6.6</v>
      </c>
      <c r="Z989" t="s">
        <v>38</v>
      </c>
      <c r="AA989" t="s">
        <v>38</v>
      </c>
      <c r="AB989">
        <v>1.94</v>
      </c>
      <c r="AC989" t="s">
        <v>39</v>
      </c>
      <c r="AD989" t="s">
        <v>38</v>
      </c>
      <c r="AE989" t="s">
        <v>39</v>
      </c>
      <c r="AF989" t="s">
        <v>38</v>
      </c>
      <c r="AG989" t="s">
        <v>39</v>
      </c>
      <c r="AH989" t="s">
        <v>38</v>
      </c>
      <c r="AI989" t="s">
        <v>46</v>
      </c>
    </row>
    <row r="990" spans="1:35">
      <c r="A990">
        <v>5739</v>
      </c>
      <c r="B990">
        <v>68</v>
      </c>
      <c r="C990" t="s">
        <v>62</v>
      </c>
      <c r="D990" t="s">
        <v>74</v>
      </c>
      <c r="E990" t="s">
        <v>37</v>
      </c>
      <c r="F990">
        <v>35.04</v>
      </c>
      <c r="G990" t="s">
        <v>38</v>
      </c>
      <c r="H990">
        <v>5.48</v>
      </c>
      <c r="I990">
        <v>3</v>
      </c>
      <c r="J990">
        <v>4.2</v>
      </c>
      <c r="K990">
        <v>5.87</v>
      </c>
      <c r="L990" t="s">
        <v>38</v>
      </c>
      <c r="M990" t="s">
        <v>38</v>
      </c>
      <c r="N990" t="s">
        <v>38</v>
      </c>
      <c r="O990" t="s">
        <v>38</v>
      </c>
      <c r="P990" t="s">
        <v>39</v>
      </c>
      <c r="Q990" t="s">
        <v>38</v>
      </c>
      <c r="R990" t="s">
        <v>57</v>
      </c>
      <c r="S990" t="s">
        <v>110</v>
      </c>
      <c r="T990" t="s">
        <v>3866</v>
      </c>
      <c r="U990" t="s">
        <v>3867</v>
      </c>
      <c r="V990" t="s">
        <v>3868</v>
      </c>
      <c r="W990" t="s">
        <v>3869</v>
      </c>
      <c r="X990">
        <v>7.09</v>
      </c>
      <c r="Y990">
        <v>5.27</v>
      </c>
      <c r="Z990" t="s">
        <v>38</v>
      </c>
      <c r="AA990" t="s">
        <v>38</v>
      </c>
      <c r="AB990">
        <v>3.56</v>
      </c>
      <c r="AC990" t="s">
        <v>38</v>
      </c>
      <c r="AD990" t="s">
        <v>38</v>
      </c>
      <c r="AE990" t="s">
        <v>38</v>
      </c>
      <c r="AF990" t="s">
        <v>38</v>
      </c>
      <c r="AG990" t="s">
        <v>38</v>
      </c>
      <c r="AH990" t="s">
        <v>38</v>
      </c>
      <c r="AI990" t="s">
        <v>46</v>
      </c>
    </row>
    <row r="991" spans="1:35">
      <c r="A991">
        <v>5740</v>
      </c>
      <c r="B991">
        <v>67</v>
      </c>
      <c r="C991" t="s">
        <v>62</v>
      </c>
      <c r="D991" t="s">
        <v>36</v>
      </c>
      <c r="E991" t="s">
        <v>55</v>
      </c>
      <c r="F991">
        <v>25.82</v>
      </c>
      <c r="G991" t="s">
        <v>39</v>
      </c>
      <c r="H991">
        <v>18.03</v>
      </c>
      <c r="I991">
        <v>6.86</v>
      </c>
      <c r="J991">
        <v>2.99</v>
      </c>
      <c r="K991">
        <v>6.87</v>
      </c>
      <c r="L991" t="s">
        <v>38</v>
      </c>
      <c r="M991" t="s">
        <v>38</v>
      </c>
      <c r="N991" t="s">
        <v>38</v>
      </c>
      <c r="O991" t="s">
        <v>38</v>
      </c>
      <c r="P991" t="s">
        <v>38</v>
      </c>
      <c r="Q991" t="s">
        <v>38</v>
      </c>
      <c r="R991" t="s">
        <v>1596</v>
      </c>
      <c r="S991" t="s">
        <v>1012</v>
      </c>
      <c r="T991" t="s">
        <v>3870</v>
      </c>
      <c r="U991" t="s">
        <v>3871</v>
      </c>
      <c r="V991" t="s">
        <v>3872</v>
      </c>
      <c r="W991" t="s">
        <v>3873</v>
      </c>
      <c r="X991">
        <v>29.04</v>
      </c>
      <c r="Y991">
        <v>8.16</v>
      </c>
      <c r="Z991" t="s">
        <v>38</v>
      </c>
      <c r="AA991" t="s">
        <v>38</v>
      </c>
      <c r="AB991">
        <v>5.0999999999999996</v>
      </c>
      <c r="AC991" t="s">
        <v>38</v>
      </c>
      <c r="AD991" t="s">
        <v>39</v>
      </c>
      <c r="AE991" t="s">
        <v>38</v>
      </c>
      <c r="AF991" t="s">
        <v>38</v>
      </c>
      <c r="AG991" t="s">
        <v>38</v>
      </c>
      <c r="AH991" t="s">
        <v>38</v>
      </c>
      <c r="AI991" t="s">
        <v>46</v>
      </c>
    </row>
    <row r="992" spans="1:35">
      <c r="A992">
        <v>5741</v>
      </c>
      <c r="B992">
        <v>68</v>
      </c>
      <c r="C992" t="s">
        <v>35</v>
      </c>
      <c r="D992" t="s">
        <v>54</v>
      </c>
      <c r="E992" t="s">
        <v>47</v>
      </c>
      <c r="F992">
        <v>37.659999999999997</v>
      </c>
      <c r="G992" t="s">
        <v>39</v>
      </c>
      <c r="H992">
        <v>19.920000000000002</v>
      </c>
      <c r="I992">
        <v>2.4700000000000002</v>
      </c>
      <c r="J992">
        <v>4.08</v>
      </c>
      <c r="K992">
        <v>4.0199999999999996</v>
      </c>
      <c r="L992" t="s">
        <v>38</v>
      </c>
      <c r="M992" t="s">
        <v>38</v>
      </c>
      <c r="N992" t="s">
        <v>38</v>
      </c>
      <c r="O992" t="s">
        <v>38</v>
      </c>
      <c r="P992" t="s">
        <v>38</v>
      </c>
      <c r="Q992" t="s">
        <v>38</v>
      </c>
      <c r="R992" t="s">
        <v>995</v>
      </c>
      <c r="S992" t="s">
        <v>258</v>
      </c>
      <c r="T992" t="s">
        <v>2903</v>
      </c>
      <c r="U992" t="s">
        <v>3874</v>
      </c>
      <c r="V992" t="s">
        <v>3875</v>
      </c>
      <c r="W992" t="s">
        <v>3876</v>
      </c>
      <c r="X992">
        <v>20.84</v>
      </c>
      <c r="Y992">
        <v>2.2000000000000002</v>
      </c>
      <c r="Z992" t="s">
        <v>39</v>
      </c>
      <c r="AA992" t="s">
        <v>39</v>
      </c>
      <c r="AB992">
        <v>1.1599999999999999</v>
      </c>
      <c r="AC992" t="s">
        <v>38</v>
      </c>
      <c r="AD992" t="s">
        <v>39</v>
      </c>
      <c r="AE992" t="s">
        <v>38</v>
      </c>
      <c r="AF992" t="s">
        <v>38</v>
      </c>
      <c r="AG992" t="s">
        <v>38</v>
      </c>
      <c r="AH992" t="s">
        <v>39</v>
      </c>
      <c r="AI992" t="s">
        <v>46</v>
      </c>
    </row>
    <row r="993" spans="1:35">
      <c r="A993">
        <v>5742</v>
      </c>
      <c r="B993">
        <v>81</v>
      </c>
      <c r="C993" t="s">
        <v>62</v>
      </c>
      <c r="D993" t="s">
        <v>74</v>
      </c>
      <c r="E993" t="s">
        <v>47</v>
      </c>
      <c r="F993">
        <v>18.53</v>
      </c>
      <c r="G993" t="s">
        <v>38</v>
      </c>
      <c r="H993">
        <v>17</v>
      </c>
      <c r="I993">
        <v>2.38</v>
      </c>
      <c r="J993">
        <v>4.42</v>
      </c>
      <c r="K993">
        <v>4.46</v>
      </c>
      <c r="L993" t="s">
        <v>38</v>
      </c>
      <c r="M993" t="s">
        <v>38</v>
      </c>
      <c r="N993" t="s">
        <v>38</v>
      </c>
      <c r="O993" t="s">
        <v>39</v>
      </c>
      <c r="P993" t="s">
        <v>38</v>
      </c>
      <c r="Q993" t="s">
        <v>38</v>
      </c>
      <c r="R993" t="s">
        <v>685</v>
      </c>
      <c r="S993" t="s">
        <v>148</v>
      </c>
      <c r="T993" t="s">
        <v>3877</v>
      </c>
      <c r="U993" t="s">
        <v>3878</v>
      </c>
      <c r="V993" t="s">
        <v>3879</v>
      </c>
      <c r="W993" t="s">
        <v>3880</v>
      </c>
      <c r="X993">
        <v>9.48</v>
      </c>
      <c r="Y993">
        <v>1.36</v>
      </c>
      <c r="Z993" t="s">
        <v>39</v>
      </c>
      <c r="AA993" t="s">
        <v>39</v>
      </c>
      <c r="AB993">
        <v>4.53</v>
      </c>
      <c r="AC993" t="s">
        <v>39</v>
      </c>
      <c r="AD993" t="s">
        <v>38</v>
      </c>
      <c r="AE993" t="s">
        <v>38</v>
      </c>
      <c r="AF993" t="s">
        <v>38</v>
      </c>
      <c r="AG993" t="s">
        <v>38</v>
      </c>
      <c r="AH993" t="s">
        <v>39</v>
      </c>
      <c r="AI993" t="s">
        <v>46</v>
      </c>
    </row>
    <row r="994" spans="1:35">
      <c r="A994">
        <v>5743</v>
      </c>
      <c r="B994">
        <v>80</v>
      </c>
      <c r="C994" t="s">
        <v>35</v>
      </c>
      <c r="D994" t="s">
        <v>54</v>
      </c>
      <c r="E994" t="s">
        <v>55</v>
      </c>
      <c r="F994">
        <v>20.5</v>
      </c>
      <c r="G994" t="s">
        <v>38</v>
      </c>
      <c r="H994">
        <v>11.12</v>
      </c>
      <c r="I994">
        <v>7.46</v>
      </c>
      <c r="J994">
        <v>7.58</v>
      </c>
      <c r="K994">
        <v>4.79</v>
      </c>
      <c r="L994" t="s">
        <v>38</v>
      </c>
      <c r="M994" t="s">
        <v>38</v>
      </c>
      <c r="N994" t="s">
        <v>39</v>
      </c>
      <c r="O994" t="s">
        <v>38</v>
      </c>
      <c r="P994" t="s">
        <v>38</v>
      </c>
      <c r="Q994" t="s">
        <v>38</v>
      </c>
      <c r="R994" t="s">
        <v>507</v>
      </c>
      <c r="S994" t="s">
        <v>314</v>
      </c>
      <c r="T994" t="s">
        <v>3881</v>
      </c>
      <c r="U994" t="s">
        <v>3882</v>
      </c>
      <c r="V994" t="s">
        <v>3883</v>
      </c>
      <c r="W994" t="s">
        <v>3884</v>
      </c>
      <c r="X994">
        <v>12.5</v>
      </c>
      <c r="Y994">
        <v>3.21</v>
      </c>
      <c r="Z994" t="s">
        <v>38</v>
      </c>
      <c r="AA994" t="s">
        <v>38</v>
      </c>
      <c r="AB994">
        <v>6.5</v>
      </c>
      <c r="AC994" t="s">
        <v>38</v>
      </c>
      <c r="AD994" t="s">
        <v>38</v>
      </c>
      <c r="AE994" t="s">
        <v>38</v>
      </c>
      <c r="AF994" t="s">
        <v>38</v>
      </c>
      <c r="AG994" t="s">
        <v>38</v>
      </c>
      <c r="AH994" t="s">
        <v>38</v>
      </c>
      <c r="AI994" t="s">
        <v>46</v>
      </c>
    </row>
    <row r="995" spans="1:35">
      <c r="A995">
        <v>5744</v>
      </c>
      <c r="B995">
        <v>89</v>
      </c>
      <c r="C995" t="s">
        <v>35</v>
      </c>
      <c r="D995" t="s">
        <v>36</v>
      </c>
      <c r="E995" t="s">
        <v>47</v>
      </c>
      <c r="F995">
        <v>21.4</v>
      </c>
      <c r="G995" t="s">
        <v>38</v>
      </c>
      <c r="H995">
        <v>8.85</v>
      </c>
      <c r="I995">
        <v>9.5500000000000007</v>
      </c>
      <c r="J995">
        <v>4.75</v>
      </c>
      <c r="K995">
        <v>9.2100000000000009</v>
      </c>
      <c r="L995" t="s">
        <v>38</v>
      </c>
      <c r="M995" t="s">
        <v>39</v>
      </c>
      <c r="N995" t="s">
        <v>39</v>
      </c>
      <c r="O995" t="s">
        <v>38</v>
      </c>
      <c r="P995" t="s">
        <v>38</v>
      </c>
      <c r="Q995" t="s">
        <v>38</v>
      </c>
      <c r="R995" t="s">
        <v>222</v>
      </c>
      <c r="S995" t="s">
        <v>98</v>
      </c>
      <c r="T995" t="s">
        <v>3885</v>
      </c>
      <c r="U995" t="s">
        <v>3886</v>
      </c>
      <c r="V995" t="s">
        <v>3520</v>
      </c>
      <c r="W995" t="s">
        <v>3887</v>
      </c>
      <c r="X995">
        <v>19.72</v>
      </c>
      <c r="Y995">
        <v>1.92</v>
      </c>
      <c r="Z995" t="s">
        <v>39</v>
      </c>
      <c r="AA995" t="s">
        <v>38</v>
      </c>
      <c r="AB995">
        <v>6.33</v>
      </c>
      <c r="AC995" t="s">
        <v>38</v>
      </c>
      <c r="AD995" t="s">
        <v>38</v>
      </c>
      <c r="AE995" t="s">
        <v>38</v>
      </c>
      <c r="AF995" t="s">
        <v>39</v>
      </c>
      <c r="AG995" t="s">
        <v>38</v>
      </c>
      <c r="AH995" t="s">
        <v>39</v>
      </c>
      <c r="AI995" t="s">
        <v>46</v>
      </c>
    </row>
    <row r="996" spans="1:35">
      <c r="A996">
        <v>5745</v>
      </c>
      <c r="B996">
        <v>90</v>
      </c>
      <c r="C996" t="s">
        <v>62</v>
      </c>
      <c r="D996" t="s">
        <v>54</v>
      </c>
      <c r="E996" t="s">
        <v>37</v>
      </c>
      <c r="F996">
        <v>36.46</v>
      </c>
      <c r="G996" t="s">
        <v>39</v>
      </c>
      <c r="H996">
        <v>0.68</v>
      </c>
      <c r="I996">
        <v>2.57</v>
      </c>
      <c r="J996">
        <v>4.43</v>
      </c>
      <c r="K996">
        <v>7.69</v>
      </c>
      <c r="L996" t="s">
        <v>39</v>
      </c>
      <c r="M996" t="s">
        <v>39</v>
      </c>
      <c r="N996" t="s">
        <v>38</v>
      </c>
      <c r="O996" t="s">
        <v>38</v>
      </c>
      <c r="P996" t="s">
        <v>38</v>
      </c>
      <c r="Q996" t="s">
        <v>38</v>
      </c>
      <c r="R996" t="s">
        <v>97</v>
      </c>
      <c r="S996" t="s">
        <v>432</v>
      </c>
      <c r="T996" t="s">
        <v>3888</v>
      </c>
      <c r="U996" t="s">
        <v>3889</v>
      </c>
      <c r="V996" t="s">
        <v>3890</v>
      </c>
      <c r="W996" t="s">
        <v>3891</v>
      </c>
      <c r="X996">
        <v>11.43</v>
      </c>
      <c r="Y996">
        <v>9.99</v>
      </c>
      <c r="Z996" t="s">
        <v>38</v>
      </c>
      <c r="AA996" t="s">
        <v>38</v>
      </c>
      <c r="AB996">
        <v>4.29</v>
      </c>
      <c r="AC996" t="s">
        <v>38</v>
      </c>
      <c r="AD996" t="s">
        <v>38</v>
      </c>
      <c r="AE996" t="s">
        <v>38</v>
      </c>
      <c r="AF996" t="s">
        <v>38</v>
      </c>
      <c r="AG996" t="s">
        <v>39</v>
      </c>
      <c r="AH996" t="s">
        <v>38</v>
      </c>
      <c r="AI996" t="s">
        <v>46</v>
      </c>
    </row>
    <row r="997" spans="1:35">
      <c r="A997">
        <v>5746</v>
      </c>
      <c r="B997">
        <v>70</v>
      </c>
      <c r="C997" t="s">
        <v>35</v>
      </c>
      <c r="D997" t="s">
        <v>36</v>
      </c>
      <c r="E997" t="s">
        <v>37</v>
      </c>
      <c r="F997">
        <v>34.18</v>
      </c>
      <c r="G997" t="s">
        <v>39</v>
      </c>
      <c r="H997">
        <v>1.2</v>
      </c>
      <c r="I997">
        <v>6.25</v>
      </c>
      <c r="J997">
        <v>9.14</v>
      </c>
      <c r="K997">
        <v>5.41</v>
      </c>
      <c r="L997" t="s">
        <v>39</v>
      </c>
      <c r="M997" t="s">
        <v>38</v>
      </c>
      <c r="N997" t="s">
        <v>39</v>
      </c>
      <c r="O997" t="s">
        <v>38</v>
      </c>
      <c r="P997" t="s">
        <v>38</v>
      </c>
      <c r="Q997" t="s">
        <v>38</v>
      </c>
      <c r="R997" t="s">
        <v>431</v>
      </c>
      <c r="S997" t="s">
        <v>92</v>
      </c>
      <c r="T997" t="s">
        <v>3892</v>
      </c>
      <c r="U997" t="s">
        <v>3893</v>
      </c>
      <c r="V997" t="s">
        <v>3894</v>
      </c>
      <c r="W997" t="s">
        <v>3895</v>
      </c>
      <c r="X997">
        <v>15.68</v>
      </c>
      <c r="Y997">
        <v>5.81</v>
      </c>
      <c r="Z997" t="s">
        <v>38</v>
      </c>
      <c r="AA997" t="s">
        <v>38</v>
      </c>
      <c r="AB997">
        <v>9.16</v>
      </c>
      <c r="AC997" t="s">
        <v>39</v>
      </c>
      <c r="AD997" t="s">
        <v>38</v>
      </c>
      <c r="AE997" t="s">
        <v>39</v>
      </c>
      <c r="AF997" t="s">
        <v>38</v>
      </c>
      <c r="AG997" t="s">
        <v>38</v>
      </c>
      <c r="AH997" t="s">
        <v>38</v>
      </c>
      <c r="AI997" t="s">
        <v>46</v>
      </c>
    </row>
    <row r="998" spans="1:35">
      <c r="A998">
        <v>5747</v>
      </c>
      <c r="B998">
        <v>83</v>
      </c>
      <c r="C998" t="s">
        <v>35</v>
      </c>
      <c r="D998" t="s">
        <v>54</v>
      </c>
      <c r="E998" t="s">
        <v>55</v>
      </c>
      <c r="F998">
        <v>32.979999999999997</v>
      </c>
      <c r="G998" t="s">
        <v>38</v>
      </c>
      <c r="H998">
        <v>18.8</v>
      </c>
      <c r="I998">
        <v>7.43</v>
      </c>
      <c r="J998">
        <v>2.2799999999999998</v>
      </c>
      <c r="K998">
        <v>9.82</v>
      </c>
      <c r="L998" t="s">
        <v>38</v>
      </c>
      <c r="M998" t="s">
        <v>38</v>
      </c>
      <c r="N998" t="s">
        <v>38</v>
      </c>
      <c r="O998" t="s">
        <v>38</v>
      </c>
      <c r="P998" t="s">
        <v>38</v>
      </c>
      <c r="Q998" t="s">
        <v>38</v>
      </c>
      <c r="R998" t="s">
        <v>126</v>
      </c>
      <c r="S998" t="s">
        <v>177</v>
      </c>
      <c r="T998" t="s">
        <v>3896</v>
      </c>
      <c r="U998" t="s">
        <v>2885</v>
      </c>
      <c r="V998" t="s">
        <v>3897</v>
      </c>
      <c r="W998" t="s">
        <v>3898</v>
      </c>
      <c r="X998">
        <v>13.33</v>
      </c>
      <c r="Y998">
        <v>4.04</v>
      </c>
      <c r="Z998" t="s">
        <v>38</v>
      </c>
      <c r="AA998" t="s">
        <v>38</v>
      </c>
      <c r="AB998">
        <v>8.8000000000000007</v>
      </c>
      <c r="AC998" t="s">
        <v>38</v>
      </c>
      <c r="AD998" t="s">
        <v>38</v>
      </c>
      <c r="AE998" t="s">
        <v>38</v>
      </c>
      <c r="AF998" t="s">
        <v>38</v>
      </c>
      <c r="AG998" t="s">
        <v>38</v>
      </c>
      <c r="AH998" t="s">
        <v>38</v>
      </c>
      <c r="AI998" t="s">
        <v>46</v>
      </c>
    </row>
    <row r="999" spans="1:35">
      <c r="A999">
        <v>5748</v>
      </c>
      <c r="B999">
        <v>60</v>
      </c>
      <c r="C999" t="s">
        <v>35</v>
      </c>
      <c r="E999" t="s">
        <v>37</v>
      </c>
      <c r="F999">
        <v>23.13</v>
      </c>
      <c r="G999" t="s">
        <v>38</v>
      </c>
      <c r="H999">
        <v>16.41</v>
      </c>
      <c r="I999">
        <v>8.74</v>
      </c>
      <c r="J999">
        <v>4.9400000000000004</v>
      </c>
      <c r="K999">
        <v>9.8800000000000008</v>
      </c>
      <c r="L999" t="s">
        <v>38</v>
      </c>
      <c r="M999" t="s">
        <v>38</v>
      </c>
      <c r="N999" t="s">
        <v>38</v>
      </c>
      <c r="O999" t="s">
        <v>38</v>
      </c>
      <c r="P999" t="s">
        <v>38</v>
      </c>
      <c r="Q999" t="s">
        <v>38</v>
      </c>
      <c r="R999" t="s">
        <v>154</v>
      </c>
      <c r="S999" t="s">
        <v>63</v>
      </c>
      <c r="T999" t="s">
        <v>3899</v>
      </c>
      <c r="U999" t="s">
        <v>3900</v>
      </c>
      <c r="V999" t="s">
        <v>3901</v>
      </c>
      <c r="W999" t="s">
        <v>3902</v>
      </c>
      <c r="X999">
        <v>27.1</v>
      </c>
      <c r="Y999">
        <v>0.04</v>
      </c>
      <c r="Z999" t="s">
        <v>38</v>
      </c>
      <c r="AA999" t="s">
        <v>39</v>
      </c>
      <c r="AB999">
        <v>5.17</v>
      </c>
      <c r="AC999" t="s">
        <v>38</v>
      </c>
      <c r="AD999" t="s">
        <v>38</v>
      </c>
      <c r="AE999" t="s">
        <v>39</v>
      </c>
      <c r="AF999" t="s">
        <v>39</v>
      </c>
      <c r="AG999" t="s">
        <v>38</v>
      </c>
      <c r="AH999" t="s">
        <v>38</v>
      </c>
      <c r="AI999" t="s">
        <v>46</v>
      </c>
    </row>
    <row r="1000" spans="1:35">
      <c r="A1000">
        <v>5749</v>
      </c>
      <c r="B1000">
        <v>71</v>
      </c>
      <c r="C1000" t="s">
        <v>35</v>
      </c>
      <c r="D1000" t="s">
        <v>36</v>
      </c>
      <c r="E1000" t="s">
        <v>55</v>
      </c>
      <c r="F1000">
        <v>36.57</v>
      </c>
      <c r="G1000" t="s">
        <v>39</v>
      </c>
      <c r="H1000">
        <v>11.24</v>
      </c>
      <c r="I1000">
        <v>2.54</v>
      </c>
      <c r="J1000">
        <v>6.44</v>
      </c>
      <c r="K1000">
        <v>7.27</v>
      </c>
      <c r="L1000" t="s">
        <v>38</v>
      </c>
      <c r="M1000" t="s">
        <v>39</v>
      </c>
      <c r="N1000" t="s">
        <v>38</v>
      </c>
      <c r="O1000" t="s">
        <v>38</v>
      </c>
      <c r="P1000" t="s">
        <v>38</v>
      </c>
      <c r="Q1000" t="s">
        <v>38</v>
      </c>
      <c r="R1000" t="s">
        <v>1270</v>
      </c>
      <c r="S1000" t="s">
        <v>188</v>
      </c>
      <c r="T1000" t="s">
        <v>3903</v>
      </c>
      <c r="U1000" t="s">
        <v>3904</v>
      </c>
      <c r="V1000" t="s">
        <v>3905</v>
      </c>
      <c r="W1000" t="s">
        <v>3906</v>
      </c>
      <c r="X1000">
        <v>4.05</v>
      </c>
      <c r="Y1000">
        <v>9.02</v>
      </c>
      <c r="Z1000" t="s">
        <v>38</v>
      </c>
      <c r="AA1000" t="s">
        <v>38</v>
      </c>
      <c r="AB1000">
        <v>5.47</v>
      </c>
      <c r="AC1000" t="s">
        <v>38</v>
      </c>
      <c r="AD1000" t="s">
        <v>38</v>
      </c>
      <c r="AE1000" t="s">
        <v>38</v>
      </c>
      <c r="AF1000" t="s">
        <v>38</v>
      </c>
      <c r="AG1000" t="s">
        <v>39</v>
      </c>
      <c r="AH1000" t="s">
        <v>38</v>
      </c>
      <c r="AI1000" t="s">
        <v>46</v>
      </c>
    </row>
    <row r="1001" spans="1:35">
      <c r="A1001">
        <v>5750</v>
      </c>
      <c r="B1001">
        <v>82</v>
      </c>
      <c r="C1001" t="s">
        <v>35</v>
      </c>
      <c r="D1001" t="s">
        <v>36</v>
      </c>
      <c r="E1001" t="s">
        <v>37</v>
      </c>
      <c r="F1001">
        <v>17.84</v>
      </c>
      <c r="G1001" t="s">
        <v>38</v>
      </c>
      <c r="H1001">
        <v>16.239999999999998</v>
      </c>
      <c r="I1001">
        <v>1.1100000000000001</v>
      </c>
      <c r="J1001">
        <v>2.2200000000000002</v>
      </c>
      <c r="K1001">
        <v>8.14</v>
      </c>
      <c r="L1001" t="s">
        <v>39</v>
      </c>
      <c r="M1001" t="s">
        <v>38</v>
      </c>
      <c r="N1001" t="s">
        <v>38</v>
      </c>
      <c r="O1001" t="s">
        <v>39</v>
      </c>
      <c r="P1001" t="s">
        <v>38</v>
      </c>
      <c r="Q1001" t="s">
        <v>39</v>
      </c>
      <c r="R1001" t="s">
        <v>165</v>
      </c>
      <c r="S1001" t="s">
        <v>405</v>
      </c>
      <c r="T1001" t="s">
        <v>3907</v>
      </c>
      <c r="U1001" t="s">
        <v>3908</v>
      </c>
      <c r="V1001" t="s">
        <v>3909</v>
      </c>
      <c r="W1001" t="s">
        <v>3910</v>
      </c>
      <c r="X1001">
        <v>5.25</v>
      </c>
      <c r="Y1001">
        <v>5.7</v>
      </c>
      <c r="Z1001" t="s">
        <v>38</v>
      </c>
      <c r="AA1001" t="s">
        <v>39</v>
      </c>
      <c r="AB1001">
        <v>7.05</v>
      </c>
      <c r="AC1001" t="s">
        <v>39</v>
      </c>
      <c r="AD1001" t="s">
        <v>38</v>
      </c>
      <c r="AE1001" t="s">
        <v>39</v>
      </c>
      <c r="AF1001" t="s">
        <v>38</v>
      </c>
      <c r="AG1001" t="s">
        <v>39</v>
      </c>
      <c r="AH1001" t="s">
        <v>38</v>
      </c>
      <c r="AI1001" t="s">
        <v>46</v>
      </c>
    </row>
    <row r="1002" spans="1:35">
      <c r="A1002">
        <v>5751</v>
      </c>
      <c r="B1002">
        <v>74</v>
      </c>
      <c r="C1002" t="s">
        <v>62</v>
      </c>
      <c r="D1002" t="s">
        <v>74</v>
      </c>
      <c r="E1002" t="s">
        <v>47</v>
      </c>
      <c r="F1002">
        <v>31.53</v>
      </c>
      <c r="G1002" t="s">
        <v>39</v>
      </c>
      <c r="H1002">
        <v>14.55</v>
      </c>
      <c r="I1002">
        <v>6.73</v>
      </c>
      <c r="J1002">
        <v>4.88</v>
      </c>
      <c r="K1002">
        <v>9.6</v>
      </c>
      <c r="L1002" t="s">
        <v>38</v>
      </c>
      <c r="M1002" t="s">
        <v>38</v>
      </c>
      <c r="N1002" t="s">
        <v>38</v>
      </c>
      <c r="O1002" t="s">
        <v>38</v>
      </c>
      <c r="P1002" t="s">
        <v>38</v>
      </c>
      <c r="Q1002" t="s">
        <v>39</v>
      </c>
      <c r="R1002" t="s">
        <v>97</v>
      </c>
      <c r="S1002" t="s">
        <v>199</v>
      </c>
      <c r="T1002" t="s">
        <v>3911</v>
      </c>
      <c r="U1002" t="s">
        <v>3912</v>
      </c>
      <c r="V1002" t="s">
        <v>3527</v>
      </c>
      <c r="W1002" t="s">
        <v>3913</v>
      </c>
      <c r="X1002">
        <v>16.98</v>
      </c>
      <c r="Y1002">
        <v>3.32</v>
      </c>
      <c r="Z1002" t="s">
        <v>38</v>
      </c>
      <c r="AA1002" t="s">
        <v>38</v>
      </c>
      <c r="AB1002">
        <v>3.14</v>
      </c>
      <c r="AC1002" t="s">
        <v>38</v>
      </c>
      <c r="AD1002" t="s">
        <v>38</v>
      </c>
      <c r="AE1002" t="s">
        <v>38</v>
      </c>
      <c r="AF1002" t="s">
        <v>38</v>
      </c>
      <c r="AG1002" t="s">
        <v>38</v>
      </c>
      <c r="AH1002" t="s">
        <v>39</v>
      </c>
      <c r="AI1002" t="s">
        <v>46</v>
      </c>
    </row>
    <row r="1003" spans="1:35">
      <c r="A1003">
        <v>5752</v>
      </c>
      <c r="B1003">
        <v>77</v>
      </c>
      <c r="C1003" t="s">
        <v>35</v>
      </c>
      <c r="D1003" t="s">
        <v>36</v>
      </c>
      <c r="E1003" t="s">
        <v>55</v>
      </c>
      <c r="F1003">
        <v>15.42</v>
      </c>
      <c r="G1003" t="s">
        <v>38</v>
      </c>
      <c r="H1003">
        <v>13.3</v>
      </c>
      <c r="I1003">
        <v>2.16</v>
      </c>
      <c r="J1003">
        <v>0.3</v>
      </c>
      <c r="K1003">
        <v>8.15</v>
      </c>
      <c r="L1003" t="s">
        <v>38</v>
      </c>
      <c r="M1003" t="s">
        <v>38</v>
      </c>
      <c r="N1003" t="s">
        <v>38</v>
      </c>
      <c r="O1003" t="s">
        <v>39</v>
      </c>
      <c r="P1003" t="s">
        <v>38</v>
      </c>
      <c r="Q1003" t="s">
        <v>39</v>
      </c>
      <c r="R1003" t="s">
        <v>507</v>
      </c>
      <c r="S1003" t="s">
        <v>595</v>
      </c>
      <c r="T1003" t="s">
        <v>3914</v>
      </c>
      <c r="U1003" t="s">
        <v>3915</v>
      </c>
      <c r="V1003" t="s">
        <v>3916</v>
      </c>
      <c r="W1003" t="s">
        <v>3917</v>
      </c>
      <c r="X1003">
        <v>19.27</v>
      </c>
      <c r="Y1003">
        <v>4.3099999999999996</v>
      </c>
      <c r="Z1003" t="s">
        <v>38</v>
      </c>
      <c r="AA1003" t="s">
        <v>38</v>
      </c>
      <c r="AB1003">
        <v>4.42</v>
      </c>
      <c r="AC1003" t="s">
        <v>38</v>
      </c>
      <c r="AD1003" t="s">
        <v>38</v>
      </c>
      <c r="AE1003" t="s">
        <v>38</v>
      </c>
      <c r="AF1003" t="s">
        <v>38</v>
      </c>
      <c r="AG1003" t="s">
        <v>38</v>
      </c>
      <c r="AH1003" t="s">
        <v>39</v>
      </c>
      <c r="AI1003" t="s">
        <v>46</v>
      </c>
    </row>
    <row r="1004" spans="1:35">
      <c r="A1004">
        <v>5753</v>
      </c>
      <c r="B1004">
        <v>74</v>
      </c>
      <c r="C1004" t="s">
        <v>62</v>
      </c>
      <c r="D1004" t="s">
        <v>36</v>
      </c>
      <c r="E1004" t="s">
        <v>37</v>
      </c>
      <c r="F1004">
        <v>16.14</v>
      </c>
      <c r="G1004" t="s">
        <v>39</v>
      </c>
      <c r="H1004">
        <v>19.59</v>
      </c>
      <c r="I1004">
        <v>7.09</v>
      </c>
      <c r="J1004">
        <v>3.05</v>
      </c>
      <c r="K1004">
        <v>6.97</v>
      </c>
      <c r="L1004" t="s">
        <v>38</v>
      </c>
      <c r="M1004" t="s">
        <v>38</v>
      </c>
      <c r="N1004" t="s">
        <v>38</v>
      </c>
      <c r="O1004" t="s">
        <v>38</v>
      </c>
      <c r="P1004" t="s">
        <v>38</v>
      </c>
      <c r="Q1004" t="s">
        <v>39</v>
      </c>
      <c r="R1004" t="s">
        <v>1596</v>
      </c>
      <c r="S1004" t="s">
        <v>715</v>
      </c>
      <c r="T1004" t="s">
        <v>3918</v>
      </c>
      <c r="U1004" t="s">
        <v>3919</v>
      </c>
      <c r="V1004" t="s">
        <v>3920</v>
      </c>
      <c r="W1004" t="s">
        <v>3921</v>
      </c>
      <c r="X1004">
        <v>7.42</v>
      </c>
      <c r="Y1004">
        <v>1.8</v>
      </c>
      <c r="Z1004" t="s">
        <v>38</v>
      </c>
      <c r="AA1004" t="s">
        <v>38</v>
      </c>
      <c r="AB1004">
        <v>7.36</v>
      </c>
      <c r="AC1004" t="s">
        <v>38</v>
      </c>
      <c r="AD1004" t="s">
        <v>38</v>
      </c>
      <c r="AE1004" t="s">
        <v>38</v>
      </c>
      <c r="AF1004" t="s">
        <v>38</v>
      </c>
      <c r="AG1004" t="s">
        <v>38</v>
      </c>
      <c r="AH1004" t="s">
        <v>38</v>
      </c>
      <c r="AI1004" t="s">
        <v>46</v>
      </c>
    </row>
    <row r="1005" spans="1:35">
      <c r="A1005">
        <v>5754</v>
      </c>
      <c r="B1005">
        <v>70</v>
      </c>
      <c r="C1005" t="s">
        <v>35</v>
      </c>
      <c r="D1005" t="s">
        <v>36</v>
      </c>
      <c r="E1005" t="s">
        <v>47</v>
      </c>
      <c r="F1005">
        <v>35.4</v>
      </c>
      <c r="G1005" t="s">
        <v>39</v>
      </c>
      <c r="H1005">
        <v>14.54</v>
      </c>
      <c r="I1005">
        <v>8.36</v>
      </c>
      <c r="J1005">
        <v>5.27</v>
      </c>
      <c r="K1005">
        <v>8.48</v>
      </c>
      <c r="L1005" t="s">
        <v>39</v>
      </c>
      <c r="M1005" t="s">
        <v>38</v>
      </c>
      <c r="N1005" t="s">
        <v>38</v>
      </c>
      <c r="O1005" t="s">
        <v>38</v>
      </c>
      <c r="P1005" t="s">
        <v>38</v>
      </c>
      <c r="Q1005" t="s">
        <v>38</v>
      </c>
      <c r="R1005" t="s">
        <v>327</v>
      </c>
      <c r="S1005" t="s">
        <v>485</v>
      </c>
      <c r="T1005" t="s">
        <v>3922</v>
      </c>
      <c r="U1005" t="s">
        <v>3923</v>
      </c>
      <c r="V1005" t="s">
        <v>562</v>
      </c>
      <c r="W1005" t="s">
        <v>3924</v>
      </c>
      <c r="X1005">
        <v>5.38</v>
      </c>
      <c r="Y1005">
        <v>0.43</v>
      </c>
      <c r="Z1005" t="s">
        <v>38</v>
      </c>
      <c r="AA1005" t="s">
        <v>38</v>
      </c>
      <c r="AB1005">
        <v>4.38</v>
      </c>
      <c r="AC1005" t="s">
        <v>38</v>
      </c>
      <c r="AD1005" t="s">
        <v>38</v>
      </c>
      <c r="AE1005" t="s">
        <v>38</v>
      </c>
      <c r="AF1005" t="s">
        <v>38</v>
      </c>
      <c r="AG1005" t="s">
        <v>39</v>
      </c>
      <c r="AH1005" t="s">
        <v>39</v>
      </c>
      <c r="AI1005" t="s">
        <v>46</v>
      </c>
    </row>
    <row r="1006" spans="1:35">
      <c r="A1006">
        <v>5755</v>
      </c>
      <c r="B1006">
        <v>80</v>
      </c>
      <c r="C1006" t="s">
        <v>35</v>
      </c>
      <c r="D1006" t="s">
        <v>36</v>
      </c>
      <c r="E1006" t="s">
        <v>37</v>
      </c>
      <c r="F1006">
        <v>20.29</v>
      </c>
      <c r="G1006" t="s">
        <v>38</v>
      </c>
      <c r="H1006">
        <v>17.75</v>
      </c>
      <c r="I1006">
        <v>2.4500000000000002</v>
      </c>
      <c r="J1006">
        <v>8.65</v>
      </c>
      <c r="K1006">
        <v>8.19</v>
      </c>
      <c r="L1006" t="s">
        <v>38</v>
      </c>
      <c r="M1006" t="s">
        <v>38</v>
      </c>
      <c r="N1006" t="s">
        <v>38</v>
      </c>
      <c r="O1006" t="s">
        <v>38</v>
      </c>
      <c r="P1006" t="s">
        <v>38</v>
      </c>
      <c r="Q1006" t="s">
        <v>38</v>
      </c>
      <c r="R1006" t="s">
        <v>247</v>
      </c>
      <c r="S1006" t="s">
        <v>566</v>
      </c>
      <c r="T1006" t="s">
        <v>3925</v>
      </c>
      <c r="U1006" t="s">
        <v>3926</v>
      </c>
      <c r="V1006" t="s">
        <v>3927</v>
      </c>
      <c r="W1006" t="s">
        <v>3928</v>
      </c>
      <c r="X1006">
        <v>25.93</v>
      </c>
      <c r="Y1006">
        <v>0.93</v>
      </c>
      <c r="Z1006" t="s">
        <v>38</v>
      </c>
      <c r="AA1006" t="s">
        <v>38</v>
      </c>
      <c r="AB1006">
        <v>1.61</v>
      </c>
      <c r="AC1006" t="s">
        <v>39</v>
      </c>
      <c r="AD1006" t="s">
        <v>38</v>
      </c>
      <c r="AE1006" t="s">
        <v>38</v>
      </c>
      <c r="AF1006" t="s">
        <v>38</v>
      </c>
      <c r="AG1006" t="s">
        <v>38</v>
      </c>
      <c r="AH1006" t="s">
        <v>38</v>
      </c>
      <c r="AI1006" t="s">
        <v>46</v>
      </c>
    </row>
    <row r="1007" spans="1:35">
      <c r="A1007">
        <v>5756</v>
      </c>
      <c r="B1007">
        <v>84</v>
      </c>
      <c r="C1007" t="s">
        <v>62</v>
      </c>
      <c r="D1007" t="s">
        <v>74</v>
      </c>
      <c r="E1007" t="s">
        <v>55</v>
      </c>
      <c r="F1007">
        <v>19.149999999999999</v>
      </c>
      <c r="G1007" t="s">
        <v>38</v>
      </c>
      <c r="H1007">
        <v>1.3</v>
      </c>
      <c r="I1007">
        <v>6.32</v>
      </c>
      <c r="J1007">
        <v>8.6199999999999992</v>
      </c>
      <c r="K1007">
        <v>7.85</v>
      </c>
      <c r="L1007" t="s">
        <v>38</v>
      </c>
      <c r="M1007" t="s">
        <v>38</v>
      </c>
      <c r="N1007" t="s">
        <v>38</v>
      </c>
      <c r="O1007" t="s">
        <v>38</v>
      </c>
      <c r="P1007" t="s">
        <v>39</v>
      </c>
      <c r="Q1007" t="s">
        <v>38</v>
      </c>
      <c r="R1007" t="s">
        <v>97</v>
      </c>
      <c r="S1007" t="s">
        <v>98</v>
      </c>
      <c r="T1007" t="s">
        <v>3929</v>
      </c>
      <c r="U1007" t="s">
        <v>3930</v>
      </c>
      <c r="V1007" t="s">
        <v>3931</v>
      </c>
      <c r="W1007" t="s">
        <v>3932</v>
      </c>
      <c r="X1007">
        <v>5.09</v>
      </c>
      <c r="Y1007">
        <v>4.71</v>
      </c>
      <c r="Z1007" t="s">
        <v>38</v>
      </c>
      <c r="AA1007" t="s">
        <v>38</v>
      </c>
      <c r="AB1007">
        <v>8.44</v>
      </c>
      <c r="AC1007" t="s">
        <v>38</v>
      </c>
      <c r="AD1007" t="s">
        <v>39</v>
      </c>
      <c r="AE1007" t="s">
        <v>38</v>
      </c>
      <c r="AF1007" t="s">
        <v>38</v>
      </c>
      <c r="AG1007" t="s">
        <v>38</v>
      </c>
      <c r="AH1007" t="s">
        <v>38</v>
      </c>
      <c r="AI1007" t="s">
        <v>46</v>
      </c>
    </row>
    <row r="1008" spans="1:35">
      <c r="A1008">
        <v>5757</v>
      </c>
      <c r="B1008">
        <v>84</v>
      </c>
      <c r="C1008" t="s">
        <v>62</v>
      </c>
      <c r="D1008" t="s">
        <v>36</v>
      </c>
      <c r="E1008" t="s">
        <v>55</v>
      </c>
      <c r="F1008">
        <v>29.51</v>
      </c>
      <c r="G1008" t="s">
        <v>38</v>
      </c>
      <c r="H1008">
        <v>11.63</v>
      </c>
      <c r="I1008">
        <v>8.01</v>
      </c>
      <c r="J1008">
        <v>8.73</v>
      </c>
      <c r="K1008">
        <v>8.34</v>
      </c>
      <c r="L1008" t="s">
        <v>38</v>
      </c>
      <c r="M1008" t="s">
        <v>38</v>
      </c>
      <c r="N1008" t="s">
        <v>38</v>
      </c>
      <c r="O1008" t="s">
        <v>38</v>
      </c>
      <c r="P1008" t="s">
        <v>39</v>
      </c>
      <c r="Q1008" t="s">
        <v>38</v>
      </c>
      <c r="R1008" t="s">
        <v>81</v>
      </c>
      <c r="S1008" t="s">
        <v>48</v>
      </c>
      <c r="T1008" t="s">
        <v>3933</v>
      </c>
      <c r="U1008" t="s">
        <v>3934</v>
      </c>
      <c r="V1008" t="s">
        <v>3935</v>
      </c>
      <c r="W1008" t="s">
        <v>3936</v>
      </c>
      <c r="X1008">
        <v>9.06</v>
      </c>
      <c r="Y1008">
        <v>8.59</v>
      </c>
      <c r="Z1008" t="s">
        <v>38</v>
      </c>
      <c r="AA1008" t="s">
        <v>38</v>
      </c>
      <c r="AB1008">
        <v>7.88</v>
      </c>
      <c r="AC1008" t="s">
        <v>38</v>
      </c>
      <c r="AD1008" t="s">
        <v>38</v>
      </c>
      <c r="AE1008" t="s">
        <v>38</v>
      </c>
      <c r="AF1008" t="s">
        <v>38</v>
      </c>
      <c r="AG1008" t="s">
        <v>38</v>
      </c>
      <c r="AH1008" t="s">
        <v>38</v>
      </c>
      <c r="AI1008" t="s">
        <v>46</v>
      </c>
    </row>
    <row r="1009" spans="1:35">
      <c r="A1009">
        <v>5758</v>
      </c>
      <c r="B1009">
        <v>73</v>
      </c>
      <c r="C1009" t="s">
        <v>62</v>
      </c>
      <c r="D1009" t="s">
        <v>74</v>
      </c>
      <c r="E1009" t="s">
        <v>55</v>
      </c>
      <c r="F1009">
        <v>34.08</v>
      </c>
      <c r="G1009" t="s">
        <v>38</v>
      </c>
      <c r="H1009">
        <v>4.3899999999999997</v>
      </c>
      <c r="I1009">
        <v>6.15</v>
      </c>
      <c r="J1009">
        <v>0.28999999999999998</v>
      </c>
      <c r="K1009">
        <v>8.17</v>
      </c>
      <c r="L1009" t="s">
        <v>38</v>
      </c>
      <c r="M1009" t="s">
        <v>39</v>
      </c>
      <c r="N1009" t="s">
        <v>39</v>
      </c>
      <c r="O1009" t="s">
        <v>38</v>
      </c>
      <c r="P1009" t="s">
        <v>38</v>
      </c>
      <c r="Q1009" t="s">
        <v>38</v>
      </c>
      <c r="R1009" t="s">
        <v>177</v>
      </c>
      <c r="S1009" t="s">
        <v>121</v>
      </c>
      <c r="T1009" t="s">
        <v>1206</v>
      </c>
      <c r="U1009" t="s">
        <v>3937</v>
      </c>
      <c r="V1009" t="s">
        <v>3938</v>
      </c>
      <c r="W1009" t="s">
        <v>3939</v>
      </c>
      <c r="X1009">
        <v>18.899999999999999</v>
      </c>
      <c r="Y1009">
        <v>4.59</v>
      </c>
      <c r="Z1009" t="s">
        <v>38</v>
      </c>
      <c r="AA1009" t="s">
        <v>38</v>
      </c>
      <c r="AB1009">
        <v>1.98</v>
      </c>
      <c r="AC1009" t="s">
        <v>38</v>
      </c>
      <c r="AD1009" t="s">
        <v>38</v>
      </c>
      <c r="AE1009" t="s">
        <v>38</v>
      </c>
      <c r="AF1009" t="s">
        <v>38</v>
      </c>
      <c r="AG1009" t="s">
        <v>38</v>
      </c>
      <c r="AH1009" t="s">
        <v>39</v>
      </c>
      <c r="AI1009" t="s">
        <v>46</v>
      </c>
    </row>
    <row r="1010" spans="1:35">
      <c r="A1010">
        <v>5759</v>
      </c>
      <c r="B1010">
        <v>73</v>
      </c>
      <c r="C1010" t="s">
        <v>35</v>
      </c>
      <c r="D1010" t="s">
        <v>36</v>
      </c>
      <c r="E1010" t="s">
        <v>55</v>
      </c>
      <c r="F1010">
        <v>38.31</v>
      </c>
      <c r="G1010" t="s">
        <v>38</v>
      </c>
      <c r="H1010">
        <v>9.8699999999999992</v>
      </c>
      <c r="I1010">
        <v>8.74</v>
      </c>
      <c r="J1010">
        <v>5.15</v>
      </c>
      <c r="K1010">
        <v>7.77</v>
      </c>
      <c r="L1010" t="s">
        <v>38</v>
      </c>
      <c r="M1010" t="s">
        <v>38</v>
      </c>
      <c r="N1010" t="s">
        <v>38</v>
      </c>
      <c r="O1010" t="s">
        <v>39</v>
      </c>
      <c r="P1010" t="s">
        <v>38</v>
      </c>
      <c r="Q1010" t="s">
        <v>38</v>
      </c>
      <c r="R1010" t="s">
        <v>126</v>
      </c>
      <c r="S1010" t="s">
        <v>405</v>
      </c>
      <c r="T1010" t="s">
        <v>3940</v>
      </c>
      <c r="U1010" t="s">
        <v>3941</v>
      </c>
      <c r="V1010" t="s">
        <v>3942</v>
      </c>
      <c r="W1010" t="s">
        <v>3943</v>
      </c>
      <c r="X1010">
        <v>7.03</v>
      </c>
      <c r="Y1010">
        <v>9.9</v>
      </c>
      <c r="Z1010" t="s">
        <v>38</v>
      </c>
      <c r="AA1010" t="s">
        <v>38</v>
      </c>
      <c r="AB1010">
        <v>1.26</v>
      </c>
      <c r="AC1010" t="s">
        <v>38</v>
      </c>
      <c r="AD1010" t="s">
        <v>38</v>
      </c>
      <c r="AE1010" t="s">
        <v>38</v>
      </c>
      <c r="AF1010" t="s">
        <v>39</v>
      </c>
      <c r="AG1010" t="s">
        <v>39</v>
      </c>
      <c r="AH1010" t="s">
        <v>38</v>
      </c>
      <c r="AI1010" t="s">
        <v>46</v>
      </c>
    </row>
    <row r="1011" spans="1:35">
      <c r="A1011">
        <v>5760</v>
      </c>
      <c r="B1011">
        <v>65</v>
      </c>
      <c r="C1011" t="s">
        <v>35</v>
      </c>
      <c r="D1011" t="s">
        <v>74</v>
      </c>
      <c r="E1011" t="s">
        <v>55</v>
      </c>
      <c r="F1011">
        <v>22.32</v>
      </c>
      <c r="G1011" t="s">
        <v>38</v>
      </c>
      <c r="H1011">
        <v>18.670000000000002</v>
      </c>
      <c r="I1011">
        <v>3.21</v>
      </c>
      <c r="J1011">
        <v>3.33</v>
      </c>
      <c r="K1011">
        <v>4</v>
      </c>
      <c r="L1011" t="s">
        <v>38</v>
      </c>
      <c r="M1011" t="s">
        <v>38</v>
      </c>
      <c r="N1011" t="s">
        <v>38</v>
      </c>
      <c r="O1011" t="s">
        <v>38</v>
      </c>
      <c r="P1011" t="s">
        <v>38</v>
      </c>
      <c r="Q1011" t="s">
        <v>38</v>
      </c>
      <c r="R1011" t="s">
        <v>761</v>
      </c>
      <c r="S1011" t="s">
        <v>264</v>
      </c>
      <c r="T1011" t="s">
        <v>3944</v>
      </c>
      <c r="U1011" t="s">
        <v>3945</v>
      </c>
      <c r="V1011" t="s">
        <v>3946</v>
      </c>
      <c r="W1011" t="s">
        <v>3947</v>
      </c>
      <c r="X1011">
        <v>10.51</v>
      </c>
      <c r="Y1011">
        <v>3.88</v>
      </c>
      <c r="Z1011" t="s">
        <v>38</v>
      </c>
      <c r="AA1011" t="s">
        <v>38</v>
      </c>
      <c r="AB1011">
        <v>9.4499999999999993</v>
      </c>
      <c r="AC1011" t="s">
        <v>38</v>
      </c>
      <c r="AD1011" t="s">
        <v>38</v>
      </c>
      <c r="AE1011" t="s">
        <v>38</v>
      </c>
      <c r="AF1011" t="s">
        <v>38</v>
      </c>
      <c r="AG1011" t="s">
        <v>38</v>
      </c>
      <c r="AH1011" t="s">
        <v>38</v>
      </c>
      <c r="AI1011" t="s">
        <v>46</v>
      </c>
    </row>
    <row r="1012" spans="1:35">
      <c r="A1012">
        <v>5761</v>
      </c>
      <c r="B1012">
        <v>60</v>
      </c>
      <c r="C1012" t="s">
        <v>35</v>
      </c>
      <c r="D1012" t="s">
        <v>74</v>
      </c>
      <c r="E1012" t="s">
        <v>47</v>
      </c>
      <c r="F1012">
        <v>18.21</v>
      </c>
      <c r="G1012" t="s">
        <v>38</v>
      </c>
      <c r="H1012">
        <v>9.68</v>
      </c>
      <c r="I1012">
        <v>7.76</v>
      </c>
      <c r="J1012">
        <v>9.24</v>
      </c>
      <c r="K1012">
        <v>9.31</v>
      </c>
      <c r="L1012" t="s">
        <v>38</v>
      </c>
      <c r="M1012" t="s">
        <v>39</v>
      </c>
      <c r="N1012" t="s">
        <v>38</v>
      </c>
      <c r="O1012" t="s">
        <v>38</v>
      </c>
      <c r="P1012" t="s">
        <v>38</v>
      </c>
      <c r="Q1012" t="s">
        <v>38</v>
      </c>
      <c r="R1012" t="s">
        <v>365</v>
      </c>
      <c r="S1012" t="s">
        <v>227</v>
      </c>
      <c r="T1012" t="s">
        <v>3948</v>
      </c>
      <c r="U1012" t="s">
        <v>3949</v>
      </c>
      <c r="V1012" t="s">
        <v>3950</v>
      </c>
      <c r="W1012" t="s">
        <v>3951</v>
      </c>
      <c r="X1012">
        <v>17.09</v>
      </c>
      <c r="Y1012">
        <v>7.8</v>
      </c>
      <c r="Z1012" t="s">
        <v>38</v>
      </c>
      <c r="AA1012" t="s">
        <v>38</v>
      </c>
      <c r="AB1012">
        <v>8.2100000000000009</v>
      </c>
      <c r="AC1012" t="s">
        <v>38</v>
      </c>
      <c r="AD1012" t="s">
        <v>38</v>
      </c>
      <c r="AE1012" t="s">
        <v>39</v>
      </c>
      <c r="AF1012" t="s">
        <v>38</v>
      </c>
      <c r="AG1012" t="s">
        <v>38</v>
      </c>
      <c r="AH1012" t="s">
        <v>38</v>
      </c>
      <c r="AI1012" t="s">
        <v>46</v>
      </c>
    </row>
    <row r="1013" spans="1:35">
      <c r="A1013">
        <v>5762</v>
      </c>
      <c r="B1013">
        <v>69</v>
      </c>
      <c r="C1013" t="s">
        <v>62</v>
      </c>
      <c r="D1013" t="s">
        <v>54</v>
      </c>
      <c r="E1013" t="s">
        <v>47</v>
      </c>
      <c r="F1013">
        <v>33.51</v>
      </c>
      <c r="G1013" t="s">
        <v>38</v>
      </c>
      <c r="H1013">
        <v>19.91</v>
      </c>
      <c r="I1013">
        <v>2.0299999999999998</v>
      </c>
      <c r="J1013">
        <v>9.15</v>
      </c>
      <c r="K1013">
        <v>9.25</v>
      </c>
      <c r="L1013" t="s">
        <v>38</v>
      </c>
      <c r="M1013" t="s">
        <v>38</v>
      </c>
      <c r="N1013" t="s">
        <v>38</v>
      </c>
      <c r="O1013" t="s">
        <v>38</v>
      </c>
      <c r="P1013" t="s">
        <v>38</v>
      </c>
      <c r="Q1013" t="s">
        <v>38</v>
      </c>
      <c r="R1013" t="s">
        <v>756</v>
      </c>
      <c r="S1013" t="s">
        <v>171</v>
      </c>
      <c r="T1013" t="s">
        <v>3952</v>
      </c>
      <c r="U1013" t="s">
        <v>3953</v>
      </c>
      <c r="V1013" t="s">
        <v>2470</v>
      </c>
      <c r="W1013" t="s">
        <v>3954</v>
      </c>
      <c r="X1013">
        <v>23.36</v>
      </c>
      <c r="Y1013">
        <v>7.9</v>
      </c>
      <c r="Z1013" t="s">
        <v>39</v>
      </c>
      <c r="AA1013" t="s">
        <v>38</v>
      </c>
      <c r="AB1013">
        <v>8.8699999999999992</v>
      </c>
      <c r="AC1013" t="s">
        <v>38</v>
      </c>
      <c r="AD1013" t="s">
        <v>38</v>
      </c>
      <c r="AE1013" t="s">
        <v>38</v>
      </c>
      <c r="AF1013" t="s">
        <v>38</v>
      </c>
      <c r="AG1013" t="s">
        <v>38</v>
      </c>
      <c r="AH1013" t="s">
        <v>38</v>
      </c>
      <c r="AI1013" t="s">
        <v>46</v>
      </c>
    </row>
    <row r="1014" spans="1:35">
      <c r="A1014">
        <v>5763</v>
      </c>
      <c r="B1014">
        <v>82</v>
      </c>
      <c r="C1014" t="s">
        <v>35</v>
      </c>
      <c r="D1014" t="s">
        <v>74</v>
      </c>
      <c r="E1014" t="s">
        <v>55</v>
      </c>
      <c r="F1014">
        <v>23.5</v>
      </c>
      <c r="G1014" t="s">
        <v>38</v>
      </c>
      <c r="H1014">
        <v>9.36</v>
      </c>
      <c r="I1014">
        <v>4.84</v>
      </c>
      <c r="J1014">
        <v>7.36</v>
      </c>
      <c r="K1014">
        <v>9.65</v>
      </c>
      <c r="L1014" t="s">
        <v>38</v>
      </c>
      <c r="M1014" t="s">
        <v>38</v>
      </c>
      <c r="N1014" t="s">
        <v>39</v>
      </c>
      <c r="O1014" t="s">
        <v>39</v>
      </c>
      <c r="P1014" t="s">
        <v>38</v>
      </c>
      <c r="Q1014" t="s">
        <v>39</v>
      </c>
      <c r="R1014" t="s">
        <v>136</v>
      </c>
      <c r="S1014" t="s">
        <v>49</v>
      </c>
      <c r="T1014" t="s">
        <v>3955</v>
      </c>
      <c r="U1014" t="s">
        <v>266</v>
      </c>
      <c r="V1014" t="s">
        <v>3956</v>
      </c>
      <c r="W1014" t="s">
        <v>3957</v>
      </c>
      <c r="X1014">
        <v>19.28</v>
      </c>
      <c r="Y1014">
        <v>7.03</v>
      </c>
      <c r="Z1014" t="s">
        <v>38</v>
      </c>
      <c r="AA1014" t="s">
        <v>38</v>
      </c>
      <c r="AB1014">
        <v>0.45</v>
      </c>
      <c r="AC1014" t="s">
        <v>38</v>
      </c>
      <c r="AD1014" t="s">
        <v>39</v>
      </c>
      <c r="AE1014" t="s">
        <v>38</v>
      </c>
      <c r="AF1014" t="s">
        <v>39</v>
      </c>
      <c r="AG1014" t="s">
        <v>38</v>
      </c>
      <c r="AH1014" t="s">
        <v>38</v>
      </c>
      <c r="AI1014" t="s">
        <v>46</v>
      </c>
    </row>
    <row r="1015" spans="1:35">
      <c r="A1015">
        <v>5764</v>
      </c>
      <c r="B1015">
        <v>60</v>
      </c>
      <c r="C1015" t="s">
        <v>35</v>
      </c>
      <c r="D1015" t="s">
        <v>36</v>
      </c>
      <c r="E1015" t="s">
        <v>55</v>
      </c>
      <c r="F1015">
        <v>36.58</v>
      </c>
      <c r="G1015" t="s">
        <v>39</v>
      </c>
      <c r="H1015">
        <v>1.87</v>
      </c>
      <c r="I1015">
        <v>3.46</v>
      </c>
      <c r="J1015">
        <v>2.08</v>
      </c>
      <c r="K1015">
        <v>9.5299999999999994</v>
      </c>
      <c r="L1015" t="s">
        <v>38</v>
      </c>
      <c r="M1015" t="s">
        <v>38</v>
      </c>
      <c r="N1015" t="s">
        <v>39</v>
      </c>
      <c r="O1015" t="s">
        <v>38</v>
      </c>
      <c r="P1015" t="s">
        <v>38</v>
      </c>
      <c r="Q1015" t="s">
        <v>38</v>
      </c>
      <c r="R1015" t="s">
        <v>165</v>
      </c>
      <c r="S1015" t="s">
        <v>56</v>
      </c>
      <c r="T1015" t="s">
        <v>3958</v>
      </c>
      <c r="U1015" t="s">
        <v>3443</v>
      </c>
      <c r="V1015" t="s">
        <v>3959</v>
      </c>
      <c r="W1015" t="s">
        <v>3960</v>
      </c>
      <c r="X1015">
        <v>0.05</v>
      </c>
      <c r="Y1015">
        <v>3.11</v>
      </c>
      <c r="Z1015" t="s">
        <v>38</v>
      </c>
      <c r="AA1015" t="s">
        <v>38</v>
      </c>
      <c r="AB1015">
        <v>2.2599999999999998</v>
      </c>
      <c r="AC1015" t="s">
        <v>38</v>
      </c>
      <c r="AD1015" t="s">
        <v>39</v>
      </c>
      <c r="AE1015" t="s">
        <v>38</v>
      </c>
      <c r="AF1015" t="s">
        <v>38</v>
      </c>
      <c r="AG1015" t="s">
        <v>38</v>
      </c>
      <c r="AH1015" t="s">
        <v>39</v>
      </c>
      <c r="AI1015" t="s">
        <v>46</v>
      </c>
    </row>
    <row r="1016" spans="1:35">
      <c r="A1016">
        <v>5765</v>
      </c>
      <c r="B1016">
        <v>78</v>
      </c>
      <c r="C1016" t="s">
        <v>62</v>
      </c>
      <c r="D1016" t="s">
        <v>74</v>
      </c>
      <c r="E1016" t="s">
        <v>55</v>
      </c>
      <c r="F1016">
        <v>36.28</v>
      </c>
      <c r="G1016" t="s">
        <v>38</v>
      </c>
      <c r="H1016">
        <v>4.34</v>
      </c>
      <c r="I1016">
        <v>0.36</v>
      </c>
      <c r="J1016">
        <v>3.75</v>
      </c>
      <c r="K1016">
        <v>5.13</v>
      </c>
      <c r="L1016" t="s">
        <v>39</v>
      </c>
      <c r="M1016" t="s">
        <v>38</v>
      </c>
      <c r="N1016" t="s">
        <v>38</v>
      </c>
      <c r="O1016" t="s">
        <v>39</v>
      </c>
      <c r="P1016" t="s">
        <v>38</v>
      </c>
      <c r="Q1016" t="s">
        <v>38</v>
      </c>
      <c r="R1016" t="s">
        <v>1029</v>
      </c>
      <c r="S1016" t="s">
        <v>204</v>
      </c>
      <c r="T1016" t="s">
        <v>3961</v>
      </c>
      <c r="U1016" t="s">
        <v>3962</v>
      </c>
      <c r="V1016" t="s">
        <v>3963</v>
      </c>
      <c r="W1016" t="s">
        <v>3964</v>
      </c>
      <c r="X1016">
        <v>9.15</v>
      </c>
      <c r="Y1016">
        <v>2.8</v>
      </c>
      <c r="Z1016" t="s">
        <v>38</v>
      </c>
      <c r="AA1016" t="s">
        <v>38</v>
      </c>
      <c r="AB1016">
        <v>8.8000000000000007</v>
      </c>
      <c r="AC1016" t="s">
        <v>38</v>
      </c>
      <c r="AD1016" t="s">
        <v>38</v>
      </c>
      <c r="AE1016" t="s">
        <v>38</v>
      </c>
      <c r="AF1016" t="s">
        <v>38</v>
      </c>
      <c r="AG1016" t="s">
        <v>39</v>
      </c>
      <c r="AH1016" t="s">
        <v>38</v>
      </c>
      <c r="AI1016" t="s">
        <v>46</v>
      </c>
    </row>
    <row r="1017" spans="1:35">
      <c r="A1017">
        <v>5766</v>
      </c>
      <c r="B1017">
        <v>69</v>
      </c>
      <c r="C1017" t="s">
        <v>62</v>
      </c>
      <c r="D1017" t="s">
        <v>36</v>
      </c>
      <c r="E1017" t="s">
        <v>47</v>
      </c>
      <c r="F1017">
        <v>20.79</v>
      </c>
      <c r="G1017" t="s">
        <v>38</v>
      </c>
      <c r="H1017">
        <v>5.61</v>
      </c>
      <c r="I1017">
        <v>5.68</v>
      </c>
      <c r="J1017">
        <v>1.36</v>
      </c>
      <c r="K1017">
        <v>7.39</v>
      </c>
      <c r="L1017" t="s">
        <v>39</v>
      </c>
      <c r="M1017" t="s">
        <v>38</v>
      </c>
      <c r="N1017" t="s">
        <v>38</v>
      </c>
      <c r="O1017" t="s">
        <v>39</v>
      </c>
      <c r="P1017" t="s">
        <v>38</v>
      </c>
      <c r="Q1017" t="s">
        <v>38</v>
      </c>
      <c r="R1017" t="s">
        <v>141</v>
      </c>
      <c r="S1017" t="s">
        <v>160</v>
      </c>
      <c r="T1017" t="s">
        <v>189</v>
      </c>
      <c r="U1017" t="s">
        <v>3965</v>
      </c>
      <c r="V1017" t="s">
        <v>3966</v>
      </c>
      <c r="W1017" t="s">
        <v>3967</v>
      </c>
      <c r="X1017">
        <v>4.82</v>
      </c>
      <c r="Y1017">
        <v>8.98</v>
      </c>
      <c r="Z1017" t="s">
        <v>38</v>
      </c>
      <c r="AA1017" t="s">
        <v>38</v>
      </c>
      <c r="AB1017">
        <v>9.19</v>
      </c>
      <c r="AC1017" t="s">
        <v>39</v>
      </c>
      <c r="AD1017" t="s">
        <v>39</v>
      </c>
      <c r="AE1017" t="s">
        <v>38</v>
      </c>
      <c r="AF1017" t="s">
        <v>38</v>
      </c>
      <c r="AG1017" t="s">
        <v>38</v>
      </c>
      <c r="AH1017" t="s">
        <v>38</v>
      </c>
      <c r="AI1017" t="s">
        <v>46</v>
      </c>
    </row>
    <row r="1018" spans="1:35">
      <c r="A1018">
        <v>5767</v>
      </c>
      <c r="B1018">
        <v>74</v>
      </c>
      <c r="C1018" t="s">
        <v>62</v>
      </c>
      <c r="D1018" t="s">
        <v>36</v>
      </c>
      <c r="E1018" t="s">
        <v>47</v>
      </c>
      <c r="F1018">
        <v>30.2</v>
      </c>
      <c r="G1018" t="s">
        <v>38</v>
      </c>
      <c r="H1018">
        <v>15.76</v>
      </c>
      <c r="I1018">
        <v>1.31</v>
      </c>
      <c r="J1018">
        <v>1.7</v>
      </c>
      <c r="K1018">
        <v>4.92</v>
      </c>
      <c r="L1018" t="s">
        <v>39</v>
      </c>
      <c r="M1018" t="s">
        <v>38</v>
      </c>
      <c r="N1018" t="s">
        <v>39</v>
      </c>
      <c r="O1018" t="s">
        <v>38</v>
      </c>
      <c r="P1018" t="s">
        <v>38</v>
      </c>
      <c r="Q1018" t="s">
        <v>38</v>
      </c>
      <c r="R1018" t="s">
        <v>396</v>
      </c>
      <c r="S1018" t="s">
        <v>332</v>
      </c>
      <c r="T1018" t="s">
        <v>3968</v>
      </c>
      <c r="U1018" t="s">
        <v>3969</v>
      </c>
      <c r="V1018" t="s">
        <v>3970</v>
      </c>
      <c r="W1018" t="s">
        <v>3971</v>
      </c>
      <c r="X1018">
        <v>5.84</v>
      </c>
      <c r="Y1018">
        <v>5.88</v>
      </c>
      <c r="Z1018" t="s">
        <v>38</v>
      </c>
      <c r="AA1018" t="s">
        <v>38</v>
      </c>
      <c r="AB1018">
        <v>8.01</v>
      </c>
      <c r="AC1018" t="s">
        <v>38</v>
      </c>
      <c r="AD1018" t="s">
        <v>38</v>
      </c>
      <c r="AE1018" t="s">
        <v>38</v>
      </c>
      <c r="AF1018" t="s">
        <v>38</v>
      </c>
      <c r="AG1018" t="s">
        <v>38</v>
      </c>
      <c r="AH1018" t="s">
        <v>38</v>
      </c>
      <c r="AI1018" t="s">
        <v>46</v>
      </c>
    </row>
    <row r="1019" spans="1:35">
      <c r="A1019">
        <v>5768</v>
      </c>
      <c r="B1019">
        <v>60</v>
      </c>
      <c r="C1019" t="s">
        <v>35</v>
      </c>
      <c r="D1019" t="s">
        <v>36</v>
      </c>
      <c r="E1019" t="s">
        <v>37</v>
      </c>
      <c r="F1019">
        <v>28.59</v>
      </c>
      <c r="G1019" t="s">
        <v>39</v>
      </c>
      <c r="H1019">
        <v>11.44</v>
      </c>
      <c r="I1019">
        <v>4.88</v>
      </c>
      <c r="J1019">
        <v>3.45</v>
      </c>
      <c r="K1019">
        <v>4.8899999999999997</v>
      </c>
      <c r="L1019" t="s">
        <v>38</v>
      </c>
      <c r="M1019" t="s">
        <v>38</v>
      </c>
      <c r="N1019" t="s">
        <v>38</v>
      </c>
      <c r="O1019" t="s">
        <v>38</v>
      </c>
      <c r="P1019" t="s">
        <v>38</v>
      </c>
      <c r="Q1019" t="s">
        <v>39</v>
      </c>
      <c r="R1019" t="s">
        <v>565</v>
      </c>
      <c r="S1019" t="s">
        <v>485</v>
      </c>
      <c r="T1019" t="s">
        <v>3972</v>
      </c>
      <c r="U1019" t="s">
        <v>3973</v>
      </c>
      <c r="V1019" t="s">
        <v>3974</v>
      </c>
      <c r="W1019" t="s">
        <v>3975</v>
      </c>
      <c r="X1019">
        <v>16.09</v>
      </c>
      <c r="Y1019">
        <v>8.98</v>
      </c>
      <c r="Z1019" t="s">
        <v>38</v>
      </c>
      <c r="AA1019" t="s">
        <v>38</v>
      </c>
      <c r="AB1019">
        <v>9.02</v>
      </c>
      <c r="AC1019" t="s">
        <v>39</v>
      </c>
      <c r="AD1019" t="s">
        <v>38</v>
      </c>
      <c r="AE1019" t="s">
        <v>38</v>
      </c>
      <c r="AF1019" t="s">
        <v>38</v>
      </c>
      <c r="AG1019" t="s">
        <v>39</v>
      </c>
      <c r="AH1019" t="s">
        <v>38</v>
      </c>
      <c r="AI1019" t="s">
        <v>46</v>
      </c>
    </row>
    <row r="1020" spans="1:35">
      <c r="A1020">
        <v>5769</v>
      </c>
      <c r="B1020">
        <v>81</v>
      </c>
      <c r="C1020" t="s">
        <v>62</v>
      </c>
      <c r="D1020" t="s">
        <v>36</v>
      </c>
      <c r="E1020" t="s">
        <v>47</v>
      </c>
      <c r="F1020">
        <v>34.64</v>
      </c>
      <c r="G1020" t="s">
        <v>38</v>
      </c>
      <c r="H1020">
        <v>7.38</v>
      </c>
      <c r="I1020">
        <v>2.4700000000000002</v>
      </c>
      <c r="J1020">
        <v>5.28</v>
      </c>
      <c r="K1020">
        <v>9.02</v>
      </c>
      <c r="L1020" t="s">
        <v>38</v>
      </c>
      <c r="M1020" t="s">
        <v>38</v>
      </c>
      <c r="N1020" t="s">
        <v>38</v>
      </c>
      <c r="O1020" t="s">
        <v>38</v>
      </c>
      <c r="P1020" t="s">
        <v>38</v>
      </c>
      <c r="Q1020" t="s">
        <v>38</v>
      </c>
      <c r="R1020" t="s">
        <v>110</v>
      </c>
      <c r="S1020" t="s">
        <v>199</v>
      </c>
      <c r="T1020" t="s">
        <v>3976</v>
      </c>
      <c r="U1020" t="s">
        <v>2430</v>
      </c>
      <c r="V1020" t="s">
        <v>3977</v>
      </c>
      <c r="W1020" t="s">
        <v>3978</v>
      </c>
      <c r="X1020">
        <v>9.99</v>
      </c>
      <c r="Y1020">
        <v>7.19</v>
      </c>
      <c r="Z1020" t="s">
        <v>38</v>
      </c>
      <c r="AA1020" t="s">
        <v>38</v>
      </c>
      <c r="AB1020">
        <v>3.39</v>
      </c>
      <c r="AC1020" t="s">
        <v>38</v>
      </c>
      <c r="AD1020" t="s">
        <v>38</v>
      </c>
      <c r="AE1020" t="s">
        <v>38</v>
      </c>
      <c r="AF1020" t="s">
        <v>38</v>
      </c>
      <c r="AG1020" t="s">
        <v>38</v>
      </c>
      <c r="AH1020" t="s">
        <v>38</v>
      </c>
      <c r="AI1020" t="s">
        <v>46</v>
      </c>
    </row>
    <row r="1021" spans="1:35">
      <c r="A1021">
        <v>5770</v>
      </c>
      <c r="B1021">
        <v>69</v>
      </c>
      <c r="C1021" t="s">
        <v>35</v>
      </c>
      <c r="D1021" t="s">
        <v>74</v>
      </c>
      <c r="E1021" t="s">
        <v>37</v>
      </c>
      <c r="F1021">
        <v>29.68</v>
      </c>
      <c r="G1021" t="s">
        <v>39</v>
      </c>
      <c r="H1021">
        <v>1.8</v>
      </c>
      <c r="I1021">
        <v>3.43</v>
      </c>
      <c r="J1021">
        <v>0.06</v>
      </c>
      <c r="K1021">
        <v>8.24</v>
      </c>
      <c r="L1021" t="s">
        <v>38</v>
      </c>
      <c r="M1021" t="s">
        <v>38</v>
      </c>
      <c r="N1021" t="s">
        <v>38</v>
      </c>
      <c r="O1021" t="s">
        <v>38</v>
      </c>
      <c r="P1021" t="s">
        <v>38</v>
      </c>
      <c r="Q1021" t="s">
        <v>38</v>
      </c>
      <c r="R1021" t="s">
        <v>337</v>
      </c>
      <c r="S1021" t="s">
        <v>171</v>
      </c>
      <c r="T1021" t="s">
        <v>3979</v>
      </c>
      <c r="U1021" t="s">
        <v>3980</v>
      </c>
      <c r="V1021" t="s">
        <v>3981</v>
      </c>
      <c r="W1021" t="s">
        <v>3982</v>
      </c>
      <c r="X1021">
        <v>5.73</v>
      </c>
      <c r="Y1021">
        <v>0.92</v>
      </c>
      <c r="Z1021" t="s">
        <v>38</v>
      </c>
      <c r="AA1021" t="s">
        <v>38</v>
      </c>
      <c r="AB1021">
        <v>7.55</v>
      </c>
      <c r="AC1021" t="s">
        <v>39</v>
      </c>
      <c r="AD1021" t="s">
        <v>38</v>
      </c>
      <c r="AE1021" t="s">
        <v>38</v>
      </c>
      <c r="AF1021" t="s">
        <v>38</v>
      </c>
      <c r="AG1021" t="s">
        <v>39</v>
      </c>
      <c r="AH1021" t="s">
        <v>38</v>
      </c>
      <c r="AI1021" t="s">
        <v>46</v>
      </c>
    </row>
    <row r="1022" spans="1:35">
      <c r="A1022">
        <v>5771</v>
      </c>
      <c r="B1022">
        <v>63</v>
      </c>
      <c r="C1022" t="s">
        <v>35</v>
      </c>
      <c r="D1022" t="s">
        <v>36</v>
      </c>
      <c r="E1022" t="s">
        <v>55</v>
      </c>
      <c r="F1022">
        <v>19.100000000000001</v>
      </c>
      <c r="G1022" t="s">
        <v>38</v>
      </c>
      <c r="H1022">
        <v>18.79</v>
      </c>
      <c r="I1022">
        <v>6.27</v>
      </c>
      <c r="J1022">
        <v>7.28</v>
      </c>
      <c r="K1022">
        <v>8.44</v>
      </c>
      <c r="L1022" t="s">
        <v>38</v>
      </c>
      <c r="M1022" t="s">
        <v>38</v>
      </c>
      <c r="N1022" t="s">
        <v>38</v>
      </c>
      <c r="O1022" t="s">
        <v>38</v>
      </c>
      <c r="P1022" t="s">
        <v>39</v>
      </c>
      <c r="Q1022" t="s">
        <v>38</v>
      </c>
      <c r="R1022" t="s">
        <v>1210</v>
      </c>
      <c r="S1022" t="s">
        <v>57</v>
      </c>
      <c r="T1022" t="s">
        <v>3983</v>
      </c>
      <c r="U1022" t="s">
        <v>3984</v>
      </c>
      <c r="V1022" t="s">
        <v>3985</v>
      </c>
      <c r="W1022" t="s">
        <v>3986</v>
      </c>
      <c r="X1022">
        <v>16.47</v>
      </c>
      <c r="Y1022">
        <v>4.04</v>
      </c>
      <c r="Z1022" t="s">
        <v>38</v>
      </c>
      <c r="AA1022" t="s">
        <v>38</v>
      </c>
      <c r="AB1022">
        <v>2.69</v>
      </c>
      <c r="AC1022" t="s">
        <v>38</v>
      </c>
      <c r="AD1022" t="s">
        <v>38</v>
      </c>
      <c r="AE1022" t="s">
        <v>38</v>
      </c>
      <c r="AF1022" t="s">
        <v>38</v>
      </c>
      <c r="AG1022" t="s">
        <v>38</v>
      </c>
      <c r="AH1022" t="s">
        <v>39</v>
      </c>
      <c r="AI1022" t="s">
        <v>46</v>
      </c>
    </row>
    <row r="1023" spans="1:35">
      <c r="A1023">
        <v>5772</v>
      </c>
      <c r="B1023">
        <v>81</v>
      </c>
      <c r="C1023" t="s">
        <v>62</v>
      </c>
      <c r="D1023" t="s">
        <v>36</v>
      </c>
      <c r="E1023" t="s">
        <v>47</v>
      </c>
      <c r="F1023">
        <v>37.770000000000003</v>
      </c>
      <c r="G1023" t="s">
        <v>39</v>
      </c>
      <c r="H1023">
        <v>11.98</v>
      </c>
      <c r="I1023">
        <v>0</v>
      </c>
      <c r="J1023">
        <v>9.19</v>
      </c>
      <c r="K1023">
        <v>9.01</v>
      </c>
      <c r="L1023" t="s">
        <v>38</v>
      </c>
      <c r="M1023" t="s">
        <v>38</v>
      </c>
      <c r="N1023" t="s">
        <v>38</v>
      </c>
      <c r="O1023" t="s">
        <v>38</v>
      </c>
      <c r="P1023" t="s">
        <v>38</v>
      </c>
      <c r="Q1023" t="s">
        <v>38</v>
      </c>
      <c r="R1023" t="s">
        <v>975</v>
      </c>
      <c r="S1023" t="s">
        <v>104</v>
      </c>
      <c r="T1023" t="s">
        <v>1079</v>
      </c>
      <c r="U1023" t="s">
        <v>3987</v>
      </c>
      <c r="V1023" t="s">
        <v>3988</v>
      </c>
      <c r="W1023" t="s">
        <v>3989</v>
      </c>
      <c r="X1023">
        <v>17.71</v>
      </c>
      <c r="Y1023">
        <v>0.08</v>
      </c>
      <c r="Z1023" t="s">
        <v>38</v>
      </c>
      <c r="AA1023" t="s">
        <v>38</v>
      </c>
      <c r="AB1023">
        <v>6.65</v>
      </c>
      <c r="AC1023" t="s">
        <v>39</v>
      </c>
      <c r="AD1023" t="s">
        <v>38</v>
      </c>
      <c r="AE1023" t="s">
        <v>38</v>
      </c>
      <c r="AF1023" t="s">
        <v>38</v>
      </c>
      <c r="AG1023" t="s">
        <v>39</v>
      </c>
      <c r="AH1023" t="s">
        <v>38</v>
      </c>
      <c r="AI1023" t="s">
        <v>46</v>
      </c>
    </row>
    <row r="1024" spans="1:35">
      <c r="A1024">
        <v>5773</v>
      </c>
      <c r="B1024">
        <v>90</v>
      </c>
      <c r="C1024" t="s">
        <v>35</v>
      </c>
      <c r="E1024" t="s">
        <v>37</v>
      </c>
      <c r="F1024">
        <v>22.19</v>
      </c>
      <c r="G1024" t="s">
        <v>38</v>
      </c>
      <c r="H1024">
        <v>14.64</v>
      </c>
      <c r="I1024">
        <v>6.86</v>
      </c>
      <c r="J1024">
        <v>1.02</v>
      </c>
      <c r="K1024">
        <v>8.91</v>
      </c>
      <c r="L1024" t="s">
        <v>38</v>
      </c>
      <c r="M1024" t="s">
        <v>38</v>
      </c>
      <c r="N1024" t="s">
        <v>38</v>
      </c>
      <c r="O1024" t="s">
        <v>38</v>
      </c>
      <c r="P1024" t="s">
        <v>38</v>
      </c>
      <c r="Q1024" t="s">
        <v>38</v>
      </c>
      <c r="R1024" t="s">
        <v>176</v>
      </c>
      <c r="S1024" t="s">
        <v>204</v>
      </c>
      <c r="T1024" t="s">
        <v>3990</v>
      </c>
      <c r="U1024" t="s">
        <v>3991</v>
      </c>
      <c r="V1024" t="s">
        <v>3992</v>
      </c>
      <c r="W1024" t="s">
        <v>3993</v>
      </c>
      <c r="X1024">
        <v>8.73</v>
      </c>
      <c r="Y1024">
        <v>9.49</v>
      </c>
      <c r="Z1024" t="s">
        <v>38</v>
      </c>
      <c r="AA1024" t="s">
        <v>38</v>
      </c>
      <c r="AB1024">
        <v>4.96</v>
      </c>
      <c r="AC1024" t="s">
        <v>39</v>
      </c>
      <c r="AD1024" t="s">
        <v>38</v>
      </c>
      <c r="AE1024" t="s">
        <v>38</v>
      </c>
      <c r="AF1024" t="s">
        <v>38</v>
      </c>
      <c r="AG1024" t="s">
        <v>38</v>
      </c>
      <c r="AH1024" t="s">
        <v>38</v>
      </c>
      <c r="AI1024" t="s">
        <v>46</v>
      </c>
    </row>
    <row r="1025" spans="1:35">
      <c r="A1025">
        <v>5774</v>
      </c>
      <c r="B1025">
        <v>69</v>
      </c>
      <c r="C1025" t="s">
        <v>35</v>
      </c>
      <c r="D1025" t="s">
        <v>36</v>
      </c>
      <c r="E1025" t="s">
        <v>37</v>
      </c>
      <c r="F1025">
        <v>20.61</v>
      </c>
      <c r="G1025" t="s">
        <v>38</v>
      </c>
      <c r="H1025">
        <v>14.08</v>
      </c>
      <c r="I1025">
        <v>2.9</v>
      </c>
      <c r="J1025">
        <v>3.17</v>
      </c>
      <c r="K1025">
        <v>7.61</v>
      </c>
      <c r="L1025" t="s">
        <v>38</v>
      </c>
      <c r="M1025" t="s">
        <v>38</v>
      </c>
      <c r="N1025" t="s">
        <v>38</v>
      </c>
      <c r="O1025" t="s">
        <v>38</v>
      </c>
      <c r="P1025" t="s">
        <v>38</v>
      </c>
      <c r="Q1025" t="s">
        <v>38</v>
      </c>
      <c r="R1025" t="s">
        <v>141</v>
      </c>
      <c r="S1025" t="s">
        <v>242</v>
      </c>
      <c r="T1025" t="s">
        <v>3994</v>
      </c>
      <c r="U1025" t="s">
        <v>3995</v>
      </c>
      <c r="V1025" t="s">
        <v>3996</v>
      </c>
      <c r="W1025" t="s">
        <v>3997</v>
      </c>
      <c r="X1025">
        <v>0.6</v>
      </c>
      <c r="Y1025">
        <v>7.25</v>
      </c>
      <c r="Z1025" t="s">
        <v>38</v>
      </c>
      <c r="AA1025" t="s">
        <v>38</v>
      </c>
      <c r="AB1025">
        <v>6.3</v>
      </c>
      <c r="AC1025" t="s">
        <v>38</v>
      </c>
      <c r="AD1025" t="s">
        <v>38</v>
      </c>
      <c r="AE1025" t="s">
        <v>39</v>
      </c>
      <c r="AF1025" t="s">
        <v>38</v>
      </c>
      <c r="AG1025" t="s">
        <v>39</v>
      </c>
      <c r="AH1025" t="s">
        <v>38</v>
      </c>
      <c r="AI1025" t="s">
        <v>46</v>
      </c>
    </row>
    <row r="1026" spans="1:35">
      <c r="A1026">
        <v>5775</v>
      </c>
      <c r="B1026">
        <v>60</v>
      </c>
      <c r="C1026" t="s">
        <v>62</v>
      </c>
      <c r="D1026" t="s">
        <v>36</v>
      </c>
      <c r="E1026" t="s">
        <v>37</v>
      </c>
      <c r="F1026">
        <v>27.19</v>
      </c>
      <c r="G1026" t="s">
        <v>39</v>
      </c>
      <c r="H1026">
        <v>9.2799999999999994</v>
      </c>
      <c r="I1026">
        <v>8.51</v>
      </c>
      <c r="J1026">
        <v>8.5500000000000007</v>
      </c>
      <c r="K1026">
        <v>8.3699999999999992</v>
      </c>
      <c r="L1026" t="s">
        <v>39</v>
      </c>
      <c r="M1026" t="s">
        <v>38</v>
      </c>
      <c r="N1026" t="s">
        <v>38</v>
      </c>
      <c r="O1026" t="s">
        <v>38</v>
      </c>
      <c r="P1026" t="s">
        <v>38</v>
      </c>
      <c r="Q1026" t="s">
        <v>38</v>
      </c>
      <c r="R1026" t="s">
        <v>1270</v>
      </c>
      <c r="S1026" t="s">
        <v>332</v>
      </c>
      <c r="T1026" t="s">
        <v>3998</v>
      </c>
      <c r="U1026" t="s">
        <v>3999</v>
      </c>
      <c r="V1026" t="s">
        <v>4000</v>
      </c>
      <c r="W1026" t="s">
        <v>4001</v>
      </c>
      <c r="X1026">
        <v>8.06</v>
      </c>
      <c r="Y1026">
        <v>4.4400000000000004</v>
      </c>
      <c r="Z1026" t="s">
        <v>39</v>
      </c>
      <c r="AA1026" t="s">
        <v>38</v>
      </c>
      <c r="AB1026">
        <v>9.3000000000000007</v>
      </c>
      <c r="AC1026" t="s">
        <v>39</v>
      </c>
      <c r="AD1026" t="s">
        <v>38</v>
      </c>
      <c r="AE1026" t="s">
        <v>38</v>
      </c>
      <c r="AF1026" t="s">
        <v>38</v>
      </c>
      <c r="AG1026" t="s">
        <v>39</v>
      </c>
      <c r="AH1026" t="s">
        <v>39</v>
      </c>
      <c r="AI1026" t="s">
        <v>46</v>
      </c>
    </row>
    <row r="1027" spans="1:35">
      <c r="A1027">
        <v>5776</v>
      </c>
      <c r="B1027">
        <v>77</v>
      </c>
      <c r="C1027" t="s">
        <v>62</v>
      </c>
      <c r="D1027" t="s">
        <v>74</v>
      </c>
      <c r="E1027" t="s">
        <v>55</v>
      </c>
      <c r="F1027">
        <v>27.39</v>
      </c>
      <c r="G1027" t="s">
        <v>39</v>
      </c>
      <c r="H1027">
        <v>16.920000000000002</v>
      </c>
      <c r="I1027">
        <v>8.0500000000000007</v>
      </c>
      <c r="J1027">
        <v>8.99</v>
      </c>
      <c r="K1027">
        <v>4.8099999999999996</v>
      </c>
      <c r="L1027" t="s">
        <v>39</v>
      </c>
      <c r="M1027" t="s">
        <v>38</v>
      </c>
      <c r="N1027" t="s">
        <v>38</v>
      </c>
      <c r="O1027" t="s">
        <v>38</v>
      </c>
      <c r="P1027" t="s">
        <v>38</v>
      </c>
      <c r="Q1027" t="s">
        <v>38</v>
      </c>
      <c r="R1027" t="s">
        <v>227</v>
      </c>
      <c r="S1027" t="s">
        <v>685</v>
      </c>
      <c r="T1027" t="s">
        <v>4002</v>
      </c>
      <c r="U1027" t="s">
        <v>4003</v>
      </c>
      <c r="V1027" t="s">
        <v>4004</v>
      </c>
      <c r="W1027" t="s">
        <v>4005</v>
      </c>
      <c r="X1027">
        <v>17.98</v>
      </c>
      <c r="Y1027">
        <v>8.98</v>
      </c>
      <c r="Z1027" t="s">
        <v>38</v>
      </c>
      <c r="AA1027" t="s">
        <v>38</v>
      </c>
      <c r="AB1027">
        <v>0.9</v>
      </c>
      <c r="AC1027" t="s">
        <v>38</v>
      </c>
      <c r="AD1027" t="s">
        <v>38</v>
      </c>
      <c r="AE1027" t="s">
        <v>38</v>
      </c>
      <c r="AF1027" t="s">
        <v>38</v>
      </c>
      <c r="AG1027" t="s">
        <v>39</v>
      </c>
      <c r="AH1027" t="s">
        <v>38</v>
      </c>
      <c r="AI1027" t="s">
        <v>46</v>
      </c>
    </row>
    <row r="1028" spans="1:35">
      <c r="A1028">
        <v>5777</v>
      </c>
      <c r="B1028">
        <v>66</v>
      </c>
      <c r="C1028" t="s">
        <v>62</v>
      </c>
      <c r="D1028" t="s">
        <v>36</v>
      </c>
      <c r="E1028" t="s">
        <v>47</v>
      </c>
      <c r="F1028">
        <v>28.69</v>
      </c>
      <c r="G1028" t="s">
        <v>39</v>
      </c>
      <c r="H1028">
        <v>7.54</v>
      </c>
      <c r="I1028">
        <v>3.08</v>
      </c>
      <c r="J1028">
        <v>2.0099999999999998</v>
      </c>
      <c r="K1028">
        <v>8.4600000000000009</v>
      </c>
      <c r="L1028" t="s">
        <v>38</v>
      </c>
      <c r="M1028" t="s">
        <v>38</v>
      </c>
      <c r="N1028" t="s">
        <v>38</v>
      </c>
      <c r="O1028" t="s">
        <v>38</v>
      </c>
      <c r="P1028" t="s">
        <v>38</v>
      </c>
      <c r="Q1028" t="s">
        <v>39</v>
      </c>
      <c r="R1028" t="s">
        <v>287</v>
      </c>
      <c r="S1028" t="s">
        <v>282</v>
      </c>
      <c r="T1028" t="s">
        <v>4006</v>
      </c>
      <c r="U1028" t="s">
        <v>4007</v>
      </c>
      <c r="V1028" t="s">
        <v>4008</v>
      </c>
      <c r="W1028" t="s">
        <v>4009</v>
      </c>
      <c r="X1028">
        <v>29.33</v>
      </c>
      <c r="Y1028">
        <v>3.64</v>
      </c>
      <c r="Z1028" t="s">
        <v>39</v>
      </c>
      <c r="AA1028" t="s">
        <v>38</v>
      </c>
      <c r="AB1028">
        <v>4.3</v>
      </c>
      <c r="AC1028" t="s">
        <v>38</v>
      </c>
      <c r="AD1028" t="s">
        <v>39</v>
      </c>
      <c r="AE1028" t="s">
        <v>38</v>
      </c>
      <c r="AF1028" t="s">
        <v>38</v>
      </c>
      <c r="AG1028" t="s">
        <v>39</v>
      </c>
      <c r="AH1028" t="s">
        <v>38</v>
      </c>
      <c r="AI1028" t="s">
        <v>46</v>
      </c>
    </row>
    <row r="1029" spans="1:35">
      <c r="A1029">
        <v>5778</v>
      </c>
      <c r="B1029">
        <v>80</v>
      </c>
      <c r="C1029" t="s">
        <v>62</v>
      </c>
      <c r="E1029" t="s">
        <v>55</v>
      </c>
      <c r="F1029">
        <v>32.42</v>
      </c>
      <c r="G1029" t="s">
        <v>38</v>
      </c>
      <c r="H1029">
        <v>19.3</v>
      </c>
      <c r="I1029">
        <v>3.58</v>
      </c>
      <c r="J1029">
        <v>9.48</v>
      </c>
      <c r="K1029">
        <v>5.96</v>
      </c>
      <c r="L1029" t="s">
        <v>38</v>
      </c>
      <c r="M1029" t="s">
        <v>38</v>
      </c>
      <c r="N1029" t="s">
        <v>39</v>
      </c>
      <c r="O1029" t="s">
        <v>38</v>
      </c>
      <c r="P1029" t="s">
        <v>38</v>
      </c>
      <c r="Q1029" t="s">
        <v>38</v>
      </c>
      <c r="R1029" t="s">
        <v>56</v>
      </c>
      <c r="S1029" t="s">
        <v>188</v>
      </c>
      <c r="T1029" t="s">
        <v>4010</v>
      </c>
      <c r="U1029" t="s">
        <v>4011</v>
      </c>
      <c r="V1029" t="s">
        <v>4012</v>
      </c>
      <c r="W1029" t="s">
        <v>4013</v>
      </c>
      <c r="X1029">
        <v>6.72</v>
      </c>
      <c r="Y1029">
        <v>2.5</v>
      </c>
      <c r="Z1029" t="s">
        <v>38</v>
      </c>
      <c r="AA1029" t="s">
        <v>39</v>
      </c>
      <c r="AB1029">
        <v>0.39</v>
      </c>
      <c r="AC1029" t="s">
        <v>38</v>
      </c>
      <c r="AD1029" t="s">
        <v>38</v>
      </c>
      <c r="AE1029" t="s">
        <v>38</v>
      </c>
      <c r="AF1029" t="s">
        <v>38</v>
      </c>
      <c r="AG1029" t="s">
        <v>38</v>
      </c>
      <c r="AH1029" t="s">
        <v>39</v>
      </c>
      <c r="AI1029" t="s">
        <v>46</v>
      </c>
    </row>
    <row r="1030" spans="1:35">
      <c r="A1030">
        <v>5779</v>
      </c>
      <c r="B1030">
        <v>60</v>
      </c>
      <c r="C1030" t="s">
        <v>35</v>
      </c>
      <c r="D1030" t="s">
        <v>36</v>
      </c>
      <c r="E1030" t="s">
        <v>37</v>
      </c>
      <c r="F1030">
        <v>20.91</v>
      </c>
      <c r="G1030" t="s">
        <v>38</v>
      </c>
      <c r="H1030">
        <v>4.51</v>
      </c>
      <c r="I1030">
        <v>7.1</v>
      </c>
      <c r="J1030">
        <v>0.69</v>
      </c>
      <c r="K1030">
        <v>4.32</v>
      </c>
      <c r="L1030" t="s">
        <v>38</v>
      </c>
      <c r="M1030" t="s">
        <v>38</v>
      </c>
      <c r="N1030" t="s">
        <v>38</v>
      </c>
      <c r="O1030" t="s">
        <v>39</v>
      </c>
      <c r="P1030" t="s">
        <v>38</v>
      </c>
      <c r="Q1030" t="s">
        <v>38</v>
      </c>
      <c r="R1030" t="s">
        <v>237</v>
      </c>
      <c r="S1030" t="s">
        <v>166</v>
      </c>
      <c r="T1030" t="s">
        <v>4014</v>
      </c>
      <c r="U1030" t="s">
        <v>1422</v>
      </c>
      <c r="V1030" t="s">
        <v>4015</v>
      </c>
      <c r="W1030" t="s">
        <v>4016</v>
      </c>
      <c r="X1030">
        <v>9.5299999999999994</v>
      </c>
      <c r="Y1030">
        <v>2.14</v>
      </c>
      <c r="Z1030" t="s">
        <v>38</v>
      </c>
      <c r="AA1030" t="s">
        <v>38</v>
      </c>
      <c r="AB1030">
        <v>7.08</v>
      </c>
      <c r="AC1030" t="s">
        <v>38</v>
      </c>
      <c r="AD1030" t="s">
        <v>38</v>
      </c>
      <c r="AE1030" t="s">
        <v>38</v>
      </c>
      <c r="AF1030" t="s">
        <v>38</v>
      </c>
      <c r="AG1030" t="s">
        <v>39</v>
      </c>
      <c r="AH1030" t="s">
        <v>38</v>
      </c>
      <c r="AI1030" t="s">
        <v>46</v>
      </c>
    </row>
    <row r="1031" spans="1:35">
      <c r="A1031">
        <v>5780</v>
      </c>
      <c r="B1031">
        <v>87</v>
      </c>
      <c r="C1031" t="s">
        <v>62</v>
      </c>
      <c r="D1031" t="s">
        <v>36</v>
      </c>
      <c r="E1031" t="s">
        <v>37</v>
      </c>
      <c r="F1031">
        <v>18.38</v>
      </c>
      <c r="G1031" t="s">
        <v>38</v>
      </c>
      <c r="H1031">
        <v>4.5999999999999996</v>
      </c>
      <c r="I1031">
        <v>2.02</v>
      </c>
      <c r="J1031">
        <v>8.84</v>
      </c>
      <c r="K1031">
        <v>7.99</v>
      </c>
      <c r="L1031" t="s">
        <v>38</v>
      </c>
      <c r="M1031" t="s">
        <v>38</v>
      </c>
      <c r="N1031" t="s">
        <v>38</v>
      </c>
      <c r="O1031" t="s">
        <v>38</v>
      </c>
      <c r="P1031" t="s">
        <v>38</v>
      </c>
      <c r="Q1031" t="s">
        <v>38</v>
      </c>
      <c r="R1031" t="s">
        <v>165</v>
      </c>
      <c r="S1031" t="s">
        <v>148</v>
      </c>
      <c r="T1031" t="s">
        <v>4017</v>
      </c>
      <c r="U1031" t="s">
        <v>4018</v>
      </c>
      <c r="V1031" t="s">
        <v>1888</v>
      </c>
      <c r="W1031" t="s">
        <v>4019</v>
      </c>
      <c r="X1031">
        <v>7.81</v>
      </c>
      <c r="Y1031">
        <v>3.59</v>
      </c>
      <c r="Z1031" t="s">
        <v>38</v>
      </c>
      <c r="AA1031" t="s">
        <v>38</v>
      </c>
      <c r="AB1031">
        <v>0.32</v>
      </c>
      <c r="AC1031" t="s">
        <v>38</v>
      </c>
      <c r="AD1031" t="s">
        <v>38</v>
      </c>
      <c r="AE1031" t="s">
        <v>38</v>
      </c>
      <c r="AF1031" t="s">
        <v>38</v>
      </c>
      <c r="AG1031" t="s">
        <v>38</v>
      </c>
      <c r="AH1031" t="s">
        <v>39</v>
      </c>
      <c r="AI1031" t="s">
        <v>46</v>
      </c>
    </row>
    <row r="1032" spans="1:35">
      <c r="A1032">
        <v>5781</v>
      </c>
      <c r="B1032">
        <v>83</v>
      </c>
      <c r="C1032" t="s">
        <v>62</v>
      </c>
      <c r="D1032" t="s">
        <v>36</v>
      </c>
      <c r="E1032" t="s">
        <v>55</v>
      </c>
      <c r="F1032">
        <v>17.239999999999998</v>
      </c>
      <c r="G1032" t="s">
        <v>38</v>
      </c>
      <c r="H1032">
        <v>18.38</v>
      </c>
      <c r="I1032">
        <v>5.08</v>
      </c>
      <c r="J1032">
        <v>1.96</v>
      </c>
      <c r="K1032">
        <v>6.12</v>
      </c>
      <c r="L1032" t="s">
        <v>39</v>
      </c>
      <c r="M1032" t="s">
        <v>38</v>
      </c>
      <c r="N1032" t="s">
        <v>39</v>
      </c>
      <c r="O1032" t="s">
        <v>38</v>
      </c>
      <c r="P1032" t="s">
        <v>39</v>
      </c>
      <c r="Q1032" t="s">
        <v>38</v>
      </c>
      <c r="R1032" t="s">
        <v>1077</v>
      </c>
      <c r="S1032" t="s">
        <v>253</v>
      </c>
      <c r="T1032" t="s">
        <v>4020</v>
      </c>
      <c r="U1032" t="s">
        <v>4021</v>
      </c>
      <c r="V1032" t="s">
        <v>1164</v>
      </c>
      <c r="W1032" t="s">
        <v>4022</v>
      </c>
      <c r="X1032">
        <v>23.45</v>
      </c>
      <c r="Y1032">
        <v>2.99</v>
      </c>
      <c r="Z1032" t="s">
        <v>39</v>
      </c>
      <c r="AA1032" t="s">
        <v>38</v>
      </c>
      <c r="AB1032">
        <v>1.07</v>
      </c>
      <c r="AC1032" t="s">
        <v>39</v>
      </c>
      <c r="AD1032" t="s">
        <v>38</v>
      </c>
      <c r="AE1032" t="s">
        <v>38</v>
      </c>
      <c r="AF1032" t="s">
        <v>38</v>
      </c>
      <c r="AG1032" t="s">
        <v>38</v>
      </c>
      <c r="AH1032" t="s">
        <v>39</v>
      </c>
      <c r="AI1032" t="s">
        <v>46</v>
      </c>
    </row>
    <row r="1033" spans="1:35">
      <c r="A1033">
        <v>5782</v>
      </c>
      <c r="B1033">
        <v>87</v>
      </c>
      <c r="C1033" t="s">
        <v>35</v>
      </c>
      <c r="D1033" t="s">
        <v>74</v>
      </c>
      <c r="E1033" t="s">
        <v>55</v>
      </c>
      <c r="F1033">
        <v>16.72</v>
      </c>
      <c r="G1033" t="s">
        <v>39</v>
      </c>
      <c r="H1033">
        <v>13.48</v>
      </c>
      <c r="I1033">
        <v>5.48</v>
      </c>
      <c r="J1033">
        <v>1.57</v>
      </c>
      <c r="K1033">
        <v>6.99</v>
      </c>
      <c r="L1033" t="s">
        <v>38</v>
      </c>
      <c r="M1033" t="s">
        <v>38</v>
      </c>
      <c r="N1033" t="s">
        <v>38</v>
      </c>
      <c r="O1033" t="s">
        <v>38</v>
      </c>
      <c r="P1033" t="s">
        <v>38</v>
      </c>
      <c r="Q1033" t="s">
        <v>38</v>
      </c>
      <c r="R1033" t="s">
        <v>309</v>
      </c>
      <c r="S1033" t="s">
        <v>142</v>
      </c>
      <c r="T1033" t="s">
        <v>1643</v>
      </c>
      <c r="U1033" t="s">
        <v>4023</v>
      </c>
      <c r="V1033" t="s">
        <v>3256</v>
      </c>
      <c r="W1033" t="s">
        <v>4024</v>
      </c>
      <c r="X1033">
        <v>13.87</v>
      </c>
      <c r="Y1033">
        <v>3.47</v>
      </c>
      <c r="Z1033" t="s">
        <v>38</v>
      </c>
      <c r="AA1033" t="s">
        <v>38</v>
      </c>
      <c r="AB1033">
        <v>0.23</v>
      </c>
      <c r="AC1033" t="s">
        <v>39</v>
      </c>
      <c r="AD1033" t="s">
        <v>38</v>
      </c>
      <c r="AE1033" t="s">
        <v>38</v>
      </c>
      <c r="AF1033" t="s">
        <v>38</v>
      </c>
      <c r="AG1033" t="s">
        <v>39</v>
      </c>
      <c r="AH1033" t="s">
        <v>39</v>
      </c>
      <c r="AI1033" t="s">
        <v>46</v>
      </c>
    </row>
    <row r="1034" spans="1:35">
      <c r="A1034">
        <v>5783</v>
      </c>
      <c r="B1034">
        <v>69</v>
      </c>
      <c r="C1034" t="s">
        <v>62</v>
      </c>
      <c r="E1034" t="s">
        <v>47</v>
      </c>
      <c r="F1034">
        <v>30.68</v>
      </c>
      <c r="G1034" t="s">
        <v>38</v>
      </c>
      <c r="H1034">
        <v>0.44</v>
      </c>
      <c r="I1034">
        <v>2.0699999999999998</v>
      </c>
      <c r="J1034">
        <v>7.21</v>
      </c>
      <c r="K1034">
        <v>4.82</v>
      </c>
      <c r="L1034" t="s">
        <v>38</v>
      </c>
      <c r="M1034" t="s">
        <v>38</v>
      </c>
      <c r="N1034" t="s">
        <v>38</v>
      </c>
      <c r="O1034" t="s">
        <v>38</v>
      </c>
      <c r="P1034" t="s">
        <v>38</v>
      </c>
      <c r="Q1034" t="s">
        <v>38</v>
      </c>
      <c r="R1034" t="s">
        <v>75</v>
      </c>
      <c r="S1034" t="s">
        <v>63</v>
      </c>
      <c r="T1034" t="s">
        <v>4025</v>
      </c>
      <c r="U1034" t="s">
        <v>4026</v>
      </c>
      <c r="V1034" t="s">
        <v>4027</v>
      </c>
      <c r="W1034" t="s">
        <v>4028</v>
      </c>
      <c r="X1034">
        <v>18.52</v>
      </c>
      <c r="Y1034">
        <v>6.2</v>
      </c>
      <c r="Z1034" t="s">
        <v>38</v>
      </c>
      <c r="AA1034" t="s">
        <v>38</v>
      </c>
      <c r="AB1034">
        <v>1.07</v>
      </c>
      <c r="AC1034" t="s">
        <v>38</v>
      </c>
      <c r="AD1034" t="s">
        <v>38</v>
      </c>
      <c r="AE1034" t="s">
        <v>38</v>
      </c>
      <c r="AF1034" t="s">
        <v>38</v>
      </c>
      <c r="AG1034" t="s">
        <v>38</v>
      </c>
      <c r="AH1034" t="s">
        <v>38</v>
      </c>
      <c r="AI1034" t="s">
        <v>46</v>
      </c>
    </row>
    <row r="1035" spans="1:35">
      <c r="A1035">
        <v>5784</v>
      </c>
      <c r="B1035">
        <v>88</v>
      </c>
      <c r="C1035" t="s">
        <v>62</v>
      </c>
      <c r="D1035" t="s">
        <v>54</v>
      </c>
      <c r="E1035" t="s">
        <v>55</v>
      </c>
      <c r="F1035">
        <v>17.86</v>
      </c>
      <c r="G1035" t="s">
        <v>38</v>
      </c>
      <c r="H1035">
        <v>3.48</v>
      </c>
      <c r="I1035">
        <v>9.98</v>
      </c>
      <c r="J1035">
        <v>9.86</v>
      </c>
      <c r="K1035">
        <v>9.34</v>
      </c>
      <c r="L1035" t="s">
        <v>38</v>
      </c>
      <c r="M1035" t="s">
        <v>38</v>
      </c>
      <c r="N1035" t="s">
        <v>38</v>
      </c>
      <c r="O1035" t="s">
        <v>38</v>
      </c>
      <c r="P1035" t="s">
        <v>38</v>
      </c>
      <c r="Q1035" t="s">
        <v>39</v>
      </c>
      <c r="R1035" t="s">
        <v>1270</v>
      </c>
      <c r="S1035" t="s">
        <v>253</v>
      </c>
      <c r="T1035" t="s">
        <v>4029</v>
      </c>
      <c r="U1035" t="s">
        <v>4030</v>
      </c>
      <c r="V1035" t="s">
        <v>4031</v>
      </c>
      <c r="W1035" t="s">
        <v>4032</v>
      </c>
      <c r="X1035">
        <v>0.63</v>
      </c>
      <c r="Y1035">
        <v>7.36</v>
      </c>
      <c r="Z1035" t="s">
        <v>39</v>
      </c>
      <c r="AA1035" t="s">
        <v>38</v>
      </c>
      <c r="AB1035">
        <v>4.05</v>
      </c>
      <c r="AC1035" t="s">
        <v>38</v>
      </c>
      <c r="AD1035" t="s">
        <v>38</v>
      </c>
      <c r="AE1035" t="s">
        <v>38</v>
      </c>
      <c r="AF1035" t="s">
        <v>39</v>
      </c>
      <c r="AG1035" t="s">
        <v>38</v>
      </c>
      <c r="AH1035" t="s">
        <v>39</v>
      </c>
      <c r="AI1035" t="s">
        <v>46</v>
      </c>
    </row>
    <row r="1036" spans="1:35">
      <c r="A1036">
        <v>5785</v>
      </c>
      <c r="B1036">
        <v>70</v>
      </c>
      <c r="C1036" t="s">
        <v>35</v>
      </c>
      <c r="D1036" t="s">
        <v>74</v>
      </c>
      <c r="E1036" t="s">
        <v>55</v>
      </c>
      <c r="F1036">
        <v>22.35</v>
      </c>
      <c r="G1036" t="s">
        <v>39</v>
      </c>
      <c r="H1036">
        <v>0.88</v>
      </c>
      <c r="I1036">
        <v>4.24</v>
      </c>
      <c r="J1036">
        <v>0.48</v>
      </c>
      <c r="K1036">
        <v>8.14</v>
      </c>
      <c r="L1036" t="s">
        <v>38</v>
      </c>
      <c r="M1036" t="s">
        <v>38</v>
      </c>
      <c r="N1036" t="s">
        <v>38</v>
      </c>
      <c r="O1036" t="s">
        <v>38</v>
      </c>
      <c r="P1036" t="s">
        <v>38</v>
      </c>
      <c r="Q1036" t="s">
        <v>39</v>
      </c>
      <c r="R1036" t="s">
        <v>92</v>
      </c>
      <c r="S1036" t="s">
        <v>258</v>
      </c>
      <c r="T1036" t="s">
        <v>4033</v>
      </c>
      <c r="U1036" t="s">
        <v>2889</v>
      </c>
      <c r="V1036" t="s">
        <v>4034</v>
      </c>
      <c r="W1036" t="s">
        <v>4035</v>
      </c>
      <c r="X1036">
        <v>11.97</v>
      </c>
      <c r="Y1036">
        <v>9.7200000000000006</v>
      </c>
      <c r="Z1036" t="s">
        <v>38</v>
      </c>
      <c r="AA1036" t="s">
        <v>38</v>
      </c>
      <c r="AB1036">
        <v>0.46</v>
      </c>
      <c r="AC1036" t="s">
        <v>38</v>
      </c>
      <c r="AD1036" t="s">
        <v>38</v>
      </c>
      <c r="AE1036" t="s">
        <v>38</v>
      </c>
      <c r="AF1036" t="s">
        <v>38</v>
      </c>
      <c r="AG1036" t="s">
        <v>38</v>
      </c>
      <c r="AH1036" t="s">
        <v>38</v>
      </c>
      <c r="AI1036" t="s">
        <v>46</v>
      </c>
    </row>
    <row r="1037" spans="1:35">
      <c r="A1037">
        <v>5786</v>
      </c>
      <c r="B1037">
        <v>81</v>
      </c>
      <c r="C1037" t="s">
        <v>35</v>
      </c>
      <c r="D1037" t="s">
        <v>74</v>
      </c>
      <c r="E1037" t="s">
        <v>47</v>
      </c>
      <c r="F1037">
        <v>26.45</v>
      </c>
      <c r="G1037" t="s">
        <v>38</v>
      </c>
      <c r="H1037">
        <v>2.15</v>
      </c>
      <c r="I1037">
        <v>0.15</v>
      </c>
      <c r="J1037">
        <v>1.61</v>
      </c>
      <c r="K1037">
        <v>8.68</v>
      </c>
      <c r="L1037" t="s">
        <v>38</v>
      </c>
      <c r="M1037" t="s">
        <v>38</v>
      </c>
      <c r="N1037" t="s">
        <v>38</v>
      </c>
      <c r="O1037" t="s">
        <v>38</v>
      </c>
      <c r="P1037" t="s">
        <v>38</v>
      </c>
      <c r="Q1037" t="s">
        <v>38</v>
      </c>
      <c r="R1037" t="s">
        <v>287</v>
      </c>
      <c r="S1037" t="s">
        <v>264</v>
      </c>
      <c r="T1037" t="s">
        <v>4036</v>
      </c>
      <c r="U1037" t="s">
        <v>4037</v>
      </c>
      <c r="V1037" t="s">
        <v>4038</v>
      </c>
      <c r="W1037" t="s">
        <v>4039</v>
      </c>
      <c r="X1037">
        <v>13.14</v>
      </c>
      <c r="Y1037">
        <v>7.35</v>
      </c>
      <c r="Z1037" t="s">
        <v>38</v>
      </c>
      <c r="AA1037" t="s">
        <v>38</v>
      </c>
      <c r="AB1037">
        <v>2.99</v>
      </c>
      <c r="AC1037" t="s">
        <v>39</v>
      </c>
      <c r="AD1037" t="s">
        <v>38</v>
      </c>
      <c r="AE1037" t="s">
        <v>38</v>
      </c>
      <c r="AF1037" t="s">
        <v>38</v>
      </c>
      <c r="AG1037" t="s">
        <v>38</v>
      </c>
      <c r="AH1037" t="s">
        <v>38</v>
      </c>
      <c r="AI1037" t="s">
        <v>46</v>
      </c>
    </row>
    <row r="1038" spans="1:35">
      <c r="A1038">
        <v>5787</v>
      </c>
      <c r="B1038">
        <v>79</v>
      </c>
      <c r="C1038" t="s">
        <v>62</v>
      </c>
      <c r="D1038" t="s">
        <v>36</v>
      </c>
      <c r="E1038" t="s">
        <v>47</v>
      </c>
      <c r="F1038">
        <v>29.49</v>
      </c>
      <c r="G1038" t="s">
        <v>39</v>
      </c>
      <c r="H1038">
        <v>15.53</v>
      </c>
      <c r="I1038">
        <v>0.03</v>
      </c>
      <c r="J1038">
        <v>8.01</v>
      </c>
      <c r="K1038">
        <v>8.9499999999999993</v>
      </c>
      <c r="L1038" t="s">
        <v>38</v>
      </c>
      <c r="M1038" t="s">
        <v>38</v>
      </c>
      <c r="N1038" t="s">
        <v>38</v>
      </c>
      <c r="O1038" t="s">
        <v>38</v>
      </c>
      <c r="P1038" t="s">
        <v>38</v>
      </c>
      <c r="Q1038" t="s">
        <v>38</v>
      </c>
      <c r="R1038" t="s">
        <v>103</v>
      </c>
      <c r="S1038" t="s">
        <v>121</v>
      </c>
      <c r="T1038" t="s">
        <v>898</v>
      </c>
      <c r="U1038" t="s">
        <v>4040</v>
      </c>
      <c r="V1038" t="s">
        <v>2631</v>
      </c>
      <c r="W1038" t="s">
        <v>4041</v>
      </c>
      <c r="X1038">
        <v>10.87</v>
      </c>
      <c r="Y1038">
        <v>3.34</v>
      </c>
      <c r="Z1038" t="s">
        <v>38</v>
      </c>
      <c r="AA1038" t="s">
        <v>38</v>
      </c>
      <c r="AB1038">
        <v>4.99</v>
      </c>
      <c r="AC1038" t="s">
        <v>38</v>
      </c>
      <c r="AD1038" t="s">
        <v>38</v>
      </c>
      <c r="AE1038" t="s">
        <v>38</v>
      </c>
      <c r="AF1038" t="s">
        <v>38</v>
      </c>
      <c r="AG1038" t="s">
        <v>39</v>
      </c>
      <c r="AH1038" t="s">
        <v>39</v>
      </c>
      <c r="AI1038" t="s">
        <v>46</v>
      </c>
    </row>
    <row r="1039" spans="1:35">
      <c r="A1039">
        <v>5788</v>
      </c>
      <c r="B1039">
        <v>89</v>
      </c>
      <c r="C1039" t="s">
        <v>62</v>
      </c>
      <c r="D1039" t="s">
        <v>36</v>
      </c>
      <c r="E1039" t="s">
        <v>55</v>
      </c>
      <c r="F1039">
        <v>20.100000000000001</v>
      </c>
      <c r="G1039" t="s">
        <v>39</v>
      </c>
      <c r="H1039">
        <v>13.26</v>
      </c>
      <c r="I1039">
        <v>4.9000000000000004</v>
      </c>
      <c r="J1039">
        <v>3.8</v>
      </c>
      <c r="K1039">
        <v>4.6100000000000003</v>
      </c>
      <c r="L1039" t="s">
        <v>38</v>
      </c>
      <c r="M1039" t="s">
        <v>39</v>
      </c>
      <c r="N1039" t="s">
        <v>38</v>
      </c>
      <c r="O1039" t="s">
        <v>39</v>
      </c>
      <c r="P1039" t="s">
        <v>38</v>
      </c>
      <c r="Q1039" t="s">
        <v>38</v>
      </c>
      <c r="R1039" t="s">
        <v>327</v>
      </c>
      <c r="S1039" t="s">
        <v>351</v>
      </c>
      <c r="T1039" t="s">
        <v>4042</v>
      </c>
      <c r="U1039" t="s">
        <v>4043</v>
      </c>
      <c r="V1039" t="s">
        <v>4044</v>
      </c>
      <c r="W1039" t="s">
        <v>4045</v>
      </c>
      <c r="X1039">
        <v>6.55</v>
      </c>
      <c r="Y1039">
        <v>4.09</v>
      </c>
      <c r="Z1039" t="s">
        <v>38</v>
      </c>
      <c r="AA1039" t="s">
        <v>38</v>
      </c>
      <c r="AB1039">
        <v>0.75</v>
      </c>
      <c r="AC1039" t="s">
        <v>38</v>
      </c>
      <c r="AD1039" t="s">
        <v>38</v>
      </c>
      <c r="AE1039" t="s">
        <v>38</v>
      </c>
      <c r="AF1039" t="s">
        <v>38</v>
      </c>
      <c r="AG1039" t="s">
        <v>38</v>
      </c>
      <c r="AH1039" t="s">
        <v>39</v>
      </c>
      <c r="AI1039" t="s">
        <v>46</v>
      </c>
    </row>
    <row r="1040" spans="1:35">
      <c r="A1040">
        <v>5789</v>
      </c>
      <c r="B1040">
        <v>67</v>
      </c>
      <c r="C1040" t="s">
        <v>35</v>
      </c>
      <c r="D1040" t="s">
        <v>36</v>
      </c>
      <c r="E1040" t="s">
        <v>55</v>
      </c>
      <c r="F1040">
        <v>36.68</v>
      </c>
      <c r="G1040" t="s">
        <v>38</v>
      </c>
      <c r="H1040">
        <v>9.19</v>
      </c>
      <c r="I1040">
        <v>2.92</v>
      </c>
      <c r="J1040">
        <v>4.6100000000000003</v>
      </c>
      <c r="K1040">
        <v>5.05</v>
      </c>
      <c r="L1040" t="s">
        <v>38</v>
      </c>
      <c r="M1040" t="s">
        <v>38</v>
      </c>
      <c r="N1040" t="s">
        <v>38</v>
      </c>
      <c r="O1040" t="s">
        <v>38</v>
      </c>
      <c r="P1040" t="s">
        <v>38</v>
      </c>
      <c r="Q1040" t="s">
        <v>38</v>
      </c>
      <c r="R1040" t="s">
        <v>613</v>
      </c>
      <c r="S1040" t="s">
        <v>183</v>
      </c>
      <c r="T1040" t="s">
        <v>4046</v>
      </c>
      <c r="U1040" t="s">
        <v>4047</v>
      </c>
      <c r="V1040" t="s">
        <v>4048</v>
      </c>
      <c r="W1040" t="s">
        <v>4049</v>
      </c>
      <c r="X1040">
        <v>28.04</v>
      </c>
      <c r="Y1040">
        <v>5.87</v>
      </c>
      <c r="Z1040" t="s">
        <v>38</v>
      </c>
      <c r="AA1040" t="s">
        <v>38</v>
      </c>
      <c r="AB1040">
        <v>7.13</v>
      </c>
      <c r="AC1040" t="s">
        <v>38</v>
      </c>
      <c r="AD1040" t="s">
        <v>38</v>
      </c>
      <c r="AE1040" t="s">
        <v>38</v>
      </c>
      <c r="AF1040" t="s">
        <v>38</v>
      </c>
      <c r="AG1040" t="s">
        <v>39</v>
      </c>
      <c r="AH1040" t="s">
        <v>38</v>
      </c>
      <c r="AI1040" t="s">
        <v>46</v>
      </c>
    </row>
    <row r="1041" spans="1:35">
      <c r="A1041">
        <v>5790</v>
      </c>
      <c r="B1041">
        <v>63</v>
      </c>
      <c r="C1041" t="s">
        <v>35</v>
      </c>
      <c r="D1041" t="s">
        <v>36</v>
      </c>
      <c r="E1041" t="s">
        <v>37</v>
      </c>
      <c r="F1041">
        <v>18.34</v>
      </c>
      <c r="G1041" t="s">
        <v>38</v>
      </c>
      <c r="H1041">
        <v>16.8</v>
      </c>
      <c r="I1041">
        <v>5.77</v>
      </c>
      <c r="J1041">
        <v>0.16</v>
      </c>
      <c r="K1041">
        <v>5.54</v>
      </c>
      <c r="L1041" t="s">
        <v>38</v>
      </c>
      <c r="M1041" t="s">
        <v>38</v>
      </c>
      <c r="N1041" t="s">
        <v>38</v>
      </c>
      <c r="O1041" t="s">
        <v>38</v>
      </c>
      <c r="P1041" t="s">
        <v>38</v>
      </c>
      <c r="Q1041" t="s">
        <v>38</v>
      </c>
      <c r="R1041" t="s">
        <v>685</v>
      </c>
      <c r="S1041" t="s">
        <v>49</v>
      </c>
      <c r="T1041" t="s">
        <v>4050</v>
      </c>
      <c r="U1041" t="s">
        <v>4051</v>
      </c>
      <c r="V1041" t="s">
        <v>65</v>
      </c>
      <c r="W1041" t="s">
        <v>4052</v>
      </c>
      <c r="X1041">
        <v>6.61</v>
      </c>
      <c r="Y1041">
        <v>1.76</v>
      </c>
      <c r="Z1041" t="s">
        <v>38</v>
      </c>
      <c r="AA1041" t="s">
        <v>38</v>
      </c>
      <c r="AB1041">
        <v>9.67</v>
      </c>
      <c r="AC1041" t="s">
        <v>38</v>
      </c>
      <c r="AD1041" t="s">
        <v>38</v>
      </c>
      <c r="AE1041" t="s">
        <v>38</v>
      </c>
      <c r="AF1041" t="s">
        <v>39</v>
      </c>
      <c r="AG1041" t="s">
        <v>38</v>
      </c>
      <c r="AH1041" t="s">
        <v>38</v>
      </c>
      <c r="AI1041" t="s">
        <v>46</v>
      </c>
    </row>
    <row r="1042" spans="1:35">
      <c r="A1042">
        <v>5791</v>
      </c>
      <c r="B1042">
        <v>71</v>
      </c>
      <c r="C1042" t="s">
        <v>35</v>
      </c>
      <c r="D1042" t="s">
        <v>36</v>
      </c>
      <c r="E1042" t="s">
        <v>37</v>
      </c>
      <c r="F1042">
        <v>16.8</v>
      </c>
      <c r="G1042" t="s">
        <v>38</v>
      </c>
      <c r="H1042">
        <v>10.01</v>
      </c>
      <c r="I1042">
        <v>3.07</v>
      </c>
      <c r="J1042">
        <v>2.34</v>
      </c>
      <c r="K1042">
        <v>5.53</v>
      </c>
      <c r="L1042" t="s">
        <v>39</v>
      </c>
      <c r="M1042" t="s">
        <v>38</v>
      </c>
      <c r="N1042" t="s">
        <v>38</v>
      </c>
      <c r="O1042" t="s">
        <v>38</v>
      </c>
      <c r="P1042" t="s">
        <v>38</v>
      </c>
      <c r="Q1042" t="s">
        <v>38</v>
      </c>
      <c r="R1042" t="s">
        <v>165</v>
      </c>
      <c r="S1042" t="s">
        <v>264</v>
      </c>
      <c r="T1042" t="s">
        <v>4053</v>
      </c>
      <c r="U1042" t="s">
        <v>4054</v>
      </c>
      <c r="V1042" t="s">
        <v>4055</v>
      </c>
      <c r="W1042" t="s">
        <v>4056</v>
      </c>
      <c r="X1042">
        <v>5.53</v>
      </c>
      <c r="Y1042">
        <v>6.23</v>
      </c>
      <c r="Z1042" t="s">
        <v>38</v>
      </c>
      <c r="AA1042" t="s">
        <v>38</v>
      </c>
      <c r="AB1042">
        <v>1.58</v>
      </c>
      <c r="AC1042" t="s">
        <v>38</v>
      </c>
      <c r="AD1042" t="s">
        <v>38</v>
      </c>
      <c r="AE1042" t="s">
        <v>38</v>
      </c>
      <c r="AF1042" t="s">
        <v>38</v>
      </c>
      <c r="AG1042" t="s">
        <v>38</v>
      </c>
      <c r="AH1042" t="s">
        <v>38</v>
      </c>
      <c r="AI1042" t="s">
        <v>46</v>
      </c>
    </row>
    <row r="1043" spans="1:35">
      <c r="A1043">
        <v>5792</v>
      </c>
      <c r="B1043">
        <v>79</v>
      </c>
      <c r="C1043" t="s">
        <v>35</v>
      </c>
      <c r="E1043" t="s">
        <v>37</v>
      </c>
      <c r="F1043">
        <v>16.45</v>
      </c>
      <c r="G1043" t="s">
        <v>39</v>
      </c>
      <c r="H1043">
        <v>15.65</v>
      </c>
      <c r="I1043">
        <v>5.42</v>
      </c>
      <c r="J1043">
        <v>2.94</v>
      </c>
      <c r="K1043">
        <v>7.02</v>
      </c>
      <c r="L1043" t="s">
        <v>38</v>
      </c>
      <c r="M1043" t="s">
        <v>38</v>
      </c>
      <c r="N1043" t="s">
        <v>39</v>
      </c>
      <c r="O1043" t="s">
        <v>38</v>
      </c>
      <c r="P1043" t="s">
        <v>38</v>
      </c>
      <c r="Q1043" t="s">
        <v>38</v>
      </c>
      <c r="R1043" t="s">
        <v>613</v>
      </c>
      <c r="S1043" t="s">
        <v>441</v>
      </c>
      <c r="T1043" t="s">
        <v>4057</v>
      </c>
      <c r="U1043" t="s">
        <v>4058</v>
      </c>
      <c r="V1043" t="s">
        <v>4059</v>
      </c>
      <c r="W1043" t="s">
        <v>4060</v>
      </c>
      <c r="X1043">
        <v>12.59</v>
      </c>
      <c r="Y1043">
        <v>8.58</v>
      </c>
      <c r="Z1043" t="s">
        <v>38</v>
      </c>
      <c r="AA1043" t="s">
        <v>39</v>
      </c>
      <c r="AB1043">
        <v>5.62</v>
      </c>
      <c r="AC1043" t="s">
        <v>38</v>
      </c>
      <c r="AD1043" t="s">
        <v>38</v>
      </c>
      <c r="AE1043" t="s">
        <v>38</v>
      </c>
      <c r="AF1043" t="s">
        <v>38</v>
      </c>
      <c r="AG1043" t="s">
        <v>38</v>
      </c>
      <c r="AH1043" t="s">
        <v>38</v>
      </c>
      <c r="AI1043" t="s">
        <v>46</v>
      </c>
    </row>
    <row r="1044" spans="1:35">
      <c r="A1044">
        <v>5793</v>
      </c>
      <c r="B1044">
        <v>62</v>
      </c>
      <c r="C1044" t="s">
        <v>62</v>
      </c>
      <c r="D1044" t="s">
        <v>54</v>
      </c>
      <c r="E1044" t="s">
        <v>47</v>
      </c>
      <c r="F1044">
        <v>16.52</v>
      </c>
      <c r="G1044" t="s">
        <v>38</v>
      </c>
      <c r="H1044">
        <v>10.35</v>
      </c>
      <c r="I1044">
        <v>9.3000000000000007</v>
      </c>
      <c r="J1044">
        <v>8.17</v>
      </c>
      <c r="K1044">
        <v>9.5399999999999991</v>
      </c>
      <c r="L1044" t="s">
        <v>38</v>
      </c>
      <c r="M1044" t="s">
        <v>38</v>
      </c>
      <c r="N1044" t="s">
        <v>38</v>
      </c>
      <c r="O1044" t="s">
        <v>39</v>
      </c>
      <c r="P1044" t="s">
        <v>38</v>
      </c>
      <c r="Q1044" t="s">
        <v>38</v>
      </c>
      <c r="R1044" t="s">
        <v>659</v>
      </c>
      <c r="S1044" t="s">
        <v>351</v>
      </c>
      <c r="T1044" t="s">
        <v>4061</v>
      </c>
      <c r="U1044" t="s">
        <v>4062</v>
      </c>
      <c r="V1044" t="s">
        <v>851</v>
      </c>
      <c r="W1044" t="s">
        <v>4063</v>
      </c>
      <c r="X1044">
        <v>5.9</v>
      </c>
      <c r="Y1044">
        <v>0.48</v>
      </c>
      <c r="Z1044" t="s">
        <v>38</v>
      </c>
      <c r="AA1044" t="s">
        <v>38</v>
      </c>
      <c r="AB1044">
        <v>1.02</v>
      </c>
      <c r="AC1044" t="s">
        <v>38</v>
      </c>
      <c r="AD1044" t="s">
        <v>38</v>
      </c>
      <c r="AE1044" t="s">
        <v>38</v>
      </c>
      <c r="AF1044" t="s">
        <v>38</v>
      </c>
      <c r="AG1044" t="s">
        <v>39</v>
      </c>
      <c r="AH1044" t="s">
        <v>39</v>
      </c>
      <c r="AI1044" t="s">
        <v>46</v>
      </c>
    </row>
    <row r="1045" spans="1:35">
      <c r="A1045">
        <v>5794</v>
      </c>
      <c r="B1045">
        <v>80</v>
      </c>
      <c r="C1045" t="s">
        <v>62</v>
      </c>
      <c r="D1045" t="s">
        <v>36</v>
      </c>
      <c r="E1045" t="s">
        <v>55</v>
      </c>
      <c r="F1045">
        <v>33.909999999999997</v>
      </c>
      <c r="G1045" t="s">
        <v>38</v>
      </c>
      <c r="H1045">
        <v>5.74</v>
      </c>
      <c r="I1045">
        <v>2.97</v>
      </c>
      <c r="J1045">
        <v>0.59</v>
      </c>
      <c r="K1045">
        <v>6.36</v>
      </c>
      <c r="L1045" t="s">
        <v>38</v>
      </c>
      <c r="M1045" t="s">
        <v>39</v>
      </c>
      <c r="N1045" t="s">
        <v>38</v>
      </c>
      <c r="O1045" t="s">
        <v>39</v>
      </c>
      <c r="P1045" t="s">
        <v>38</v>
      </c>
      <c r="Q1045" t="s">
        <v>38</v>
      </c>
      <c r="R1045" t="s">
        <v>642</v>
      </c>
      <c r="S1045" t="s">
        <v>82</v>
      </c>
      <c r="T1045" t="s">
        <v>4064</v>
      </c>
      <c r="U1045" t="s">
        <v>4065</v>
      </c>
      <c r="V1045" t="s">
        <v>4066</v>
      </c>
      <c r="W1045" t="s">
        <v>4067</v>
      </c>
      <c r="X1045">
        <v>10.210000000000001</v>
      </c>
      <c r="Y1045">
        <v>3.94</v>
      </c>
      <c r="Z1045" t="s">
        <v>39</v>
      </c>
      <c r="AA1045" t="s">
        <v>38</v>
      </c>
      <c r="AB1045">
        <v>2.08</v>
      </c>
      <c r="AC1045" t="s">
        <v>38</v>
      </c>
      <c r="AD1045" t="s">
        <v>38</v>
      </c>
      <c r="AE1045" t="s">
        <v>38</v>
      </c>
      <c r="AF1045" t="s">
        <v>38</v>
      </c>
      <c r="AG1045" t="s">
        <v>39</v>
      </c>
      <c r="AH1045" t="s">
        <v>39</v>
      </c>
      <c r="AI1045" t="s">
        <v>46</v>
      </c>
    </row>
    <row r="1046" spans="1:35">
      <c r="A1046">
        <v>5795</v>
      </c>
      <c r="B1046">
        <v>90</v>
      </c>
      <c r="C1046" t="s">
        <v>35</v>
      </c>
      <c r="D1046" t="s">
        <v>36</v>
      </c>
      <c r="E1046" t="s">
        <v>37</v>
      </c>
      <c r="F1046">
        <v>18.41</v>
      </c>
      <c r="G1046" t="s">
        <v>38</v>
      </c>
      <c r="H1046">
        <v>9.84</v>
      </c>
      <c r="I1046">
        <v>5.92</v>
      </c>
      <c r="J1046">
        <v>6.34</v>
      </c>
      <c r="K1046">
        <v>4.2699999999999996</v>
      </c>
      <c r="L1046" t="s">
        <v>38</v>
      </c>
      <c r="M1046" t="s">
        <v>38</v>
      </c>
      <c r="N1046" t="s">
        <v>38</v>
      </c>
      <c r="O1046" t="s">
        <v>38</v>
      </c>
      <c r="P1046" t="s">
        <v>38</v>
      </c>
      <c r="Q1046" t="s">
        <v>38</v>
      </c>
      <c r="R1046" t="s">
        <v>131</v>
      </c>
      <c r="S1046" t="s">
        <v>566</v>
      </c>
      <c r="T1046" t="s">
        <v>4068</v>
      </c>
      <c r="U1046" t="s">
        <v>4069</v>
      </c>
      <c r="V1046" t="s">
        <v>4070</v>
      </c>
      <c r="W1046" t="s">
        <v>4071</v>
      </c>
      <c r="X1046">
        <v>12.77</v>
      </c>
      <c r="Y1046">
        <v>8.8000000000000007</v>
      </c>
      <c r="Z1046" t="s">
        <v>38</v>
      </c>
      <c r="AA1046" t="s">
        <v>38</v>
      </c>
      <c r="AB1046">
        <v>4.03</v>
      </c>
      <c r="AC1046" t="s">
        <v>39</v>
      </c>
      <c r="AD1046" t="s">
        <v>38</v>
      </c>
      <c r="AE1046" t="s">
        <v>38</v>
      </c>
      <c r="AF1046" t="s">
        <v>38</v>
      </c>
      <c r="AG1046" t="s">
        <v>38</v>
      </c>
      <c r="AH1046" t="s">
        <v>38</v>
      </c>
      <c r="AI1046" t="s">
        <v>46</v>
      </c>
    </row>
    <row r="1047" spans="1:35">
      <c r="A1047">
        <v>5796</v>
      </c>
      <c r="B1047">
        <v>66</v>
      </c>
      <c r="C1047" t="s">
        <v>35</v>
      </c>
      <c r="D1047" t="s">
        <v>74</v>
      </c>
      <c r="E1047" t="s">
        <v>55</v>
      </c>
      <c r="F1047">
        <v>37.369999999999997</v>
      </c>
      <c r="G1047" t="s">
        <v>39</v>
      </c>
      <c r="H1047">
        <v>2.64</v>
      </c>
      <c r="I1047">
        <v>8.82</v>
      </c>
      <c r="J1047">
        <v>2.74</v>
      </c>
      <c r="K1047">
        <v>6.06</v>
      </c>
      <c r="L1047" t="s">
        <v>38</v>
      </c>
      <c r="M1047" t="s">
        <v>38</v>
      </c>
      <c r="N1047" t="s">
        <v>38</v>
      </c>
      <c r="O1047" t="s">
        <v>38</v>
      </c>
      <c r="P1047" t="s">
        <v>39</v>
      </c>
      <c r="Q1047" t="s">
        <v>39</v>
      </c>
      <c r="R1047" t="s">
        <v>1270</v>
      </c>
      <c r="S1047" t="s">
        <v>104</v>
      </c>
      <c r="T1047" t="s">
        <v>4072</v>
      </c>
      <c r="U1047" t="s">
        <v>4073</v>
      </c>
      <c r="V1047" t="s">
        <v>4074</v>
      </c>
      <c r="W1047" t="s">
        <v>4075</v>
      </c>
      <c r="X1047">
        <v>12.42</v>
      </c>
      <c r="Y1047">
        <v>1.32</v>
      </c>
      <c r="Z1047" t="s">
        <v>38</v>
      </c>
      <c r="AA1047" t="s">
        <v>38</v>
      </c>
      <c r="AB1047">
        <v>2.2200000000000002</v>
      </c>
      <c r="AC1047" t="s">
        <v>38</v>
      </c>
      <c r="AD1047" t="s">
        <v>38</v>
      </c>
      <c r="AE1047" t="s">
        <v>38</v>
      </c>
      <c r="AF1047" t="s">
        <v>38</v>
      </c>
      <c r="AG1047" t="s">
        <v>39</v>
      </c>
      <c r="AH1047" t="s">
        <v>39</v>
      </c>
      <c r="AI1047" t="s">
        <v>46</v>
      </c>
    </row>
    <row r="1048" spans="1:35">
      <c r="A1048">
        <v>5797</v>
      </c>
      <c r="B1048">
        <v>75</v>
      </c>
      <c r="C1048" t="s">
        <v>62</v>
      </c>
      <c r="D1048" t="s">
        <v>36</v>
      </c>
      <c r="E1048" t="s">
        <v>47</v>
      </c>
      <c r="F1048">
        <v>19.57</v>
      </c>
      <c r="G1048" t="s">
        <v>39</v>
      </c>
      <c r="H1048">
        <v>2</v>
      </c>
      <c r="I1048">
        <v>5.72</v>
      </c>
      <c r="J1048">
        <v>5.14</v>
      </c>
      <c r="K1048">
        <v>5.05</v>
      </c>
      <c r="L1048" t="s">
        <v>39</v>
      </c>
      <c r="M1048" t="s">
        <v>38</v>
      </c>
      <c r="N1048" t="s">
        <v>38</v>
      </c>
      <c r="O1048" t="s">
        <v>39</v>
      </c>
      <c r="P1048" t="s">
        <v>38</v>
      </c>
      <c r="Q1048" t="s">
        <v>38</v>
      </c>
      <c r="R1048" t="s">
        <v>507</v>
      </c>
      <c r="S1048" t="s">
        <v>92</v>
      </c>
      <c r="T1048" t="s">
        <v>4076</v>
      </c>
      <c r="U1048" t="s">
        <v>4077</v>
      </c>
      <c r="V1048" t="s">
        <v>4078</v>
      </c>
      <c r="W1048" t="s">
        <v>1715</v>
      </c>
      <c r="X1048">
        <v>15.83</v>
      </c>
      <c r="Y1048">
        <v>0.26</v>
      </c>
      <c r="Z1048" t="s">
        <v>39</v>
      </c>
      <c r="AA1048" t="s">
        <v>38</v>
      </c>
      <c r="AB1048">
        <v>4.13</v>
      </c>
      <c r="AC1048" t="s">
        <v>38</v>
      </c>
      <c r="AD1048" t="s">
        <v>38</v>
      </c>
      <c r="AE1048" t="s">
        <v>38</v>
      </c>
      <c r="AF1048" t="s">
        <v>39</v>
      </c>
      <c r="AG1048" t="s">
        <v>39</v>
      </c>
      <c r="AH1048" t="s">
        <v>39</v>
      </c>
      <c r="AI1048" t="s">
        <v>46</v>
      </c>
    </row>
    <row r="1049" spans="1:35">
      <c r="A1049">
        <v>5798</v>
      </c>
      <c r="B1049">
        <v>70</v>
      </c>
      <c r="C1049" t="s">
        <v>62</v>
      </c>
      <c r="D1049" t="s">
        <v>36</v>
      </c>
      <c r="E1049" t="s">
        <v>55</v>
      </c>
      <c r="F1049">
        <v>22.08</v>
      </c>
      <c r="G1049" t="s">
        <v>38</v>
      </c>
      <c r="H1049">
        <v>3.6</v>
      </c>
      <c r="I1049">
        <v>8.84</v>
      </c>
      <c r="J1049">
        <v>5.42</v>
      </c>
      <c r="K1049">
        <v>6.66</v>
      </c>
      <c r="L1049" t="s">
        <v>38</v>
      </c>
      <c r="M1049" t="s">
        <v>38</v>
      </c>
      <c r="N1049" t="s">
        <v>39</v>
      </c>
      <c r="O1049" t="s">
        <v>38</v>
      </c>
      <c r="P1049" t="s">
        <v>38</v>
      </c>
      <c r="Q1049" t="s">
        <v>38</v>
      </c>
      <c r="R1049" t="s">
        <v>287</v>
      </c>
      <c r="S1049" t="s">
        <v>1012</v>
      </c>
      <c r="T1049" t="s">
        <v>4079</v>
      </c>
      <c r="U1049" t="s">
        <v>4080</v>
      </c>
      <c r="V1049" t="s">
        <v>4081</v>
      </c>
      <c r="W1049" t="s">
        <v>4082</v>
      </c>
      <c r="X1049">
        <v>7.38</v>
      </c>
      <c r="Y1049">
        <v>3.12</v>
      </c>
      <c r="Z1049" t="s">
        <v>38</v>
      </c>
      <c r="AA1049" t="s">
        <v>38</v>
      </c>
      <c r="AB1049">
        <v>6.62</v>
      </c>
      <c r="AC1049" t="s">
        <v>39</v>
      </c>
      <c r="AD1049" t="s">
        <v>38</v>
      </c>
      <c r="AE1049" t="s">
        <v>38</v>
      </c>
      <c r="AF1049" t="s">
        <v>38</v>
      </c>
      <c r="AG1049" t="s">
        <v>38</v>
      </c>
      <c r="AH1049" t="s">
        <v>38</v>
      </c>
      <c r="AI1049" t="s">
        <v>46</v>
      </c>
    </row>
    <row r="1050" spans="1:35">
      <c r="A1050">
        <v>5799</v>
      </c>
      <c r="B1050">
        <v>86</v>
      </c>
      <c r="C1050" t="s">
        <v>35</v>
      </c>
      <c r="D1050" t="s">
        <v>74</v>
      </c>
      <c r="E1050" t="s">
        <v>55</v>
      </c>
      <c r="F1050">
        <v>18.149999999999999</v>
      </c>
      <c r="G1050" t="s">
        <v>38</v>
      </c>
      <c r="H1050">
        <v>16.739999999999998</v>
      </c>
      <c r="I1050">
        <v>5.28</v>
      </c>
      <c r="J1050">
        <v>7.09</v>
      </c>
      <c r="K1050">
        <v>4.12</v>
      </c>
      <c r="L1050" t="s">
        <v>38</v>
      </c>
      <c r="M1050" t="s">
        <v>38</v>
      </c>
      <c r="N1050" t="s">
        <v>38</v>
      </c>
      <c r="O1050" t="s">
        <v>39</v>
      </c>
      <c r="P1050" t="s">
        <v>38</v>
      </c>
      <c r="Q1050" t="s">
        <v>38</v>
      </c>
      <c r="R1050" t="s">
        <v>426</v>
      </c>
      <c r="S1050" t="s">
        <v>56</v>
      </c>
      <c r="T1050" t="s">
        <v>4083</v>
      </c>
      <c r="U1050" t="s">
        <v>4084</v>
      </c>
      <c r="V1050" t="s">
        <v>4085</v>
      </c>
      <c r="W1050" t="s">
        <v>4086</v>
      </c>
      <c r="X1050">
        <v>0.45</v>
      </c>
      <c r="Y1050">
        <v>0.25</v>
      </c>
      <c r="Z1050" t="s">
        <v>38</v>
      </c>
      <c r="AA1050" t="s">
        <v>38</v>
      </c>
      <c r="AB1050">
        <v>8.8800000000000008</v>
      </c>
      <c r="AC1050" t="s">
        <v>39</v>
      </c>
      <c r="AD1050" t="s">
        <v>38</v>
      </c>
      <c r="AE1050" t="s">
        <v>38</v>
      </c>
      <c r="AF1050" t="s">
        <v>38</v>
      </c>
      <c r="AG1050" t="s">
        <v>39</v>
      </c>
      <c r="AH1050" t="s">
        <v>38</v>
      </c>
      <c r="AI1050" t="s">
        <v>46</v>
      </c>
    </row>
    <row r="1051" spans="1:35">
      <c r="A1051">
        <v>5800</v>
      </c>
      <c r="B1051">
        <v>90</v>
      </c>
      <c r="C1051" t="s">
        <v>35</v>
      </c>
      <c r="D1051" t="s">
        <v>74</v>
      </c>
      <c r="E1051" t="s">
        <v>153</v>
      </c>
      <c r="F1051">
        <v>31.43</v>
      </c>
      <c r="G1051" t="s">
        <v>38</v>
      </c>
      <c r="H1051">
        <v>1</v>
      </c>
      <c r="I1051">
        <v>7.11</v>
      </c>
      <c r="J1051">
        <v>5.33</v>
      </c>
      <c r="K1051">
        <v>4.9800000000000004</v>
      </c>
      <c r="L1051" t="s">
        <v>38</v>
      </c>
      <c r="M1051" t="s">
        <v>38</v>
      </c>
      <c r="N1051" t="s">
        <v>38</v>
      </c>
      <c r="O1051" t="s">
        <v>38</v>
      </c>
      <c r="P1051" t="s">
        <v>38</v>
      </c>
      <c r="Q1051" t="s">
        <v>38</v>
      </c>
      <c r="R1051" t="s">
        <v>356</v>
      </c>
      <c r="S1051" t="s">
        <v>227</v>
      </c>
      <c r="T1051" t="s">
        <v>4087</v>
      </c>
      <c r="U1051" t="s">
        <v>4088</v>
      </c>
      <c r="V1051" t="s">
        <v>2749</v>
      </c>
      <c r="W1051" t="s">
        <v>4089</v>
      </c>
      <c r="X1051">
        <v>19.41</v>
      </c>
      <c r="Y1051">
        <v>0.88</v>
      </c>
      <c r="Z1051" t="s">
        <v>38</v>
      </c>
      <c r="AA1051" t="s">
        <v>38</v>
      </c>
      <c r="AB1051">
        <v>7.81</v>
      </c>
      <c r="AC1051" t="s">
        <v>38</v>
      </c>
      <c r="AD1051" t="s">
        <v>38</v>
      </c>
      <c r="AE1051" t="s">
        <v>38</v>
      </c>
      <c r="AF1051" t="s">
        <v>38</v>
      </c>
      <c r="AG1051" t="s">
        <v>38</v>
      </c>
      <c r="AH1051" t="s">
        <v>38</v>
      </c>
      <c r="AI1051" t="s">
        <v>46</v>
      </c>
    </row>
    <row r="1052" spans="1:35">
      <c r="A1052">
        <v>5801</v>
      </c>
      <c r="B1052">
        <v>70</v>
      </c>
      <c r="C1052" t="s">
        <v>62</v>
      </c>
      <c r="D1052" t="s">
        <v>36</v>
      </c>
      <c r="E1052" t="s">
        <v>55</v>
      </c>
      <c r="F1052">
        <v>30.17</v>
      </c>
      <c r="G1052" t="s">
        <v>38</v>
      </c>
      <c r="H1052">
        <v>19.36</v>
      </c>
      <c r="I1052">
        <v>1.0900000000000001</v>
      </c>
      <c r="J1052">
        <v>8.33</v>
      </c>
      <c r="K1052">
        <v>8.85</v>
      </c>
      <c r="L1052" t="s">
        <v>38</v>
      </c>
      <c r="M1052" t="s">
        <v>38</v>
      </c>
      <c r="N1052" t="s">
        <v>38</v>
      </c>
      <c r="O1052" t="s">
        <v>38</v>
      </c>
      <c r="P1052" t="s">
        <v>38</v>
      </c>
      <c r="Q1052" t="s">
        <v>39</v>
      </c>
      <c r="R1052" t="s">
        <v>565</v>
      </c>
      <c r="S1052" t="s">
        <v>199</v>
      </c>
      <c r="T1052" t="s">
        <v>4090</v>
      </c>
      <c r="U1052" t="s">
        <v>4091</v>
      </c>
      <c r="V1052" t="s">
        <v>2968</v>
      </c>
      <c r="W1052" t="s">
        <v>3940</v>
      </c>
      <c r="X1052">
        <v>25.16</v>
      </c>
      <c r="Y1052">
        <v>5.97</v>
      </c>
      <c r="Z1052" t="s">
        <v>38</v>
      </c>
      <c r="AA1052" t="s">
        <v>38</v>
      </c>
      <c r="AB1052">
        <v>8.5500000000000007</v>
      </c>
      <c r="AC1052" t="s">
        <v>38</v>
      </c>
      <c r="AD1052" t="s">
        <v>38</v>
      </c>
      <c r="AE1052" t="s">
        <v>39</v>
      </c>
      <c r="AF1052" t="s">
        <v>38</v>
      </c>
      <c r="AG1052" t="s">
        <v>39</v>
      </c>
      <c r="AH1052" t="s">
        <v>38</v>
      </c>
      <c r="AI1052" t="s">
        <v>46</v>
      </c>
    </row>
    <row r="1053" spans="1:35">
      <c r="A1053">
        <v>5802</v>
      </c>
      <c r="B1053">
        <v>90</v>
      </c>
      <c r="C1053" t="s">
        <v>35</v>
      </c>
      <c r="D1053" t="s">
        <v>36</v>
      </c>
      <c r="E1053" t="s">
        <v>55</v>
      </c>
      <c r="F1053">
        <v>21.47</v>
      </c>
      <c r="G1053" t="s">
        <v>38</v>
      </c>
      <c r="H1053">
        <v>9.86</v>
      </c>
      <c r="I1053">
        <v>1.24</v>
      </c>
      <c r="J1053">
        <v>1.49</v>
      </c>
      <c r="K1053">
        <v>9.07</v>
      </c>
      <c r="L1053" t="s">
        <v>38</v>
      </c>
      <c r="M1053" t="s">
        <v>39</v>
      </c>
      <c r="N1053" t="s">
        <v>38</v>
      </c>
      <c r="O1053" t="s">
        <v>39</v>
      </c>
      <c r="P1053" t="s">
        <v>38</v>
      </c>
      <c r="Q1053" t="s">
        <v>38</v>
      </c>
      <c r="R1053" t="s">
        <v>699</v>
      </c>
      <c r="S1053" t="s">
        <v>98</v>
      </c>
      <c r="T1053" t="s">
        <v>4092</v>
      </c>
      <c r="U1053" t="s">
        <v>4093</v>
      </c>
      <c r="V1053" t="s">
        <v>3180</v>
      </c>
      <c r="W1053" t="s">
        <v>4094</v>
      </c>
      <c r="X1053">
        <v>21.29</v>
      </c>
      <c r="Y1053">
        <v>1.47</v>
      </c>
      <c r="Z1053" t="s">
        <v>38</v>
      </c>
      <c r="AA1053" t="s">
        <v>39</v>
      </c>
      <c r="AB1053">
        <v>6.69</v>
      </c>
      <c r="AC1053" t="s">
        <v>38</v>
      </c>
      <c r="AD1053" t="s">
        <v>38</v>
      </c>
      <c r="AE1053" t="s">
        <v>38</v>
      </c>
      <c r="AF1053" t="s">
        <v>38</v>
      </c>
      <c r="AG1053" t="s">
        <v>39</v>
      </c>
      <c r="AH1053" t="s">
        <v>39</v>
      </c>
      <c r="AI1053" t="s">
        <v>46</v>
      </c>
    </row>
    <row r="1054" spans="1:35">
      <c r="A1054">
        <v>5803</v>
      </c>
      <c r="B1054">
        <v>78</v>
      </c>
      <c r="C1054" t="s">
        <v>62</v>
      </c>
      <c r="D1054" t="s">
        <v>74</v>
      </c>
      <c r="E1054" t="s">
        <v>55</v>
      </c>
      <c r="F1054">
        <v>22.79</v>
      </c>
      <c r="G1054" t="s">
        <v>39</v>
      </c>
      <c r="H1054">
        <v>19.61</v>
      </c>
      <c r="I1054">
        <v>3.86</v>
      </c>
      <c r="J1054">
        <v>5.55</v>
      </c>
      <c r="K1054">
        <v>6.19</v>
      </c>
      <c r="L1054" t="s">
        <v>38</v>
      </c>
      <c r="M1054" t="s">
        <v>38</v>
      </c>
      <c r="N1054" t="s">
        <v>38</v>
      </c>
      <c r="O1054" t="s">
        <v>38</v>
      </c>
      <c r="P1054" t="s">
        <v>38</v>
      </c>
      <c r="Q1054" t="s">
        <v>38</v>
      </c>
      <c r="R1054" t="s">
        <v>263</v>
      </c>
      <c r="S1054" t="s">
        <v>98</v>
      </c>
      <c r="T1054" t="s">
        <v>4095</v>
      </c>
      <c r="U1054" t="s">
        <v>4096</v>
      </c>
      <c r="V1054" t="s">
        <v>4097</v>
      </c>
      <c r="W1054" t="s">
        <v>4098</v>
      </c>
      <c r="X1054">
        <v>23.19</v>
      </c>
      <c r="Y1054">
        <v>9.36</v>
      </c>
      <c r="Z1054" t="s">
        <v>38</v>
      </c>
      <c r="AA1054" t="s">
        <v>38</v>
      </c>
      <c r="AB1054">
        <v>7.86</v>
      </c>
      <c r="AC1054" t="s">
        <v>39</v>
      </c>
      <c r="AD1054" t="s">
        <v>39</v>
      </c>
      <c r="AE1054" t="s">
        <v>38</v>
      </c>
      <c r="AF1054" t="s">
        <v>38</v>
      </c>
      <c r="AG1054" t="s">
        <v>38</v>
      </c>
      <c r="AH1054" t="s">
        <v>38</v>
      </c>
      <c r="AI1054" t="s">
        <v>46</v>
      </c>
    </row>
    <row r="1055" spans="1:35">
      <c r="A1055">
        <v>5804</v>
      </c>
      <c r="B1055">
        <v>85</v>
      </c>
      <c r="C1055" t="s">
        <v>62</v>
      </c>
      <c r="D1055" t="s">
        <v>54</v>
      </c>
      <c r="E1055" t="s">
        <v>37</v>
      </c>
      <c r="F1055">
        <v>38.549999999999997</v>
      </c>
      <c r="G1055" t="s">
        <v>38</v>
      </c>
      <c r="H1055">
        <v>13.84</v>
      </c>
      <c r="I1055">
        <v>3.51</v>
      </c>
      <c r="J1055">
        <v>8.25</v>
      </c>
      <c r="K1055">
        <v>4.33</v>
      </c>
      <c r="L1055" t="s">
        <v>38</v>
      </c>
      <c r="M1055" t="s">
        <v>38</v>
      </c>
      <c r="N1055" t="s">
        <v>38</v>
      </c>
      <c r="O1055" t="s">
        <v>38</v>
      </c>
      <c r="P1055" t="s">
        <v>38</v>
      </c>
      <c r="Q1055" t="s">
        <v>38</v>
      </c>
      <c r="R1055" t="s">
        <v>387</v>
      </c>
      <c r="S1055" t="s">
        <v>715</v>
      </c>
      <c r="T1055" t="s">
        <v>656</v>
      </c>
      <c r="U1055" t="s">
        <v>4099</v>
      </c>
      <c r="V1055" t="s">
        <v>4100</v>
      </c>
      <c r="W1055" t="s">
        <v>4101</v>
      </c>
      <c r="X1055">
        <v>28.18</v>
      </c>
      <c r="Y1055">
        <v>8.89</v>
      </c>
      <c r="Z1055" t="s">
        <v>38</v>
      </c>
      <c r="AA1055" t="s">
        <v>38</v>
      </c>
      <c r="AB1055">
        <v>7.09</v>
      </c>
      <c r="AC1055" t="s">
        <v>39</v>
      </c>
      <c r="AD1055" t="s">
        <v>38</v>
      </c>
      <c r="AE1055" t="s">
        <v>39</v>
      </c>
      <c r="AF1055" t="s">
        <v>38</v>
      </c>
      <c r="AG1055" t="s">
        <v>38</v>
      </c>
      <c r="AH1055" t="s">
        <v>38</v>
      </c>
      <c r="AI1055" t="s">
        <v>46</v>
      </c>
    </row>
    <row r="1056" spans="1:35">
      <c r="A1056">
        <v>5805</v>
      </c>
      <c r="B1056">
        <v>73</v>
      </c>
      <c r="C1056" t="s">
        <v>35</v>
      </c>
      <c r="D1056" t="s">
        <v>74</v>
      </c>
      <c r="E1056" t="s">
        <v>55</v>
      </c>
      <c r="F1056">
        <v>27.37</v>
      </c>
      <c r="G1056" t="s">
        <v>39</v>
      </c>
      <c r="H1056">
        <v>15.8</v>
      </c>
      <c r="I1056">
        <v>6.3</v>
      </c>
      <c r="J1056">
        <v>2.54</v>
      </c>
      <c r="K1056">
        <v>6.07</v>
      </c>
      <c r="L1056" t="s">
        <v>38</v>
      </c>
      <c r="M1056" t="s">
        <v>38</v>
      </c>
      <c r="N1056" t="s">
        <v>38</v>
      </c>
      <c r="O1056" t="s">
        <v>39</v>
      </c>
      <c r="P1056" t="s">
        <v>38</v>
      </c>
      <c r="Q1056" t="s">
        <v>38</v>
      </c>
      <c r="R1056" t="s">
        <v>115</v>
      </c>
      <c r="S1056" t="s">
        <v>575</v>
      </c>
      <c r="T1056" t="s">
        <v>4102</v>
      </c>
      <c r="U1056" t="s">
        <v>4103</v>
      </c>
      <c r="V1056" t="s">
        <v>4104</v>
      </c>
      <c r="W1056" t="s">
        <v>4105</v>
      </c>
      <c r="X1056">
        <v>26.54</v>
      </c>
      <c r="Y1056">
        <v>1.07</v>
      </c>
      <c r="Z1056" t="s">
        <v>38</v>
      </c>
      <c r="AA1056" t="s">
        <v>39</v>
      </c>
      <c r="AB1056">
        <v>9.68</v>
      </c>
      <c r="AC1056" t="s">
        <v>38</v>
      </c>
      <c r="AD1056" t="s">
        <v>39</v>
      </c>
      <c r="AE1056" t="s">
        <v>38</v>
      </c>
      <c r="AF1056" t="s">
        <v>38</v>
      </c>
      <c r="AG1056" t="s">
        <v>38</v>
      </c>
      <c r="AH1056" t="s">
        <v>38</v>
      </c>
      <c r="AI1056" t="s">
        <v>46</v>
      </c>
    </row>
    <row r="1057" spans="1:35">
      <c r="A1057">
        <v>5806</v>
      </c>
      <c r="B1057">
        <v>85</v>
      </c>
      <c r="C1057" t="s">
        <v>35</v>
      </c>
      <c r="D1057" t="s">
        <v>74</v>
      </c>
      <c r="E1057" t="s">
        <v>153</v>
      </c>
      <c r="F1057">
        <v>30.52</v>
      </c>
      <c r="G1057" t="s">
        <v>38</v>
      </c>
      <c r="H1057">
        <v>11.64</v>
      </c>
      <c r="I1057">
        <v>0.12</v>
      </c>
      <c r="J1057">
        <v>5.73</v>
      </c>
      <c r="K1057">
        <v>6.06</v>
      </c>
      <c r="L1057" t="s">
        <v>38</v>
      </c>
      <c r="M1057" t="s">
        <v>38</v>
      </c>
      <c r="N1057" t="s">
        <v>39</v>
      </c>
      <c r="O1057" t="s">
        <v>38</v>
      </c>
      <c r="P1057" t="s">
        <v>38</v>
      </c>
      <c r="Q1057" t="s">
        <v>38</v>
      </c>
      <c r="R1057" t="s">
        <v>314</v>
      </c>
      <c r="S1057" t="s">
        <v>441</v>
      </c>
      <c r="T1057" t="s">
        <v>4106</v>
      </c>
      <c r="U1057" t="s">
        <v>3147</v>
      </c>
      <c r="V1057" t="s">
        <v>4107</v>
      </c>
      <c r="W1057" t="s">
        <v>4108</v>
      </c>
      <c r="X1057">
        <v>1.01</v>
      </c>
      <c r="Y1057">
        <v>5.9</v>
      </c>
      <c r="Z1057" t="s">
        <v>38</v>
      </c>
      <c r="AA1057" t="s">
        <v>38</v>
      </c>
      <c r="AB1057">
        <v>5.81</v>
      </c>
      <c r="AC1057" t="s">
        <v>38</v>
      </c>
      <c r="AD1057" t="s">
        <v>39</v>
      </c>
      <c r="AE1057" t="s">
        <v>38</v>
      </c>
      <c r="AF1057" t="s">
        <v>38</v>
      </c>
      <c r="AG1057" t="s">
        <v>38</v>
      </c>
      <c r="AH1057" t="s">
        <v>38</v>
      </c>
      <c r="AI1057" t="s">
        <v>46</v>
      </c>
    </row>
    <row r="1058" spans="1:35">
      <c r="A1058">
        <v>5807</v>
      </c>
      <c r="B1058">
        <v>67</v>
      </c>
      <c r="C1058" t="s">
        <v>35</v>
      </c>
      <c r="D1058" t="s">
        <v>36</v>
      </c>
      <c r="E1058" t="s">
        <v>55</v>
      </c>
      <c r="F1058">
        <v>19.87</v>
      </c>
      <c r="G1058" t="s">
        <v>38</v>
      </c>
      <c r="H1058">
        <v>18.7</v>
      </c>
      <c r="I1058">
        <v>7.03</v>
      </c>
      <c r="J1058">
        <v>3.79</v>
      </c>
      <c r="K1058">
        <v>6.53</v>
      </c>
      <c r="L1058" t="s">
        <v>39</v>
      </c>
      <c r="M1058" t="s">
        <v>38</v>
      </c>
      <c r="N1058" t="s">
        <v>38</v>
      </c>
      <c r="O1058" t="s">
        <v>38</v>
      </c>
      <c r="P1058" t="s">
        <v>38</v>
      </c>
      <c r="Q1058" t="s">
        <v>39</v>
      </c>
      <c r="R1058" t="s">
        <v>148</v>
      </c>
      <c r="S1058" t="s">
        <v>566</v>
      </c>
      <c r="T1058" t="s">
        <v>4109</v>
      </c>
      <c r="U1058" t="s">
        <v>4110</v>
      </c>
      <c r="V1058" t="s">
        <v>4111</v>
      </c>
      <c r="W1058" t="s">
        <v>4112</v>
      </c>
      <c r="X1058">
        <v>8.8699999999999992</v>
      </c>
      <c r="Y1058">
        <v>6.5</v>
      </c>
      <c r="Z1058" t="s">
        <v>38</v>
      </c>
      <c r="AA1058" t="s">
        <v>39</v>
      </c>
      <c r="AB1058">
        <v>6.21</v>
      </c>
      <c r="AC1058" t="s">
        <v>38</v>
      </c>
      <c r="AD1058" t="s">
        <v>39</v>
      </c>
      <c r="AE1058" t="s">
        <v>39</v>
      </c>
      <c r="AF1058" t="s">
        <v>38</v>
      </c>
      <c r="AG1058" t="s">
        <v>38</v>
      </c>
      <c r="AH1058" t="s">
        <v>38</v>
      </c>
      <c r="AI1058" t="s">
        <v>46</v>
      </c>
    </row>
    <row r="1059" spans="1:35">
      <c r="A1059">
        <v>5808</v>
      </c>
      <c r="B1059">
        <v>63</v>
      </c>
      <c r="C1059" t="s">
        <v>35</v>
      </c>
      <c r="D1059" t="s">
        <v>36</v>
      </c>
      <c r="E1059" t="s">
        <v>47</v>
      </c>
      <c r="F1059">
        <v>30.63</v>
      </c>
      <c r="G1059" t="s">
        <v>38</v>
      </c>
      <c r="H1059">
        <v>8.2799999999999994</v>
      </c>
      <c r="I1059">
        <v>4.76</v>
      </c>
      <c r="J1059">
        <v>2.5</v>
      </c>
      <c r="K1059">
        <v>6.73</v>
      </c>
      <c r="L1059" t="s">
        <v>38</v>
      </c>
      <c r="M1059" t="s">
        <v>38</v>
      </c>
      <c r="N1059" t="s">
        <v>38</v>
      </c>
      <c r="O1059" t="s">
        <v>39</v>
      </c>
      <c r="P1059" t="s">
        <v>38</v>
      </c>
      <c r="Q1059" t="s">
        <v>38</v>
      </c>
      <c r="R1059" t="s">
        <v>213</v>
      </c>
      <c r="S1059" t="s">
        <v>485</v>
      </c>
      <c r="T1059" t="s">
        <v>4113</v>
      </c>
      <c r="U1059" t="s">
        <v>4114</v>
      </c>
      <c r="V1059" t="s">
        <v>4115</v>
      </c>
      <c r="W1059" t="s">
        <v>4116</v>
      </c>
      <c r="X1059">
        <v>11.78</v>
      </c>
      <c r="Y1059">
        <v>4.47</v>
      </c>
      <c r="Z1059" t="s">
        <v>39</v>
      </c>
      <c r="AA1059" t="s">
        <v>38</v>
      </c>
      <c r="AB1059">
        <v>6.3</v>
      </c>
      <c r="AC1059" t="s">
        <v>38</v>
      </c>
      <c r="AD1059" t="s">
        <v>38</v>
      </c>
      <c r="AE1059" t="s">
        <v>39</v>
      </c>
      <c r="AF1059" t="s">
        <v>38</v>
      </c>
      <c r="AG1059" t="s">
        <v>38</v>
      </c>
      <c r="AH1059" t="s">
        <v>39</v>
      </c>
      <c r="AI1059" t="s">
        <v>46</v>
      </c>
    </row>
    <row r="1060" spans="1:35">
      <c r="A1060">
        <v>5809</v>
      </c>
      <c r="B1060">
        <v>65</v>
      </c>
      <c r="C1060" t="s">
        <v>62</v>
      </c>
      <c r="D1060" t="s">
        <v>74</v>
      </c>
      <c r="E1060" t="s">
        <v>55</v>
      </c>
      <c r="F1060">
        <v>33.86</v>
      </c>
      <c r="G1060" t="s">
        <v>38</v>
      </c>
      <c r="H1060">
        <v>3.92</v>
      </c>
      <c r="I1060">
        <v>2.02</v>
      </c>
      <c r="J1060">
        <v>2.4</v>
      </c>
      <c r="K1060">
        <v>6.75</v>
      </c>
      <c r="L1060" t="s">
        <v>38</v>
      </c>
      <c r="M1060" t="s">
        <v>38</v>
      </c>
      <c r="N1060" t="s">
        <v>38</v>
      </c>
      <c r="O1060" t="s">
        <v>38</v>
      </c>
      <c r="P1060" t="s">
        <v>38</v>
      </c>
      <c r="Q1060" t="s">
        <v>39</v>
      </c>
      <c r="R1060" t="s">
        <v>485</v>
      </c>
      <c r="S1060" t="s">
        <v>57</v>
      </c>
      <c r="T1060" t="s">
        <v>4117</v>
      </c>
      <c r="U1060" t="s">
        <v>4118</v>
      </c>
      <c r="V1060" t="s">
        <v>4119</v>
      </c>
      <c r="W1060" t="s">
        <v>4120</v>
      </c>
      <c r="X1060">
        <v>26.15</v>
      </c>
      <c r="Y1060">
        <v>5.82</v>
      </c>
      <c r="Z1060" t="s">
        <v>38</v>
      </c>
      <c r="AA1060" t="s">
        <v>38</v>
      </c>
      <c r="AB1060">
        <v>5.2</v>
      </c>
      <c r="AC1060" t="s">
        <v>38</v>
      </c>
      <c r="AD1060" t="s">
        <v>38</v>
      </c>
      <c r="AE1060" t="s">
        <v>38</v>
      </c>
      <c r="AF1060" t="s">
        <v>38</v>
      </c>
      <c r="AG1060" t="s">
        <v>38</v>
      </c>
      <c r="AH1060" t="s">
        <v>38</v>
      </c>
      <c r="AI1060" t="s">
        <v>46</v>
      </c>
    </row>
    <row r="1061" spans="1:35">
      <c r="A1061">
        <v>5810</v>
      </c>
      <c r="B1061">
        <v>67</v>
      </c>
      <c r="C1061" t="s">
        <v>62</v>
      </c>
      <c r="D1061" t="s">
        <v>36</v>
      </c>
      <c r="E1061" t="s">
        <v>55</v>
      </c>
      <c r="F1061">
        <v>39.04</v>
      </c>
      <c r="G1061" t="s">
        <v>39</v>
      </c>
      <c r="H1061">
        <v>15.1</v>
      </c>
      <c r="I1061">
        <v>0.26</v>
      </c>
      <c r="J1061">
        <v>5.67</v>
      </c>
      <c r="K1061">
        <v>8.81</v>
      </c>
      <c r="L1061" t="s">
        <v>38</v>
      </c>
      <c r="M1061" t="s">
        <v>38</v>
      </c>
      <c r="N1061" t="s">
        <v>38</v>
      </c>
      <c r="O1061" t="s">
        <v>39</v>
      </c>
      <c r="P1061" t="s">
        <v>38</v>
      </c>
      <c r="Q1061" t="s">
        <v>38</v>
      </c>
      <c r="R1061" t="s">
        <v>494</v>
      </c>
      <c r="S1061" t="s">
        <v>188</v>
      </c>
      <c r="T1061" t="s">
        <v>1307</v>
      </c>
      <c r="U1061" t="s">
        <v>4121</v>
      </c>
      <c r="V1061" t="s">
        <v>4122</v>
      </c>
      <c r="W1061" t="s">
        <v>517</v>
      </c>
      <c r="X1061">
        <v>28.58</v>
      </c>
      <c r="Y1061">
        <v>0.98</v>
      </c>
      <c r="Z1061" t="s">
        <v>38</v>
      </c>
      <c r="AA1061" t="s">
        <v>39</v>
      </c>
      <c r="AB1061">
        <v>7.09</v>
      </c>
      <c r="AC1061" t="s">
        <v>38</v>
      </c>
      <c r="AD1061" t="s">
        <v>38</v>
      </c>
      <c r="AE1061" t="s">
        <v>38</v>
      </c>
      <c r="AF1061" t="s">
        <v>38</v>
      </c>
      <c r="AG1061" t="s">
        <v>38</v>
      </c>
      <c r="AH1061" t="s">
        <v>38</v>
      </c>
      <c r="AI1061" t="s">
        <v>46</v>
      </c>
    </row>
    <row r="1062" spans="1:35">
      <c r="A1062">
        <v>5811</v>
      </c>
      <c r="B1062">
        <v>72</v>
      </c>
      <c r="C1062" t="s">
        <v>62</v>
      </c>
      <c r="D1062" t="s">
        <v>36</v>
      </c>
      <c r="E1062" t="s">
        <v>37</v>
      </c>
      <c r="F1062">
        <v>21.65</v>
      </c>
      <c r="G1062" t="s">
        <v>38</v>
      </c>
      <c r="H1062">
        <v>0.94</v>
      </c>
      <c r="I1062">
        <v>5.81</v>
      </c>
      <c r="J1062">
        <v>9.35</v>
      </c>
      <c r="K1062">
        <v>7.88</v>
      </c>
      <c r="L1062" t="s">
        <v>39</v>
      </c>
      <c r="M1062" t="s">
        <v>38</v>
      </c>
      <c r="N1062" t="s">
        <v>38</v>
      </c>
      <c r="O1062" t="s">
        <v>38</v>
      </c>
      <c r="P1062" t="s">
        <v>38</v>
      </c>
      <c r="Q1062" t="s">
        <v>38</v>
      </c>
      <c r="R1062" t="s">
        <v>159</v>
      </c>
      <c r="S1062" t="s">
        <v>253</v>
      </c>
      <c r="T1062" t="s">
        <v>4123</v>
      </c>
      <c r="U1062" t="s">
        <v>4124</v>
      </c>
      <c r="V1062" t="s">
        <v>4125</v>
      </c>
      <c r="W1062" t="s">
        <v>4126</v>
      </c>
      <c r="X1062">
        <v>10.220000000000001</v>
      </c>
      <c r="Y1062">
        <v>6.66</v>
      </c>
      <c r="Z1062" t="s">
        <v>38</v>
      </c>
      <c r="AA1062" t="s">
        <v>38</v>
      </c>
      <c r="AB1062">
        <v>7.38</v>
      </c>
      <c r="AC1062" t="s">
        <v>38</v>
      </c>
      <c r="AD1062" t="s">
        <v>38</v>
      </c>
      <c r="AE1062" t="s">
        <v>38</v>
      </c>
      <c r="AF1062" t="s">
        <v>38</v>
      </c>
      <c r="AG1062" t="s">
        <v>38</v>
      </c>
      <c r="AH1062" t="s">
        <v>38</v>
      </c>
      <c r="AI1062" t="s">
        <v>46</v>
      </c>
    </row>
    <row r="1063" spans="1:35">
      <c r="A1063">
        <v>5812</v>
      </c>
      <c r="B1063">
        <v>88</v>
      </c>
      <c r="C1063" t="s">
        <v>35</v>
      </c>
      <c r="D1063" t="s">
        <v>36</v>
      </c>
      <c r="E1063" t="s">
        <v>55</v>
      </c>
      <c r="F1063">
        <v>38.9</v>
      </c>
      <c r="G1063" t="s">
        <v>39</v>
      </c>
      <c r="H1063">
        <v>2.2599999999999998</v>
      </c>
      <c r="I1063">
        <v>9.23</v>
      </c>
      <c r="J1063">
        <v>8.98</v>
      </c>
      <c r="K1063">
        <v>6.13</v>
      </c>
      <c r="L1063" t="s">
        <v>38</v>
      </c>
      <c r="M1063" t="s">
        <v>38</v>
      </c>
      <c r="N1063" t="s">
        <v>38</v>
      </c>
      <c r="O1063" t="s">
        <v>38</v>
      </c>
      <c r="P1063" t="s">
        <v>38</v>
      </c>
      <c r="Q1063" t="s">
        <v>38</v>
      </c>
      <c r="R1063" t="s">
        <v>68</v>
      </c>
      <c r="S1063" t="s">
        <v>232</v>
      </c>
      <c r="T1063" t="s">
        <v>4127</v>
      </c>
      <c r="U1063" t="s">
        <v>4128</v>
      </c>
      <c r="V1063" t="s">
        <v>4129</v>
      </c>
      <c r="W1063" t="s">
        <v>4130</v>
      </c>
      <c r="X1063">
        <v>7.93</v>
      </c>
      <c r="Y1063">
        <v>5.82</v>
      </c>
      <c r="Z1063" t="s">
        <v>39</v>
      </c>
      <c r="AA1063" t="s">
        <v>38</v>
      </c>
      <c r="AB1063">
        <v>6.99</v>
      </c>
      <c r="AC1063" t="s">
        <v>38</v>
      </c>
      <c r="AD1063" t="s">
        <v>38</v>
      </c>
      <c r="AE1063" t="s">
        <v>38</v>
      </c>
      <c r="AF1063" t="s">
        <v>39</v>
      </c>
      <c r="AG1063" t="s">
        <v>38</v>
      </c>
      <c r="AH1063" t="s">
        <v>38</v>
      </c>
      <c r="AI1063" t="s">
        <v>46</v>
      </c>
    </row>
    <row r="1064" spans="1:35">
      <c r="A1064">
        <v>5813</v>
      </c>
      <c r="B1064">
        <v>74</v>
      </c>
      <c r="C1064" t="s">
        <v>35</v>
      </c>
      <c r="D1064" t="s">
        <v>36</v>
      </c>
      <c r="E1064" t="s">
        <v>37</v>
      </c>
      <c r="F1064">
        <v>16.329999999999998</v>
      </c>
      <c r="G1064" t="s">
        <v>38</v>
      </c>
      <c r="H1064">
        <v>11.28</v>
      </c>
      <c r="I1064">
        <v>1.1499999999999999</v>
      </c>
      <c r="J1064">
        <v>7.17</v>
      </c>
      <c r="K1064">
        <v>9.69</v>
      </c>
      <c r="L1064" t="s">
        <v>39</v>
      </c>
      <c r="M1064" t="s">
        <v>38</v>
      </c>
      <c r="N1064" t="s">
        <v>38</v>
      </c>
      <c r="O1064" t="s">
        <v>38</v>
      </c>
      <c r="P1064" t="s">
        <v>39</v>
      </c>
      <c r="Q1064" t="s">
        <v>38</v>
      </c>
      <c r="R1064" t="s">
        <v>115</v>
      </c>
      <c r="S1064" t="s">
        <v>188</v>
      </c>
      <c r="T1064" t="s">
        <v>1372</v>
      </c>
      <c r="U1064" t="s">
        <v>4131</v>
      </c>
      <c r="V1064" t="s">
        <v>4132</v>
      </c>
      <c r="W1064" t="s">
        <v>4133</v>
      </c>
      <c r="X1064">
        <v>20.47</v>
      </c>
      <c r="Y1064">
        <v>0.92</v>
      </c>
      <c r="Z1064" t="s">
        <v>38</v>
      </c>
      <c r="AA1064" t="s">
        <v>39</v>
      </c>
      <c r="AB1064">
        <v>4.22</v>
      </c>
      <c r="AC1064" t="s">
        <v>39</v>
      </c>
      <c r="AD1064" t="s">
        <v>38</v>
      </c>
      <c r="AE1064" t="s">
        <v>38</v>
      </c>
      <c r="AF1064" t="s">
        <v>38</v>
      </c>
      <c r="AG1064" t="s">
        <v>38</v>
      </c>
      <c r="AH1064" t="s">
        <v>39</v>
      </c>
      <c r="AI1064" t="s">
        <v>46</v>
      </c>
    </row>
    <row r="1065" spans="1:35">
      <c r="A1065">
        <v>5814</v>
      </c>
      <c r="B1065">
        <v>78</v>
      </c>
      <c r="C1065" t="s">
        <v>35</v>
      </c>
      <c r="E1065" t="s">
        <v>37</v>
      </c>
      <c r="F1065">
        <v>20.84</v>
      </c>
      <c r="G1065" t="s">
        <v>38</v>
      </c>
      <c r="H1065">
        <v>14.07</v>
      </c>
      <c r="I1065">
        <v>9.66</v>
      </c>
      <c r="J1065">
        <v>3.52</v>
      </c>
      <c r="K1065">
        <v>9.39</v>
      </c>
      <c r="L1065" t="s">
        <v>38</v>
      </c>
      <c r="M1065" t="s">
        <v>38</v>
      </c>
      <c r="N1065" t="s">
        <v>38</v>
      </c>
      <c r="O1065" t="s">
        <v>38</v>
      </c>
      <c r="P1065" t="s">
        <v>38</v>
      </c>
      <c r="Q1065" t="s">
        <v>38</v>
      </c>
      <c r="R1065" t="s">
        <v>685</v>
      </c>
      <c r="S1065" t="s">
        <v>351</v>
      </c>
      <c r="T1065" t="s">
        <v>4134</v>
      </c>
      <c r="U1065" t="s">
        <v>4135</v>
      </c>
      <c r="V1065" t="s">
        <v>4136</v>
      </c>
      <c r="W1065" t="s">
        <v>4137</v>
      </c>
      <c r="X1065">
        <v>18.04</v>
      </c>
      <c r="Y1065">
        <v>4.97</v>
      </c>
      <c r="Z1065" t="s">
        <v>38</v>
      </c>
      <c r="AA1065" t="s">
        <v>38</v>
      </c>
      <c r="AB1065">
        <v>7.13</v>
      </c>
      <c r="AC1065" t="s">
        <v>38</v>
      </c>
      <c r="AD1065" t="s">
        <v>38</v>
      </c>
      <c r="AE1065" t="s">
        <v>39</v>
      </c>
      <c r="AF1065" t="s">
        <v>38</v>
      </c>
      <c r="AG1065" t="s">
        <v>39</v>
      </c>
      <c r="AH1065" t="s">
        <v>38</v>
      </c>
      <c r="AI1065" t="s">
        <v>46</v>
      </c>
    </row>
    <row r="1066" spans="1:35">
      <c r="A1066">
        <v>5815</v>
      </c>
      <c r="B1066">
        <v>78</v>
      </c>
      <c r="C1066" t="s">
        <v>62</v>
      </c>
      <c r="D1066" t="s">
        <v>36</v>
      </c>
      <c r="E1066" t="s">
        <v>55</v>
      </c>
      <c r="F1066">
        <v>22.27</v>
      </c>
      <c r="G1066" t="s">
        <v>38</v>
      </c>
      <c r="H1066">
        <v>9.77</v>
      </c>
      <c r="I1066">
        <v>7.55</v>
      </c>
      <c r="J1066">
        <v>8.43</v>
      </c>
      <c r="K1066">
        <v>9.99</v>
      </c>
      <c r="L1066" t="s">
        <v>38</v>
      </c>
      <c r="M1066" t="s">
        <v>38</v>
      </c>
      <c r="N1066" t="s">
        <v>38</v>
      </c>
      <c r="O1066" t="s">
        <v>39</v>
      </c>
      <c r="P1066" t="s">
        <v>38</v>
      </c>
      <c r="Q1066" t="s">
        <v>38</v>
      </c>
      <c r="R1066" t="s">
        <v>975</v>
      </c>
      <c r="S1066" t="s">
        <v>454</v>
      </c>
      <c r="T1066" t="s">
        <v>4138</v>
      </c>
      <c r="U1066" t="s">
        <v>4139</v>
      </c>
      <c r="V1066" t="s">
        <v>3548</v>
      </c>
      <c r="W1066" t="s">
        <v>4140</v>
      </c>
      <c r="X1066">
        <v>6.68</v>
      </c>
      <c r="Y1066">
        <v>0.63</v>
      </c>
      <c r="Z1066" t="s">
        <v>38</v>
      </c>
      <c r="AA1066" t="s">
        <v>38</v>
      </c>
      <c r="AB1066">
        <v>2.12</v>
      </c>
      <c r="AC1066" t="s">
        <v>39</v>
      </c>
      <c r="AD1066" t="s">
        <v>38</v>
      </c>
      <c r="AE1066" t="s">
        <v>38</v>
      </c>
      <c r="AF1066" t="s">
        <v>38</v>
      </c>
      <c r="AG1066" t="s">
        <v>38</v>
      </c>
      <c r="AH1066" t="s">
        <v>39</v>
      </c>
      <c r="AI1066" t="s">
        <v>46</v>
      </c>
    </row>
    <row r="1067" spans="1:35">
      <c r="A1067">
        <v>5816</v>
      </c>
      <c r="B1067">
        <v>76</v>
      </c>
      <c r="C1067" t="s">
        <v>62</v>
      </c>
      <c r="D1067" t="s">
        <v>74</v>
      </c>
      <c r="E1067" t="s">
        <v>55</v>
      </c>
      <c r="F1067">
        <v>20.45</v>
      </c>
      <c r="G1067" t="s">
        <v>38</v>
      </c>
      <c r="H1067">
        <v>15.29</v>
      </c>
      <c r="I1067">
        <v>8.44</v>
      </c>
      <c r="J1067">
        <v>0.85</v>
      </c>
      <c r="K1067">
        <v>8.16</v>
      </c>
      <c r="L1067" t="s">
        <v>39</v>
      </c>
      <c r="M1067" t="s">
        <v>38</v>
      </c>
      <c r="N1067" t="s">
        <v>39</v>
      </c>
      <c r="O1067" t="s">
        <v>38</v>
      </c>
      <c r="P1067" t="s">
        <v>38</v>
      </c>
      <c r="Q1067" t="s">
        <v>39</v>
      </c>
      <c r="R1067" t="s">
        <v>287</v>
      </c>
      <c r="S1067" t="s">
        <v>126</v>
      </c>
      <c r="T1067" t="s">
        <v>236</v>
      </c>
      <c r="U1067" t="s">
        <v>4141</v>
      </c>
      <c r="V1067" t="s">
        <v>2389</v>
      </c>
      <c r="W1067" t="s">
        <v>4142</v>
      </c>
      <c r="X1067">
        <v>22.28</v>
      </c>
      <c r="Y1067">
        <v>9.4499999999999993</v>
      </c>
      <c r="Z1067" t="s">
        <v>39</v>
      </c>
      <c r="AA1067" t="s">
        <v>38</v>
      </c>
      <c r="AB1067">
        <v>4.9400000000000004</v>
      </c>
      <c r="AC1067" t="s">
        <v>39</v>
      </c>
      <c r="AD1067" t="s">
        <v>38</v>
      </c>
      <c r="AE1067" t="s">
        <v>38</v>
      </c>
      <c r="AF1067" t="s">
        <v>38</v>
      </c>
      <c r="AG1067" t="s">
        <v>39</v>
      </c>
      <c r="AH1067" t="s">
        <v>39</v>
      </c>
      <c r="AI1067" t="s">
        <v>46</v>
      </c>
    </row>
    <row r="1068" spans="1:35">
      <c r="A1068">
        <v>5817</v>
      </c>
      <c r="B1068">
        <v>67</v>
      </c>
      <c r="C1068" t="s">
        <v>62</v>
      </c>
      <c r="D1068" t="s">
        <v>74</v>
      </c>
      <c r="E1068" t="s">
        <v>37</v>
      </c>
      <c r="F1068">
        <v>35.92</v>
      </c>
      <c r="G1068" t="s">
        <v>38</v>
      </c>
      <c r="H1068">
        <v>3.56</v>
      </c>
      <c r="I1068">
        <v>2.38</v>
      </c>
      <c r="J1068">
        <v>7.33</v>
      </c>
      <c r="K1068">
        <v>5.45</v>
      </c>
      <c r="L1068" t="s">
        <v>39</v>
      </c>
      <c r="M1068" t="s">
        <v>38</v>
      </c>
      <c r="N1068" t="s">
        <v>38</v>
      </c>
      <c r="O1068" t="s">
        <v>38</v>
      </c>
      <c r="P1068" t="s">
        <v>38</v>
      </c>
      <c r="Q1068" t="s">
        <v>38</v>
      </c>
      <c r="R1068" t="s">
        <v>188</v>
      </c>
      <c r="S1068" t="s">
        <v>148</v>
      </c>
      <c r="T1068" t="s">
        <v>4143</v>
      </c>
      <c r="U1068" t="s">
        <v>4144</v>
      </c>
      <c r="V1068" t="s">
        <v>4145</v>
      </c>
      <c r="W1068" t="s">
        <v>4146</v>
      </c>
      <c r="X1068">
        <v>13.73</v>
      </c>
      <c r="Y1068">
        <v>9.44</v>
      </c>
      <c r="Z1068" t="s">
        <v>39</v>
      </c>
      <c r="AA1068" t="s">
        <v>38</v>
      </c>
      <c r="AB1068">
        <v>3.29</v>
      </c>
      <c r="AC1068" t="s">
        <v>38</v>
      </c>
      <c r="AD1068" t="s">
        <v>38</v>
      </c>
      <c r="AE1068" t="s">
        <v>38</v>
      </c>
      <c r="AF1068" t="s">
        <v>39</v>
      </c>
      <c r="AG1068" t="s">
        <v>39</v>
      </c>
      <c r="AH1068" t="s">
        <v>39</v>
      </c>
      <c r="AI1068" t="s">
        <v>46</v>
      </c>
    </row>
    <row r="1069" spans="1:35">
      <c r="A1069">
        <v>5818</v>
      </c>
      <c r="B1069">
        <v>63</v>
      </c>
      <c r="C1069" t="s">
        <v>35</v>
      </c>
      <c r="D1069" t="s">
        <v>36</v>
      </c>
      <c r="E1069" t="s">
        <v>37</v>
      </c>
      <c r="F1069">
        <v>31.82</v>
      </c>
      <c r="G1069" t="s">
        <v>39</v>
      </c>
      <c r="H1069">
        <v>17.68</v>
      </c>
      <c r="I1069">
        <v>1.92</v>
      </c>
      <c r="J1069">
        <v>6.34</v>
      </c>
      <c r="K1069">
        <v>8.2799999999999994</v>
      </c>
      <c r="L1069" t="s">
        <v>38</v>
      </c>
      <c r="M1069" t="s">
        <v>38</v>
      </c>
      <c r="N1069" t="s">
        <v>38</v>
      </c>
      <c r="O1069" t="s">
        <v>38</v>
      </c>
      <c r="P1069" t="s">
        <v>38</v>
      </c>
      <c r="Q1069" t="s">
        <v>38</v>
      </c>
      <c r="R1069" t="s">
        <v>365</v>
      </c>
      <c r="S1069" t="s">
        <v>685</v>
      </c>
      <c r="T1069" t="s">
        <v>4147</v>
      </c>
      <c r="U1069" t="s">
        <v>4148</v>
      </c>
      <c r="V1069" t="s">
        <v>4149</v>
      </c>
      <c r="W1069" t="s">
        <v>1945</v>
      </c>
      <c r="X1069">
        <v>18.48</v>
      </c>
      <c r="Y1069">
        <v>5.81</v>
      </c>
      <c r="Z1069" t="s">
        <v>38</v>
      </c>
      <c r="AA1069" t="s">
        <v>38</v>
      </c>
      <c r="AB1069">
        <v>5.76</v>
      </c>
      <c r="AC1069" t="s">
        <v>39</v>
      </c>
      <c r="AD1069" t="s">
        <v>38</v>
      </c>
      <c r="AE1069" t="s">
        <v>38</v>
      </c>
      <c r="AF1069" t="s">
        <v>38</v>
      </c>
      <c r="AG1069" t="s">
        <v>38</v>
      </c>
      <c r="AH1069" t="s">
        <v>38</v>
      </c>
      <c r="AI1069" t="s">
        <v>46</v>
      </c>
    </row>
    <row r="1070" spans="1:35">
      <c r="A1070">
        <v>5819</v>
      </c>
      <c r="B1070">
        <v>62</v>
      </c>
      <c r="C1070" t="s">
        <v>35</v>
      </c>
      <c r="D1070" t="s">
        <v>74</v>
      </c>
      <c r="E1070" t="s">
        <v>153</v>
      </c>
      <c r="F1070">
        <v>29.71</v>
      </c>
      <c r="G1070" t="s">
        <v>39</v>
      </c>
      <c r="H1070">
        <v>15.64</v>
      </c>
      <c r="I1070">
        <v>4.8600000000000003</v>
      </c>
      <c r="J1070">
        <v>6.98</v>
      </c>
      <c r="K1070">
        <v>9.42</v>
      </c>
      <c r="L1070" t="s">
        <v>38</v>
      </c>
      <c r="M1070" t="s">
        <v>38</v>
      </c>
      <c r="N1070" t="s">
        <v>38</v>
      </c>
      <c r="O1070" t="s">
        <v>38</v>
      </c>
      <c r="P1070" t="s">
        <v>38</v>
      </c>
      <c r="Q1070" t="s">
        <v>38</v>
      </c>
      <c r="R1070" t="s">
        <v>103</v>
      </c>
      <c r="S1070" t="s">
        <v>575</v>
      </c>
      <c r="T1070" t="s">
        <v>4150</v>
      </c>
      <c r="U1070" t="s">
        <v>4151</v>
      </c>
      <c r="V1070" t="s">
        <v>933</v>
      </c>
      <c r="W1070" t="s">
        <v>4152</v>
      </c>
      <c r="X1070">
        <v>4.43</v>
      </c>
      <c r="Y1070">
        <v>2.89</v>
      </c>
      <c r="Z1070" t="s">
        <v>39</v>
      </c>
      <c r="AA1070" t="s">
        <v>38</v>
      </c>
      <c r="AB1070">
        <v>6.7</v>
      </c>
      <c r="AC1070" t="s">
        <v>39</v>
      </c>
      <c r="AD1070" t="s">
        <v>38</v>
      </c>
      <c r="AE1070" t="s">
        <v>38</v>
      </c>
      <c r="AF1070" t="s">
        <v>38</v>
      </c>
      <c r="AG1070" t="s">
        <v>39</v>
      </c>
      <c r="AH1070" t="s">
        <v>38</v>
      </c>
      <c r="AI1070" t="s">
        <v>46</v>
      </c>
    </row>
    <row r="1071" spans="1:35">
      <c r="A1071">
        <v>5820</v>
      </c>
      <c r="B1071">
        <v>68</v>
      </c>
      <c r="C1071" t="s">
        <v>62</v>
      </c>
      <c r="E1071" t="s">
        <v>37</v>
      </c>
      <c r="F1071">
        <v>38.4</v>
      </c>
      <c r="G1071" t="s">
        <v>39</v>
      </c>
      <c r="H1071">
        <v>5.19</v>
      </c>
      <c r="I1071">
        <v>1.68</v>
      </c>
      <c r="J1071">
        <v>2.81</v>
      </c>
      <c r="K1071">
        <v>9.76</v>
      </c>
      <c r="L1071" t="s">
        <v>38</v>
      </c>
      <c r="M1071" t="s">
        <v>38</v>
      </c>
      <c r="N1071" t="s">
        <v>38</v>
      </c>
      <c r="O1071" t="s">
        <v>38</v>
      </c>
      <c r="P1071" t="s">
        <v>38</v>
      </c>
      <c r="Q1071" t="s">
        <v>38</v>
      </c>
      <c r="R1071" t="s">
        <v>699</v>
      </c>
      <c r="S1071" t="s">
        <v>282</v>
      </c>
      <c r="T1071" t="s">
        <v>4153</v>
      </c>
      <c r="U1071" t="s">
        <v>4154</v>
      </c>
      <c r="V1071" t="s">
        <v>4100</v>
      </c>
      <c r="W1071" t="s">
        <v>4155</v>
      </c>
      <c r="X1071">
        <v>11.48</v>
      </c>
      <c r="Y1071">
        <v>0.56999999999999995</v>
      </c>
      <c r="Z1071" t="s">
        <v>38</v>
      </c>
      <c r="AA1071" t="s">
        <v>38</v>
      </c>
      <c r="AB1071">
        <v>2.56</v>
      </c>
      <c r="AC1071" t="s">
        <v>38</v>
      </c>
      <c r="AD1071" t="s">
        <v>38</v>
      </c>
      <c r="AE1071" t="s">
        <v>38</v>
      </c>
      <c r="AF1071" t="s">
        <v>38</v>
      </c>
      <c r="AG1071" t="s">
        <v>38</v>
      </c>
      <c r="AH1071" t="s">
        <v>39</v>
      </c>
      <c r="AI1071" t="s">
        <v>46</v>
      </c>
    </row>
    <row r="1072" spans="1:35">
      <c r="A1072">
        <v>5821</v>
      </c>
      <c r="B1072">
        <v>71</v>
      </c>
      <c r="C1072" t="s">
        <v>35</v>
      </c>
      <c r="D1072" t="s">
        <v>36</v>
      </c>
      <c r="E1072" t="s">
        <v>55</v>
      </c>
      <c r="F1072">
        <v>29.58</v>
      </c>
      <c r="G1072" t="s">
        <v>38</v>
      </c>
      <c r="H1072">
        <v>3.57</v>
      </c>
      <c r="I1072">
        <v>1.35</v>
      </c>
      <c r="J1072">
        <v>4.0999999999999996</v>
      </c>
      <c r="K1072">
        <v>9.81</v>
      </c>
      <c r="L1072" t="s">
        <v>38</v>
      </c>
      <c r="M1072" t="s">
        <v>38</v>
      </c>
      <c r="N1072" t="s">
        <v>39</v>
      </c>
      <c r="O1072" t="s">
        <v>39</v>
      </c>
      <c r="P1072" t="s">
        <v>38</v>
      </c>
      <c r="Q1072" t="s">
        <v>38</v>
      </c>
      <c r="R1072" t="s">
        <v>237</v>
      </c>
      <c r="S1072" t="s">
        <v>110</v>
      </c>
      <c r="T1072" t="s">
        <v>4156</v>
      </c>
      <c r="U1072" t="s">
        <v>4157</v>
      </c>
      <c r="V1072" t="s">
        <v>1535</v>
      </c>
      <c r="W1072" t="s">
        <v>4158</v>
      </c>
      <c r="X1072">
        <v>23.91</v>
      </c>
      <c r="Y1072">
        <v>3.61</v>
      </c>
      <c r="Z1072" t="s">
        <v>38</v>
      </c>
      <c r="AA1072" t="s">
        <v>38</v>
      </c>
      <c r="AB1072">
        <v>1.48</v>
      </c>
      <c r="AC1072" t="s">
        <v>38</v>
      </c>
      <c r="AD1072" t="s">
        <v>39</v>
      </c>
      <c r="AE1072" t="s">
        <v>38</v>
      </c>
      <c r="AF1072" t="s">
        <v>38</v>
      </c>
      <c r="AG1072" t="s">
        <v>38</v>
      </c>
      <c r="AH1072" t="s">
        <v>39</v>
      </c>
      <c r="AI1072" t="s">
        <v>46</v>
      </c>
    </row>
    <row r="1073" spans="1:35">
      <c r="A1073">
        <v>5822</v>
      </c>
      <c r="B1073">
        <v>84</v>
      </c>
      <c r="C1073" t="s">
        <v>62</v>
      </c>
      <c r="D1073" t="s">
        <v>36</v>
      </c>
      <c r="E1073" t="s">
        <v>55</v>
      </c>
      <c r="F1073">
        <v>26.64</v>
      </c>
      <c r="G1073" t="s">
        <v>38</v>
      </c>
      <c r="H1073">
        <v>1.4</v>
      </c>
      <c r="I1073">
        <v>4.1399999999999997</v>
      </c>
      <c r="J1073">
        <v>6.74</v>
      </c>
      <c r="K1073">
        <v>7.86</v>
      </c>
      <c r="L1073" t="s">
        <v>39</v>
      </c>
      <c r="M1073" t="s">
        <v>38</v>
      </c>
      <c r="N1073" t="s">
        <v>38</v>
      </c>
      <c r="O1073" t="s">
        <v>38</v>
      </c>
      <c r="P1073" t="s">
        <v>38</v>
      </c>
      <c r="Q1073" t="s">
        <v>38</v>
      </c>
      <c r="R1073" t="s">
        <v>650</v>
      </c>
      <c r="S1073" t="s">
        <v>87</v>
      </c>
      <c r="T1073" t="s">
        <v>4159</v>
      </c>
      <c r="U1073" t="s">
        <v>4160</v>
      </c>
      <c r="V1073" t="s">
        <v>4161</v>
      </c>
      <c r="W1073" t="s">
        <v>4162</v>
      </c>
      <c r="X1073">
        <v>23.92</v>
      </c>
      <c r="Y1073">
        <v>9.9600000000000009</v>
      </c>
      <c r="Z1073" t="s">
        <v>38</v>
      </c>
      <c r="AA1073" t="s">
        <v>38</v>
      </c>
      <c r="AB1073">
        <v>7.01</v>
      </c>
      <c r="AC1073" t="s">
        <v>38</v>
      </c>
      <c r="AD1073" t="s">
        <v>38</v>
      </c>
      <c r="AE1073" t="s">
        <v>39</v>
      </c>
      <c r="AF1073" t="s">
        <v>38</v>
      </c>
      <c r="AG1073" t="s">
        <v>38</v>
      </c>
      <c r="AH1073" t="s">
        <v>38</v>
      </c>
      <c r="AI1073" t="s">
        <v>46</v>
      </c>
    </row>
    <row r="1074" spans="1:35">
      <c r="A1074">
        <v>5823</v>
      </c>
      <c r="B1074">
        <v>75</v>
      </c>
      <c r="C1074" t="s">
        <v>62</v>
      </c>
      <c r="D1074" t="s">
        <v>36</v>
      </c>
      <c r="E1074" t="s">
        <v>55</v>
      </c>
      <c r="F1074">
        <v>37.54</v>
      </c>
      <c r="G1074" t="s">
        <v>39</v>
      </c>
      <c r="H1074">
        <v>12.22</v>
      </c>
      <c r="I1074">
        <v>0.73</v>
      </c>
      <c r="J1074">
        <v>0.51</v>
      </c>
      <c r="K1074">
        <v>8.6</v>
      </c>
      <c r="L1074" t="s">
        <v>38</v>
      </c>
      <c r="M1074" t="s">
        <v>38</v>
      </c>
      <c r="N1074" t="s">
        <v>38</v>
      </c>
      <c r="O1074" t="s">
        <v>38</v>
      </c>
      <c r="P1074" t="s">
        <v>38</v>
      </c>
      <c r="Q1074" t="s">
        <v>38</v>
      </c>
      <c r="R1074" t="s">
        <v>56</v>
      </c>
      <c r="S1074" t="s">
        <v>432</v>
      </c>
      <c r="T1074" t="s">
        <v>3463</v>
      </c>
      <c r="U1074" t="s">
        <v>4163</v>
      </c>
      <c r="V1074" t="s">
        <v>4164</v>
      </c>
      <c r="W1074" t="s">
        <v>4165</v>
      </c>
      <c r="X1074">
        <v>3.94</v>
      </c>
      <c r="Y1074">
        <v>1.08</v>
      </c>
      <c r="Z1074" t="s">
        <v>38</v>
      </c>
      <c r="AA1074" t="s">
        <v>39</v>
      </c>
      <c r="AB1074">
        <v>2.3199999999999998</v>
      </c>
      <c r="AC1074" t="s">
        <v>38</v>
      </c>
      <c r="AD1074" t="s">
        <v>38</v>
      </c>
      <c r="AE1074" t="s">
        <v>38</v>
      </c>
      <c r="AF1074" t="s">
        <v>38</v>
      </c>
      <c r="AG1074" t="s">
        <v>38</v>
      </c>
      <c r="AH1074" t="s">
        <v>39</v>
      </c>
      <c r="AI1074" t="s">
        <v>46</v>
      </c>
    </row>
    <row r="1075" spans="1:35">
      <c r="A1075">
        <v>5824</v>
      </c>
      <c r="B1075">
        <v>72</v>
      </c>
      <c r="C1075" t="s">
        <v>62</v>
      </c>
      <c r="D1075" t="s">
        <v>74</v>
      </c>
      <c r="E1075" t="s">
        <v>55</v>
      </c>
      <c r="F1075">
        <v>16.559999999999999</v>
      </c>
      <c r="G1075" t="s">
        <v>38</v>
      </c>
      <c r="H1075">
        <v>0.63</v>
      </c>
      <c r="I1075">
        <v>9.15</v>
      </c>
      <c r="J1075">
        <v>9.4</v>
      </c>
      <c r="K1075">
        <v>6.6</v>
      </c>
      <c r="L1075" t="s">
        <v>39</v>
      </c>
      <c r="M1075" t="s">
        <v>38</v>
      </c>
      <c r="N1075" t="s">
        <v>38</v>
      </c>
      <c r="O1075" t="s">
        <v>39</v>
      </c>
      <c r="P1075" t="s">
        <v>38</v>
      </c>
      <c r="Q1075" t="s">
        <v>38</v>
      </c>
      <c r="R1075" t="s">
        <v>897</v>
      </c>
      <c r="S1075" t="s">
        <v>902</v>
      </c>
      <c r="T1075" t="s">
        <v>4166</v>
      </c>
      <c r="U1075" t="s">
        <v>4167</v>
      </c>
      <c r="V1075" t="s">
        <v>4168</v>
      </c>
      <c r="W1075" t="s">
        <v>1898</v>
      </c>
      <c r="X1075">
        <v>24.53</v>
      </c>
      <c r="Y1075">
        <v>5.83</v>
      </c>
      <c r="Z1075" t="s">
        <v>39</v>
      </c>
      <c r="AA1075" t="s">
        <v>38</v>
      </c>
      <c r="AB1075">
        <v>4.09</v>
      </c>
      <c r="AC1075" t="s">
        <v>38</v>
      </c>
      <c r="AD1075" t="s">
        <v>38</v>
      </c>
      <c r="AE1075" t="s">
        <v>38</v>
      </c>
      <c r="AF1075" t="s">
        <v>38</v>
      </c>
      <c r="AG1075" t="s">
        <v>38</v>
      </c>
      <c r="AH1075" t="s">
        <v>38</v>
      </c>
      <c r="AI1075" t="s">
        <v>46</v>
      </c>
    </row>
    <row r="1076" spans="1:35">
      <c r="A1076">
        <v>5825</v>
      </c>
      <c r="B1076">
        <v>60</v>
      </c>
      <c r="C1076" t="s">
        <v>35</v>
      </c>
      <c r="D1076" t="s">
        <v>36</v>
      </c>
      <c r="E1076" t="s">
        <v>55</v>
      </c>
      <c r="F1076">
        <v>16.170000000000002</v>
      </c>
      <c r="G1076" t="s">
        <v>38</v>
      </c>
      <c r="H1076">
        <v>8.8699999999999992</v>
      </c>
      <c r="I1076">
        <v>7.99</v>
      </c>
      <c r="J1076">
        <v>1.64</v>
      </c>
      <c r="K1076">
        <v>5.37</v>
      </c>
      <c r="L1076" t="s">
        <v>38</v>
      </c>
      <c r="M1076" t="s">
        <v>38</v>
      </c>
      <c r="N1076" t="s">
        <v>38</v>
      </c>
      <c r="O1076" t="s">
        <v>38</v>
      </c>
      <c r="P1076" t="s">
        <v>38</v>
      </c>
      <c r="Q1076" t="s">
        <v>38</v>
      </c>
      <c r="R1076" t="s">
        <v>141</v>
      </c>
      <c r="S1076" t="s">
        <v>126</v>
      </c>
      <c r="T1076" t="s">
        <v>4169</v>
      </c>
      <c r="U1076" t="s">
        <v>4170</v>
      </c>
      <c r="V1076" t="s">
        <v>4171</v>
      </c>
      <c r="W1076" t="s">
        <v>4172</v>
      </c>
      <c r="X1076">
        <v>1.68</v>
      </c>
      <c r="Y1076">
        <v>6.87</v>
      </c>
      <c r="Z1076" t="s">
        <v>38</v>
      </c>
      <c r="AA1076" t="s">
        <v>38</v>
      </c>
      <c r="AB1076">
        <v>4.72</v>
      </c>
      <c r="AC1076" t="s">
        <v>38</v>
      </c>
      <c r="AD1076" t="s">
        <v>38</v>
      </c>
      <c r="AE1076" t="s">
        <v>38</v>
      </c>
      <c r="AF1076" t="s">
        <v>38</v>
      </c>
      <c r="AG1076" t="s">
        <v>38</v>
      </c>
      <c r="AH1076" t="s">
        <v>38</v>
      </c>
      <c r="AI1076" t="s">
        <v>46</v>
      </c>
    </row>
    <row r="1077" spans="1:35">
      <c r="A1077">
        <v>5826</v>
      </c>
      <c r="B1077">
        <v>80</v>
      </c>
      <c r="C1077" t="s">
        <v>35</v>
      </c>
      <c r="D1077" t="s">
        <v>36</v>
      </c>
      <c r="E1077" t="s">
        <v>153</v>
      </c>
      <c r="F1077">
        <v>28.27</v>
      </c>
      <c r="G1077" t="s">
        <v>38</v>
      </c>
      <c r="H1077">
        <v>6.04</v>
      </c>
      <c r="I1077">
        <v>7.39</v>
      </c>
      <c r="J1077">
        <v>3.09</v>
      </c>
      <c r="K1077">
        <v>9.92</v>
      </c>
      <c r="L1077" t="s">
        <v>38</v>
      </c>
      <c r="M1077" t="s">
        <v>38</v>
      </c>
      <c r="N1077" t="s">
        <v>38</v>
      </c>
      <c r="O1077" t="s">
        <v>38</v>
      </c>
      <c r="P1077" t="s">
        <v>38</v>
      </c>
      <c r="Q1077" t="s">
        <v>38</v>
      </c>
      <c r="R1077" t="s">
        <v>1029</v>
      </c>
      <c r="S1077" t="s">
        <v>314</v>
      </c>
      <c r="T1077" t="s">
        <v>4173</v>
      </c>
      <c r="U1077" t="s">
        <v>4174</v>
      </c>
      <c r="V1077" t="s">
        <v>3788</v>
      </c>
      <c r="W1077" t="s">
        <v>1224</v>
      </c>
      <c r="X1077">
        <v>22.78</v>
      </c>
      <c r="Y1077">
        <v>5.09</v>
      </c>
      <c r="Z1077" t="s">
        <v>39</v>
      </c>
      <c r="AA1077" t="s">
        <v>38</v>
      </c>
      <c r="AB1077">
        <v>1.78</v>
      </c>
      <c r="AC1077" t="s">
        <v>38</v>
      </c>
      <c r="AD1077" t="s">
        <v>38</v>
      </c>
      <c r="AE1077" t="s">
        <v>38</v>
      </c>
      <c r="AF1077" t="s">
        <v>38</v>
      </c>
      <c r="AG1077" t="s">
        <v>39</v>
      </c>
      <c r="AH1077" t="s">
        <v>39</v>
      </c>
      <c r="AI1077" t="s">
        <v>46</v>
      </c>
    </row>
    <row r="1078" spans="1:35">
      <c r="A1078">
        <v>5827</v>
      </c>
      <c r="B1078">
        <v>75</v>
      </c>
      <c r="C1078" t="s">
        <v>35</v>
      </c>
      <c r="D1078" t="s">
        <v>36</v>
      </c>
      <c r="E1078" t="s">
        <v>37</v>
      </c>
      <c r="F1078">
        <v>19.84</v>
      </c>
      <c r="G1078" t="s">
        <v>38</v>
      </c>
      <c r="H1078">
        <v>12.84</v>
      </c>
      <c r="I1078">
        <v>2.82</v>
      </c>
      <c r="J1078">
        <v>0.03</v>
      </c>
      <c r="K1078">
        <v>4.05</v>
      </c>
      <c r="L1078" t="s">
        <v>38</v>
      </c>
      <c r="M1078" t="s">
        <v>38</v>
      </c>
      <c r="N1078" t="s">
        <v>38</v>
      </c>
      <c r="O1078" t="s">
        <v>38</v>
      </c>
      <c r="P1078" t="s">
        <v>38</v>
      </c>
      <c r="Q1078" t="s">
        <v>38</v>
      </c>
      <c r="R1078" t="s">
        <v>387</v>
      </c>
      <c r="S1078" t="s">
        <v>160</v>
      </c>
      <c r="T1078" t="s">
        <v>4175</v>
      </c>
      <c r="U1078" t="s">
        <v>4176</v>
      </c>
      <c r="V1078" t="s">
        <v>4177</v>
      </c>
      <c r="W1078" t="s">
        <v>3243</v>
      </c>
      <c r="X1078">
        <v>19.29</v>
      </c>
      <c r="Y1078">
        <v>9.07</v>
      </c>
      <c r="Z1078" t="s">
        <v>39</v>
      </c>
      <c r="AA1078" t="s">
        <v>38</v>
      </c>
      <c r="AB1078">
        <v>8.7899999999999991</v>
      </c>
      <c r="AC1078" t="s">
        <v>39</v>
      </c>
      <c r="AD1078" t="s">
        <v>38</v>
      </c>
      <c r="AE1078" t="s">
        <v>38</v>
      </c>
      <c r="AF1078" t="s">
        <v>38</v>
      </c>
      <c r="AG1078" t="s">
        <v>38</v>
      </c>
      <c r="AH1078" t="s">
        <v>38</v>
      </c>
      <c r="AI1078" t="s">
        <v>46</v>
      </c>
    </row>
    <row r="1079" spans="1:35">
      <c r="A1079">
        <v>5828</v>
      </c>
      <c r="B1079">
        <v>72</v>
      </c>
      <c r="C1079" t="s">
        <v>62</v>
      </c>
      <c r="D1079" t="s">
        <v>36</v>
      </c>
      <c r="E1079" t="s">
        <v>153</v>
      </c>
      <c r="F1079">
        <v>31.14</v>
      </c>
      <c r="G1079" t="s">
        <v>38</v>
      </c>
      <c r="H1079">
        <v>15.14</v>
      </c>
      <c r="I1079">
        <v>5.47</v>
      </c>
      <c r="J1079">
        <v>3.39</v>
      </c>
      <c r="K1079">
        <v>10</v>
      </c>
      <c r="L1079" t="s">
        <v>39</v>
      </c>
      <c r="M1079" t="s">
        <v>39</v>
      </c>
      <c r="N1079" t="s">
        <v>39</v>
      </c>
      <c r="O1079" t="s">
        <v>38</v>
      </c>
      <c r="P1079" t="s">
        <v>38</v>
      </c>
      <c r="Q1079" t="s">
        <v>38</v>
      </c>
      <c r="R1079" t="s">
        <v>281</v>
      </c>
      <c r="S1079" t="s">
        <v>715</v>
      </c>
      <c r="T1079" t="s">
        <v>762</v>
      </c>
      <c r="U1079" t="s">
        <v>4178</v>
      </c>
      <c r="V1079" t="s">
        <v>4179</v>
      </c>
      <c r="W1079" t="s">
        <v>3767</v>
      </c>
      <c r="X1079">
        <v>6.85</v>
      </c>
      <c r="Y1079">
        <v>9.25</v>
      </c>
      <c r="Z1079" t="s">
        <v>39</v>
      </c>
      <c r="AA1079" t="s">
        <v>38</v>
      </c>
      <c r="AB1079">
        <v>1.81</v>
      </c>
      <c r="AC1079" t="s">
        <v>38</v>
      </c>
      <c r="AD1079" t="s">
        <v>38</v>
      </c>
      <c r="AE1079" t="s">
        <v>38</v>
      </c>
      <c r="AF1079" t="s">
        <v>38</v>
      </c>
      <c r="AG1079" t="s">
        <v>38</v>
      </c>
      <c r="AH1079" t="s">
        <v>39</v>
      </c>
      <c r="AI1079" t="s">
        <v>46</v>
      </c>
    </row>
    <row r="1080" spans="1:35">
      <c r="A1080">
        <v>5829</v>
      </c>
      <c r="B1080">
        <v>84</v>
      </c>
      <c r="C1080" t="s">
        <v>35</v>
      </c>
      <c r="D1080" t="s">
        <v>36</v>
      </c>
      <c r="E1080" t="s">
        <v>37</v>
      </c>
      <c r="F1080">
        <v>15.96</v>
      </c>
      <c r="G1080" t="s">
        <v>38</v>
      </c>
      <c r="H1080">
        <v>2.68</v>
      </c>
      <c r="I1080">
        <v>2.58</v>
      </c>
      <c r="J1080">
        <v>3.81</v>
      </c>
      <c r="K1080">
        <v>6.09</v>
      </c>
      <c r="L1080" t="s">
        <v>38</v>
      </c>
      <c r="M1080" t="s">
        <v>38</v>
      </c>
      <c r="N1080" t="s">
        <v>38</v>
      </c>
      <c r="O1080" t="s">
        <v>38</v>
      </c>
      <c r="P1080" t="s">
        <v>38</v>
      </c>
      <c r="Q1080" t="s">
        <v>38</v>
      </c>
      <c r="R1080" t="s">
        <v>600</v>
      </c>
      <c r="S1080" t="s">
        <v>926</v>
      </c>
      <c r="T1080" t="s">
        <v>4180</v>
      </c>
      <c r="U1080" t="s">
        <v>894</v>
      </c>
      <c r="V1080" t="s">
        <v>4181</v>
      </c>
      <c r="W1080" t="s">
        <v>2782</v>
      </c>
      <c r="X1080">
        <v>16.96</v>
      </c>
      <c r="Y1080">
        <v>8.0399999999999991</v>
      </c>
      <c r="Z1080" t="s">
        <v>39</v>
      </c>
      <c r="AA1080" t="s">
        <v>38</v>
      </c>
      <c r="AB1080">
        <v>9.3000000000000007</v>
      </c>
      <c r="AC1080" t="s">
        <v>38</v>
      </c>
      <c r="AD1080" t="s">
        <v>39</v>
      </c>
      <c r="AE1080" t="s">
        <v>38</v>
      </c>
      <c r="AF1080" t="s">
        <v>38</v>
      </c>
      <c r="AG1080" t="s">
        <v>38</v>
      </c>
      <c r="AH1080" t="s">
        <v>38</v>
      </c>
      <c r="AI1080" t="s">
        <v>46</v>
      </c>
    </row>
    <row r="1081" spans="1:35">
      <c r="A1081">
        <v>5830</v>
      </c>
      <c r="B1081">
        <v>81</v>
      </c>
      <c r="C1081" t="s">
        <v>62</v>
      </c>
      <c r="D1081" t="s">
        <v>36</v>
      </c>
      <c r="E1081" t="s">
        <v>47</v>
      </c>
      <c r="F1081">
        <v>25.85</v>
      </c>
      <c r="G1081" t="s">
        <v>38</v>
      </c>
      <c r="H1081">
        <v>3.81</v>
      </c>
      <c r="I1081">
        <v>5.2</v>
      </c>
      <c r="J1081">
        <v>9.81</v>
      </c>
      <c r="K1081">
        <v>6.76</v>
      </c>
      <c r="L1081" t="s">
        <v>39</v>
      </c>
      <c r="M1081" t="s">
        <v>38</v>
      </c>
      <c r="N1081" t="s">
        <v>38</v>
      </c>
      <c r="O1081" t="s">
        <v>38</v>
      </c>
      <c r="P1081" t="s">
        <v>38</v>
      </c>
      <c r="Q1081" t="s">
        <v>38</v>
      </c>
      <c r="R1081" t="s">
        <v>309</v>
      </c>
      <c r="S1081" t="s">
        <v>121</v>
      </c>
      <c r="T1081" t="s">
        <v>4182</v>
      </c>
      <c r="U1081" t="s">
        <v>4183</v>
      </c>
      <c r="V1081" t="s">
        <v>2285</v>
      </c>
      <c r="W1081" t="s">
        <v>4184</v>
      </c>
      <c r="X1081">
        <v>14.84</v>
      </c>
      <c r="Y1081">
        <v>5.0199999999999996</v>
      </c>
      <c r="Z1081" t="s">
        <v>38</v>
      </c>
      <c r="AA1081" t="s">
        <v>38</v>
      </c>
      <c r="AB1081">
        <v>9.57</v>
      </c>
      <c r="AC1081" t="s">
        <v>38</v>
      </c>
      <c r="AD1081" t="s">
        <v>39</v>
      </c>
      <c r="AE1081" t="s">
        <v>38</v>
      </c>
      <c r="AF1081" t="s">
        <v>38</v>
      </c>
      <c r="AG1081" t="s">
        <v>38</v>
      </c>
      <c r="AH1081" t="s">
        <v>38</v>
      </c>
      <c r="AI1081" t="s">
        <v>46</v>
      </c>
    </row>
    <row r="1082" spans="1:35">
      <c r="A1082">
        <v>5831</v>
      </c>
      <c r="B1082">
        <v>79</v>
      </c>
      <c r="C1082" t="s">
        <v>35</v>
      </c>
      <c r="D1082" t="s">
        <v>54</v>
      </c>
      <c r="E1082" t="s">
        <v>55</v>
      </c>
      <c r="F1082">
        <v>16.64</v>
      </c>
      <c r="G1082" t="s">
        <v>39</v>
      </c>
      <c r="H1082">
        <v>12.39</v>
      </c>
      <c r="I1082">
        <v>6.34</v>
      </c>
      <c r="J1082">
        <v>2.68</v>
      </c>
      <c r="K1082">
        <v>8.9700000000000006</v>
      </c>
      <c r="L1082" t="s">
        <v>38</v>
      </c>
      <c r="M1082" t="s">
        <v>38</v>
      </c>
      <c r="N1082" t="s">
        <v>39</v>
      </c>
      <c r="O1082" t="s">
        <v>38</v>
      </c>
      <c r="P1082" t="s">
        <v>38</v>
      </c>
      <c r="Q1082" t="s">
        <v>38</v>
      </c>
      <c r="R1082" t="s">
        <v>120</v>
      </c>
      <c r="S1082" t="s">
        <v>242</v>
      </c>
      <c r="T1082" t="s">
        <v>4185</v>
      </c>
      <c r="U1082" t="s">
        <v>4186</v>
      </c>
      <c r="V1082" t="s">
        <v>4187</v>
      </c>
      <c r="W1082" t="s">
        <v>4188</v>
      </c>
      <c r="X1082">
        <v>20.23</v>
      </c>
      <c r="Y1082">
        <v>7.39</v>
      </c>
      <c r="Z1082" t="s">
        <v>38</v>
      </c>
      <c r="AA1082" t="s">
        <v>38</v>
      </c>
      <c r="AB1082">
        <v>8.64</v>
      </c>
      <c r="AC1082" t="s">
        <v>38</v>
      </c>
      <c r="AD1082" t="s">
        <v>38</v>
      </c>
      <c r="AE1082" t="s">
        <v>38</v>
      </c>
      <c r="AF1082" t="s">
        <v>38</v>
      </c>
      <c r="AG1082" t="s">
        <v>38</v>
      </c>
      <c r="AH1082" t="s">
        <v>38</v>
      </c>
      <c r="AI1082" t="s">
        <v>46</v>
      </c>
    </row>
    <row r="1083" spans="1:35">
      <c r="A1083">
        <v>5832</v>
      </c>
      <c r="B1083">
        <v>72</v>
      </c>
      <c r="C1083" t="s">
        <v>35</v>
      </c>
      <c r="D1083" t="s">
        <v>36</v>
      </c>
      <c r="E1083" t="s">
        <v>55</v>
      </c>
      <c r="F1083">
        <v>39.79</v>
      </c>
      <c r="G1083" t="s">
        <v>38</v>
      </c>
      <c r="H1083">
        <v>2.2200000000000002</v>
      </c>
      <c r="I1083">
        <v>7.18</v>
      </c>
      <c r="J1083">
        <v>6.94</v>
      </c>
      <c r="K1083">
        <v>8.74</v>
      </c>
      <c r="L1083" t="s">
        <v>39</v>
      </c>
      <c r="M1083" t="s">
        <v>38</v>
      </c>
      <c r="N1083" t="s">
        <v>39</v>
      </c>
      <c r="O1083" t="s">
        <v>39</v>
      </c>
      <c r="P1083" t="s">
        <v>39</v>
      </c>
      <c r="Q1083" t="s">
        <v>38</v>
      </c>
      <c r="R1083" t="s">
        <v>237</v>
      </c>
      <c r="S1083" t="s">
        <v>177</v>
      </c>
      <c r="T1083" t="s">
        <v>4189</v>
      </c>
      <c r="U1083" t="s">
        <v>4190</v>
      </c>
      <c r="V1083" t="s">
        <v>3048</v>
      </c>
      <c r="W1083" t="s">
        <v>4191</v>
      </c>
      <c r="X1083">
        <v>28.86</v>
      </c>
      <c r="Y1083">
        <v>6.57</v>
      </c>
      <c r="Z1083" t="s">
        <v>38</v>
      </c>
      <c r="AA1083" t="s">
        <v>38</v>
      </c>
      <c r="AB1083">
        <v>8.8000000000000007</v>
      </c>
      <c r="AC1083" t="s">
        <v>38</v>
      </c>
      <c r="AD1083" t="s">
        <v>39</v>
      </c>
      <c r="AE1083" t="s">
        <v>38</v>
      </c>
      <c r="AF1083" t="s">
        <v>39</v>
      </c>
      <c r="AG1083" t="s">
        <v>38</v>
      </c>
      <c r="AH1083" t="s">
        <v>38</v>
      </c>
      <c r="AI1083" t="s">
        <v>46</v>
      </c>
    </row>
    <row r="1084" spans="1:35">
      <c r="A1084">
        <v>5833</v>
      </c>
      <c r="B1084">
        <v>82</v>
      </c>
      <c r="C1084" t="s">
        <v>62</v>
      </c>
      <c r="D1084" t="s">
        <v>36</v>
      </c>
      <c r="E1084" t="s">
        <v>47</v>
      </c>
      <c r="F1084">
        <v>33.630000000000003</v>
      </c>
      <c r="G1084" t="s">
        <v>38</v>
      </c>
      <c r="H1084">
        <v>15.88</v>
      </c>
      <c r="I1084">
        <v>1.1499999999999999</v>
      </c>
      <c r="J1084">
        <v>4.2699999999999996</v>
      </c>
      <c r="K1084">
        <v>8.3800000000000008</v>
      </c>
      <c r="L1084" t="s">
        <v>38</v>
      </c>
      <c r="M1084" t="s">
        <v>38</v>
      </c>
      <c r="N1084" t="s">
        <v>38</v>
      </c>
      <c r="O1084" t="s">
        <v>38</v>
      </c>
      <c r="P1084" t="s">
        <v>38</v>
      </c>
      <c r="Q1084" t="s">
        <v>39</v>
      </c>
      <c r="R1084" t="s">
        <v>263</v>
      </c>
      <c r="S1084" t="s">
        <v>126</v>
      </c>
      <c r="T1084" t="s">
        <v>4192</v>
      </c>
      <c r="U1084" t="s">
        <v>2868</v>
      </c>
      <c r="V1084" t="s">
        <v>3391</v>
      </c>
      <c r="W1084" t="s">
        <v>4193</v>
      </c>
      <c r="X1084">
        <v>17.04</v>
      </c>
      <c r="Y1084">
        <v>3.03</v>
      </c>
      <c r="Z1084" t="s">
        <v>39</v>
      </c>
      <c r="AA1084" t="s">
        <v>39</v>
      </c>
      <c r="AB1084">
        <v>7.85</v>
      </c>
      <c r="AC1084" t="s">
        <v>38</v>
      </c>
      <c r="AD1084" t="s">
        <v>39</v>
      </c>
      <c r="AE1084" t="s">
        <v>39</v>
      </c>
      <c r="AF1084" t="s">
        <v>38</v>
      </c>
      <c r="AG1084" t="s">
        <v>39</v>
      </c>
      <c r="AH1084" t="s">
        <v>39</v>
      </c>
      <c r="AI1084" t="s">
        <v>46</v>
      </c>
    </row>
    <row r="1085" spans="1:35">
      <c r="A1085">
        <v>5834</v>
      </c>
      <c r="B1085">
        <v>72</v>
      </c>
      <c r="C1085" t="s">
        <v>35</v>
      </c>
      <c r="D1085" t="s">
        <v>36</v>
      </c>
      <c r="E1085" t="s">
        <v>55</v>
      </c>
      <c r="F1085">
        <v>16.579999999999998</v>
      </c>
      <c r="G1085" t="s">
        <v>39</v>
      </c>
      <c r="H1085">
        <v>18.86</v>
      </c>
      <c r="I1085">
        <v>0.98</v>
      </c>
      <c r="J1085">
        <v>2.77</v>
      </c>
      <c r="K1085">
        <v>9.09</v>
      </c>
      <c r="L1085" t="s">
        <v>38</v>
      </c>
      <c r="M1085" t="s">
        <v>38</v>
      </c>
      <c r="N1085" t="s">
        <v>39</v>
      </c>
      <c r="O1085" t="s">
        <v>38</v>
      </c>
      <c r="P1085" t="s">
        <v>38</v>
      </c>
      <c r="Q1085" t="s">
        <v>38</v>
      </c>
      <c r="R1085" t="s">
        <v>309</v>
      </c>
      <c r="S1085" t="s">
        <v>694</v>
      </c>
      <c r="T1085" t="s">
        <v>4194</v>
      </c>
      <c r="U1085" t="s">
        <v>4195</v>
      </c>
      <c r="V1085" t="s">
        <v>2197</v>
      </c>
      <c r="W1085" t="s">
        <v>4196</v>
      </c>
      <c r="X1085">
        <v>6.52</v>
      </c>
      <c r="Y1085">
        <v>7.2</v>
      </c>
      <c r="Z1085" t="s">
        <v>38</v>
      </c>
      <c r="AA1085" t="s">
        <v>38</v>
      </c>
      <c r="AB1085">
        <v>1.51</v>
      </c>
      <c r="AC1085" t="s">
        <v>39</v>
      </c>
      <c r="AD1085" t="s">
        <v>38</v>
      </c>
      <c r="AE1085" t="s">
        <v>38</v>
      </c>
      <c r="AF1085" t="s">
        <v>38</v>
      </c>
      <c r="AG1085" t="s">
        <v>38</v>
      </c>
      <c r="AH1085" t="s">
        <v>38</v>
      </c>
      <c r="AI1085" t="s">
        <v>46</v>
      </c>
    </row>
    <row r="1086" spans="1:35">
      <c r="A1086">
        <v>5835</v>
      </c>
      <c r="B1086">
        <v>89</v>
      </c>
      <c r="C1086" t="s">
        <v>35</v>
      </c>
      <c r="D1086" t="s">
        <v>36</v>
      </c>
      <c r="E1086" t="s">
        <v>47</v>
      </c>
      <c r="F1086">
        <v>18.149999999999999</v>
      </c>
      <c r="G1086" t="s">
        <v>39</v>
      </c>
      <c r="H1086">
        <v>6.79</v>
      </c>
      <c r="I1086">
        <v>2.82</v>
      </c>
      <c r="J1086">
        <v>3.44</v>
      </c>
      <c r="K1086">
        <v>7.28</v>
      </c>
      <c r="L1086" t="s">
        <v>38</v>
      </c>
      <c r="M1086" t="s">
        <v>38</v>
      </c>
      <c r="N1086" t="s">
        <v>39</v>
      </c>
      <c r="O1086" t="s">
        <v>38</v>
      </c>
      <c r="P1086" t="s">
        <v>38</v>
      </c>
      <c r="Q1086" t="s">
        <v>38</v>
      </c>
      <c r="R1086" t="s">
        <v>75</v>
      </c>
      <c r="S1086" t="s">
        <v>1012</v>
      </c>
      <c r="T1086" t="s">
        <v>4197</v>
      </c>
      <c r="U1086" t="s">
        <v>4198</v>
      </c>
      <c r="V1086" t="s">
        <v>594</v>
      </c>
      <c r="W1086" t="s">
        <v>4199</v>
      </c>
      <c r="X1086">
        <v>21.22</v>
      </c>
      <c r="Y1086">
        <v>1.38</v>
      </c>
      <c r="Z1086" t="s">
        <v>39</v>
      </c>
      <c r="AA1086" t="s">
        <v>38</v>
      </c>
      <c r="AB1086">
        <v>9.57</v>
      </c>
      <c r="AC1086" t="s">
        <v>38</v>
      </c>
      <c r="AD1086" t="s">
        <v>38</v>
      </c>
      <c r="AE1086" t="s">
        <v>38</v>
      </c>
      <c r="AF1086" t="s">
        <v>39</v>
      </c>
      <c r="AG1086" t="s">
        <v>39</v>
      </c>
      <c r="AH1086" t="s">
        <v>39</v>
      </c>
      <c r="AI1086" t="s">
        <v>46</v>
      </c>
    </row>
    <row r="1087" spans="1:35">
      <c r="A1087">
        <v>5836</v>
      </c>
      <c r="B1087">
        <v>88</v>
      </c>
      <c r="C1087" t="s">
        <v>62</v>
      </c>
      <c r="D1087" t="s">
        <v>36</v>
      </c>
      <c r="E1087" t="s">
        <v>37</v>
      </c>
      <c r="F1087">
        <v>33.49</v>
      </c>
      <c r="G1087" t="s">
        <v>38</v>
      </c>
      <c r="H1087">
        <v>15.08</v>
      </c>
      <c r="I1087">
        <v>3.86</v>
      </c>
      <c r="J1087">
        <v>4.21</v>
      </c>
      <c r="K1087">
        <v>8.84</v>
      </c>
      <c r="L1087" t="s">
        <v>38</v>
      </c>
      <c r="M1087" t="s">
        <v>38</v>
      </c>
      <c r="N1087" t="s">
        <v>39</v>
      </c>
      <c r="O1087" t="s">
        <v>38</v>
      </c>
      <c r="P1087" t="s">
        <v>38</v>
      </c>
      <c r="Q1087" t="s">
        <v>38</v>
      </c>
      <c r="R1087" t="s">
        <v>131</v>
      </c>
      <c r="S1087" t="s">
        <v>242</v>
      </c>
      <c r="T1087" t="s">
        <v>4200</v>
      </c>
      <c r="U1087" t="s">
        <v>4201</v>
      </c>
      <c r="V1087" t="s">
        <v>4202</v>
      </c>
      <c r="W1087" t="s">
        <v>4203</v>
      </c>
      <c r="X1087">
        <v>7.04</v>
      </c>
      <c r="Y1087">
        <v>9.24</v>
      </c>
      <c r="Z1087" t="s">
        <v>39</v>
      </c>
      <c r="AA1087" t="s">
        <v>38</v>
      </c>
      <c r="AB1087">
        <v>1.55</v>
      </c>
      <c r="AC1087" t="s">
        <v>38</v>
      </c>
      <c r="AD1087" t="s">
        <v>38</v>
      </c>
      <c r="AE1087" t="s">
        <v>38</v>
      </c>
      <c r="AF1087" t="s">
        <v>38</v>
      </c>
      <c r="AG1087" t="s">
        <v>39</v>
      </c>
      <c r="AH1087" t="s">
        <v>39</v>
      </c>
      <c r="AI1087" t="s">
        <v>46</v>
      </c>
    </row>
    <row r="1088" spans="1:35">
      <c r="A1088">
        <v>5837</v>
      </c>
      <c r="B1088">
        <v>61</v>
      </c>
      <c r="C1088" t="s">
        <v>62</v>
      </c>
      <c r="D1088" t="s">
        <v>36</v>
      </c>
      <c r="E1088" t="s">
        <v>37</v>
      </c>
      <c r="F1088">
        <v>18.96</v>
      </c>
      <c r="G1088" t="s">
        <v>38</v>
      </c>
      <c r="H1088">
        <v>15.21</v>
      </c>
      <c r="I1088">
        <v>1.96</v>
      </c>
      <c r="J1088">
        <v>7.58</v>
      </c>
      <c r="K1088">
        <v>7.97</v>
      </c>
      <c r="L1088" t="s">
        <v>38</v>
      </c>
      <c r="M1088" t="s">
        <v>38</v>
      </c>
      <c r="N1088" t="s">
        <v>38</v>
      </c>
      <c r="O1088" t="s">
        <v>38</v>
      </c>
      <c r="P1088" t="s">
        <v>39</v>
      </c>
      <c r="Q1088" t="s">
        <v>38</v>
      </c>
      <c r="R1088" t="s">
        <v>193</v>
      </c>
      <c r="S1088" t="s">
        <v>287</v>
      </c>
      <c r="T1088" t="s">
        <v>4204</v>
      </c>
      <c r="U1088" t="s">
        <v>4205</v>
      </c>
      <c r="V1088" t="s">
        <v>4206</v>
      </c>
      <c r="W1088" t="s">
        <v>4207</v>
      </c>
      <c r="X1088">
        <v>1.47</v>
      </c>
      <c r="Y1088">
        <v>5.41</v>
      </c>
      <c r="Z1088" t="s">
        <v>38</v>
      </c>
      <c r="AA1088" t="s">
        <v>38</v>
      </c>
      <c r="AB1088">
        <v>5.75</v>
      </c>
      <c r="AC1088" t="s">
        <v>38</v>
      </c>
      <c r="AD1088" t="s">
        <v>38</v>
      </c>
      <c r="AE1088" t="s">
        <v>38</v>
      </c>
      <c r="AF1088" t="s">
        <v>38</v>
      </c>
      <c r="AG1088" t="s">
        <v>38</v>
      </c>
      <c r="AH1088" t="s">
        <v>38</v>
      </c>
      <c r="AI1088" t="s">
        <v>46</v>
      </c>
    </row>
    <row r="1089" spans="1:35">
      <c r="A1089">
        <v>5838</v>
      </c>
      <c r="B1089">
        <v>76</v>
      </c>
      <c r="C1089" t="s">
        <v>62</v>
      </c>
      <c r="D1089" t="s">
        <v>36</v>
      </c>
      <c r="E1089" t="s">
        <v>47</v>
      </c>
      <c r="F1089">
        <v>26.23</v>
      </c>
      <c r="G1089" t="s">
        <v>38</v>
      </c>
      <c r="H1089">
        <v>3</v>
      </c>
      <c r="I1089">
        <v>3.8</v>
      </c>
      <c r="J1089">
        <v>6.63</v>
      </c>
      <c r="K1089">
        <v>7.56</v>
      </c>
      <c r="L1089" t="s">
        <v>38</v>
      </c>
      <c r="M1089" t="s">
        <v>38</v>
      </c>
      <c r="N1089" t="s">
        <v>38</v>
      </c>
      <c r="O1089" t="s">
        <v>38</v>
      </c>
      <c r="P1089" t="s">
        <v>38</v>
      </c>
      <c r="Q1089" t="s">
        <v>38</v>
      </c>
      <c r="R1089" t="s">
        <v>520</v>
      </c>
      <c r="S1089" t="s">
        <v>242</v>
      </c>
      <c r="T1089" t="s">
        <v>4208</v>
      </c>
      <c r="U1089" t="s">
        <v>3779</v>
      </c>
      <c r="V1089" t="s">
        <v>4209</v>
      </c>
      <c r="W1089" t="s">
        <v>4210</v>
      </c>
      <c r="X1089">
        <v>18.47</v>
      </c>
      <c r="Y1089">
        <v>4.93</v>
      </c>
      <c r="Z1089" t="s">
        <v>38</v>
      </c>
      <c r="AA1089" t="s">
        <v>39</v>
      </c>
      <c r="AB1089">
        <v>2.21</v>
      </c>
      <c r="AC1089" t="s">
        <v>38</v>
      </c>
      <c r="AD1089" t="s">
        <v>38</v>
      </c>
      <c r="AE1089" t="s">
        <v>39</v>
      </c>
      <c r="AF1089" t="s">
        <v>38</v>
      </c>
      <c r="AG1089" t="s">
        <v>38</v>
      </c>
      <c r="AH1089" t="s">
        <v>39</v>
      </c>
      <c r="AI1089" t="s">
        <v>46</v>
      </c>
    </row>
    <row r="1090" spans="1:35">
      <c r="A1090">
        <v>5839</v>
      </c>
      <c r="B1090">
        <v>60</v>
      </c>
      <c r="C1090" t="s">
        <v>62</v>
      </c>
      <c r="E1090" t="s">
        <v>55</v>
      </c>
      <c r="F1090">
        <v>33.04</v>
      </c>
      <c r="G1090" t="s">
        <v>39</v>
      </c>
      <c r="H1090">
        <v>3.11</v>
      </c>
      <c r="I1090">
        <v>4.59</v>
      </c>
      <c r="J1090">
        <v>3.85</v>
      </c>
      <c r="K1090">
        <v>5.03</v>
      </c>
      <c r="L1090" t="s">
        <v>38</v>
      </c>
      <c r="M1090" t="s">
        <v>39</v>
      </c>
      <c r="N1090" t="s">
        <v>38</v>
      </c>
      <c r="O1090" t="s">
        <v>38</v>
      </c>
      <c r="P1090" t="s">
        <v>39</v>
      </c>
      <c r="Q1090" t="s">
        <v>38</v>
      </c>
      <c r="R1090" t="s">
        <v>193</v>
      </c>
      <c r="S1090" t="s">
        <v>432</v>
      </c>
      <c r="T1090" t="s">
        <v>4211</v>
      </c>
      <c r="U1090" t="s">
        <v>4108</v>
      </c>
      <c r="V1090" t="s">
        <v>2007</v>
      </c>
      <c r="W1090" t="s">
        <v>1432</v>
      </c>
      <c r="X1090">
        <v>27.93</v>
      </c>
      <c r="Y1090">
        <v>5.32</v>
      </c>
      <c r="Z1090" t="s">
        <v>38</v>
      </c>
      <c r="AA1090" t="s">
        <v>38</v>
      </c>
      <c r="AB1090">
        <v>1.75</v>
      </c>
      <c r="AC1090" t="s">
        <v>39</v>
      </c>
      <c r="AD1090" t="s">
        <v>38</v>
      </c>
      <c r="AE1090" t="s">
        <v>38</v>
      </c>
      <c r="AF1090" t="s">
        <v>38</v>
      </c>
      <c r="AG1090" t="s">
        <v>39</v>
      </c>
      <c r="AH1090" t="s">
        <v>38</v>
      </c>
      <c r="AI1090" t="s">
        <v>46</v>
      </c>
    </row>
    <row r="1091" spans="1:35">
      <c r="A1091">
        <v>5840</v>
      </c>
      <c r="B1091">
        <v>84</v>
      </c>
      <c r="C1091" t="s">
        <v>35</v>
      </c>
      <c r="D1091" t="s">
        <v>36</v>
      </c>
      <c r="E1091" t="s">
        <v>47</v>
      </c>
      <c r="F1091">
        <v>39.979999999999997</v>
      </c>
      <c r="G1091" t="s">
        <v>39</v>
      </c>
      <c r="H1091">
        <v>16.7</v>
      </c>
      <c r="I1091">
        <v>2.0699999999999998</v>
      </c>
      <c r="J1091">
        <v>0.62</v>
      </c>
      <c r="K1091">
        <v>5.0199999999999996</v>
      </c>
      <c r="L1091" t="s">
        <v>38</v>
      </c>
      <c r="M1091" t="s">
        <v>38</v>
      </c>
      <c r="N1091" t="s">
        <v>38</v>
      </c>
      <c r="O1091" t="s">
        <v>38</v>
      </c>
      <c r="P1091" t="s">
        <v>38</v>
      </c>
      <c r="Q1091" t="s">
        <v>38</v>
      </c>
      <c r="R1091" t="s">
        <v>281</v>
      </c>
      <c r="S1091" t="s">
        <v>177</v>
      </c>
      <c r="T1091" t="s">
        <v>4212</v>
      </c>
      <c r="U1091" t="s">
        <v>1618</v>
      </c>
      <c r="V1091" t="s">
        <v>4213</v>
      </c>
      <c r="W1091" t="s">
        <v>4214</v>
      </c>
      <c r="X1091">
        <v>20.74</v>
      </c>
      <c r="Y1091">
        <v>2.19</v>
      </c>
      <c r="Z1091" t="s">
        <v>38</v>
      </c>
      <c r="AA1091" t="s">
        <v>39</v>
      </c>
      <c r="AB1091">
        <v>5.49</v>
      </c>
      <c r="AC1091" t="s">
        <v>38</v>
      </c>
      <c r="AD1091" t="s">
        <v>38</v>
      </c>
      <c r="AE1091" t="s">
        <v>38</v>
      </c>
      <c r="AF1091" t="s">
        <v>38</v>
      </c>
      <c r="AG1091" t="s">
        <v>38</v>
      </c>
      <c r="AH1091" t="s">
        <v>39</v>
      </c>
      <c r="AI1091" t="s">
        <v>46</v>
      </c>
    </row>
    <row r="1092" spans="1:35">
      <c r="A1092">
        <v>5841</v>
      </c>
      <c r="B1092">
        <v>62</v>
      </c>
      <c r="C1092" t="s">
        <v>62</v>
      </c>
      <c r="D1092" t="s">
        <v>36</v>
      </c>
      <c r="E1092" t="s">
        <v>153</v>
      </c>
      <c r="F1092">
        <v>18.670000000000002</v>
      </c>
      <c r="G1092" t="s">
        <v>39</v>
      </c>
      <c r="H1092">
        <v>7.16</v>
      </c>
      <c r="I1092">
        <v>7.19</v>
      </c>
      <c r="J1092">
        <v>6.12</v>
      </c>
      <c r="K1092">
        <v>4.5599999999999996</v>
      </c>
      <c r="L1092" t="s">
        <v>39</v>
      </c>
      <c r="M1092" t="s">
        <v>38</v>
      </c>
      <c r="N1092" t="s">
        <v>38</v>
      </c>
      <c r="O1092" t="s">
        <v>38</v>
      </c>
      <c r="P1092" t="s">
        <v>38</v>
      </c>
      <c r="Q1092" t="s">
        <v>38</v>
      </c>
      <c r="R1092" t="s">
        <v>485</v>
      </c>
      <c r="S1092" t="s">
        <v>69</v>
      </c>
      <c r="T1092" t="s">
        <v>4215</v>
      </c>
      <c r="U1092" t="s">
        <v>4216</v>
      </c>
      <c r="V1092" t="s">
        <v>4217</v>
      </c>
      <c r="W1092" t="s">
        <v>4218</v>
      </c>
      <c r="X1092">
        <v>18.95</v>
      </c>
      <c r="Y1092">
        <v>8.67</v>
      </c>
      <c r="Z1092" t="s">
        <v>38</v>
      </c>
      <c r="AA1092" t="s">
        <v>38</v>
      </c>
      <c r="AB1092">
        <v>0.69</v>
      </c>
      <c r="AC1092" t="s">
        <v>38</v>
      </c>
      <c r="AD1092" t="s">
        <v>38</v>
      </c>
      <c r="AE1092" t="s">
        <v>39</v>
      </c>
      <c r="AF1092" t="s">
        <v>39</v>
      </c>
      <c r="AG1092" t="s">
        <v>39</v>
      </c>
      <c r="AH1092" t="s">
        <v>38</v>
      </c>
      <c r="AI1092" t="s">
        <v>46</v>
      </c>
    </row>
    <row r="1093" spans="1:35">
      <c r="A1093">
        <v>5842</v>
      </c>
      <c r="B1093">
        <v>81</v>
      </c>
      <c r="C1093" t="s">
        <v>62</v>
      </c>
      <c r="D1093" t="s">
        <v>36</v>
      </c>
      <c r="E1093" t="s">
        <v>55</v>
      </c>
      <c r="F1093">
        <v>36.869999999999997</v>
      </c>
      <c r="G1093" t="s">
        <v>39</v>
      </c>
      <c r="H1093">
        <v>0.76</v>
      </c>
      <c r="I1093">
        <v>1.45</v>
      </c>
      <c r="J1093">
        <v>2.7</v>
      </c>
      <c r="K1093">
        <v>4.33</v>
      </c>
      <c r="L1093" t="s">
        <v>38</v>
      </c>
      <c r="M1093" t="s">
        <v>39</v>
      </c>
      <c r="N1093" t="s">
        <v>38</v>
      </c>
      <c r="O1093" t="s">
        <v>38</v>
      </c>
      <c r="P1093" t="s">
        <v>38</v>
      </c>
      <c r="Q1093" t="s">
        <v>38</v>
      </c>
      <c r="R1093" t="s">
        <v>711</v>
      </c>
      <c r="S1093" t="s">
        <v>327</v>
      </c>
      <c r="T1093" t="s">
        <v>4219</v>
      </c>
      <c r="U1093" t="s">
        <v>4220</v>
      </c>
      <c r="V1093" t="s">
        <v>2578</v>
      </c>
      <c r="W1093" t="s">
        <v>4221</v>
      </c>
      <c r="X1093">
        <v>20.61</v>
      </c>
      <c r="Y1093">
        <v>4.25</v>
      </c>
      <c r="Z1093" t="s">
        <v>38</v>
      </c>
      <c r="AA1093" t="s">
        <v>38</v>
      </c>
      <c r="AB1093">
        <v>0.61</v>
      </c>
      <c r="AC1093" t="s">
        <v>38</v>
      </c>
      <c r="AD1093" t="s">
        <v>38</v>
      </c>
      <c r="AE1093" t="s">
        <v>38</v>
      </c>
      <c r="AF1093" t="s">
        <v>38</v>
      </c>
      <c r="AG1093" t="s">
        <v>38</v>
      </c>
      <c r="AH1093" t="s">
        <v>39</v>
      </c>
      <c r="AI1093" t="s">
        <v>46</v>
      </c>
    </row>
    <row r="1094" spans="1:35">
      <c r="A1094">
        <v>5843</v>
      </c>
      <c r="B1094">
        <v>79</v>
      </c>
      <c r="C1094" t="s">
        <v>35</v>
      </c>
      <c r="D1094" t="s">
        <v>74</v>
      </c>
      <c r="E1094" t="s">
        <v>47</v>
      </c>
      <c r="F1094">
        <v>28.54</v>
      </c>
      <c r="G1094" t="s">
        <v>38</v>
      </c>
      <c r="H1094">
        <v>4.72</v>
      </c>
      <c r="I1094">
        <v>2.72</v>
      </c>
      <c r="J1094">
        <v>8.48</v>
      </c>
      <c r="K1094">
        <v>5.09</v>
      </c>
      <c r="L1094" t="s">
        <v>39</v>
      </c>
      <c r="M1094" t="s">
        <v>38</v>
      </c>
      <c r="N1094" t="s">
        <v>38</v>
      </c>
      <c r="O1094" t="s">
        <v>38</v>
      </c>
      <c r="P1094" t="s">
        <v>38</v>
      </c>
      <c r="Q1094" t="s">
        <v>38</v>
      </c>
      <c r="R1094" t="s">
        <v>1596</v>
      </c>
      <c r="S1094" t="s">
        <v>148</v>
      </c>
      <c r="T1094" t="s">
        <v>370</v>
      </c>
      <c r="U1094" t="s">
        <v>4222</v>
      </c>
      <c r="V1094" t="s">
        <v>4223</v>
      </c>
      <c r="W1094" t="s">
        <v>4224</v>
      </c>
      <c r="X1094">
        <v>4.8</v>
      </c>
      <c r="Y1094">
        <v>7.23</v>
      </c>
      <c r="Z1094" t="s">
        <v>39</v>
      </c>
      <c r="AA1094" t="s">
        <v>38</v>
      </c>
      <c r="AB1094">
        <v>3.42</v>
      </c>
      <c r="AC1094" t="s">
        <v>39</v>
      </c>
      <c r="AD1094" t="s">
        <v>39</v>
      </c>
      <c r="AE1094" t="s">
        <v>38</v>
      </c>
      <c r="AF1094" t="s">
        <v>38</v>
      </c>
      <c r="AG1094" t="s">
        <v>38</v>
      </c>
      <c r="AH1094" t="s">
        <v>39</v>
      </c>
      <c r="AI1094" t="s">
        <v>46</v>
      </c>
    </row>
    <row r="1095" spans="1:35">
      <c r="A1095">
        <v>5844</v>
      </c>
      <c r="B1095">
        <v>67</v>
      </c>
      <c r="C1095" t="s">
        <v>35</v>
      </c>
      <c r="D1095" t="s">
        <v>36</v>
      </c>
      <c r="E1095" t="s">
        <v>55</v>
      </c>
      <c r="F1095">
        <v>28.17</v>
      </c>
      <c r="G1095" t="s">
        <v>38</v>
      </c>
      <c r="H1095">
        <v>12.7</v>
      </c>
      <c r="I1095">
        <v>8.32</v>
      </c>
      <c r="J1095">
        <v>5.88</v>
      </c>
      <c r="K1095">
        <v>8.51</v>
      </c>
      <c r="L1095" t="s">
        <v>38</v>
      </c>
      <c r="M1095" t="s">
        <v>38</v>
      </c>
      <c r="N1095" t="s">
        <v>38</v>
      </c>
      <c r="O1095" t="s">
        <v>38</v>
      </c>
      <c r="P1095" t="s">
        <v>38</v>
      </c>
      <c r="Q1095" t="s">
        <v>38</v>
      </c>
      <c r="R1095" t="s">
        <v>565</v>
      </c>
      <c r="S1095" t="s">
        <v>351</v>
      </c>
      <c r="T1095" t="s">
        <v>4225</v>
      </c>
      <c r="U1095" t="s">
        <v>4226</v>
      </c>
      <c r="V1095" t="s">
        <v>4227</v>
      </c>
      <c r="W1095" t="s">
        <v>4228</v>
      </c>
      <c r="X1095">
        <v>27.78</v>
      </c>
      <c r="Y1095">
        <v>0.57999999999999996</v>
      </c>
      <c r="Z1095" t="s">
        <v>38</v>
      </c>
      <c r="AA1095" t="s">
        <v>38</v>
      </c>
      <c r="AB1095">
        <v>7.09</v>
      </c>
      <c r="AC1095" t="s">
        <v>39</v>
      </c>
      <c r="AD1095" t="s">
        <v>38</v>
      </c>
      <c r="AE1095" t="s">
        <v>38</v>
      </c>
      <c r="AF1095" t="s">
        <v>39</v>
      </c>
      <c r="AG1095" t="s">
        <v>38</v>
      </c>
      <c r="AH1095" t="s">
        <v>38</v>
      </c>
      <c r="AI1095" t="s">
        <v>46</v>
      </c>
    </row>
    <row r="1096" spans="1:35">
      <c r="A1096">
        <v>5845</v>
      </c>
      <c r="B1096">
        <v>87</v>
      </c>
      <c r="C1096" t="s">
        <v>62</v>
      </c>
      <c r="D1096" t="s">
        <v>74</v>
      </c>
      <c r="E1096" t="s">
        <v>55</v>
      </c>
      <c r="F1096">
        <v>31.6</v>
      </c>
      <c r="G1096" t="s">
        <v>38</v>
      </c>
      <c r="H1096">
        <v>18.7</v>
      </c>
      <c r="I1096">
        <v>3.67</v>
      </c>
      <c r="J1096">
        <v>1.5</v>
      </c>
      <c r="K1096">
        <v>8.9600000000000009</v>
      </c>
      <c r="L1096" t="s">
        <v>38</v>
      </c>
      <c r="M1096" t="s">
        <v>38</v>
      </c>
      <c r="N1096" t="s">
        <v>38</v>
      </c>
      <c r="O1096" t="s">
        <v>39</v>
      </c>
      <c r="P1096" t="s">
        <v>38</v>
      </c>
      <c r="Q1096" t="s">
        <v>39</v>
      </c>
      <c r="R1096" t="s">
        <v>57</v>
      </c>
      <c r="S1096" t="s">
        <v>575</v>
      </c>
      <c r="T1096" t="s">
        <v>4229</v>
      </c>
      <c r="U1096" t="s">
        <v>4230</v>
      </c>
      <c r="V1096" t="s">
        <v>4231</v>
      </c>
      <c r="W1096" t="s">
        <v>4232</v>
      </c>
      <c r="X1096">
        <v>18.309999999999999</v>
      </c>
      <c r="Y1096">
        <v>8.9</v>
      </c>
      <c r="Z1096" t="s">
        <v>38</v>
      </c>
      <c r="AA1096" t="s">
        <v>38</v>
      </c>
      <c r="AB1096">
        <v>4.6900000000000004</v>
      </c>
      <c r="AC1096" t="s">
        <v>39</v>
      </c>
      <c r="AD1096" t="s">
        <v>38</v>
      </c>
      <c r="AE1096" t="s">
        <v>38</v>
      </c>
      <c r="AF1096" t="s">
        <v>38</v>
      </c>
      <c r="AG1096" t="s">
        <v>38</v>
      </c>
      <c r="AH1096" t="s">
        <v>38</v>
      </c>
      <c r="AI1096" t="s">
        <v>46</v>
      </c>
    </row>
    <row r="1097" spans="1:35">
      <c r="A1097">
        <v>5846</v>
      </c>
      <c r="B1097">
        <v>82</v>
      </c>
      <c r="C1097" t="s">
        <v>35</v>
      </c>
      <c r="D1097" t="s">
        <v>74</v>
      </c>
      <c r="E1097" t="s">
        <v>153</v>
      </c>
      <c r="F1097">
        <v>25.52</v>
      </c>
      <c r="G1097" t="s">
        <v>38</v>
      </c>
      <c r="H1097">
        <v>15.43</v>
      </c>
      <c r="I1097">
        <v>4.1500000000000004</v>
      </c>
      <c r="J1097">
        <v>9.61</v>
      </c>
      <c r="K1097">
        <v>5.24</v>
      </c>
      <c r="L1097" t="s">
        <v>38</v>
      </c>
      <c r="M1097" t="s">
        <v>38</v>
      </c>
      <c r="N1097" t="s">
        <v>38</v>
      </c>
      <c r="O1097" t="s">
        <v>38</v>
      </c>
      <c r="P1097" t="s">
        <v>38</v>
      </c>
      <c r="Q1097" t="s">
        <v>38</v>
      </c>
      <c r="R1097" t="s">
        <v>1077</v>
      </c>
      <c r="S1097" t="s">
        <v>188</v>
      </c>
      <c r="T1097" t="s">
        <v>4233</v>
      </c>
      <c r="U1097" t="s">
        <v>2331</v>
      </c>
      <c r="V1097" t="s">
        <v>4234</v>
      </c>
      <c r="W1097" t="s">
        <v>4235</v>
      </c>
      <c r="X1097">
        <v>11.67</v>
      </c>
      <c r="Y1097">
        <v>0.3</v>
      </c>
      <c r="Z1097" t="s">
        <v>39</v>
      </c>
      <c r="AA1097" t="s">
        <v>38</v>
      </c>
      <c r="AB1097">
        <v>5.59</v>
      </c>
      <c r="AC1097" t="s">
        <v>38</v>
      </c>
      <c r="AD1097" t="s">
        <v>38</v>
      </c>
      <c r="AE1097" t="s">
        <v>38</v>
      </c>
      <c r="AF1097" t="s">
        <v>38</v>
      </c>
      <c r="AG1097" t="s">
        <v>39</v>
      </c>
      <c r="AH1097" t="s">
        <v>39</v>
      </c>
      <c r="AI1097" t="s">
        <v>46</v>
      </c>
    </row>
    <row r="1098" spans="1:35">
      <c r="A1098">
        <v>5847</v>
      </c>
      <c r="B1098">
        <v>74</v>
      </c>
      <c r="C1098" t="s">
        <v>35</v>
      </c>
      <c r="D1098" t="s">
        <v>36</v>
      </c>
      <c r="E1098" t="s">
        <v>37</v>
      </c>
      <c r="F1098">
        <v>30.54</v>
      </c>
      <c r="G1098" t="s">
        <v>39</v>
      </c>
      <c r="H1098">
        <v>10.88</v>
      </c>
      <c r="I1098">
        <v>6.77</v>
      </c>
      <c r="J1098">
        <v>7.65</v>
      </c>
      <c r="K1098">
        <v>9.6999999999999993</v>
      </c>
      <c r="L1098" t="s">
        <v>38</v>
      </c>
      <c r="M1098" t="s">
        <v>38</v>
      </c>
      <c r="N1098" t="s">
        <v>38</v>
      </c>
      <c r="O1098" t="s">
        <v>38</v>
      </c>
      <c r="P1098" t="s">
        <v>38</v>
      </c>
      <c r="Q1098" t="s">
        <v>38</v>
      </c>
      <c r="R1098" t="s">
        <v>103</v>
      </c>
      <c r="S1098" t="s">
        <v>287</v>
      </c>
      <c r="T1098" t="s">
        <v>4236</v>
      </c>
      <c r="U1098" t="s">
        <v>4237</v>
      </c>
      <c r="V1098" t="s">
        <v>4238</v>
      </c>
      <c r="W1098" t="s">
        <v>4239</v>
      </c>
      <c r="X1098">
        <v>3.47</v>
      </c>
      <c r="Y1098">
        <v>6.87</v>
      </c>
      <c r="Z1098" t="s">
        <v>38</v>
      </c>
      <c r="AA1098" t="s">
        <v>38</v>
      </c>
      <c r="AB1098">
        <v>0.08</v>
      </c>
      <c r="AC1098" t="s">
        <v>39</v>
      </c>
      <c r="AD1098" t="s">
        <v>38</v>
      </c>
      <c r="AE1098" t="s">
        <v>39</v>
      </c>
      <c r="AF1098" t="s">
        <v>38</v>
      </c>
      <c r="AG1098" t="s">
        <v>38</v>
      </c>
      <c r="AH1098" t="s">
        <v>38</v>
      </c>
      <c r="AI1098" t="s">
        <v>46</v>
      </c>
    </row>
    <row r="1099" spans="1:35">
      <c r="A1099">
        <v>5848</v>
      </c>
      <c r="B1099">
        <v>83</v>
      </c>
      <c r="C1099" t="s">
        <v>35</v>
      </c>
      <c r="E1099" t="s">
        <v>55</v>
      </c>
      <c r="F1099">
        <v>22.74</v>
      </c>
      <c r="G1099" t="s">
        <v>38</v>
      </c>
      <c r="H1099">
        <v>1.39</v>
      </c>
      <c r="I1099">
        <v>1.3</v>
      </c>
      <c r="J1099">
        <v>6</v>
      </c>
      <c r="K1099">
        <v>8.8699999999999992</v>
      </c>
      <c r="L1099" t="s">
        <v>38</v>
      </c>
      <c r="M1099" t="s">
        <v>38</v>
      </c>
      <c r="N1099" t="s">
        <v>39</v>
      </c>
      <c r="O1099" t="s">
        <v>38</v>
      </c>
      <c r="P1099" t="s">
        <v>38</v>
      </c>
      <c r="Q1099" t="s">
        <v>38</v>
      </c>
      <c r="R1099" t="s">
        <v>995</v>
      </c>
      <c r="S1099" t="s">
        <v>148</v>
      </c>
      <c r="T1099" t="s">
        <v>4240</v>
      </c>
      <c r="U1099" t="s">
        <v>4241</v>
      </c>
      <c r="V1099" t="s">
        <v>4242</v>
      </c>
      <c r="W1099" t="s">
        <v>4243</v>
      </c>
      <c r="X1099">
        <v>18.46</v>
      </c>
      <c r="Y1099">
        <v>1.5</v>
      </c>
      <c r="Z1099" t="s">
        <v>38</v>
      </c>
      <c r="AA1099" t="s">
        <v>38</v>
      </c>
      <c r="AB1099">
        <v>1.33</v>
      </c>
      <c r="AC1099" t="s">
        <v>38</v>
      </c>
      <c r="AD1099" t="s">
        <v>38</v>
      </c>
      <c r="AE1099" t="s">
        <v>39</v>
      </c>
      <c r="AF1099" t="s">
        <v>38</v>
      </c>
      <c r="AG1099" t="s">
        <v>38</v>
      </c>
      <c r="AH1099" t="s">
        <v>39</v>
      </c>
      <c r="AI1099" t="s">
        <v>46</v>
      </c>
    </row>
    <row r="1100" spans="1:35">
      <c r="A1100">
        <v>5849</v>
      </c>
      <c r="B1100">
        <v>88</v>
      </c>
      <c r="C1100" t="s">
        <v>35</v>
      </c>
      <c r="D1100" t="s">
        <v>36</v>
      </c>
      <c r="E1100" t="s">
        <v>153</v>
      </c>
      <c r="F1100">
        <v>33.1</v>
      </c>
      <c r="G1100" t="s">
        <v>38</v>
      </c>
      <c r="H1100">
        <v>3.21</v>
      </c>
      <c r="I1100">
        <v>3.18</v>
      </c>
      <c r="J1100">
        <v>8.61</v>
      </c>
      <c r="K1100">
        <v>6.59</v>
      </c>
      <c r="L1100" t="s">
        <v>38</v>
      </c>
      <c r="M1100" t="s">
        <v>38</v>
      </c>
      <c r="N1100" t="s">
        <v>38</v>
      </c>
      <c r="O1100" t="s">
        <v>39</v>
      </c>
      <c r="P1100" t="s">
        <v>38</v>
      </c>
      <c r="Q1100" t="s">
        <v>38</v>
      </c>
      <c r="R1100" t="s">
        <v>136</v>
      </c>
      <c r="S1100" t="s">
        <v>342</v>
      </c>
      <c r="T1100" t="s">
        <v>4244</v>
      </c>
      <c r="U1100" t="s">
        <v>744</v>
      </c>
      <c r="V1100" t="s">
        <v>2381</v>
      </c>
      <c r="W1100" t="s">
        <v>4245</v>
      </c>
      <c r="X1100">
        <v>5.07</v>
      </c>
      <c r="Y1100">
        <v>1.4</v>
      </c>
      <c r="Z1100" t="s">
        <v>38</v>
      </c>
      <c r="AA1100" t="s">
        <v>38</v>
      </c>
      <c r="AB1100">
        <v>3.95</v>
      </c>
      <c r="AC1100" t="s">
        <v>38</v>
      </c>
      <c r="AD1100" t="s">
        <v>38</v>
      </c>
      <c r="AE1100" t="s">
        <v>38</v>
      </c>
      <c r="AF1100" t="s">
        <v>38</v>
      </c>
      <c r="AG1100" t="s">
        <v>38</v>
      </c>
      <c r="AH1100" t="s">
        <v>39</v>
      </c>
      <c r="AI1100" t="s">
        <v>46</v>
      </c>
    </row>
    <row r="1101" spans="1:35">
      <c r="A1101">
        <v>5850</v>
      </c>
      <c r="B1101">
        <v>64</v>
      </c>
      <c r="C1101" t="s">
        <v>62</v>
      </c>
      <c r="D1101" t="s">
        <v>36</v>
      </c>
      <c r="E1101" t="s">
        <v>37</v>
      </c>
      <c r="F1101">
        <v>22.53</v>
      </c>
      <c r="G1101" t="s">
        <v>38</v>
      </c>
      <c r="H1101">
        <v>4.37</v>
      </c>
      <c r="I1101">
        <v>0.43</v>
      </c>
      <c r="J1101">
        <v>3.19</v>
      </c>
      <c r="K1101">
        <v>6.46</v>
      </c>
      <c r="L1101" t="s">
        <v>39</v>
      </c>
      <c r="M1101" t="s">
        <v>39</v>
      </c>
      <c r="N1101" t="s">
        <v>38</v>
      </c>
      <c r="O1101" t="s">
        <v>38</v>
      </c>
      <c r="P1101" t="s">
        <v>38</v>
      </c>
      <c r="Q1101" t="s">
        <v>38</v>
      </c>
      <c r="R1101" t="s">
        <v>92</v>
      </c>
      <c r="S1101" t="s">
        <v>253</v>
      </c>
      <c r="T1101" t="s">
        <v>4246</v>
      </c>
      <c r="U1101" t="s">
        <v>4247</v>
      </c>
      <c r="V1101" t="s">
        <v>4248</v>
      </c>
      <c r="W1101" t="s">
        <v>4249</v>
      </c>
      <c r="X1101">
        <v>16.04</v>
      </c>
      <c r="Y1101">
        <v>6.52</v>
      </c>
      <c r="Z1101" t="s">
        <v>38</v>
      </c>
      <c r="AA1101" t="s">
        <v>39</v>
      </c>
      <c r="AB1101">
        <v>7.4</v>
      </c>
      <c r="AC1101" t="s">
        <v>38</v>
      </c>
      <c r="AD1101" t="s">
        <v>38</v>
      </c>
      <c r="AE1101" t="s">
        <v>38</v>
      </c>
      <c r="AF1101" t="s">
        <v>38</v>
      </c>
      <c r="AG1101" t="s">
        <v>38</v>
      </c>
      <c r="AH1101" t="s">
        <v>38</v>
      </c>
      <c r="AI1101" t="s">
        <v>46</v>
      </c>
    </row>
    <row r="1102" spans="1:35">
      <c r="A1102">
        <v>5851</v>
      </c>
      <c r="B1102">
        <v>86</v>
      </c>
      <c r="C1102" t="s">
        <v>62</v>
      </c>
      <c r="D1102" t="s">
        <v>36</v>
      </c>
      <c r="E1102" t="s">
        <v>47</v>
      </c>
      <c r="F1102">
        <v>19.010000000000002</v>
      </c>
      <c r="G1102" t="s">
        <v>38</v>
      </c>
      <c r="H1102">
        <v>14.46</v>
      </c>
      <c r="I1102">
        <v>5.08</v>
      </c>
      <c r="J1102">
        <v>9.83</v>
      </c>
      <c r="K1102">
        <v>8.02</v>
      </c>
      <c r="L1102" t="s">
        <v>38</v>
      </c>
      <c r="M1102" t="s">
        <v>38</v>
      </c>
      <c r="N1102" t="s">
        <v>38</v>
      </c>
      <c r="O1102" t="s">
        <v>38</v>
      </c>
      <c r="P1102" t="s">
        <v>38</v>
      </c>
      <c r="Q1102" t="s">
        <v>39</v>
      </c>
      <c r="R1102" t="s">
        <v>520</v>
      </c>
      <c r="S1102" t="s">
        <v>926</v>
      </c>
      <c r="T1102" t="s">
        <v>4250</v>
      </c>
      <c r="U1102" t="s">
        <v>4251</v>
      </c>
      <c r="V1102" t="s">
        <v>4252</v>
      </c>
      <c r="W1102" t="s">
        <v>4253</v>
      </c>
      <c r="X1102">
        <v>17.39</v>
      </c>
      <c r="Y1102">
        <v>0.26</v>
      </c>
      <c r="Z1102" t="s">
        <v>39</v>
      </c>
      <c r="AA1102" t="s">
        <v>39</v>
      </c>
      <c r="AB1102">
        <v>3.18</v>
      </c>
      <c r="AC1102" t="s">
        <v>39</v>
      </c>
      <c r="AD1102" t="s">
        <v>38</v>
      </c>
      <c r="AE1102" t="s">
        <v>38</v>
      </c>
      <c r="AF1102" t="s">
        <v>38</v>
      </c>
      <c r="AG1102" t="s">
        <v>38</v>
      </c>
      <c r="AH1102" t="s">
        <v>39</v>
      </c>
      <c r="AI1102" t="s">
        <v>46</v>
      </c>
    </row>
    <row r="1103" spans="1:35">
      <c r="A1103">
        <v>5852</v>
      </c>
      <c r="B1103">
        <v>69</v>
      </c>
      <c r="C1103" t="s">
        <v>35</v>
      </c>
      <c r="D1103" t="s">
        <v>74</v>
      </c>
      <c r="E1103" t="s">
        <v>153</v>
      </c>
      <c r="F1103">
        <v>15.04</v>
      </c>
      <c r="G1103" t="s">
        <v>38</v>
      </c>
      <c r="H1103">
        <v>11.2</v>
      </c>
      <c r="I1103">
        <v>6.35</v>
      </c>
      <c r="J1103">
        <v>8.27</v>
      </c>
      <c r="K1103">
        <v>6.69</v>
      </c>
      <c r="L1103" t="s">
        <v>39</v>
      </c>
      <c r="M1103" t="s">
        <v>38</v>
      </c>
      <c r="N1103" t="s">
        <v>38</v>
      </c>
      <c r="O1103" t="s">
        <v>38</v>
      </c>
      <c r="P1103" t="s">
        <v>38</v>
      </c>
      <c r="Q1103" t="s">
        <v>39</v>
      </c>
      <c r="R1103" t="s">
        <v>109</v>
      </c>
      <c r="S1103" t="s">
        <v>87</v>
      </c>
      <c r="T1103" t="s">
        <v>4254</v>
      </c>
      <c r="U1103" t="s">
        <v>4255</v>
      </c>
      <c r="V1103" t="s">
        <v>4256</v>
      </c>
      <c r="W1103" t="s">
        <v>4257</v>
      </c>
      <c r="X1103">
        <v>26.09</v>
      </c>
      <c r="Y1103">
        <v>0.56999999999999995</v>
      </c>
      <c r="Z1103" t="s">
        <v>38</v>
      </c>
      <c r="AA1103" t="s">
        <v>38</v>
      </c>
      <c r="AB1103">
        <v>3.93</v>
      </c>
      <c r="AC1103" t="s">
        <v>38</v>
      </c>
      <c r="AD1103" t="s">
        <v>39</v>
      </c>
      <c r="AE1103" t="s">
        <v>38</v>
      </c>
      <c r="AF1103" t="s">
        <v>38</v>
      </c>
      <c r="AG1103" t="s">
        <v>38</v>
      </c>
      <c r="AH1103" t="s">
        <v>38</v>
      </c>
      <c r="AI1103" t="s">
        <v>46</v>
      </c>
    </row>
    <row r="1104" spans="1:35">
      <c r="A1104">
        <v>5853</v>
      </c>
      <c r="B1104">
        <v>83</v>
      </c>
      <c r="C1104" t="s">
        <v>35</v>
      </c>
      <c r="D1104" t="s">
        <v>36</v>
      </c>
      <c r="E1104" t="s">
        <v>47</v>
      </c>
      <c r="F1104">
        <v>18.510000000000002</v>
      </c>
      <c r="G1104" t="s">
        <v>38</v>
      </c>
      <c r="H1104">
        <v>1.94</v>
      </c>
      <c r="I1104">
        <v>0.87</v>
      </c>
      <c r="J1104">
        <v>8.73</v>
      </c>
      <c r="K1104">
        <v>5.25</v>
      </c>
      <c r="L1104" t="s">
        <v>38</v>
      </c>
      <c r="M1104" t="s">
        <v>38</v>
      </c>
      <c r="N1104" t="s">
        <v>38</v>
      </c>
      <c r="O1104" t="s">
        <v>38</v>
      </c>
      <c r="P1104" t="s">
        <v>38</v>
      </c>
      <c r="Q1104" t="s">
        <v>38</v>
      </c>
      <c r="R1104" t="s">
        <v>282</v>
      </c>
      <c r="S1104" t="s">
        <v>82</v>
      </c>
      <c r="T1104" t="s">
        <v>4258</v>
      </c>
      <c r="U1104" t="s">
        <v>4259</v>
      </c>
      <c r="V1104" t="s">
        <v>2886</v>
      </c>
      <c r="W1104" t="s">
        <v>4260</v>
      </c>
      <c r="X1104">
        <v>3.73</v>
      </c>
      <c r="Y1104">
        <v>5.19</v>
      </c>
      <c r="Z1104" t="s">
        <v>38</v>
      </c>
      <c r="AA1104" t="s">
        <v>38</v>
      </c>
      <c r="AB1104">
        <v>9.16</v>
      </c>
      <c r="AC1104" t="s">
        <v>38</v>
      </c>
      <c r="AD1104" t="s">
        <v>38</v>
      </c>
      <c r="AE1104" t="s">
        <v>39</v>
      </c>
      <c r="AF1104" t="s">
        <v>38</v>
      </c>
      <c r="AG1104" t="s">
        <v>38</v>
      </c>
      <c r="AH1104" t="s">
        <v>38</v>
      </c>
      <c r="AI1104" t="s">
        <v>46</v>
      </c>
    </row>
    <row r="1105" spans="1:35">
      <c r="A1105">
        <v>5854</v>
      </c>
      <c r="B1105">
        <v>77</v>
      </c>
      <c r="C1105" t="s">
        <v>62</v>
      </c>
      <c r="D1105" t="s">
        <v>74</v>
      </c>
      <c r="E1105" t="s">
        <v>55</v>
      </c>
      <c r="F1105">
        <v>33.89</v>
      </c>
      <c r="G1105" t="s">
        <v>38</v>
      </c>
      <c r="H1105">
        <v>8.68</v>
      </c>
      <c r="I1105">
        <v>0.5</v>
      </c>
      <c r="J1105">
        <v>1.71</v>
      </c>
      <c r="K1105">
        <v>8.58</v>
      </c>
      <c r="L1105" t="s">
        <v>39</v>
      </c>
      <c r="M1105" t="s">
        <v>38</v>
      </c>
      <c r="N1105" t="s">
        <v>38</v>
      </c>
      <c r="O1105" t="s">
        <v>38</v>
      </c>
      <c r="P1105" t="s">
        <v>38</v>
      </c>
      <c r="Q1105" t="s">
        <v>38</v>
      </c>
      <c r="R1105" t="s">
        <v>417</v>
      </c>
      <c r="S1105" t="s">
        <v>148</v>
      </c>
      <c r="T1105" t="s">
        <v>4261</v>
      </c>
      <c r="U1105" t="s">
        <v>4262</v>
      </c>
      <c r="V1105" t="s">
        <v>4263</v>
      </c>
      <c r="W1105" t="s">
        <v>4264</v>
      </c>
      <c r="X1105">
        <v>21.34</v>
      </c>
      <c r="Y1105">
        <v>6.08</v>
      </c>
      <c r="Z1105" t="s">
        <v>38</v>
      </c>
      <c r="AA1105" t="s">
        <v>38</v>
      </c>
      <c r="AB1105">
        <v>2.61</v>
      </c>
      <c r="AC1105" t="s">
        <v>38</v>
      </c>
      <c r="AD1105" t="s">
        <v>39</v>
      </c>
      <c r="AE1105" t="s">
        <v>39</v>
      </c>
      <c r="AF1105" t="s">
        <v>38</v>
      </c>
      <c r="AG1105" t="s">
        <v>38</v>
      </c>
      <c r="AH1105" t="s">
        <v>38</v>
      </c>
      <c r="AI1105" t="s">
        <v>46</v>
      </c>
    </row>
    <row r="1106" spans="1:35">
      <c r="A1106">
        <v>5855</v>
      </c>
      <c r="B1106">
        <v>89</v>
      </c>
      <c r="C1106" t="s">
        <v>62</v>
      </c>
      <c r="E1106" t="s">
        <v>47</v>
      </c>
      <c r="F1106">
        <v>39.479999999999997</v>
      </c>
      <c r="G1106" t="s">
        <v>38</v>
      </c>
      <c r="H1106">
        <v>4.25</v>
      </c>
      <c r="I1106">
        <v>3.22</v>
      </c>
      <c r="J1106">
        <v>4.47</v>
      </c>
      <c r="K1106">
        <v>4.13</v>
      </c>
      <c r="L1106" t="s">
        <v>39</v>
      </c>
      <c r="M1106" t="s">
        <v>39</v>
      </c>
      <c r="N1106" t="s">
        <v>38</v>
      </c>
      <c r="O1106" t="s">
        <v>38</v>
      </c>
      <c r="P1106" t="s">
        <v>39</v>
      </c>
      <c r="Q1106" t="s">
        <v>38</v>
      </c>
      <c r="R1106" t="s">
        <v>365</v>
      </c>
      <c r="S1106" t="s">
        <v>204</v>
      </c>
      <c r="T1106" t="s">
        <v>4265</v>
      </c>
      <c r="U1106" t="s">
        <v>3930</v>
      </c>
      <c r="V1106" t="s">
        <v>2019</v>
      </c>
      <c r="W1106" t="s">
        <v>4266</v>
      </c>
      <c r="X1106">
        <v>2.19</v>
      </c>
      <c r="Y1106">
        <v>9.65</v>
      </c>
      <c r="Z1106" t="s">
        <v>38</v>
      </c>
      <c r="AA1106" t="s">
        <v>38</v>
      </c>
      <c r="AB1106">
        <v>3.86</v>
      </c>
      <c r="AC1106" t="s">
        <v>39</v>
      </c>
      <c r="AD1106" t="s">
        <v>38</v>
      </c>
      <c r="AE1106" t="s">
        <v>38</v>
      </c>
      <c r="AF1106" t="s">
        <v>38</v>
      </c>
      <c r="AG1106" t="s">
        <v>39</v>
      </c>
      <c r="AH1106" t="s">
        <v>38</v>
      </c>
      <c r="AI1106" t="s">
        <v>46</v>
      </c>
    </row>
    <row r="1107" spans="1:35">
      <c r="A1107">
        <v>5856</v>
      </c>
      <c r="B1107">
        <v>83</v>
      </c>
      <c r="C1107" t="s">
        <v>35</v>
      </c>
      <c r="D1107" t="s">
        <v>36</v>
      </c>
      <c r="E1107" t="s">
        <v>55</v>
      </c>
      <c r="F1107">
        <v>34.83</v>
      </c>
      <c r="G1107" t="s">
        <v>39</v>
      </c>
      <c r="H1107">
        <v>12.42</v>
      </c>
      <c r="I1107">
        <v>5.44</v>
      </c>
      <c r="J1107">
        <v>6.31</v>
      </c>
      <c r="K1107">
        <v>6.25</v>
      </c>
      <c r="L1107" t="s">
        <v>38</v>
      </c>
      <c r="M1107" t="s">
        <v>38</v>
      </c>
      <c r="N1107" t="s">
        <v>38</v>
      </c>
      <c r="O1107" t="s">
        <v>38</v>
      </c>
      <c r="P1107" t="s">
        <v>38</v>
      </c>
      <c r="Q1107" t="s">
        <v>38</v>
      </c>
      <c r="R1107" t="s">
        <v>97</v>
      </c>
      <c r="S1107" t="s">
        <v>575</v>
      </c>
      <c r="T1107" t="s">
        <v>2021</v>
      </c>
      <c r="U1107" t="s">
        <v>4267</v>
      </c>
      <c r="V1107" t="s">
        <v>4268</v>
      </c>
      <c r="W1107" t="s">
        <v>4269</v>
      </c>
      <c r="X1107">
        <v>14.18</v>
      </c>
      <c r="Y1107">
        <v>0.78</v>
      </c>
      <c r="Z1107" t="s">
        <v>39</v>
      </c>
      <c r="AA1107" t="s">
        <v>38</v>
      </c>
      <c r="AB1107">
        <v>0.35</v>
      </c>
      <c r="AC1107" t="s">
        <v>38</v>
      </c>
      <c r="AD1107" t="s">
        <v>38</v>
      </c>
      <c r="AE1107" t="s">
        <v>39</v>
      </c>
      <c r="AF1107" t="s">
        <v>38</v>
      </c>
      <c r="AG1107" t="s">
        <v>38</v>
      </c>
      <c r="AH1107" t="s">
        <v>39</v>
      </c>
      <c r="AI1107" t="s">
        <v>46</v>
      </c>
    </row>
    <row r="1108" spans="1:35">
      <c r="A1108">
        <v>5857</v>
      </c>
      <c r="B1108">
        <v>90</v>
      </c>
      <c r="C1108" t="s">
        <v>35</v>
      </c>
      <c r="D1108" t="s">
        <v>36</v>
      </c>
      <c r="E1108" t="s">
        <v>37</v>
      </c>
      <c r="F1108">
        <v>36.42</v>
      </c>
      <c r="G1108" t="s">
        <v>39</v>
      </c>
      <c r="H1108">
        <v>6.61</v>
      </c>
      <c r="I1108">
        <v>5.01</v>
      </c>
      <c r="J1108">
        <v>2.59</v>
      </c>
      <c r="K1108">
        <v>7.13</v>
      </c>
      <c r="L1108" t="s">
        <v>38</v>
      </c>
      <c r="M1108" t="s">
        <v>38</v>
      </c>
      <c r="N1108" t="s">
        <v>38</v>
      </c>
      <c r="O1108" t="s">
        <v>38</v>
      </c>
      <c r="P1108" t="s">
        <v>38</v>
      </c>
      <c r="Q1108" t="s">
        <v>38</v>
      </c>
      <c r="R1108" t="s">
        <v>342</v>
      </c>
      <c r="S1108" t="s">
        <v>69</v>
      </c>
      <c r="T1108" t="s">
        <v>4270</v>
      </c>
      <c r="U1108" t="s">
        <v>4271</v>
      </c>
      <c r="V1108" t="s">
        <v>1698</v>
      </c>
      <c r="W1108" t="s">
        <v>4272</v>
      </c>
      <c r="X1108">
        <v>12.49</v>
      </c>
      <c r="Y1108">
        <v>4.67</v>
      </c>
      <c r="Z1108" t="s">
        <v>38</v>
      </c>
      <c r="AA1108" t="s">
        <v>38</v>
      </c>
      <c r="AB1108">
        <v>1.5</v>
      </c>
      <c r="AC1108" t="s">
        <v>39</v>
      </c>
      <c r="AD1108" t="s">
        <v>38</v>
      </c>
      <c r="AE1108" t="s">
        <v>38</v>
      </c>
      <c r="AF1108" t="s">
        <v>38</v>
      </c>
      <c r="AG1108" t="s">
        <v>38</v>
      </c>
      <c r="AH1108" t="s">
        <v>39</v>
      </c>
      <c r="AI1108" t="s">
        <v>46</v>
      </c>
    </row>
    <row r="1109" spans="1:35">
      <c r="A1109">
        <v>5858</v>
      </c>
      <c r="B1109">
        <v>65</v>
      </c>
      <c r="C1109" t="s">
        <v>35</v>
      </c>
      <c r="D1109" t="s">
        <v>74</v>
      </c>
      <c r="E1109" t="s">
        <v>55</v>
      </c>
      <c r="F1109">
        <v>19.79</v>
      </c>
      <c r="G1109" t="s">
        <v>38</v>
      </c>
      <c r="H1109">
        <v>4.62</v>
      </c>
      <c r="I1109">
        <v>4.2300000000000004</v>
      </c>
      <c r="J1109">
        <v>0.87</v>
      </c>
      <c r="K1109">
        <v>8.86</v>
      </c>
      <c r="L1109" t="s">
        <v>38</v>
      </c>
      <c r="M1109" t="s">
        <v>38</v>
      </c>
      <c r="N1109" t="s">
        <v>38</v>
      </c>
      <c r="O1109" t="s">
        <v>38</v>
      </c>
      <c r="P1109" t="s">
        <v>38</v>
      </c>
      <c r="Q1109" t="s">
        <v>38</v>
      </c>
      <c r="R1109" t="s">
        <v>699</v>
      </c>
      <c r="S1109" t="s">
        <v>177</v>
      </c>
      <c r="T1109" t="s">
        <v>4273</v>
      </c>
      <c r="U1109" t="s">
        <v>2934</v>
      </c>
      <c r="V1109" t="s">
        <v>3373</v>
      </c>
      <c r="W1109" t="s">
        <v>4274</v>
      </c>
      <c r="X1109">
        <v>28.71</v>
      </c>
      <c r="Y1109">
        <v>3.18</v>
      </c>
      <c r="Z1109" t="s">
        <v>38</v>
      </c>
      <c r="AA1109" t="s">
        <v>39</v>
      </c>
      <c r="AB1109">
        <v>8.14</v>
      </c>
      <c r="AC1109" t="s">
        <v>38</v>
      </c>
      <c r="AD1109" t="s">
        <v>38</v>
      </c>
      <c r="AE1109" t="s">
        <v>39</v>
      </c>
      <c r="AF1109" t="s">
        <v>38</v>
      </c>
      <c r="AG1109" t="s">
        <v>38</v>
      </c>
      <c r="AH1109" t="s">
        <v>38</v>
      </c>
      <c r="AI1109" t="s">
        <v>46</v>
      </c>
    </row>
    <row r="1110" spans="1:35">
      <c r="A1110">
        <v>5859</v>
      </c>
      <c r="B1110">
        <v>75</v>
      </c>
      <c r="C1110" t="s">
        <v>62</v>
      </c>
      <c r="D1110" t="s">
        <v>36</v>
      </c>
      <c r="E1110" t="s">
        <v>55</v>
      </c>
      <c r="F1110">
        <v>18.739999999999998</v>
      </c>
      <c r="G1110" t="s">
        <v>39</v>
      </c>
      <c r="H1110">
        <v>15.91</v>
      </c>
      <c r="I1110">
        <v>1.6</v>
      </c>
      <c r="J1110">
        <v>7.33</v>
      </c>
      <c r="K1110">
        <v>5.12</v>
      </c>
      <c r="L1110" t="s">
        <v>39</v>
      </c>
      <c r="M1110" t="s">
        <v>39</v>
      </c>
      <c r="N1110" t="s">
        <v>38</v>
      </c>
      <c r="O1110" t="s">
        <v>38</v>
      </c>
      <c r="P1110" t="s">
        <v>38</v>
      </c>
      <c r="Q1110" t="s">
        <v>38</v>
      </c>
      <c r="R1110" t="s">
        <v>751</v>
      </c>
      <c r="S1110" t="s">
        <v>49</v>
      </c>
      <c r="T1110" t="s">
        <v>4275</v>
      </c>
      <c r="U1110" t="s">
        <v>915</v>
      </c>
      <c r="V1110" t="s">
        <v>4276</v>
      </c>
      <c r="W1110" t="s">
        <v>4277</v>
      </c>
      <c r="X1110">
        <v>5.38</v>
      </c>
      <c r="Y1110">
        <v>2.2000000000000002</v>
      </c>
      <c r="Z1110" t="s">
        <v>38</v>
      </c>
      <c r="AA1110" t="s">
        <v>38</v>
      </c>
      <c r="AB1110">
        <v>7.89</v>
      </c>
      <c r="AC1110" t="s">
        <v>39</v>
      </c>
      <c r="AD1110" t="s">
        <v>39</v>
      </c>
      <c r="AE1110" t="s">
        <v>38</v>
      </c>
      <c r="AF1110" t="s">
        <v>39</v>
      </c>
      <c r="AG1110" t="s">
        <v>38</v>
      </c>
      <c r="AH1110" t="s">
        <v>38</v>
      </c>
      <c r="AI1110" t="s">
        <v>46</v>
      </c>
    </row>
    <row r="1111" spans="1:35">
      <c r="A1111">
        <v>5860</v>
      </c>
      <c r="B1111">
        <v>71</v>
      </c>
      <c r="C1111" t="s">
        <v>62</v>
      </c>
      <c r="D1111" t="s">
        <v>36</v>
      </c>
      <c r="E1111" t="s">
        <v>55</v>
      </c>
      <c r="F1111">
        <v>31.44</v>
      </c>
      <c r="G1111" t="s">
        <v>39</v>
      </c>
      <c r="H1111">
        <v>18.059999999999999</v>
      </c>
      <c r="I1111">
        <v>4.03</v>
      </c>
      <c r="J1111">
        <v>7.44</v>
      </c>
      <c r="K1111">
        <v>4.5999999999999996</v>
      </c>
      <c r="L1111" t="s">
        <v>38</v>
      </c>
      <c r="M1111" t="s">
        <v>38</v>
      </c>
      <c r="N1111" t="s">
        <v>38</v>
      </c>
      <c r="O1111" t="s">
        <v>38</v>
      </c>
      <c r="P1111" t="s">
        <v>38</v>
      </c>
      <c r="Q1111" t="s">
        <v>38</v>
      </c>
      <c r="R1111" t="s">
        <v>711</v>
      </c>
      <c r="S1111" t="s">
        <v>183</v>
      </c>
      <c r="T1111" t="s">
        <v>4278</v>
      </c>
      <c r="U1111" t="s">
        <v>4279</v>
      </c>
      <c r="V1111" t="s">
        <v>4280</v>
      </c>
      <c r="W1111" t="s">
        <v>4281</v>
      </c>
      <c r="X1111">
        <v>2.4300000000000002</v>
      </c>
      <c r="Y1111">
        <v>7.88</v>
      </c>
      <c r="Z1111" t="s">
        <v>39</v>
      </c>
      <c r="AA1111" t="s">
        <v>38</v>
      </c>
      <c r="AB1111">
        <v>2.12</v>
      </c>
      <c r="AC1111" t="s">
        <v>39</v>
      </c>
      <c r="AD1111" t="s">
        <v>38</v>
      </c>
      <c r="AE1111" t="s">
        <v>38</v>
      </c>
      <c r="AF1111" t="s">
        <v>39</v>
      </c>
      <c r="AG1111" t="s">
        <v>38</v>
      </c>
      <c r="AH1111" t="s">
        <v>39</v>
      </c>
      <c r="AI1111" t="s">
        <v>46</v>
      </c>
    </row>
    <row r="1112" spans="1:35">
      <c r="A1112">
        <v>5861</v>
      </c>
      <c r="B1112">
        <v>66</v>
      </c>
      <c r="C1112" t="s">
        <v>35</v>
      </c>
      <c r="D1112" t="s">
        <v>36</v>
      </c>
      <c r="E1112" t="s">
        <v>37</v>
      </c>
      <c r="F1112">
        <v>25.66</v>
      </c>
      <c r="G1112" t="s">
        <v>38</v>
      </c>
      <c r="H1112">
        <v>11.47</v>
      </c>
      <c r="I1112">
        <v>0.38</v>
      </c>
      <c r="J1112">
        <v>8.31</v>
      </c>
      <c r="K1112">
        <v>6.5</v>
      </c>
      <c r="L1112" t="s">
        <v>38</v>
      </c>
      <c r="M1112" t="s">
        <v>38</v>
      </c>
      <c r="N1112" t="s">
        <v>39</v>
      </c>
      <c r="O1112" t="s">
        <v>38</v>
      </c>
      <c r="P1112" t="s">
        <v>38</v>
      </c>
      <c r="Q1112" t="s">
        <v>38</v>
      </c>
      <c r="R1112" t="s">
        <v>287</v>
      </c>
      <c r="S1112" t="s">
        <v>282</v>
      </c>
      <c r="T1112" t="s">
        <v>4282</v>
      </c>
      <c r="U1112" t="s">
        <v>4283</v>
      </c>
      <c r="V1112" t="s">
        <v>4284</v>
      </c>
      <c r="W1112" t="s">
        <v>4285</v>
      </c>
      <c r="X1112">
        <v>16</v>
      </c>
      <c r="Y1112">
        <v>8.56</v>
      </c>
      <c r="Z1112" t="s">
        <v>38</v>
      </c>
      <c r="AA1112" t="s">
        <v>39</v>
      </c>
      <c r="AB1112">
        <v>0.4</v>
      </c>
      <c r="AC1112" t="s">
        <v>38</v>
      </c>
      <c r="AD1112" t="s">
        <v>38</v>
      </c>
      <c r="AE1112" t="s">
        <v>38</v>
      </c>
      <c r="AF1112" t="s">
        <v>39</v>
      </c>
      <c r="AG1112" t="s">
        <v>38</v>
      </c>
      <c r="AH1112" t="s">
        <v>39</v>
      </c>
      <c r="AI1112" t="s">
        <v>46</v>
      </c>
    </row>
    <row r="1113" spans="1:35">
      <c r="A1113">
        <v>5862</v>
      </c>
      <c r="B1113">
        <v>63</v>
      </c>
      <c r="C1113" t="s">
        <v>62</v>
      </c>
      <c r="D1113" t="s">
        <v>74</v>
      </c>
      <c r="E1113" t="s">
        <v>153</v>
      </c>
      <c r="F1113">
        <v>35.35</v>
      </c>
      <c r="G1113" t="s">
        <v>38</v>
      </c>
      <c r="H1113">
        <v>16.3</v>
      </c>
      <c r="I1113">
        <v>7.33</v>
      </c>
      <c r="J1113">
        <v>9.91</v>
      </c>
      <c r="K1113">
        <v>5.62</v>
      </c>
      <c r="L1113" t="s">
        <v>38</v>
      </c>
      <c r="M1113" t="s">
        <v>38</v>
      </c>
      <c r="N1113" t="s">
        <v>38</v>
      </c>
      <c r="O1113" t="s">
        <v>38</v>
      </c>
      <c r="P1113" t="s">
        <v>38</v>
      </c>
      <c r="Q1113" t="s">
        <v>38</v>
      </c>
      <c r="R1113" t="s">
        <v>136</v>
      </c>
      <c r="S1113" t="s">
        <v>595</v>
      </c>
      <c r="T1113" t="s">
        <v>4286</v>
      </c>
      <c r="U1113" t="s">
        <v>4287</v>
      </c>
      <c r="V1113" t="s">
        <v>4288</v>
      </c>
      <c r="W1113" t="s">
        <v>4289</v>
      </c>
      <c r="X1113">
        <v>1.85</v>
      </c>
      <c r="Y1113">
        <v>0.04</v>
      </c>
      <c r="Z1113" t="s">
        <v>38</v>
      </c>
      <c r="AA1113" t="s">
        <v>38</v>
      </c>
      <c r="AB1113">
        <v>3.84</v>
      </c>
      <c r="AC1113" t="s">
        <v>38</v>
      </c>
      <c r="AD1113" t="s">
        <v>38</v>
      </c>
      <c r="AE1113" t="s">
        <v>38</v>
      </c>
      <c r="AF1113" t="s">
        <v>38</v>
      </c>
      <c r="AG1113" t="s">
        <v>38</v>
      </c>
      <c r="AH1113" t="s">
        <v>38</v>
      </c>
      <c r="AI1113" t="s">
        <v>46</v>
      </c>
    </row>
    <row r="1114" spans="1:35">
      <c r="A1114">
        <v>5863</v>
      </c>
      <c r="B1114">
        <v>72</v>
      </c>
      <c r="C1114" t="s">
        <v>62</v>
      </c>
      <c r="D1114" t="s">
        <v>74</v>
      </c>
      <c r="E1114" t="s">
        <v>47</v>
      </c>
      <c r="F1114">
        <v>16.93</v>
      </c>
      <c r="G1114" t="s">
        <v>38</v>
      </c>
      <c r="H1114">
        <v>8.4700000000000006</v>
      </c>
      <c r="I1114">
        <v>1.68</v>
      </c>
      <c r="J1114">
        <v>7.52</v>
      </c>
      <c r="K1114">
        <v>9.6199999999999992</v>
      </c>
      <c r="L1114" t="s">
        <v>38</v>
      </c>
      <c r="M1114" t="s">
        <v>38</v>
      </c>
      <c r="N1114" t="s">
        <v>38</v>
      </c>
      <c r="O1114" t="s">
        <v>38</v>
      </c>
      <c r="P1114" t="s">
        <v>38</v>
      </c>
      <c r="Q1114" t="s">
        <v>38</v>
      </c>
      <c r="R1114" t="s">
        <v>92</v>
      </c>
      <c r="S1114" t="s">
        <v>685</v>
      </c>
      <c r="T1114" t="s">
        <v>4290</v>
      </c>
      <c r="U1114" t="s">
        <v>4291</v>
      </c>
      <c r="V1114" t="s">
        <v>3512</v>
      </c>
      <c r="W1114" t="s">
        <v>4292</v>
      </c>
      <c r="X1114">
        <v>11.52</v>
      </c>
      <c r="Y1114">
        <v>7.68</v>
      </c>
      <c r="Z1114" t="s">
        <v>38</v>
      </c>
      <c r="AA1114" t="s">
        <v>38</v>
      </c>
      <c r="AB1114">
        <v>8.65</v>
      </c>
      <c r="AC1114" t="s">
        <v>39</v>
      </c>
      <c r="AD1114" t="s">
        <v>38</v>
      </c>
      <c r="AE1114" t="s">
        <v>38</v>
      </c>
      <c r="AF1114" t="s">
        <v>38</v>
      </c>
      <c r="AG1114" t="s">
        <v>38</v>
      </c>
      <c r="AH1114" t="s">
        <v>38</v>
      </c>
      <c r="AI1114" t="s">
        <v>46</v>
      </c>
    </row>
    <row r="1115" spans="1:35">
      <c r="A1115">
        <v>5864</v>
      </c>
      <c r="B1115">
        <v>76</v>
      </c>
      <c r="C1115" t="s">
        <v>35</v>
      </c>
      <c r="D1115" t="s">
        <v>36</v>
      </c>
      <c r="E1115" t="s">
        <v>153</v>
      </c>
      <c r="F1115">
        <v>27.98</v>
      </c>
      <c r="G1115" t="s">
        <v>39</v>
      </c>
      <c r="H1115">
        <v>6.1</v>
      </c>
      <c r="I1115">
        <v>2.38</v>
      </c>
      <c r="J1115">
        <v>5.83</v>
      </c>
      <c r="K1115">
        <v>8.33</v>
      </c>
      <c r="L1115" t="s">
        <v>39</v>
      </c>
      <c r="M1115" t="s">
        <v>38</v>
      </c>
      <c r="N1115" t="s">
        <v>38</v>
      </c>
      <c r="O1115" t="s">
        <v>38</v>
      </c>
      <c r="P1115" t="s">
        <v>38</v>
      </c>
      <c r="Q1115" t="s">
        <v>38</v>
      </c>
      <c r="R1115" t="s">
        <v>507</v>
      </c>
      <c r="S1115" t="s">
        <v>188</v>
      </c>
      <c r="T1115" t="s">
        <v>4293</v>
      </c>
      <c r="U1115" t="s">
        <v>4294</v>
      </c>
      <c r="V1115" t="s">
        <v>2030</v>
      </c>
      <c r="W1115" t="s">
        <v>4295</v>
      </c>
      <c r="X1115">
        <v>23.42</v>
      </c>
      <c r="Y1115">
        <v>2.58</v>
      </c>
      <c r="Z1115" t="s">
        <v>38</v>
      </c>
      <c r="AA1115" t="s">
        <v>38</v>
      </c>
      <c r="AB1115">
        <v>1.36</v>
      </c>
      <c r="AC1115" t="s">
        <v>38</v>
      </c>
      <c r="AD1115" t="s">
        <v>38</v>
      </c>
      <c r="AE1115" t="s">
        <v>38</v>
      </c>
      <c r="AF1115" t="s">
        <v>39</v>
      </c>
      <c r="AG1115" t="s">
        <v>38</v>
      </c>
      <c r="AH1115" t="s">
        <v>39</v>
      </c>
      <c r="AI1115" t="s">
        <v>46</v>
      </c>
    </row>
    <row r="1116" spans="1:35">
      <c r="A1116">
        <v>5865</v>
      </c>
      <c r="B1116">
        <v>87</v>
      </c>
      <c r="C1116" t="s">
        <v>35</v>
      </c>
      <c r="D1116" t="s">
        <v>36</v>
      </c>
      <c r="E1116" t="s">
        <v>55</v>
      </c>
      <c r="F1116">
        <v>23.47</v>
      </c>
      <c r="G1116" t="s">
        <v>38</v>
      </c>
      <c r="H1116">
        <v>19.95</v>
      </c>
      <c r="I1116">
        <v>4.9400000000000004</v>
      </c>
      <c r="J1116">
        <v>4.6900000000000004</v>
      </c>
      <c r="K1116">
        <v>7.65</v>
      </c>
      <c r="L1116" t="s">
        <v>38</v>
      </c>
      <c r="M1116" t="s">
        <v>38</v>
      </c>
      <c r="N1116" t="s">
        <v>38</v>
      </c>
      <c r="O1116" t="s">
        <v>38</v>
      </c>
      <c r="P1116" t="s">
        <v>38</v>
      </c>
      <c r="Q1116" t="s">
        <v>39</v>
      </c>
      <c r="R1116" t="s">
        <v>761</v>
      </c>
      <c r="S1116" t="s">
        <v>264</v>
      </c>
      <c r="T1116" t="s">
        <v>4296</v>
      </c>
      <c r="U1116" t="s">
        <v>4297</v>
      </c>
      <c r="V1116" t="s">
        <v>4298</v>
      </c>
      <c r="W1116" t="s">
        <v>3284</v>
      </c>
      <c r="X1116">
        <v>19.79</v>
      </c>
      <c r="Y1116">
        <v>3.08</v>
      </c>
      <c r="Z1116" t="s">
        <v>39</v>
      </c>
      <c r="AA1116" t="s">
        <v>38</v>
      </c>
      <c r="AB1116">
        <v>1.76</v>
      </c>
      <c r="AC1116" t="s">
        <v>38</v>
      </c>
      <c r="AD1116" t="s">
        <v>39</v>
      </c>
      <c r="AE1116" t="s">
        <v>39</v>
      </c>
      <c r="AF1116" t="s">
        <v>38</v>
      </c>
      <c r="AG1116" t="s">
        <v>38</v>
      </c>
      <c r="AH1116" t="s">
        <v>39</v>
      </c>
      <c r="AI1116" t="s">
        <v>46</v>
      </c>
    </row>
    <row r="1117" spans="1:35">
      <c r="A1117">
        <v>5866</v>
      </c>
      <c r="B1117">
        <v>68</v>
      </c>
      <c r="C1117" t="s">
        <v>35</v>
      </c>
      <c r="D1117" t="s">
        <v>36</v>
      </c>
      <c r="E1117" t="s">
        <v>37</v>
      </c>
      <c r="F1117">
        <v>36.15</v>
      </c>
      <c r="G1117" t="s">
        <v>38</v>
      </c>
      <c r="H1117">
        <v>11.04</v>
      </c>
      <c r="I1117">
        <v>8.15</v>
      </c>
      <c r="J1117">
        <v>8.7200000000000006</v>
      </c>
      <c r="K1117">
        <v>5.9</v>
      </c>
      <c r="L1117" t="s">
        <v>38</v>
      </c>
      <c r="M1117" t="s">
        <v>38</v>
      </c>
      <c r="N1117" t="s">
        <v>39</v>
      </c>
      <c r="O1117" t="s">
        <v>38</v>
      </c>
      <c r="P1117" t="s">
        <v>38</v>
      </c>
      <c r="Q1117" t="s">
        <v>38</v>
      </c>
      <c r="R1117" t="s">
        <v>147</v>
      </c>
      <c r="S1117" t="s">
        <v>87</v>
      </c>
      <c r="T1117" t="s">
        <v>4299</v>
      </c>
      <c r="U1117" t="s">
        <v>4300</v>
      </c>
      <c r="V1117" t="s">
        <v>1701</v>
      </c>
      <c r="W1117" t="s">
        <v>3000</v>
      </c>
      <c r="X1117">
        <v>3.46</v>
      </c>
      <c r="Y1117">
        <v>2.1800000000000002</v>
      </c>
      <c r="Z1117" t="s">
        <v>38</v>
      </c>
      <c r="AA1117" t="s">
        <v>38</v>
      </c>
      <c r="AB1117">
        <v>5.94</v>
      </c>
      <c r="AC1117" t="s">
        <v>38</v>
      </c>
      <c r="AD1117" t="s">
        <v>38</v>
      </c>
      <c r="AE1117" t="s">
        <v>38</v>
      </c>
      <c r="AF1117" t="s">
        <v>38</v>
      </c>
      <c r="AG1117" t="s">
        <v>38</v>
      </c>
      <c r="AH1117" t="s">
        <v>38</v>
      </c>
      <c r="AI1117" t="s">
        <v>46</v>
      </c>
    </row>
    <row r="1118" spans="1:35">
      <c r="A1118">
        <v>5867</v>
      </c>
      <c r="B1118">
        <v>62</v>
      </c>
      <c r="C1118" t="s">
        <v>35</v>
      </c>
      <c r="D1118" t="s">
        <v>36</v>
      </c>
      <c r="E1118" t="s">
        <v>153</v>
      </c>
      <c r="F1118">
        <v>23.2</v>
      </c>
      <c r="G1118" t="s">
        <v>39</v>
      </c>
      <c r="H1118">
        <v>18.600000000000001</v>
      </c>
      <c r="I1118">
        <v>4.79</v>
      </c>
      <c r="J1118">
        <v>8.23</v>
      </c>
      <c r="K1118">
        <v>4.71</v>
      </c>
      <c r="L1118" t="s">
        <v>39</v>
      </c>
      <c r="M1118" t="s">
        <v>38</v>
      </c>
      <c r="N1118" t="s">
        <v>38</v>
      </c>
      <c r="O1118" t="s">
        <v>39</v>
      </c>
      <c r="P1118" t="s">
        <v>38</v>
      </c>
      <c r="Q1118" t="s">
        <v>38</v>
      </c>
      <c r="R1118" t="s">
        <v>995</v>
      </c>
      <c r="S1118" t="s">
        <v>213</v>
      </c>
      <c r="T1118" t="s">
        <v>4301</v>
      </c>
      <c r="U1118" t="s">
        <v>4302</v>
      </c>
      <c r="V1118" t="s">
        <v>4303</v>
      </c>
      <c r="W1118" t="s">
        <v>4304</v>
      </c>
      <c r="X1118">
        <v>17.91</v>
      </c>
      <c r="Y1118">
        <v>9.77</v>
      </c>
      <c r="Z1118" t="s">
        <v>38</v>
      </c>
      <c r="AA1118" t="s">
        <v>38</v>
      </c>
      <c r="AB1118">
        <v>6.5</v>
      </c>
      <c r="AC1118" t="s">
        <v>39</v>
      </c>
      <c r="AD1118" t="s">
        <v>38</v>
      </c>
      <c r="AE1118" t="s">
        <v>39</v>
      </c>
      <c r="AF1118" t="s">
        <v>38</v>
      </c>
      <c r="AG1118" t="s">
        <v>39</v>
      </c>
      <c r="AH1118" t="s">
        <v>38</v>
      </c>
      <c r="AI1118" t="s">
        <v>46</v>
      </c>
    </row>
    <row r="1119" spans="1:35">
      <c r="A1119">
        <v>5868</v>
      </c>
      <c r="B1119">
        <v>80</v>
      </c>
      <c r="C1119" t="s">
        <v>35</v>
      </c>
      <c r="D1119" t="s">
        <v>54</v>
      </c>
      <c r="E1119" t="s">
        <v>47</v>
      </c>
      <c r="F1119">
        <v>27.35</v>
      </c>
      <c r="G1119" t="s">
        <v>38</v>
      </c>
      <c r="H1119">
        <v>5.49</v>
      </c>
      <c r="I1119">
        <v>3.88</v>
      </c>
      <c r="J1119">
        <v>0.79</v>
      </c>
      <c r="K1119">
        <v>6.92</v>
      </c>
      <c r="L1119" t="s">
        <v>38</v>
      </c>
      <c r="M1119" t="s">
        <v>38</v>
      </c>
      <c r="N1119" t="s">
        <v>38</v>
      </c>
      <c r="O1119" t="s">
        <v>38</v>
      </c>
      <c r="P1119" t="s">
        <v>38</v>
      </c>
      <c r="Q1119" t="s">
        <v>38</v>
      </c>
      <c r="R1119" t="s">
        <v>136</v>
      </c>
      <c r="S1119" t="s">
        <v>56</v>
      </c>
      <c r="T1119" t="s">
        <v>4305</v>
      </c>
      <c r="U1119" t="s">
        <v>4306</v>
      </c>
      <c r="V1119" t="s">
        <v>4307</v>
      </c>
      <c r="W1119" t="s">
        <v>4308</v>
      </c>
      <c r="X1119">
        <v>1.81</v>
      </c>
      <c r="Y1119">
        <v>4.0199999999999996</v>
      </c>
      <c r="Z1119" t="s">
        <v>39</v>
      </c>
      <c r="AA1119" t="s">
        <v>38</v>
      </c>
      <c r="AB1119">
        <v>0.64</v>
      </c>
      <c r="AC1119" t="s">
        <v>39</v>
      </c>
      <c r="AD1119" t="s">
        <v>38</v>
      </c>
      <c r="AE1119" t="s">
        <v>38</v>
      </c>
      <c r="AF1119" t="s">
        <v>38</v>
      </c>
      <c r="AG1119" t="s">
        <v>38</v>
      </c>
      <c r="AH1119" t="s">
        <v>39</v>
      </c>
      <c r="AI1119" t="s">
        <v>46</v>
      </c>
    </row>
    <row r="1120" spans="1:35">
      <c r="A1120">
        <v>5869</v>
      </c>
      <c r="B1120">
        <v>65</v>
      </c>
      <c r="C1120" t="s">
        <v>35</v>
      </c>
      <c r="D1120" t="s">
        <v>74</v>
      </c>
      <c r="E1120" t="s">
        <v>47</v>
      </c>
      <c r="F1120">
        <v>21.02</v>
      </c>
      <c r="G1120" t="s">
        <v>39</v>
      </c>
      <c r="H1120">
        <v>15.45</v>
      </c>
      <c r="I1120">
        <v>7.08</v>
      </c>
      <c r="J1120">
        <v>6.79</v>
      </c>
      <c r="K1120">
        <v>8.2200000000000006</v>
      </c>
      <c r="L1120" t="s">
        <v>38</v>
      </c>
      <c r="M1120" t="s">
        <v>38</v>
      </c>
      <c r="N1120" t="s">
        <v>38</v>
      </c>
      <c r="O1120" t="s">
        <v>38</v>
      </c>
      <c r="P1120" t="s">
        <v>38</v>
      </c>
      <c r="Q1120" t="s">
        <v>39</v>
      </c>
      <c r="R1120" t="s">
        <v>141</v>
      </c>
      <c r="S1120" t="s">
        <v>227</v>
      </c>
      <c r="T1120" t="s">
        <v>4309</v>
      </c>
      <c r="U1120" t="s">
        <v>4310</v>
      </c>
      <c r="V1120" t="s">
        <v>1942</v>
      </c>
      <c r="W1120" t="s">
        <v>4311</v>
      </c>
      <c r="X1120">
        <v>19.96</v>
      </c>
      <c r="Y1120">
        <v>9.73</v>
      </c>
      <c r="Z1120" t="s">
        <v>39</v>
      </c>
      <c r="AA1120" t="s">
        <v>39</v>
      </c>
      <c r="AB1120">
        <v>9.31</v>
      </c>
      <c r="AC1120" t="s">
        <v>38</v>
      </c>
      <c r="AD1120" t="s">
        <v>39</v>
      </c>
      <c r="AE1120" t="s">
        <v>38</v>
      </c>
      <c r="AF1120" t="s">
        <v>38</v>
      </c>
      <c r="AG1120" t="s">
        <v>39</v>
      </c>
      <c r="AH1120" t="s">
        <v>39</v>
      </c>
      <c r="AI1120" t="s">
        <v>46</v>
      </c>
    </row>
    <row r="1121" spans="1:35">
      <c r="A1121">
        <v>5870</v>
      </c>
      <c r="B1121">
        <v>77</v>
      </c>
      <c r="C1121" t="s">
        <v>35</v>
      </c>
      <c r="E1121" t="s">
        <v>37</v>
      </c>
      <c r="F1121">
        <v>34.880000000000003</v>
      </c>
      <c r="G1121" t="s">
        <v>38</v>
      </c>
      <c r="H1121">
        <v>15.16</v>
      </c>
      <c r="I1121">
        <v>5.79</v>
      </c>
      <c r="J1121">
        <v>7.28</v>
      </c>
      <c r="K1121">
        <v>5.58</v>
      </c>
      <c r="L1121" t="s">
        <v>38</v>
      </c>
      <c r="M1121" t="s">
        <v>38</v>
      </c>
      <c r="N1121" t="s">
        <v>38</v>
      </c>
      <c r="O1121" t="s">
        <v>39</v>
      </c>
      <c r="P1121" t="s">
        <v>38</v>
      </c>
      <c r="Q1121" t="s">
        <v>38</v>
      </c>
      <c r="R1121" t="s">
        <v>711</v>
      </c>
      <c r="S1121" t="s">
        <v>68</v>
      </c>
      <c r="T1121" t="s">
        <v>4312</v>
      </c>
      <c r="U1121" t="s">
        <v>4313</v>
      </c>
      <c r="V1121" t="s">
        <v>4314</v>
      </c>
      <c r="W1121" t="s">
        <v>4315</v>
      </c>
      <c r="X1121">
        <v>10.06</v>
      </c>
      <c r="Y1121">
        <v>2.94</v>
      </c>
      <c r="Z1121" t="s">
        <v>39</v>
      </c>
      <c r="AA1121" t="s">
        <v>38</v>
      </c>
      <c r="AB1121">
        <v>1.73</v>
      </c>
      <c r="AC1121" t="s">
        <v>39</v>
      </c>
      <c r="AD1121" t="s">
        <v>39</v>
      </c>
      <c r="AE1121" t="s">
        <v>38</v>
      </c>
      <c r="AF1121" t="s">
        <v>38</v>
      </c>
      <c r="AG1121" t="s">
        <v>39</v>
      </c>
      <c r="AH1121" t="s">
        <v>39</v>
      </c>
      <c r="AI1121" t="s">
        <v>46</v>
      </c>
    </row>
    <row r="1122" spans="1:35">
      <c r="A1122">
        <v>5871</v>
      </c>
      <c r="B1122">
        <v>79</v>
      </c>
      <c r="C1122" t="s">
        <v>35</v>
      </c>
      <c r="D1122" t="s">
        <v>36</v>
      </c>
      <c r="E1122" t="s">
        <v>55</v>
      </c>
      <c r="F1122">
        <v>27.32</v>
      </c>
      <c r="G1122" t="s">
        <v>38</v>
      </c>
      <c r="H1122">
        <v>1.97</v>
      </c>
      <c r="I1122">
        <v>2.59</v>
      </c>
      <c r="J1122">
        <v>5.91</v>
      </c>
      <c r="K1122">
        <v>7.86</v>
      </c>
      <c r="L1122" t="s">
        <v>38</v>
      </c>
      <c r="M1122" t="s">
        <v>38</v>
      </c>
      <c r="N1122" t="s">
        <v>38</v>
      </c>
      <c r="O1122" t="s">
        <v>38</v>
      </c>
      <c r="P1122" t="s">
        <v>38</v>
      </c>
      <c r="Q1122" t="s">
        <v>38</v>
      </c>
      <c r="R1122" t="s">
        <v>642</v>
      </c>
      <c r="S1122" t="s">
        <v>92</v>
      </c>
      <c r="T1122" t="s">
        <v>4316</v>
      </c>
      <c r="U1122" t="s">
        <v>4317</v>
      </c>
      <c r="V1122" t="s">
        <v>4318</v>
      </c>
      <c r="W1122" t="s">
        <v>4319</v>
      </c>
      <c r="X1122">
        <v>22.65</v>
      </c>
      <c r="Y1122">
        <v>2.52</v>
      </c>
      <c r="Z1122" t="s">
        <v>38</v>
      </c>
      <c r="AA1122" t="s">
        <v>38</v>
      </c>
      <c r="AB1122">
        <v>3.7</v>
      </c>
      <c r="AC1122" t="s">
        <v>38</v>
      </c>
      <c r="AD1122" t="s">
        <v>38</v>
      </c>
      <c r="AE1122" t="s">
        <v>38</v>
      </c>
      <c r="AF1122" t="s">
        <v>38</v>
      </c>
      <c r="AG1122" t="s">
        <v>39</v>
      </c>
      <c r="AH1122" t="s">
        <v>39</v>
      </c>
      <c r="AI1122" t="s">
        <v>46</v>
      </c>
    </row>
    <row r="1123" spans="1:35">
      <c r="A1123">
        <v>5872</v>
      </c>
      <c r="B1123">
        <v>70</v>
      </c>
      <c r="C1123" t="s">
        <v>62</v>
      </c>
      <c r="D1123" t="s">
        <v>36</v>
      </c>
      <c r="E1123" t="s">
        <v>55</v>
      </c>
      <c r="F1123">
        <v>24.38</v>
      </c>
      <c r="G1123" t="s">
        <v>38</v>
      </c>
      <c r="H1123">
        <v>7.63</v>
      </c>
      <c r="I1123">
        <v>6.12</v>
      </c>
      <c r="J1123">
        <v>5.94</v>
      </c>
      <c r="K1123">
        <v>9.57</v>
      </c>
      <c r="L1123" t="s">
        <v>38</v>
      </c>
      <c r="M1123" t="s">
        <v>38</v>
      </c>
      <c r="N1123" t="s">
        <v>38</v>
      </c>
      <c r="O1123" t="s">
        <v>39</v>
      </c>
      <c r="P1123" t="s">
        <v>38</v>
      </c>
      <c r="Q1123" t="s">
        <v>38</v>
      </c>
      <c r="R1123" t="s">
        <v>1270</v>
      </c>
      <c r="S1123" t="s">
        <v>566</v>
      </c>
      <c r="T1123" t="s">
        <v>4320</v>
      </c>
      <c r="U1123" t="s">
        <v>2341</v>
      </c>
      <c r="V1123" t="s">
        <v>4321</v>
      </c>
      <c r="W1123" t="s">
        <v>4322</v>
      </c>
      <c r="X1123">
        <v>4.7300000000000004</v>
      </c>
      <c r="Y1123">
        <v>4.72</v>
      </c>
      <c r="Z1123" t="s">
        <v>38</v>
      </c>
      <c r="AA1123" t="s">
        <v>38</v>
      </c>
      <c r="AB1123">
        <v>7.5</v>
      </c>
      <c r="AC1123" t="s">
        <v>38</v>
      </c>
      <c r="AD1123" t="s">
        <v>38</v>
      </c>
      <c r="AE1123" t="s">
        <v>38</v>
      </c>
      <c r="AF1123" t="s">
        <v>38</v>
      </c>
      <c r="AG1123" t="s">
        <v>38</v>
      </c>
      <c r="AH1123" t="s">
        <v>38</v>
      </c>
      <c r="AI1123" t="s">
        <v>46</v>
      </c>
    </row>
    <row r="1124" spans="1:35">
      <c r="A1124">
        <v>5873</v>
      </c>
      <c r="B1124">
        <v>60</v>
      </c>
      <c r="C1124" t="s">
        <v>62</v>
      </c>
      <c r="D1124" t="s">
        <v>36</v>
      </c>
      <c r="E1124" t="s">
        <v>47</v>
      </c>
      <c r="F1124">
        <v>26.39</v>
      </c>
      <c r="G1124" t="s">
        <v>38</v>
      </c>
      <c r="H1124">
        <v>7.57</v>
      </c>
      <c r="I1124">
        <v>7.25</v>
      </c>
      <c r="J1124">
        <v>1.53</v>
      </c>
      <c r="K1124">
        <v>7.92</v>
      </c>
      <c r="L1124" t="s">
        <v>38</v>
      </c>
      <c r="M1124" t="s">
        <v>39</v>
      </c>
      <c r="N1124" t="s">
        <v>38</v>
      </c>
      <c r="O1124" t="s">
        <v>39</v>
      </c>
      <c r="P1124" t="s">
        <v>38</v>
      </c>
      <c r="Q1124" t="s">
        <v>38</v>
      </c>
      <c r="R1124" t="s">
        <v>110</v>
      </c>
      <c r="S1124" t="s">
        <v>314</v>
      </c>
      <c r="T1124" t="s">
        <v>4323</v>
      </c>
      <c r="U1124" t="s">
        <v>4324</v>
      </c>
      <c r="V1124" t="s">
        <v>1937</v>
      </c>
      <c r="W1124" t="s">
        <v>4325</v>
      </c>
      <c r="X1124">
        <v>21.84</v>
      </c>
      <c r="Y1124">
        <v>5.1100000000000003</v>
      </c>
      <c r="Z1124" t="s">
        <v>38</v>
      </c>
      <c r="AA1124" t="s">
        <v>38</v>
      </c>
      <c r="AB1124">
        <v>4.63</v>
      </c>
      <c r="AC1124" t="s">
        <v>38</v>
      </c>
      <c r="AD1124" t="s">
        <v>38</v>
      </c>
      <c r="AE1124" t="s">
        <v>39</v>
      </c>
      <c r="AF1124" t="s">
        <v>38</v>
      </c>
      <c r="AG1124" t="s">
        <v>38</v>
      </c>
      <c r="AH1124" t="s">
        <v>38</v>
      </c>
      <c r="AI1124" t="s">
        <v>46</v>
      </c>
    </row>
    <row r="1125" spans="1:35">
      <c r="A1125">
        <v>5874</v>
      </c>
      <c r="B1125">
        <v>66</v>
      </c>
      <c r="C1125" t="s">
        <v>35</v>
      </c>
      <c r="D1125" t="s">
        <v>74</v>
      </c>
      <c r="E1125" t="s">
        <v>37</v>
      </c>
      <c r="F1125">
        <v>32.39</v>
      </c>
      <c r="G1125" t="s">
        <v>38</v>
      </c>
      <c r="H1125">
        <v>15.24</v>
      </c>
      <c r="I1125">
        <v>9.4499999999999993</v>
      </c>
      <c r="J1125">
        <v>9.7799999999999994</v>
      </c>
      <c r="K1125">
        <v>9.4499999999999993</v>
      </c>
      <c r="L1125" t="s">
        <v>38</v>
      </c>
      <c r="M1125" t="s">
        <v>39</v>
      </c>
      <c r="N1125" t="s">
        <v>39</v>
      </c>
      <c r="O1125" t="s">
        <v>38</v>
      </c>
      <c r="P1125" t="s">
        <v>38</v>
      </c>
      <c r="Q1125" t="s">
        <v>39</v>
      </c>
      <c r="R1125" t="s">
        <v>485</v>
      </c>
      <c r="S1125" t="s">
        <v>432</v>
      </c>
      <c r="T1125" t="s">
        <v>4326</v>
      </c>
      <c r="U1125" t="s">
        <v>4327</v>
      </c>
      <c r="V1125" t="s">
        <v>4328</v>
      </c>
      <c r="W1125" t="s">
        <v>4329</v>
      </c>
      <c r="X1125">
        <v>20.25</v>
      </c>
      <c r="Y1125">
        <v>2.11</v>
      </c>
      <c r="Z1125" t="s">
        <v>38</v>
      </c>
      <c r="AA1125" t="s">
        <v>39</v>
      </c>
      <c r="AB1125">
        <v>3.47</v>
      </c>
      <c r="AC1125" t="s">
        <v>39</v>
      </c>
      <c r="AD1125" t="s">
        <v>38</v>
      </c>
      <c r="AE1125" t="s">
        <v>38</v>
      </c>
      <c r="AF1125" t="s">
        <v>38</v>
      </c>
      <c r="AG1125" t="s">
        <v>39</v>
      </c>
      <c r="AH1125" t="s">
        <v>39</v>
      </c>
      <c r="AI1125" t="s">
        <v>46</v>
      </c>
    </row>
    <row r="1126" spans="1:35">
      <c r="A1126">
        <v>5875</v>
      </c>
      <c r="B1126">
        <v>79</v>
      </c>
      <c r="C1126" t="s">
        <v>62</v>
      </c>
      <c r="D1126" t="s">
        <v>36</v>
      </c>
      <c r="E1126" t="s">
        <v>47</v>
      </c>
      <c r="F1126">
        <v>34.78</v>
      </c>
      <c r="G1126" t="s">
        <v>38</v>
      </c>
      <c r="H1126">
        <v>18.8</v>
      </c>
      <c r="I1126">
        <v>1.2</v>
      </c>
      <c r="J1126">
        <v>7.5</v>
      </c>
      <c r="K1126">
        <v>5.63</v>
      </c>
      <c r="L1126" t="s">
        <v>38</v>
      </c>
      <c r="M1126" t="s">
        <v>38</v>
      </c>
      <c r="N1126" t="s">
        <v>38</v>
      </c>
      <c r="O1126" t="s">
        <v>38</v>
      </c>
      <c r="P1126" t="s">
        <v>38</v>
      </c>
      <c r="Q1126" t="s">
        <v>38</v>
      </c>
      <c r="R1126" t="s">
        <v>57</v>
      </c>
      <c r="S1126" t="s">
        <v>1012</v>
      </c>
      <c r="T1126" t="s">
        <v>4330</v>
      </c>
      <c r="U1126" t="s">
        <v>4331</v>
      </c>
      <c r="V1126" t="s">
        <v>4332</v>
      </c>
      <c r="W1126" t="s">
        <v>4333</v>
      </c>
      <c r="X1126">
        <v>13.83</v>
      </c>
      <c r="Y1126">
        <v>4.5</v>
      </c>
      <c r="Z1126" t="s">
        <v>38</v>
      </c>
      <c r="AA1126" t="s">
        <v>38</v>
      </c>
      <c r="AB1126">
        <v>4.26</v>
      </c>
      <c r="AC1126" t="s">
        <v>38</v>
      </c>
      <c r="AD1126" t="s">
        <v>39</v>
      </c>
      <c r="AE1126" t="s">
        <v>38</v>
      </c>
      <c r="AF1126" t="s">
        <v>38</v>
      </c>
      <c r="AG1126" t="s">
        <v>38</v>
      </c>
      <c r="AH1126" t="s">
        <v>39</v>
      </c>
      <c r="AI1126" t="s">
        <v>46</v>
      </c>
    </row>
    <row r="1127" spans="1:35">
      <c r="A1127">
        <v>5876</v>
      </c>
      <c r="B1127">
        <v>79</v>
      </c>
      <c r="C1127" t="s">
        <v>62</v>
      </c>
      <c r="D1127" t="s">
        <v>36</v>
      </c>
      <c r="E1127" t="s">
        <v>37</v>
      </c>
      <c r="F1127">
        <v>29.7</v>
      </c>
      <c r="G1127" t="s">
        <v>38</v>
      </c>
      <c r="H1127">
        <v>11.1</v>
      </c>
      <c r="I1127">
        <v>3.95</v>
      </c>
      <c r="J1127">
        <v>5.38</v>
      </c>
      <c r="K1127">
        <v>4.1399999999999997</v>
      </c>
      <c r="L1127" t="s">
        <v>38</v>
      </c>
      <c r="M1127" t="s">
        <v>38</v>
      </c>
      <c r="N1127" t="s">
        <v>38</v>
      </c>
      <c r="O1127" t="s">
        <v>39</v>
      </c>
      <c r="P1127" t="s">
        <v>38</v>
      </c>
      <c r="Q1127" t="s">
        <v>38</v>
      </c>
      <c r="R1127" t="s">
        <v>659</v>
      </c>
      <c r="S1127" t="s">
        <v>535</v>
      </c>
      <c r="T1127" t="s">
        <v>4334</v>
      </c>
      <c r="U1127" t="s">
        <v>4335</v>
      </c>
      <c r="V1127" t="s">
        <v>4336</v>
      </c>
      <c r="W1127" t="s">
        <v>4337</v>
      </c>
      <c r="X1127">
        <v>10.57</v>
      </c>
      <c r="Y1127">
        <v>5.08</v>
      </c>
      <c r="Z1127" t="s">
        <v>38</v>
      </c>
      <c r="AA1127" t="s">
        <v>38</v>
      </c>
      <c r="AB1127">
        <v>0.2</v>
      </c>
      <c r="AC1127" t="s">
        <v>38</v>
      </c>
      <c r="AD1127" t="s">
        <v>38</v>
      </c>
      <c r="AE1127" t="s">
        <v>38</v>
      </c>
      <c r="AF1127" t="s">
        <v>38</v>
      </c>
      <c r="AG1127" t="s">
        <v>38</v>
      </c>
      <c r="AH1127" t="s">
        <v>38</v>
      </c>
      <c r="AI1127" t="s">
        <v>46</v>
      </c>
    </row>
    <row r="1128" spans="1:35">
      <c r="A1128">
        <v>5877</v>
      </c>
      <c r="B1128">
        <v>85</v>
      </c>
      <c r="C1128" t="s">
        <v>62</v>
      </c>
      <c r="D1128" t="s">
        <v>74</v>
      </c>
      <c r="E1128" t="s">
        <v>55</v>
      </c>
      <c r="F1128">
        <v>38.78</v>
      </c>
      <c r="G1128" t="s">
        <v>38</v>
      </c>
      <c r="H1128">
        <v>7.5</v>
      </c>
      <c r="I1128">
        <v>5.5</v>
      </c>
      <c r="J1128">
        <v>7.91</v>
      </c>
      <c r="K1128">
        <v>9.01</v>
      </c>
      <c r="L1128" t="s">
        <v>38</v>
      </c>
      <c r="M1128" t="s">
        <v>38</v>
      </c>
      <c r="N1128" t="s">
        <v>39</v>
      </c>
      <c r="O1128" t="s">
        <v>38</v>
      </c>
      <c r="P1128" t="s">
        <v>38</v>
      </c>
      <c r="Q1128" t="s">
        <v>38</v>
      </c>
      <c r="R1128" t="s">
        <v>147</v>
      </c>
      <c r="S1128" t="s">
        <v>110</v>
      </c>
      <c r="T1128" t="s">
        <v>4338</v>
      </c>
      <c r="U1128" t="s">
        <v>4339</v>
      </c>
      <c r="V1128" t="s">
        <v>4340</v>
      </c>
      <c r="W1128" t="s">
        <v>4341</v>
      </c>
      <c r="X1128">
        <v>17.89</v>
      </c>
      <c r="Y1128">
        <v>9.64</v>
      </c>
      <c r="Z1128" t="s">
        <v>38</v>
      </c>
      <c r="AA1128" t="s">
        <v>38</v>
      </c>
      <c r="AB1128">
        <v>1.21</v>
      </c>
      <c r="AC1128" t="s">
        <v>38</v>
      </c>
      <c r="AD1128" t="s">
        <v>38</v>
      </c>
      <c r="AE1128" t="s">
        <v>38</v>
      </c>
      <c r="AF1128" t="s">
        <v>38</v>
      </c>
      <c r="AG1128" t="s">
        <v>38</v>
      </c>
      <c r="AH1128" t="s">
        <v>38</v>
      </c>
      <c r="AI1128" t="s">
        <v>46</v>
      </c>
    </row>
    <row r="1129" spans="1:35">
      <c r="A1129">
        <v>5878</v>
      </c>
      <c r="B1129">
        <v>63</v>
      </c>
      <c r="C1129" t="s">
        <v>62</v>
      </c>
      <c r="D1129" t="s">
        <v>36</v>
      </c>
      <c r="E1129" t="s">
        <v>55</v>
      </c>
      <c r="F1129">
        <v>31.25</v>
      </c>
      <c r="G1129" t="s">
        <v>38</v>
      </c>
      <c r="H1129">
        <v>2.42</v>
      </c>
      <c r="I1129">
        <v>3.31</v>
      </c>
      <c r="J1129">
        <v>4.58</v>
      </c>
      <c r="K1129">
        <v>7.33</v>
      </c>
      <c r="L1129" t="s">
        <v>38</v>
      </c>
      <c r="M1129" t="s">
        <v>38</v>
      </c>
      <c r="N1129" t="s">
        <v>38</v>
      </c>
      <c r="O1129" t="s">
        <v>38</v>
      </c>
      <c r="P1129" t="s">
        <v>38</v>
      </c>
      <c r="Q1129" t="s">
        <v>38</v>
      </c>
      <c r="R1129" t="s">
        <v>252</v>
      </c>
      <c r="S1129" t="s">
        <v>160</v>
      </c>
      <c r="T1129" t="s">
        <v>4342</v>
      </c>
      <c r="U1129" t="s">
        <v>3482</v>
      </c>
      <c r="V1129" t="s">
        <v>4343</v>
      </c>
      <c r="W1129" t="s">
        <v>4344</v>
      </c>
      <c r="X1129">
        <v>19.53</v>
      </c>
      <c r="Y1129">
        <v>0.09</v>
      </c>
      <c r="Z1129" t="s">
        <v>38</v>
      </c>
      <c r="AA1129" t="s">
        <v>39</v>
      </c>
      <c r="AB1129">
        <v>9.74</v>
      </c>
      <c r="AC1129" t="s">
        <v>39</v>
      </c>
      <c r="AD1129" t="s">
        <v>38</v>
      </c>
      <c r="AE1129" t="s">
        <v>39</v>
      </c>
      <c r="AF1129" t="s">
        <v>38</v>
      </c>
      <c r="AG1129" t="s">
        <v>38</v>
      </c>
      <c r="AH1129" t="s">
        <v>39</v>
      </c>
      <c r="AI1129" t="s">
        <v>46</v>
      </c>
    </row>
    <row r="1130" spans="1:35">
      <c r="A1130">
        <v>5879</v>
      </c>
      <c r="B1130">
        <v>72</v>
      </c>
      <c r="C1130" t="s">
        <v>35</v>
      </c>
      <c r="D1130" t="s">
        <v>36</v>
      </c>
      <c r="E1130" t="s">
        <v>55</v>
      </c>
      <c r="F1130">
        <v>39.229999999999997</v>
      </c>
      <c r="G1130" t="s">
        <v>38</v>
      </c>
      <c r="H1130">
        <v>16.84</v>
      </c>
      <c r="I1130">
        <v>9.15</v>
      </c>
      <c r="J1130">
        <v>3.3</v>
      </c>
      <c r="K1130">
        <v>8.51</v>
      </c>
      <c r="L1130" t="s">
        <v>39</v>
      </c>
      <c r="M1130" t="s">
        <v>38</v>
      </c>
      <c r="N1130" t="s">
        <v>39</v>
      </c>
      <c r="O1130" t="s">
        <v>38</v>
      </c>
      <c r="P1130" t="s">
        <v>38</v>
      </c>
      <c r="Q1130" t="s">
        <v>39</v>
      </c>
      <c r="R1130" t="s">
        <v>494</v>
      </c>
      <c r="S1130" t="s">
        <v>98</v>
      </c>
      <c r="T1130" t="s">
        <v>4345</v>
      </c>
      <c r="U1130" t="s">
        <v>4346</v>
      </c>
      <c r="V1130" t="s">
        <v>4347</v>
      </c>
      <c r="W1130" t="s">
        <v>4348</v>
      </c>
      <c r="X1130">
        <v>7.33</v>
      </c>
      <c r="Y1130">
        <v>3.82</v>
      </c>
      <c r="Z1130" t="s">
        <v>38</v>
      </c>
      <c r="AA1130" t="s">
        <v>38</v>
      </c>
      <c r="AB1130">
        <v>1.88</v>
      </c>
      <c r="AC1130" t="s">
        <v>39</v>
      </c>
      <c r="AD1130" t="s">
        <v>38</v>
      </c>
      <c r="AE1130" t="s">
        <v>38</v>
      </c>
      <c r="AF1130" t="s">
        <v>38</v>
      </c>
      <c r="AG1130" t="s">
        <v>38</v>
      </c>
      <c r="AH1130" t="s">
        <v>39</v>
      </c>
      <c r="AI1130" t="s">
        <v>46</v>
      </c>
    </row>
    <row r="1131" spans="1:35">
      <c r="A1131">
        <v>5880</v>
      </c>
      <c r="B1131">
        <v>62</v>
      </c>
      <c r="C1131" t="s">
        <v>62</v>
      </c>
      <c r="D1131" t="s">
        <v>36</v>
      </c>
      <c r="E1131" t="s">
        <v>153</v>
      </c>
      <c r="F1131">
        <v>38.92</v>
      </c>
      <c r="G1131" t="s">
        <v>38</v>
      </c>
      <c r="H1131">
        <v>16.940000000000001</v>
      </c>
      <c r="I1131">
        <v>3.87</v>
      </c>
      <c r="J1131">
        <v>4.2300000000000004</v>
      </c>
      <c r="K1131">
        <v>4.1100000000000003</v>
      </c>
      <c r="L1131" t="s">
        <v>39</v>
      </c>
      <c r="M1131" t="s">
        <v>38</v>
      </c>
      <c r="N1131" t="s">
        <v>38</v>
      </c>
      <c r="O1131" t="s">
        <v>38</v>
      </c>
      <c r="P1131" t="s">
        <v>38</v>
      </c>
      <c r="Q1131" t="s">
        <v>39</v>
      </c>
      <c r="R1131" t="s">
        <v>75</v>
      </c>
      <c r="S1131" t="s">
        <v>199</v>
      </c>
      <c r="T1131" t="s">
        <v>1588</v>
      </c>
      <c r="U1131" t="s">
        <v>4349</v>
      </c>
      <c r="V1131" t="s">
        <v>4350</v>
      </c>
      <c r="W1131" t="s">
        <v>4351</v>
      </c>
      <c r="X1131">
        <v>6.11</v>
      </c>
      <c r="Y1131">
        <v>0.18</v>
      </c>
      <c r="Z1131" t="s">
        <v>38</v>
      </c>
      <c r="AA1131" t="s">
        <v>38</v>
      </c>
      <c r="AB1131">
        <v>1.3</v>
      </c>
      <c r="AC1131" t="s">
        <v>38</v>
      </c>
      <c r="AD1131" t="s">
        <v>38</v>
      </c>
      <c r="AE1131" t="s">
        <v>39</v>
      </c>
      <c r="AF1131" t="s">
        <v>38</v>
      </c>
      <c r="AG1131" t="s">
        <v>38</v>
      </c>
      <c r="AH1131" t="s">
        <v>39</v>
      </c>
      <c r="AI1131" t="s">
        <v>46</v>
      </c>
    </row>
    <row r="1132" spans="1:35">
      <c r="A1132">
        <v>5881</v>
      </c>
      <c r="B1132">
        <v>85</v>
      </c>
      <c r="C1132" t="s">
        <v>35</v>
      </c>
      <c r="D1132" t="s">
        <v>74</v>
      </c>
      <c r="E1132" t="s">
        <v>37</v>
      </c>
      <c r="F1132">
        <v>29.22</v>
      </c>
      <c r="G1132" t="s">
        <v>38</v>
      </c>
      <c r="H1132">
        <v>9.42</v>
      </c>
      <c r="I1132">
        <v>8</v>
      </c>
      <c r="J1132">
        <v>4.28</v>
      </c>
      <c r="K1132">
        <v>7.64</v>
      </c>
      <c r="L1132" t="s">
        <v>38</v>
      </c>
      <c r="M1132" t="s">
        <v>38</v>
      </c>
      <c r="N1132" t="s">
        <v>38</v>
      </c>
      <c r="O1132" t="s">
        <v>38</v>
      </c>
      <c r="P1132" t="s">
        <v>38</v>
      </c>
      <c r="Q1132" t="s">
        <v>38</v>
      </c>
      <c r="R1132" t="s">
        <v>131</v>
      </c>
      <c r="S1132" t="s">
        <v>63</v>
      </c>
      <c r="T1132" t="s">
        <v>4352</v>
      </c>
      <c r="U1132" t="s">
        <v>4353</v>
      </c>
      <c r="V1132" t="s">
        <v>4354</v>
      </c>
      <c r="W1132" t="s">
        <v>4355</v>
      </c>
      <c r="X1132">
        <v>28.46</v>
      </c>
      <c r="Y1132">
        <v>1.96</v>
      </c>
      <c r="Z1132" t="s">
        <v>38</v>
      </c>
      <c r="AA1132" t="s">
        <v>38</v>
      </c>
      <c r="AB1132">
        <v>4.03</v>
      </c>
      <c r="AC1132" t="s">
        <v>38</v>
      </c>
      <c r="AD1132" t="s">
        <v>38</v>
      </c>
      <c r="AE1132" t="s">
        <v>38</v>
      </c>
      <c r="AF1132" t="s">
        <v>38</v>
      </c>
      <c r="AG1132" t="s">
        <v>38</v>
      </c>
      <c r="AH1132" t="s">
        <v>38</v>
      </c>
      <c r="AI1132" t="s">
        <v>46</v>
      </c>
    </row>
    <row r="1133" spans="1:35">
      <c r="A1133">
        <v>5882</v>
      </c>
      <c r="B1133">
        <v>67</v>
      </c>
      <c r="C1133" t="s">
        <v>62</v>
      </c>
      <c r="D1133" t="s">
        <v>36</v>
      </c>
      <c r="E1133" t="s">
        <v>37</v>
      </c>
      <c r="F1133">
        <v>15.5</v>
      </c>
      <c r="G1133" t="s">
        <v>39</v>
      </c>
      <c r="H1133">
        <v>14.01</v>
      </c>
      <c r="I1133">
        <v>0.9</v>
      </c>
      <c r="J1133">
        <v>5.74</v>
      </c>
      <c r="K1133">
        <v>4.5599999999999996</v>
      </c>
      <c r="L1133" t="s">
        <v>38</v>
      </c>
      <c r="M1133" t="s">
        <v>38</v>
      </c>
      <c r="N1133" t="s">
        <v>38</v>
      </c>
      <c r="O1133" t="s">
        <v>38</v>
      </c>
      <c r="P1133" t="s">
        <v>38</v>
      </c>
      <c r="Q1133" t="s">
        <v>38</v>
      </c>
      <c r="R1133" t="s">
        <v>148</v>
      </c>
      <c r="S1133" t="s">
        <v>535</v>
      </c>
      <c r="T1133" t="s">
        <v>4356</v>
      </c>
      <c r="U1133" t="s">
        <v>4357</v>
      </c>
      <c r="V1133" t="s">
        <v>402</v>
      </c>
      <c r="W1133" t="s">
        <v>2863</v>
      </c>
      <c r="X1133">
        <v>13.44</v>
      </c>
      <c r="Y1133">
        <v>5.23</v>
      </c>
      <c r="Z1133" t="s">
        <v>39</v>
      </c>
      <c r="AA1133" t="s">
        <v>38</v>
      </c>
      <c r="AB1133">
        <v>8.4600000000000009</v>
      </c>
      <c r="AC1133" t="s">
        <v>38</v>
      </c>
      <c r="AD1133" t="s">
        <v>38</v>
      </c>
      <c r="AE1133" t="s">
        <v>38</v>
      </c>
      <c r="AF1133" t="s">
        <v>38</v>
      </c>
      <c r="AG1133" t="s">
        <v>38</v>
      </c>
      <c r="AH1133" t="s">
        <v>38</v>
      </c>
      <c r="AI1133" t="s">
        <v>46</v>
      </c>
    </row>
    <row r="1134" spans="1:35">
      <c r="A1134">
        <v>5883</v>
      </c>
      <c r="B1134">
        <v>69</v>
      </c>
      <c r="C1134" t="s">
        <v>62</v>
      </c>
      <c r="D1134" t="s">
        <v>36</v>
      </c>
      <c r="E1134" t="s">
        <v>37</v>
      </c>
      <c r="F1134">
        <v>25.14</v>
      </c>
      <c r="G1134" t="s">
        <v>38</v>
      </c>
      <c r="H1134">
        <v>2.12</v>
      </c>
      <c r="I1134">
        <v>2.02</v>
      </c>
      <c r="J1134">
        <v>5.89</v>
      </c>
      <c r="K1134">
        <v>5.0199999999999996</v>
      </c>
      <c r="L1134" t="s">
        <v>39</v>
      </c>
      <c r="M1134" t="s">
        <v>38</v>
      </c>
      <c r="N1134" t="s">
        <v>38</v>
      </c>
      <c r="O1134" t="s">
        <v>38</v>
      </c>
      <c r="P1134" t="s">
        <v>38</v>
      </c>
      <c r="Q1134" t="s">
        <v>39</v>
      </c>
      <c r="R1134" t="s">
        <v>396</v>
      </c>
      <c r="S1134" t="s">
        <v>441</v>
      </c>
      <c r="T1134" t="s">
        <v>4358</v>
      </c>
      <c r="U1134" t="s">
        <v>4359</v>
      </c>
      <c r="V1134" t="s">
        <v>2495</v>
      </c>
      <c r="W1134" t="s">
        <v>4360</v>
      </c>
      <c r="X1134">
        <v>22.27</v>
      </c>
      <c r="Y1134">
        <v>5.01</v>
      </c>
      <c r="Z1134" t="s">
        <v>38</v>
      </c>
      <c r="AA1134" t="s">
        <v>38</v>
      </c>
      <c r="AB1134">
        <v>9.33</v>
      </c>
      <c r="AC1134" t="s">
        <v>39</v>
      </c>
      <c r="AD1134" t="s">
        <v>39</v>
      </c>
      <c r="AE1134" t="s">
        <v>38</v>
      </c>
      <c r="AF1134" t="s">
        <v>38</v>
      </c>
      <c r="AG1134" t="s">
        <v>38</v>
      </c>
      <c r="AH1134" t="s">
        <v>38</v>
      </c>
      <c r="AI1134" t="s">
        <v>46</v>
      </c>
    </row>
    <row r="1135" spans="1:35">
      <c r="A1135">
        <v>5884</v>
      </c>
      <c r="B1135">
        <v>81</v>
      </c>
      <c r="C1135" t="s">
        <v>35</v>
      </c>
      <c r="D1135" t="s">
        <v>36</v>
      </c>
      <c r="E1135" t="s">
        <v>47</v>
      </c>
      <c r="F1135">
        <v>21.09</v>
      </c>
      <c r="G1135" t="s">
        <v>39</v>
      </c>
      <c r="H1135">
        <v>16.559999999999999</v>
      </c>
      <c r="I1135">
        <v>9.4700000000000006</v>
      </c>
      <c r="J1135">
        <v>6</v>
      </c>
      <c r="K1135">
        <v>8.1999999999999993</v>
      </c>
      <c r="L1135" t="s">
        <v>38</v>
      </c>
      <c r="M1135" t="s">
        <v>38</v>
      </c>
      <c r="N1135" t="s">
        <v>38</v>
      </c>
      <c r="O1135" t="s">
        <v>38</v>
      </c>
      <c r="P1135" t="s">
        <v>38</v>
      </c>
      <c r="Q1135" t="s">
        <v>38</v>
      </c>
      <c r="R1135" t="s">
        <v>685</v>
      </c>
      <c r="S1135" t="s">
        <v>56</v>
      </c>
      <c r="T1135" t="s">
        <v>4361</v>
      </c>
      <c r="U1135" t="s">
        <v>4362</v>
      </c>
      <c r="V1135" t="s">
        <v>4363</v>
      </c>
      <c r="W1135" t="s">
        <v>4364</v>
      </c>
      <c r="X1135">
        <v>0.85</v>
      </c>
      <c r="Y1135">
        <v>9.4</v>
      </c>
      <c r="Z1135" t="s">
        <v>38</v>
      </c>
      <c r="AA1135" t="s">
        <v>38</v>
      </c>
      <c r="AB1135">
        <v>9.18</v>
      </c>
      <c r="AC1135" t="s">
        <v>38</v>
      </c>
      <c r="AD1135" t="s">
        <v>38</v>
      </c>
      <c r="AE1135" t="s">
        <v>38</v>
      </c>
      <c r="AF1135" t="s">
        <v>38</v>
      </c>
      <c r="AG1135" t="s">
        <v>39</v>
      </c>
      <c r="AH1135" t="s">
        <v>38</v>
      </c>
      <c r="AI1135" t="s">
        <v>46</v>
      </c>
    </row>
    <row r="1136" spans="1:35">
      <c r="A1136">
        <v>5885</v>
      </c>
      <c r="B1136">
        <v>76</v>
      </c>
      <c r="C1136" t="s">
        <v>35</v>
      </c>
      <c r="D1136" t="s">
        <v>74</v>
      </c>
      <c r="E1136" t="s">
        <v>47</v>
      </c>
      <c r="F1136">
        <v>38.67</v>
      </c>
      <c r="G1136" t="s">
        <v>39</v>
      </c>
      <c r="H1136">
        <v>8.2100000000000009</v>
      </c>
      <c r="I1136">
        <v>8.39</v>
      </c>
      <c r="J1136">
        <v>7.92</v>
      </c>
      <c r="K1136">
        <v>8.94</v>
      </c>
      <c r="L1136" t="s">
        <v>38</v>
      </c>
      <c r="M1136" t="s">
        <v>39</v>
      </c>
      <c r="N1136" t="s">
        <v>38</v>
      </c>
      <c r="O1136" t="s">
        <v>38</v>
      </c>
      <c r="P1136" t="s">
        <v>38</v>
      </c>
      <c r="Q1136" t="s">
        <v>38</v>
      </c>
      <c r="R1136" t="s">
        <v>711</v>
      </c>
      <c r="S1136" t="s">
        <v>258</v>
      </c>
      <c r="T1136" t="s">
        <v>4365</v>
      </c>
      <c r="U1136" t="s">
        <v>4366</v>
      </c>
      <c r="V1136" t="s">
        <v>641</v>
      </c>
      <c r="W1136" t="s">
        <v>4367</v>
      </c>
      <c r="X1136">
        <v>1.83</v>
      </c>
      <c r="Y1136">
        <v>3.16</v>
      </c>
      <c r="Z1136" t="s">
        <v>38</v>
      </c>
      <c r="AA1136" t="s">
        <v>39</v>
      </c>
      <c r="AB1136">
        <v>5.63</v>
      </c>
      <c r="AC1136" t="s">
        <v>38</v>
      </c>
      <c r="AD1136" t="s">
        <v>38</v>
      </c>
      <c r="AE1136" t="s">
        <v>38</v>
      </c>
      <c r="AF1136" t="s">
        <v>38</v>
      </c>
      <c r="AG1136" t="s">
        <v>39</v>
      </c>
      <c r="AH1136" t="s">
        <v>39</v>
      </c>
      <c r="AI1136" t="s">
        <v>46</v>
      </c>
    </row>
    <row r="1137" spans="1:35">
      <c r="A1137">
        <v>5886</v>
      </c>
      <c r="B1137">
        <v>85</v>
      </c>
      <c r="C1137" t="s">
        <v>35</v>
      </c>
      <c r="D1137" t="s">
        <v>36</v>
      </c>
      <c r="E1137" t="s">
        <v>55</v>
      </c>
      <c r="F1137">
        <v>37.75</v>
      </c>
      <c r="G1137" t="s">
        <v>38</v>
      </c>
      <c r="H1137">
        <v>9.6199999999999992</v>
      </c>
      <c r="I1137">
        <v>3.72</v>
      </c>
      <c r="J1137">
        <v>0.74</v>
      </c>
      <c r="K1137">
        <v>9.01</v>
      </c>
      <c r="L1137" t="s">
        <v>39</v>
      </c>
      <c r="M1137" t="s">
        <v>38</v>
      </c>
      <c r="N1137" t="s">
        <v>38</v>
      </c>
      <c r="O1137" t="s">
        <v>38</v>
      </c>
      <c r="P1137" t="s">
        <v>38</v>
      </c>
      <c r="Q1137" t="s">
        <v>39</v>
      </c>
      <c r="R1137" t="s">
        <v>507</v>
      </c>
      <c r="S1137" t="s">
        <v>342</v>
      </c>
      <c r="T1137" t="s">
        <v>4368</v>
      </c>
      <c r="U1137" t="s">
        <v>4369</v>
      </c>
      <c r="V1137" t="s">
        <v>4370</v>
      </c>
      <c r="W1137" t="s">
        <v>4371</v>
      </c>
      <c r="X1137">
        <v>14.42</v>
      </c>
      <c r="Y1137">
        <v>3.07</v>
      </c>
      <c r="Z1137" t="s">
        <v>38</v>
      </c>
      <c r="AA1137" t="s">
        <v>39</v>
      </c>
      <c r="AB1137">
        <v>8.6300000000000008</v>
      </c>
      <c r="AC1137" t="s">
        <v>38</v>
      </c>
      <c r="AD1137" t="s">
        <v>38</v>
      </c>
      <c r="AE1137" t="s">
        <v>38</v>
      </c>
      <c r="AF1137" t="s">
        <v>38</v>
      </c>
      <c r="AG1137" t="s">
        <v>38</v>
      </c>
      <c r="AH1137" t="s">
        <v>39</v>
      </c>
      <c r="AI1137" t="s">
        <v>46</v>
      </c>
    </row>
    <row r="1138" spans="1:35">
      <c r="A1138">
        <v>5887</v>
      </c>
      <c r="B1138">
        <v>63</v>
      </c>
      <c r="C1138" t="s">
        <v>62</v>
      </c>
      <c r="D1138" t="s">
        <v>36</v>
      </c>
      <c r="E1138" t="s">
        <v>37</v>
      </c>
      <c r="F1138">
        <v>30.97</v>
      </c>
      <c r="G1138" t="s">
        <v>38</v>
      </c>
      <c r="H1138">
        <v>9.0399999999999991</v>
      </c>
      <c r="I1138">
        <v>9.49</v>
      </c>
      <c r="J1138">
        <v>9.1999999999999993</v>
      </c>
      <c r="K1138">
        <v>5.18</v>
      </c>
      <c r="L1138" t="s">
        <v>38</v>
      </c>
      <c r="M1138" t="s">
        <v>38</v>
      </c>
      <c r="N1138" t="s">
        <v>38</v>
      </c>
      <c r="O1138" t="s">
        <v>38</v>
      </c>
      <c r="P1138" t="s">
        <v>38</v>
      </c>
      <c r="Q1138" t="s">
        <v>39</v>
      </c>
      <c r="R1138" t="s">
        <v>147</v>
      </c>
      <c r="S1138" t="s">
        <v>351</v>
      </c>
      <c r="T1138" t="s">
        <v>4372</v>
      </c>
      <c r="U1138" t="s">
        <v>4373</v>
      </c>
      <c r="V1138" t="s">
        <v>4374</v>
      </c>
      <c r="W1138" t="s">
        <v>4375</v>
      </c>
      <c r="X1138">
        <v>14.42</v>
      </c>
      <c r="Y1138">
        <v>4.93</v>
      </c>
      <c r="Z1138" t="s">
        <v>39</v>
      </c>
      <c r="AA1138" t="s">
        <v>38</v>
      </c>
      <c r="AB1138">
        <v>2.19</v>
      </c>
      <c r="AC1138" t="s">
        <v>38</v>
      </c>
      <c r="AD1138" t="s">
        <v>38</v>
      </c>
      <c r="AE1138" t="s">
        <v>38</v>
      </c>
      <c r="AF1138" t="s">
        <v>39</v>
      </c>
      <c r="AG1138" t="s">
        <v>38</v>
      </c>
      <c r="AH1138" t="s">
        <v>39</v>
      </c>
      <c r="AI1138" t="s">
        <v>46</v>
      </c>
    </row>
    <row r="1139" spans="1:35">
      <c r="A1139">
        <v>5888</v>
      </c>
      <c r="B1139">
        <v>73</v>
      </c>
      <c r="C1139" t="s">
        <v>35</v>
      </c>
      <c r="D1139" t="s">
        <v>74</v>
      </c>
      <c r="E1139" t="s">
        <v>37</v>
      </c>
      <c r="F1139">
        <v>20.05</v>
      </c>
      <c r="G1139" t="s">
        <v>38</v>
      </c>
      <c r="H1139">
        <v>5.75</v>
      </c>
      <c r="I1139">
        <v>8.4</v>
      </c>
      <c r="J1139">
        <v>0.53</v>
      </c>
      <c r="K1139">
        <v>7.11</v>
      </c>
      <c r="L1139" t="s">
        <v>38</v>
      </c>
      <c r="M1139" t="s">
        <v>38</v>
      </c>
      <c r="N1139" t="s">
        <v>38</v>
      </c>
      <c r="O1139" t="s">
        <v>38</v>
      </c>
      <c r="P1139" t="s">
        <v>38</v>
      </c>
      <c r="Q1139" t="s">
        <v>38</v>
      </c>
      <c r="R1139" t="s">
        <v>995</v>
      </c>
      <c r="S1139" t="s">
        <v>160</v>
      </c>
      <c r="T1139" t="s">
        <v>4376</v>
      </c>
      <c r="U1139" t="s">
        <v>3915</v>
      </c>
      <c r="V1139" t="s">
        <v>4377</v>
      </c>
      <c r="W1139" t="s">
        <v>4378</v>
      </c>
      <c r="X1139">
        <v>12.6</v>
      </c>
      <c r="Y1139">
        <v>4.75</v>
      </c>
      <c r="Z1139" t="s">
        <v>39</v>
      </c>
      <c r="AA1139" t="s">
        <v>39</v>
      </c>
      <c r="AB1139">
        <v>2.69</v>
      </c>
      <c r="AC1139" t="s">
        <v>38</v>
      </c>
      <c r="AD1139" t="s">
        <v>38</v>
      </c>
      <c r="AE1139" t="s">
        <v>38</v>
      </c>
      <c r="AF1139" t="s">
        <v>38</v>
      </c>
      <c r="AG1139" t="s">
        <v>39</v>
      </c>
      <c r="AH1139" t="s">
        <v>39</v>
      </c>
      <c r="AI1139" t="s">
        <v>46</v>
      </c>
    </row>
    <row r="1140" spans="1:35">
      <c r="A1140">
        <v>5889</v>
      </c>
      <c r="B1140">
        <v>77</v>
      </c>
      <c r="C1140" t="s">
        <v>35</v>
      </c>
      <c r="E1140" t="s">
        <v>55</v>
      </c>
      <c r="F1140">
        <v>25.23</v>
      </c>
      <c r="G1140" t="s">
        <v>38</v>
      </c>
      <c r="H1140">
        <v>1.54</v>
      </c>
      <c r="I1140">
        <v>3.72</v>
      </c>
      <c r="J1140">
        <v>0.9</v>
      </c>
      <c r="K1140">
        <v>4.32</v>
      </c>
      <c r="L1140" t="s">
        <v>39</v>
      </c>
      <c r="M1140" t="s">
        <v>38</v>
      </c>
      <c r="N1140" t="s">
        <v>38</v>
      </c>
      <c r="O1140" t="s">
        <v>39</v>
      </c>
      <c r="P1140" t="s">
        <v>38</v>
      </c>
      <c r="Q1140" t="s">
        <v>38</v>
      </c>
      <c r="R1140" t="s">
        <v>165</v>
      </c>
      <c r="S1140" t="s">
        <v>183</v>
      </c>
      <c r="T1140" t="s">
        <v>1384</v>
      </c>
      <c r="U1140" t="s">
        <v>4379</v>
      </c>
      <c r="V1140" t="s">
        <v>4380</v>
      </c>
      <c r="W1140" t="s">
        <v>4381</v>
      </c>
      <c r="X1140">
        <v>4.7</v>
      </c>
      <c r="Y1140">
        <v>5.49</v>
      </c>
      <c r="Z1140" t="s">
        <v>38</v>
      </c>
      <c r="AA1140" t="s">
        <v>38</v>
      </c>
      <c r="AB1140">
        <v>1.93</v>
      </c>
      <c r="AC1140" t="s">
        <v>38</v>
      </c>
      <c r="AD1140" t="s">
        <v>38</v>
      </c>
      <c r="AE1140" t="s">
        <v>38</v>
      </c>
      <c r="AF1140" t="s">
        <v>38</v>
      </c>
      <c r="AG1140" t="s">
        <v>38</v>
      </c>
      <c r="AH1140" t="s">
        <v>38</v>
      </c>
      <c r="AI1140" t="s">
        <v>46</v>
      </c>
    </row>
    <row r="1141" spans="1:35">
      <c r="A1141">
        <v>5890</v>
      </c>
      <c r="B1141">
        <v>90</v>
      </c>
      <c r="C1141" t="s">
        <v>62</v>
      </c>
      <c r="D1141" t="s">
        <v>36</v>
      </c>
      <c r="E1141" t="s">
        <v>153</v>
      </c>
      <c r="F1141">
        <v>26.15</v>
      </c>
      <c r="G1141" t="s">
        <v>39</v>
      </c>
      <c r="H1141">
        <v>8.36</v>
      </c>
      <c r="I1141">
        <v>7.92</v>
      </c>
      <c r="J1141">
        <v>6.75</v>
      </c>
      <c r="K1141">
        <v>5.66</v>
      </c>
      <c r="L1141" t="s">
        <v>38</v>
      </c>
      <c r="M1141" t="s">
        <v>39</v>
      </c>
      <c r="N1141" t="s">
        <v>38</v>
      </c>
      <c r="O1141" t="s">
        <v>38</v>
      </c>
      <c r="P1141" t="s">
        <v>38</v>
      </c>
      <c r="Q1141" t="s">
        <v>38</v>
      </c>
      <c r="R1141" t="s">
        <v>160</v>
      </c>
      <c r="S1141" t="s">
        <v>242</v>
      </c>
      <c r="T1141" t="s">
        <v>2772</v>
      </c>
      <c r="U1141" t="s">
        <v>4382</v>
      </c>
      <c r="V1141" t="s">
        <v>4383</v>
      </c>
      <c r="W1141" t="s">
        <v>4384</v>
      </c>
      <c r="X1141">
        <v>19.489999999999998</v>
      </c>
      <c r="Y1141">
        <v>5.44</v>
      </c>
      <c r="Z1141" t="s">
        <v>38</v>
      </c>
      <c r="AA1141" t="s">
        <v>39</v>
      </c>
      <c r="AB1141">
        <v>5.09</v>
      </c>
      <c r="AC1141" t="s">
        <v>38</v>
      </c>
      <c r="AD1141" t="s">
        <v>38</v>
      </c>
      <c r="AE1141" t="s">
        <v>38</v>
      </c>
      <c r="AF1141" t="s">
        <v>38</v>
      </c>
      <c r="AG1141" t="s">
        <v>38</v>
      </c>
      <c r="AH1141" t="s">
        <v>38</v>
      </c>
      <c r="AI1141" t="s">
        <v>46</v>
      </c>
    </row>
    <row r="1142" spans="1:35">
      <c r="A1142">
        <v>5891</v>
      </c>
      <c r="B1142">
        <v>78</v>
      </c>
      <c r="C1142" t="s">
        <v>35</v>
      </c>
      <c r="D1142" t="s">
        <v>36</v>
      </c>
      <c r="E1142" t="s">
        <v>55</v>
      </c>
      <c r="F1142">
        <v>15.13</v>
      </c>
      <c r="G1142" t="s">
        <v>39</v>
      </c>
      <c r="H1142">
        <v>18.739999999999998</v>
      </c>
      <c r="I1142">
        <v>5.92</v>
      </c>
      <c r="J1142">
        <v>2.17</v>
      </c>
      <c r="K1142">
        <v>8.8699999999999992</v>
      </c>
      <c r="L1142" t="s">
        <v>38</v>
      </c>
      <c r="M1142" t="s">
        <v>38</v>
      </c>
      <c r="N1142" t="s">
        <v>38</v>
      </c>
      <c r="O1142" t="s">
        <v>38</v>
      </c>
      <c r="P1142" t="s">
        <v>39</v>
      </c>
      <c r="Q1142" t="s">
        <v>38</v>
      </c>
      <c r="R1142" t="s">
        <v>441</v>
      </c>
      <c r="S1142" t="s">
        <v>242</v>
      </c>
      <c r="T1142" t="s">
        <v>2929</v>
      </c>
      <c r="U1142" t="s">
        <v>4385</v>
      </c>
      <c r="V1142" t="s">
        <v>4386</v>
      </c>
      <c r="W1142" t="s">
        <v>4387</v>
      </c>
      <c r="X1142">
        <v>6.99</v>
      </c>
      <c r="Y1142">
        <v>3.42</v>
      </c>
      <c r="Z1142" t="s">
        <v>38</v>
      </c>
      <c r="AA1142" t="s">
        <v>38</v>
      </c>
      <c r="AB1142">
        <v>4.03</v>
      </c>
      <c r="AC1142" t="s">
        <v>38</v>
      </c>
      <c r="AD1142" t="s">
        <v>39</v>
      </c>
      <c r="AE1142" t="s">
        <v>38</v>
      </c>
      <c r="AF1142" t="s">
        <v>38</v>
      </c>
      <c r="AG1142" t="s">
        <v>38</v>
      </c>
      <c r="AH1142" t="s">
        <v>39</v>
      </c>
      <c r="AI1142" t="s">
        <v>46</v>
      </c>
    </row>
    <row r="1143" spans="1:35">
      <c r="A1143">
        <v>5892</v>
      </c>
      <c r="B1143">
        <v>65</v>
      </c>
      <c r="C1143" t="s">
        <v>62</v>
      </c>
      <c r="D1143" t="s">
        <v>74</v>
      </c>
      <c r="E1143" t="s">
        <v>153</v>
      </c>
      <c r="F1143">
        <v>20.61</v>
      </c>
      <c r="G1143" t="s">
        <v>39</v>
      </c>
      <c r="H1143">
        <v>18.95</v>
      </c>
      <c r="I1143">
        <v>1.03</v>
      </c>
      <c r="J1143">
        <v>9.36</v>
      </c>
      <c r="K1143">
        <v>9.5500000000000007</v>
      </c>
      <c r="L1143" t="s">
        <v>39</v>
      </c>
      <c r="M1143" t="s">
        <v>38</v>
      </c>
      <c r="N1143" t="s">
        <v>38</v>
      </c>
      <c r="O1143" t="s">
        <v>38</v>
      </c>
      <c r="P1143" t="s">
        <v>38</v>
      </c>
      <c r="Q1143" t="s">
        <v>38</v>
      </c>
      <c r="R1143" t="s">
        <v>699</v>
      </c>
      <c r="S1143" t="s">
        <v>282</v>
      </c>
      <c r="T1143" t="s">
        <v>4388</v>
      </c>
      <c r="U1143" t="s">
        <v>4389</v>
      </c>
      <c r="V1143" t="s">
        <v>1107</v>
      </c>
      <c r="W1143" t="s">
        <v>3512</v>
      </c>
      <c r="X1143">
        <v>0.05</v>
      </c>
      <c r="Y1143">
        <v>7.54</v>
      </c>
      <c r="Z1143" t="s">
        <v>38</v>
      </c>
      <c r="AA1143" t="s">
        <v>38</v>
      </c>
      <c r="AB1143">
        <v>9.66</v>
      </c>
      <c r="AC1143" t="s">
        <v>38</v>
      </c>
      <c r="AD1143" t="s">
        <v>39</v>
      </c>
      <c r="AE1143" t="s">
        <v>38</v>
      </c>
      <c r="AF1143" t="s">
        <v>38</v>
      </c>
      <c r="AG1143" t="s">
        <v>39</v>
      </c>
      <c r="AH1143" t="s">
        <v>38</v>
      </c>
      <c r="AI1143" t="s">
        <v>46</v>
      </c>
    </row>
    <row r="1144" spans="1:35">
      <c r="A1144">
        <v>5893</v>
      </c>
      <c r="B1144">
        <v>81</v>
      </c>
      <c r="C1144" t="s">
        <v>35</v>
      </c>
      <c r="D1144" t="s">
        <v>54</v>
      </c>
      <c r="E1144" t="s">
        <v>47</v>
      </c>
      <c r="F1144">
        <v>34.03</v>
      </c>
      <c r="G1144" t="s">
        <v>38</v>
      </c>
      <c r="H1144">
        <v>7.87</v>
      </c>
      <c r="I1144">
        <v>2.3199999999999998</v>
      </c>
      <c r="J1144">
        <v>8.9</v>
      </c>
      <c r="K1144">
        <v>8.0399999999999991</v>
      </c>
      <c r="L1144" t="s">
        <v>38</v>
      </c>
      <c r="M1144" t="s">
        <v>39</v>
      </c>
      <c r="N1144" t="s">
        <v>38</v>
      </c>
      <c r="O1144" t="s">
        <v>38</v>
      </c>
      <c r="P1144" t="s">
        <v>38</v>
      </c>
      <c r="Q1144" t="s">
        <v>38</v>
      </c>
      <c r="R1144" t="s">
        <v>282</v>
      </c>
      <c r="S1144" t="s">
        <v>327</v>
      </c>
      <c r="T1144" t="s">
        <v>4390</v>
      </c>
      <c r="U1144" t="s">
        <v>1912</v>
      </c>
      <c r="V1144" t="s">
        <v>4391</v>
      </c>
      <c r="W1144" t="s">
        <v>4392</v>
      </c>
      <c r="X1144">
        <v>26.54</v>
      </c>
      <c r="Y1144">
        <v>1.35</v>
      </c>
      <c r="Z1144" t="s">
        <v>38</v>
      </c>
      <c r="AA1144" t="s">
        <v>38</v>
      </c>
      <c r="AB1144">
        <v>1.66</v>
      </c>
      <c r="AC1144" t="s">
        <v>38</v>
      </c>
      <c r="AD1144" t="s">
        <v>38</v>
      </c>
      <c r="AE1144" t="s">
        <v>38</v>
      </c>
      <c r="AF1144" t="s">
        <v>38</v>
      </c>
      <c r="AG1144" t="s">
        <v>38</v>
      </c>
      <c r="AH1144" t="s">
        <v>38</v>
      </c>
      <c r="AI1144" t="s">
        <v>46</v>
      </c>
    </row>
    <row r="1145" spans="1:35">
      <c r="A1145">
        <v>5894</v>
      </c>
      <c r="B1145">
        <v>66</v>
      </c>
      <c r="C1145" t="s">
        <v>62</v>
      </c>
      <c r="D1145" t="s">
        <v>74</v>
      </c>
      <c r="E1145" t="s">
        <v>55</v>
      </c>
      <c r="F1145">
        <v>21.35</v>
      </c>
      <c r="G1145" t="s">
        <v>38</v>
      </c>
      <c r="H1145">
        <v>0.72</v>
      </c>
      <c r="I1145">
        <v>1.05</v>
      </c>
      <c r="J1145">
        <v>8.32</v>
      </c>
      <c r="K1145">
        <v>6.17</v>
      </c>
      <c r="L1145" t="s">
        <v>38</v>
      </c>
      <c r="M1145" t="s">
        <v>38</v>
      </c>
      <c r="N1145" t="s">
        <v>38</v>
      </c>
      <c r="O1145" t="s">
        <v>38</v>
      </c>
      <c r="P1145" t="s">
        <v>38</v>
      </c>
      <c r="Q1145" t="s">
        <v>38</v>
      </c>
      <c r="R1145" t="s">
        <v>141</v>
      </c>
      <c r="S1145" t="s">
        <v>68</v>
      </c>
      <c r="T1145" t="s">
        <v>4393</v>
      </c>
      <c r="U1145" t="s">
        <v>4394</v>
      </c>
      <c r="V1145" t="s">
        <v>4395</v>
      </c>
      <c r="W1145" t="s">
        <v>4179</v>
      </c>
      <c r="X1145">
        <v>4.0599999999999996</v>
      </c>
      <c r="Y1145">
        <v>3.87</v>
      </c>
      <c r="Z1145" t="s">
        <v>39</v>
      </c>
      <c r="AA1145" t="s">
        <v>38</v>
      </c>
      <c r="AB1145">
        <v>8.11</v>
      </c>
      <c r="AC1145" t="s">
        <v>38</v>
      </c>
      <c r="AD1145" t="s">
        <v>38</v>
      </c>
      <c r="AE1145" t="s">
        <v>38</v>
      </c>
      <c r="AF1145" t="s">
        <v>39</v>
      </c>
      <c r="AG1145" t="s">
        <v>38</v>
      </c>
      <c r="AH1145" t="s">
        <v>39</v>
      </c>
      <c r="AI1145" t="s">
        <v>46</v>
      </c>
    </row>
    <row r="1146" spans="1:35">
      <c r="A1146">
        <v>5895</v>
      </c>
      <c r="B1146">
        <v>76</v>
      </c>
      <c r="C1146" t="s">
        <v>35</v>
      </c>
      <c r="D1146" t="s">
        <v>74</v>
      </c>
      <c r="E1146" t="s">
        <v>37</v>
      </c>
      <c r="F1146">
        <v>20.65</v>
      </c>
      <c r="G1146" t="s">
        <v>39</v>
      </c>
      <c r="H1146">
        <v>10.41</v>
      </c>
      <c r="I1146">
        <v>5.48</v>
      </c>
      <c r="J1146">
        <v>1.73</v>
      </c>
      <c r="K1146">
        <v>9.56</v>
      </c>
      <c r="L1146" t="s">
        <v>38</v>
      </c>
      <c r="M1146" t="s">
        <v>38</v>
      </c>
      <c r="N1146" t="s">
        <v>38</v>
      </c>
      <c r="O1146" t="s">
        <v>38</v>
      </c>
      <c r="P1146" t="s">
        <v>38</v>
      </c>
      <c r="Q1146" t="s">
        <v>38</v>
      </c>
      <c r="R1146" t="s">
        <v>431</v>
      </c>
      <c r="S1146" t="s">
        <v>441</v>
      </c>
      <c r="T1146" t="s">
        <v>4396</v>
      </c>
      <c r="U1146" t="s">
        <v>3214</v>
      </c>
      <c r="V1146" t="s">
        <v>1800</v>
      </c>
      <c r="W1146" t="s">
        <v>4397</v>
      </c>
      <c r="X1146">
        <v>12.74</v>
      </c>
      <c r="Y1146">
        <v>0.31</v>
      </c>
      <c r="Z1146" t="s">
        <v>39</v>
      </c>
      <c r="AA1146" t="s">
        <v>38</v>
      </c>
      <c r="AB1146">
        <v>0.63</v>
      </c>
      <c r="AC1146" t="s">
        <v>38</v>
      </c>
      <c r="AD1146" t="s">
        <v>38</v>
      </c>
      <c r="AE1146" t="s">
        <v>38</v>
      </c>
      <c r="AF1146" t="s">
        <v>38</v>
      </c>
      <c r="AG1146" t="s">
        <v>39</v>
      </c>
      <c r="AH1146" t="s">
        <v>39</v>
      </c>
      <c r="AI1146" t="s">
        <v>46</v>
      </c>
    </row>
    <row r="1147" spans="1:35">
      <c r="A1147">
        <v>5896</v>
      </c>
      <c r="B1147">
        <v>85</v>
      </c>
      <c r="C1147" t="s">
        <v>62</v>
      </c>
      <c r="E1147" t="s">
        <v>37</v>
      </c>
      <c r="F1147">
        <v>17.47</v>
      </c>
      <c r="G1147" t="s">
        <v>38</v>
      </c>
      <c r="H1147">
        <v>18.579999999999998</v>
      </c>
      <c r="I1147">
        <v>1.43</v>
      </c>
      <c r="J1147">
        <v>1.54</v>
      </c>
      <c r="K1147">
        <v>7.25</v>
      </c>
      <c r="L1147" t="s">
        <v>38</v>
      </c>
      <c r="M1147" t="s">
        <v>38</v>
      </c>
      <c r="N1147" t="s">
        <v>38</v>
      </c>
      <c r="O1147" t="s">
        <v>38</v>
      </c>
      <c r="P1147" t="s">
        <v>38</v>
      </c>
      <c r="Q1147" t="s">
        <v>38</v>
      </c>
      <c r="R1147" t="s">
        <v>314</v>
      </c>
      <c r="S1147" t="s">
        <v>160</v>
      </c>
      <c r="T1147" t="s">
        <v>4398</v>
      </c>
      <c r="U1147" t="s">
        <v>4399</v>
      </c>
      <c r="V1147" t="s">
        <v>3906</v>
      </c>
      <c r="W1147" t="s">
        <v>4400</v>
      </c>
      <c r="X1147">
        <v>25.54</v>
      </c>
      <c r="Y1147">
        <v>7.49</v>
      </c>
      <c r="Z1147" t="s">
        <v>38</v>
      </c>
      <c r="AA1147" t="s">
        <v>38</v>
      </c>
      <c r="AB1147">
        <v>1.37</v>
      </c>
      <c r="AC1147" t="s">
        <v>38</v>
      </c>
      <c r="AD1147" t="s">
        <v>38</v>
      </c>
      <c r="AE1147" t="s">
        <v>38</v>
      </c>
      <c r="AF1147" t="s">
        <v>38</v>
      </c>
      <c r="AG1147" t="s">
        <v>38</v>
      </c>
      <c r="AH1147" t="s">
        <v>38</v>
      </c>
      <c r="AI1147" t="s">
        <v>46</v>
      </c>
    </row>
    <row r="1148" spans="1:35">
      <c r="A1148">
        <v>5897</v>
      </c>
      <c r="B1148">
        <v>62</v>
      </c>
      <c r="C1148" t="s">
        <v>35</v>
      </c>
      <c r="D1148" t="s">
        <v>36</v>
      </c>
      <c r="E1148" t="s">
        <v>55</v>
      </c>
      <c r="F1148">
        <v>37.409999999999997</v>
      </c>
      <c r="G1148" t="s">
        <v>38</v>
      </c>
      <c r="H1148">
        <v>19.920000000000002</v>
      </c>
      <c r="I1148">
        <v>1.64</v>
      </c>
      <c r="J1148">
        <v>8.91</v>
      </c>
      <c r="K1148">
        <v>4.04</v>
      </c>
      <c r="L1148" t="s">
        <v>38</v>
      </c>
      <c r="M1148" t="s">
        <v>38</v>
      </c>
      <c r="N1148" t="s">
        <v>38</v>
      </c>
      <c r="O1148" t="s">
        <v>39</v>
      </c>
      <c r="P1148" t="s">
        <v>38</v>
      </c>
      <c r="Q1148" t="s">
        <v>38</v>
      </c>
      <c r="R1148" t="s">
        <v>147</v>
      </c>
      <c r="S1148" t="s">
        <v>121</v>
      </c>
      <c r="T1148" t="s">
        <v>4401</v>
      </c>
      <c r="U1148" t="s">
        <v>4402</v>
      </c>
      <c r="V1148" t="s">
        <v>2051</v>
      </c>
      <c r="W1148" t="s">
        <v>4403</v>
      </c>
      <c r="X1148">
        <v>27.74</v>
      </c>
      <c r="Y1148">
        <v>5.29</v>
      </c>
      <c r="Z1148" t="s">
        <v>38</v>
      </c>
      <c r="AA1148" t="s">
        <v>38</v>
      </c>
      <c r="AB1148">
        <v>1.98</v>
      </c>
      <c r="AC1148" t="s">
        <v>39</v>
      </c>
      <c r="AD1148" t="s">
        <v>38</v>
      </c>
      <c r="AE1148" t="s">
        <v>38</v>
      </c>
      <c r="AF1148" t="s">
        <v>38</v>
      </c>
      <c r="AG1148" t="s">
        <v>38</v>
      </c>
      <c r="AH1148" t="s">
        <v>38</v>
      </c>
      <c r="AI1148" t="s">
        <v>46</v>
      </c>
    </row>
    <row r="1149" spans="1:35">
      <c r="A1149">
        <v>5898</v>
      </c>
      <c r="B1149">
        <v>90</v>
      </c>
      <c r="C1149" t="s">
        <v>62</v>
      </c>
      <c r="D1149" t="s">
        <v>54</v>
      </c>
      <c r="E1149" t="s">
        <v>47</v>
      </c>
      <c r="F1149">
        <v>24.33</v>
      </c>
      <c r="G1149" t="s">
        <v>39</v>
      </c>
      <c r="H1149">
        <v>12.06</v>
      </c>
      <c r="I1149">
        <v>5.98</v>
      </c>
      <c r="J1149">
        <v>9.32</v>
      </c>
      <c r="K1149">
        <v>4.21</v>
      </c>
      <c r="L1149" t="s">
        <v>38</v>
      </c>
      <c r="M1149" t="s">
        <v>38</v>
      </c>
      <c r="N1149" t="s">
        <v>38</v>
      </c>
      <c r="O1149" t="s">
        <v>38</v>
      </c>
      <c r="P1149" t="s">
        <v>38</v>
      </c>
      <c r="Q1149" t="s">
        <v>38</v>
      </c>
      <c r="R1149" t="s">
        <v>136</v>
      </c>
      <c r="S1149" t="s">
        <v>76</v>
      </c>
      <c r="T1149" t="s">
        <v>4404</v>
      </c>
      <c r="U1149" t="s">
        <v>4405</v>
      </c>
      <c r="V1149" t="s">
        <v>4406</v>
      </c>
      <c r="W1149" t="s">
        <v>3317</v>
      </c>
      <c r="X1149">
        <v>27.19</v>
      </c>
      <c r="Y1149">
        <v>6.26</v>
      </c>
      <c r="Z1149" t="s">
        <v>38</v>
      </c>
      <c r="AA1149" t="s">
        <v>39</v>
      </c>
      <c r="AB1149">
        <v>2.57</v>
      </c>
      <c r="AC1149" t="s">
        <v>38</v>
      </c>
      <c r="AD1149" t="s">
        <v>38</v>
      </c>
      <c r="AE1149" t="s">
        <v>39</v>
      </c>
      <c r="AF1149" t="s">
        <v>39</v>
      </c>
      <c r="AG1149" t="s">
        <v>39</v>
      </c>
      <c r="AH1149" t="s">
        <v>38</v>
      </c>
      <c r="AI1149" t="s">
        <v>46</v>
      </c>
    </row>
    <row r="1150" spans="1:35">
      <c r="A1150">
        <v>5899</v>
      </c>
      <c r="B1150">
        <v>76</v>
      </c>
      <c r="C1150" t="s">
        <v>35</v>
      </c>
      <c r="D1150" t="s">
        <v>36</v>
      </c>
      <c r="E1150" t="s">
        <v>47</v>
      </c>
      <c r="F1150">
        <v>37.83</v>
      </c>
      <c r="G1150" t="s">
        <v>38</v>
      </c>
      <c r="H1150">
        <v>9.14</v>
      </c>
      <c r="I1150">
        <v>7.85</v>
      </c>
      <c r="J1150">
        <v>9.5</v>
      </c>
      <c r="K1150">
        <v>4.13</v>
      </c>
      <c r="L1150" t="s">
        <v>38</v>
      </c>
      <c r="M1150" t="s">
        <v>38</v>
      </c>
      <c r="N1150" t="s">
        <v>38</v>
      </c>
      <c r="O1150" t="s">
        <v>38</v>
      </c>
      <c r="P1150" t="s">
        <v>38</v>
      </c>
      <c r="Q1150" t="s">
        <v>38</v>
      </c>
      <c r="R1150" t="s">
        <v>711</v>
      </c>
      <c r="S1150" t="s">
        <v>575</v>
      </c>
      <c r="T1150" t="s">
        <v>4407</v>
      </c>
      <c r="U1150" t="s">
        <v>4408</v>
      </c>
      <c r="V1150" t="s">
        <v>4409</v>
      </c>
      <c r="W1150" t="s">
        <v>4410</v>
      </c>
      <c r="X1150">
        <v>12.99</v>
      </c>
      <c r="Y1150">
        <v>4.92</v>
      </c>
      <c r="Z1150" t="s">
        <v>38</v>
      </c>
      <c r="AA1150" t="s">
        <v>39</v>
      </c>
      <c r="AB1150">
        <v>5.35</v>
      </c>
      <c r="AC1150" t="s">
        <v>38</v>
      </c>
      <c r="AD1150" t="s">
        <v>38</v>
      </c>
      <c r="AE1150" t="s">
        <v>38</v>
      </c>
      <c r="AF1150" t="s">
        <v>38</v>
      </c>
      <c r="AG1150" t="s">
        <v>38</v>
      </c>
      <c r="AH1150" t="s">
        <v>39</v>
      </c>
      <c r="AI1150" t="s">
        <v>46</v>
      </c>
    </row>
    <row r="1151" spans="1:35">
      <c r="A1151">
        <v>5900</v>
      </c>
      <c r="B1151">
        <v>76</v>
      </c>
      <c r="C1151" t="s">
        <v>35</v>
      </c>
      <c r="D1151" t="s">
        <v>36</v>
      </c>
      <c r="E1151" t="s">
        <v>55</v>
      </c>
      <c r="F1151">
        <v>28.23</v>
      </c>
      <c r="G1151" t="s">
        <v>38</v>
      </c>
      <c r="H1151">
        <v>9.09</v>
      </c>
      <c r="I1151">
        <v>5.22</v>
      </c>
      <c r="J1151">
        <v>3.25</v>
      </c>
      <c r="K1151">
        <v>9.89</v>
      </c>
      <c r="L1151" t="s">
        <v>39</v>
      </c>
      <c r="M1151" t="s">
        <v>39</v>
      </c>
      <c r="N1151" t="s">
        <v>38</v>
      </c>
      <c r="O1151" t="s">
        <v>38</v>
      </c>
      <c r="P1151" t="s">
        <v>38</v>
      </c>
      <c r="Q1151" t="s">
        <v>38</v>
      </c>
      <c r="R1151" t="s">
        <v>540</v>
      </c>
      <c r="S1151" t="s">
        <v>148</v>
      </c>
      <c r="T1151" t="s">
        <v>4411</v>
      </c>
      <c r="U1151" t="s">
        <v>4412</v>
      </c>
      <c r="V1151" t="s">
        <v>4413</v>
      </c>
      <c r="W1151" t="s">
        <v>4414</v>
      </c>
      <c r="X1151">
        <v>1.1399999999999999</v>
      </c>
      <c r="Y1151">
        <v>8.1999999999999993</v>
      </c>
      <c r="Z1151" t="s">
        <v>38</v>
      </c>
      <c r="AA1151" t="s">
        <v>38</v>
      </c>
      <c r="AB1151">
        <v>6.72</v>
      </c>
      <c r="AC1151" t="s">
        <v>38</v>
      </c>
      <c r="AD1151" t="s">
        <v>38</v>
      </c>
      <c r="AE1151" t="s">
        <v>39</v>
      </c>
      <c r="AF1151" t="s">
        <v>39</v>
      </c>
      <c r="AG1151" t="s">
        <v>38</v>
      </c>
      <c r="AH1151" t="s">
        <v>38</v>
      </c>
      <c r="AI1151" t="s">
        <v>46</v>
      </c>
    </row>
    <row r="1152" spans="1:35">
      <c r="A1152">
        <v>5901</v>
      </c>
      <c r="B1152">
        <v>82</v>
      </c>
      <c r="C1152" t="s">
        <v>35</v>
      </c>
      <c r="D1152" t="s">
        <v>36</v>
      </c>
      <c r="E1152" t="s">
        <v>55</v>
      </c>
      <c r="F1152">
        <v>37.17</v>
      </c>
      <c r="G1152" t="s">
        <v>38</v>
      </c>
      <c r="H1152">
        <v>16.940000000000001</v>
      </c>
      <c r="I1152">
        <v>9.02</v>
      </c>
      <c r="J1152">
        <v>5.83</v>
      </c>
      <c r="K1152">
        <v>6.36</v>
      </c>
      <c r="L1152" t="s">
        <v>38</v>
      </c>
      <c r="M1152" t="s">
        <v>38</v>
      </c>
      <c r="N1152" t="s">
        <v>38</v>
      </c>
      <c r="O1152" t="s">
        <v>39</v>
      </c>
      <c r="P1152" t="s">
        <v>39</v>
      </c>
      <c r="Q1152" t="s">
        <v>38</v>
      </c>
      <c r="R1152" t="s">
        <v>365</v>
      </c>
      <c r="S1152" t="s">
        <v>142</v>
      </c>
      <c r="T1152" t="s">
        <v>4415</v>
      </c>
      <c r="U1152" t="s">
        <v>4416</v>
      </c>
      <c r="V1152" t="s">
        <v>4417</v>
      </c>
      <c r="W1152" t="s">
        <v>4418</v>
      </c>
      <c r="X1152">
        <v>21.82</v>
      </c>
      <c r="Y1152">
        <v>0.16</v>
      </c>
      <c r="Z1152" t="s">
        <v>38</v>
      </c>
      <c r="AA1152" t="s">
        <v>39</v>
      </c>
      <c r="AB1152">
        <v>6.6</v>
      </c>
      <c r="AC1152" t="s">
        <v>38</v>
      </c>
      <c r="AD1152" t="s">
        <v>38</v>
      </c>
      <c r="AE1152" t="s">
        <v>38</v>
      </c>
      <c r="AF1152" t="s">
        <v>38</v>
      </c>
      <c r="AG1152" t="s">
        <v>38</v>
      </c>
      <c r="AH1152" t="s">
        <v>39</v>
      </c>
      <c r="AI1152" t="s">
        <v>46</v>
      </c>
    </row>
    <row r="1153" spans="1:35">
      <c r="A1153">
        <v>5902</v>
      </c>
      <c r="B1153">
        <v>88</v>
      </c>
      <c r="C1153" t="s">
        <v>35</v>
      </c>
      <c r="D1153" t="s">
        <v>54</v>
      </c>
      <c r="E1153" t="s">
        <v>55</v>
      </c>
      <c r="F1153">
        <v>32.74</v>
      </c>
      <c r="G1153" t="s">
        <v>39</v>
      </c>
      <c r="H1153">
        <v>5.22</v>
      </c>
      <c r="I1153">
        <v>9.1</v>
      </c>
      <c r="J1153">
        <v>9.26</v>
      </c>
      <c r="K1153">
        <v>7.23</v>
      </c>
      <c r="L1153" t="s">
        <v>38</v>
      </c>
      <c r="M1153" t="s">
        <v>38</v>
      </c>
      <c r="N1153" t="s">
        <v>38</v>
      </c>
      <c r="O1153" t="s">
        <v>39</v>
      </c>
      <c r="P1153" t="s">
        <v>38</v>
      </c>
      <c r="Q1153" t="s">
        <v>38</v>
      </c>
      <c r="R1153" t="s">
        <v>494</v>
      </c>
      <c r="S1153" t="s">
        <v>98</v>
      </c>
      <c r="T1153" t="s">
        <v>4419</v>
      </c>
      <c r="U1153" t="s">
        <v>4420</v>
      </c>
      <c r="V1153" t="s">
        <v>4306</v>
      </c>
      <c r="W1153" t="s">
        <v>4421</v>
      </c>
      <c r="X1153">
        <v>9.41</v>
      </c>
      <c r="Y1153">
        <v>2.57</v>
      </c>
      <c r="Z1153" t="s">
        <v>38</v>
      </c>
      <c r="AA1153" t="s">
        <v>38</v>
      </c>
      <c r="AB1153">
        <v>9.0299999999999994</v>
      </c>
      <c r="AC1153" t="s">
        <v>38</v>
      </c>
      <c r="AD1153" t="s">
        <v>38</v>
      </c>
      <c r="AE1153" t="s">
        <v>38</v>
      </c>
      <c r="AF1153" t="s">
        <v>38</v>
      </c>
      <c r="AG1153" t="s">
        <v>38</v>
      </c>
      <c r="AH1153" t="s">
        <v>38</v>
      </c>
      <c r="AI1153" t="s">
        <v>46</v>
      </c>
    </row>
    <row r="1154" spans="1:35">
      <c r="A1154">
        <v>5903</v>
      </c>
      <c r="B1154">
        <v>72</v>
      </c>
      <c r="C1154" t="s">
        <v>35</v>
      </c>
      <c r="D1154" t="s">
        <v>74</v>
      </c>
      <c r="E1154" t="s">
        <v>37</v>
      </c>
      <c r="F1154">
        <v>16.64</v>
      </c>
      <c r="G1154" t="s">
        <v>39</v>
      </c>
      <c r="H1154">
        <v>15.91</v>
      </c>
      <c r="I1154">
        <v>3.05</v>
      </c>
      <c r="J1154">
        <v>5.75</v>
      </c>
      <c r="K1154">
        <v>4.6500000000000004</v>
      </c>
      <c r="L1154" t="s">
        <v>38</v>
      </c>
      <c r="M1154" t="s">
        <v>39</v>
      </c>
      <c r="N1154" t="s">
        <v>38</v>
      </c>
      <c r="O1154" t="s">
        <v>39</v>
      </c>
      <c r="P1154" t="s">
        <v>38</v>
      </c>
      <c r="Q1154" t="s">
        <v>38</v>
      </c>
      <c r="R1154" t="s">
        <v>699</v>
      </c>
      <c r="S1154" t="s">
        <v>183</v>
      </c>
      <c r="T1154" t="s">
        <v>4422</v>
      </c>
      <c r="U1154" t="s">
        <v>4423</v>
      </c>
      <c r="V1154" t="s">
        <v>4424</v>
      </c>
      <c r="W1154" t="s">
        <v>4425</v>
      </c>
      <c r="X1154">
        <v>14.39</v>
      </c>
      <c r="Y1154">
        <v>3.77</v>
      </c>
      <c r="Z1154" t="s">
        <v>39</v>
      </c>
      <c r="AA1154" t="s">
        <v>38</v>
      </c>
      <c r="AB1154">
        <v>7.9</v>
      </c>
      <c r="AC1154" t="s">
        <v>38</v>
      </c>
      <c r="AD1154" t="s">
        <v>38</v>
      </c>
      <c r="AE1154" t="s">
        <v>38</v>
      </c>
      <c r="AF1154" t="s">
        <v>39</v>
      </c>
      <c r="AG1154" t="s">
        <v>38</v>
      </c>
      <c r="AH1154" t="s">
        <v>39</v>
      </c>
      <c r="AI1154" t="s">
        <v>46</v>
      </c>
    </row>
    <row r="1155" spans="1:35">
      <c r="A1155">
        <v>5904</v>
      </c>
      <c r="B1155">
        <v>70</v>
      </c>
      <c r="C1155" t="s">
        <v>35</v>
      </c>
      <c r="D1155" t="s">
        <v>36</v>
      </c>
      <c r="E1155" t="s">
        <v>153</v>
      </c>
      <c r="F1155">
        <v>31.93</v>
      </c>
      <c r="G1155" t="s">
        <v>38</v>
      </c>
      <c r="H1155">
        <v>17.63</v>
      </c>
      <c r="I1155">
        <v>2.42</v>
      </c>
      <c r="J1155">
        <v>3.31</v>
      </c>
      <c r="K1155">
        <v>8.11</v>
      </c>
      <c r="L1155" t="s">
        <v>39</v>
      </c>
      <c r="M1155" t="s">
        <v>38</v>
      </c>
      <c r="N1155" t="s">
        <v>38</v>
      </c>
      <c r="O1155" t="s">
        <v>38</v>
      </c>
      <c r="P1155" t="s">
        <v>38</v>
      </c>
      <c r="Q1155" t="s">
        <v>38</v>
      </c>
      <c r="R1155" t="s">
        <v>485</v>
      </c>
      <c r="S1155" t="s">
        <v>76</v>
      </c>
      <c r="T1155" t="s">
        <v>4426</v>
      </c>
      <c r="U1155" t="s">
        <v>4146</v>
      </c>
      <c r="V1155" t="s">
        <v>4427</v>
      </c>
      <c r="W1155" t="s">
        <v>4428</v>
      </c>
      <c r="X1155">
        <v>2.2599999999999998</v>
      </c>
      <c r="Y1155">
        <v>9.66</v>
      </c>
      <c r="Z1155" t="s">
        <v>38</v>
      </c>
      <c r="AA1155" t="s">
        <v>38</v>
      </c>
      <c r="AB1155">
        <v>0.27</v>
      </c>
      <c r="AC1155" t="s">
        <v>38</v>
      </c>
      <c r="AD1155" t="s">
        <v>38</v>
      </c>
      <c r="AE1155" t="s">
        <v>38</v>
      </c>
      <c r="AF1155" t="s">
        <v>38</v>
      </c>
      <c r="AG1155" t="s">
        <v>38</v>
      </c>
      <c r="AH1155" t="s">
        <v>38</v>
      </c>
      <c r="AI1155" t="s">
        <v>46</v>
      </c>
    </row>
    <row r="1156" spans="1:35">
      <c r="A1156">
        <v>5905</v>
      </c>
      <c r="B1156">
        <v>62</v>
      </c>
      <c r="C1156" t="s">
        <v>62</v>
      </c>
      <c r="D1156" t="s">
        <v>36</v>
      </c>
      <c r="E1156" t="s">
        <v>55</v>
      </c>
      <c r="F1156">
        <v>25.66</v>
      </c>
      <c r="G1156" t="s">
        <v>38</v>
      </c>
      <c r="H1156">
        <v>11.38</v>
      </c>
      <c r="I1156">
        <v>8.11</v>
      </c>
      <c r="J1156">
        <v>2.89</v>
      </c>
      <c r="K1156">
        <v>6.83</v>
      </c>
      <c r="L1156" t="s">
        <v>38</v>
      </c>
      <c r="M1156" t="s">
        <v>39</v>
      </c>
      <c r="N1156" t="s">
        <v>38</v>
      </c>
      <c r="O1156" t="s">
        <v>39</v>
      </c>
      <c r="P1156" t="s">
        <v>39</v>
      </c>
      <c r="Q1156" t="s">
        <v>38</v>
      </c>
      <c r="R1156" t="s">
        <v>975</v>
      </c>
      <c r="S1156" t="s">
        <v>110</v>
      </c>
      <c r="T1156" t="s">
        <v>4429</v>
      </c>
      <c r="U1156" t="s">
        <v>4430</v>
      </c>
      <c r="V1156" t="s">
        <v>4431</v>
      </c>
      <c r="W1156" t="s">
        <v>4432</v>
      </c>
      <c r="X1156">
        <v>4.75</v>
      </c>
      <c r="Y1156">
        <v>2.0699999999999998</v>
      </c>
      <c r="Z1156" t="s">
        <v>38</v>
      </c>
      <c r="AA1156" t="s">
        <v>38</v>
      </c>
      <c r="AB1156">
        <v>9.31</v>
      </c>
      <c r="AC1156" t="s">
        <v>38</v>
      </c>
      <c r="AD1156" t="s">
        <v>38</v>
      </c>
      <c r="AE1156" t="s">
        <v>38</v>
      </c>
      <c r="AF1156" t="s">
        <v>38</v>
      </c>
      <c r="AG1156" t="s">
        <v>38</v>
      </c>
      <c r="AH1156" t="s">
        <v>38</v>
      </c>
      <c r="AI1156" t="s">
        <v>46</v>
      </c>
    </row>
    <row r="1157" spans="1:35">
      <c r="A1157">
        <v>5906</v>
      </c>
      <c r="B1157">
        <v>78</v>
      </c>
      <c r="C1157" t="s">
        <v>35</v>
      </c>
      <c r="D1157" t="s">
        <v>54</v>
      </c>
      <c r="E1157" t="s">
        <v>37</v>
      </c>
      <c r="F1157">
        <v>26.88</v>
      </c>
      <c r="G1157" t="s">
        <v>38</v>
      </c>
      <c r="H1157">
        <v>8.98</v>
      </c>
      <c r="I1157">
        <v>4.5599999999999996</v>
      </c>
      <c r="J1157">
        <v>0.68</v>
      </c>
      <c r="K1157">
        <v>7.95</v>
      </c>
      <c r="L1157" t="s">
        <v>38</v>
      </c>
      <c r="M1157" t="s">
        <v>38</v>
      </c>
      <c r="N1157" t="s">
        <v>38</v>
      </c>
      <c r="O1157" t="s">
        <v>38</v>
      </c>
      <c r="P1157" t="s">
        <v>38</v>
      </c>
      <c r="Q1157" t="s">
        <v>39</v>
      </c>
      <c r="R1157" t="s">
        <v>247</v>
      </c>
      <c r="S1157" t="s">
        <v>68</v>
      </c>
      <c r="T1157" t="s">
        <v>1966</v>
      </c>
      <c r="U1157" t="s">
        <v>4433</v>
      </c>
      <c r="V1157" t="s">
        <v>4434</v>
      </c>
      <c r="W1157" t="s">
        <v>4435</v>
      </c>
      <c r="X1157">
        <v>19.559999999999999</v>
      </c>
      <c r="Y1157">
        <v>0.54</v>
      </c>
      <c r="Z1157" t="s">
        <v>38</v>
      </c>
      <c r="AA1157" t="s">
        <v>39</v>
      </c>
      <c r="AB1157">
        <v>5.04</v>
      </c>
      <c r="AC1157" t="s">
        <v>38</v>
      </c>
      <c r="AD1157" t="s">
        <v>38</v>
      </c>
      <c r="AE1157" t="s">
        <v>38</v>
      </c>
      <c r="AF1157" t="s">
        <v>38</v>
      </c>
      <c r="AG1157" t="s">
        <v>39</v>
      </c>
      <c r="AH1157" t="s">
        <v>39</v>
      </c>
      <c r="AI1157" t="s">
        <v>46</v>
      </c>
    </row>
    <row r="1158" spans="1:35">
      <c r="A1158">
        <v>5907</v>
      </c>
      <c r="B1158">
        <v>72</v>
      </c>
      <c r="C1158" t="s">
        <v>35</v>
      </c>
      <c r="D1158" t="s">
        <v>74</v>
      </c>
      <c r="E1158" t="s">
        <v>37</v>
      </c>
      <c r="F1158">
        <v>33.82</v>
      </c>
      <c r="G1158" t="s">
        <v>38</v>
      </c>
      <c r="H1158">
        <v>18.04</v>
      </c>
      <c r="I1158">
        <v>8.6</v>
      </c>
      <c r="J1158">
        <v>2.42</v>
      </c>
      <c r="K1158">
        <v>5.6</v>
      </c>
      <c r="L1158" t="s">
        <v>38</v>
      </c>
      <c r="M1158" t="s">
        <v>38</v>
      </c>
      <c r="N1158" t="s">
        <v>38</v>
      </c>
      <c r="O1158" t="s">
        <v>38</v>
      </c>
      <c r="P1158" t="s">
        <v>38</v>
      </c>
      <c r="Q1158" t="s">
        <v>38</v>
      </c>
      <c r="R1158" t="s">
        <v>159</v>
      </c>
      <c r="S1158" t="s">
        <v>222</v>
      </c>
      <c r="T1158" t="s">
        <v>664</v>
      </c>
      <c r="U1158" t="s">
        <v>4436</v>
      </c>
      <c r="V1158" t="s">
        <v>3087</v>
      </c>
      <c r="W1158" t="s">
        <v>4437</v>
      </c>
      <c r="X1158">
        <v>3.04</v>
      </c>
      <c r="Y1158">
        <v>4.38</v>
      </c>
      <c r="Z1158" t="s">
        <v>38</v>
      </c>
      <c r="AA1158" t="s">
        <v>38</v>
      </c>
      <c r="AB1158">
        <v>0.2</v>
      </c>
      <c r="AC1158" t="s">
        <v>39</v>
      </c>
      <c r="AD1158" t="s">
        <v>38</v>
      </c>
      <c r="AE1158" t="s">
        <v>38</v>
      </c>
      <c r="AF1158" t="s">
        <v>38</v>
      </c>
      <c r="AG1158" t="s">
        <v>38</v>
      </c>
      <c r="AH1158" t="s">
        <v>39</v>
      </c>
      <c r="AI1158" t="s">
        <v>46</v>
      </c>
    </row>
    <row r="1159" spans="1:35">
      <c r="A1159">
        <v>5908</v>
      </c>
      <c r="B1159">
        <v>90</v>
      </c>
      <c r="C1159" t="s">
        <v>62</v>
      </c>
      <c r="D1159" t="s">
        <v>36</v>
      </c>
      <c r="E1159" t="s">
        <v>37</v>
      </c>
      <c r="F1159">
        <v>22.13</v>
      </c>
      <c r="G1159" t="s">
        <v>39</v>
      </c>
      <c r="H1159">
        <v>10.07</v>
      </c>
      <c r="I1159">
        <v>4.68</v>
      </c>
      <c r="J1159">
        <v>9.69</v>
      </c>
      <c r="K1159">
        <v>7.5</v>
      </c>
      <c r="L1159" t="s">
        <v>38</v>
      </c>
      <c r="M1159" t="s">
        <v>38</v>
      </c>
      <c r="N1159" t="s">
        <v>39</v>
      </c>
      <c r="O1159" t="s">
        <v>38</v>
      </c>
      <c r="P1159" t="s">
        <v>39</v>
      </c>
      <c r="Q1159" t="s">
        <v>38</v>
      </c>
      <c r="R1159" t="s">
        <v>69</v>
      </c>
      <c r="S1159" t="s">
        <v>485</v>
      </c>
      <c r="T1159" t="s">
        <v>4438</v>
      </c>
      <c r="U1159" t="s">
        <v>4439</v>
      </c>
      <c r="V1159" t="s">
        <v>4440</v>
      </c>
      <c r="W1159" t="s">
        <v>4441</v>
      </c>
      <c r="X1159">
        <v>23.08</v>
      </c>
      <c r="Y1159">
        <v>3.55</v>
      </c>
      <c r="Z1159" t="s">
        <v>38</v>
      </c>
      <c r="AA1159" t="s">
        <v>39</v>
      </c>
      <c r="AB1159">
        <v>1.28</v>
      </c>
      <c r="AC1159" t="s">
        <v>38</v>
      </c>
      <c r="AD1159" t="s">
        <v>38</v>
      </c>
      <c r="AE1159" t="s">
        <v>38</v>
      </c>
      <c r="AF1159" t="s">
        <v>38</v>
      </c>
      <c r="AG1159" t="s">
        <v>39</v>
      </c>
      <c r="AH1159" t="s">
        <v>39</v>
      </c>
      <c r="AI1159" t="s">
        <v>46</v>
      </c>
    </row>
    <row r="1160" spans="1:35">
      <c r="A1160">
        <v>5909</v>
      </c>
      <c r="B1160">
        <v>88</v>
      </c>
      <c r="C1160" t="s">
        <v>35</v>
      </c>
      <c r="D1160" t="s">
        <v>36</v>
      </c>
      <c r="E1160" t="s">
        <v>55</v>
      </c>
      <c r="F1160">
        <v>15.62</v>
      </c>
      <c r="G1160" t="s">
        <v>38</v>
      </c>
      <c r="H1160">
        <v>13.97</v>
      </c>
      <c r="I1160">
        <v>4.58</v>
      </c>
      <c r="J1160">
        <v>8.36</v>
      </c>
      <c r="K1160">
        <v>6.9</v>
      </c>
      <c r="L1160" t="s">
        <v>38</v>
      </c>
      <c r="M1160" t="s">
        <v>38</v>
      </c>
      <c r="N1160" t="s">
        <v>38</v>
      </c>
      <c r="O1160" t="s">
        <v>38</v>
      </c>
      <c r="P1160" t="s">
        <v>38</v>
      </c>
      <c r="Q1160" t="s">
        <v>39</v>
      </c>
      <c r="R1160" t="s">
        <v>507</v>
      </c>
      <c r="S1160" t="s">
        <v>694</v>
      </c>
      <c r="T1160" t="s">
        <v>4442</v>
      </c>
      <c r="U1160" t="s">
        <v>4443</v>
      </c>
      <c r="V1160" t="s">
        <v>4444</v>
      </c>
      <c r="W1160" t="s">
        <v>4445</v>
      </c>
      <c r="X1160">
        <v>22.7</v>
      </c>
      <c r="Y1160">
        <v>4.09</v>
      </c>
      <c r="Z1160" t="s">
        <v>39</v>
      </c>
      <c r="AA1160" t="s">
        <v>38</v>
      </c>
      <c r="AB1160">
        <v>3.32</v>
      </c>
      <c r="AC1160" t="s">
        <v>39</v>
      </c>
      <c r="AD1160" t="s">
        <v>38</v>
      </c>
      <c r="AE1160" t="s">
        <v>38</v>
      </c>
      <c r="AF1160" t="s">
        <v>38</v>
      </c>
      <c r="AG1160" t="s">
        <v>39</v>
      </c>
      <c r="AH1160" t="s">
        <v>39</v>
      </c>
      <c r="AI1160" t="s">
        <v>46</v>
      </c>
    </row>
    <row r="1161" spans="1:35">
      <c r="A1161">
        <v>5910</v>
      </c>
      <c r="B1161">
        <v>88</v>
      </c>
      <c r="C1161" t="s">
        <v>62</v>
      </c>
      <c r="D1161" t="s">
        <v>74</v>
      </c>
      <c r="E1161" t="s">
        <v>47</v>
      </c>
      <c r="F1161">
        <v>26.34</v>
      </c>
      <c r="G1161" t="s">
        <v>38</v>
      </c>
      <c r="H1161">
        <v>17.79</v>
      </c>
      <c r="I1161">
        <v>1.02</v>
      </c>
      <c r="J1161">
        <v>5.71</v>
      </c>
      <c r="K1161">
        <v>9.33</v>
      </c>
      <c r="L1161" t="s">
        <v>38</v>
      </c>
      <c r="M1161" t="s">
        <v>38</v>
      </c>
      <c r="N1161" t="s">
        <v>38</v>
      </c>
      <c r="O1161" t="s">
        <v>38</v>
      </c>
      <c r="P1161" t="s">
        <v>38</v>
      </c>
      <c r="Q1161" t="s">
        <v>38</v>
      </c>
      <c r="R1161" t="s">
        <v>659</v>
      </c>
      <c r="S1161" t="s">
        <v>199</v>
      </c>
      <c r="T1161" t="s">
        <v>4446</v>
      </c>
      <c r="U1161" t="s">
        <v>871</v>
      </c>
      <c r="V1161" t="s">
        <v>4447</v>
      </c>
      <c r="W1161" t="s">
        <v>4189</v>
      </c>
      <c r="X1161">
        <v>14.49</v>
      </c>
      <c r="Y1161">
        <v>7.31</v>
      </c>
      <c r="Z1161" t="s">
        <v>38</v>
      </c>
      <c r="AA1161" t="s">
        <v>38</v>
      </c>
      <c r="AB1161">
        <v>6.8</v>
      </c>
      <c r="AC1161" t="s">
        <v>39</v>
      </c>
      <c r="AD1161" t="s">
        <v>38</v>
      </c>
      <c r="AE1161" t="s">
        <v>38</v>
      </c>
      <c r="AF1161" t="s">
        <v>38</v>
      </c>
      <c r="AG1161" t="s">
        <v>39</v>
      </c>
      <c r="AH1161" t="s">
        <v>38</v>
      </c>
      <c r="AI1161" t="s">
        <v>46</v>
      </c>
    </row>
    <row r="1162" spans="1:35">
      <c r="A1162">
        <v>5911</v>
      </c>
      <c r="B1162">
        <v>72</v>
      </c>
      <c r="C1162" t="s">
        <v>35</v>
      </c>
      <c r="D1162" t="s">
        <v>74</v>
      </c>
      <c r="E1162" t="s">
        <v>47</v>
      </c>
      <c r="F1162">
        <v>38.65</v>
      </c>
      <c r="G1162" t="s">
        <v>39</v>
      </c>
      <c r="H1162">
        <v>15.43</v>
      </c>
      <c r="I1162">
        <v>4.4400000000000004</v>
      </c>
      <c r="J1162">
        <v>1.1399999999999999</v>
      </c>
      <c r="K1162">
        <v>5.39</v>
      </c>
      <c r="L1162" t="s">
        <v>39</v>
      </c>
      <c r="M1162" t="s">
        <v>38</v>
      </c>
      <c r="N1162" t="s">
        <v>38</v>
      </c>
      <c r="O1162" t="s">
        <v>38</v>
      </c>
      <c r="P1162" t="s">
        <v>38</v>
      </c>
      <c r="Q1162" t="s">
        <v>38</v>
      </c>
      <c r="R1162" t="s">
        <v>213</v>
      </c>
      <c r="S1162" t="s">
        <v>332</v>
      </c>
      <c r="T1162" t="s">
        <v>4448</v>
      </c>
      <c r="U1162" t="s">
        <v>4449</v>
      </c>
      <c r="V1162" t="s">
        <v>4450</v>
      </c>
      <c r="W1162" t="s">
        <v>4451</v>
      </c>
      <c r="X1162">
        <v>5.64</v>
      </c>
      <c r="Y1162">
        <v>9.9499999999999993</v>
      </c>
      <c r="Z1162" t="s">
        <v>38</v>
      </c>
      <c r="AA1162" t="s">
        <v>38</v>
      </c>
      <c r="AB1162">
        <v>5.79</v>
      </c>
      <c r="AC1162" t="s">
        <v>38</v>
      </c>
      <c r="AD1162" t="s">
        <v>39</v>
      </c>
      <c r="AE1162" t="s">
        <v>38</v>
      </c>
      <c r="AF1162" t="s">
        <v>38</v>
      </c>
      <c r="AG1162" t="s">
        <v>38</v>
      </c>
      <c r="AH1162" t="s">
        <v>38</v>
      </c>
      <c r="AI1162" t="s">
        <v>46</v>
      </c>
    </row>
    <row r="1163" spans="1:35">
      <c r="A1163">
        <v>5912</v>
      </c>
      <c r="B1163">
        <v>79</v>
      </c>
      <c r="C1163" t="s">
        <v>62</v>
      </c>
      <c r="D1163" t="s">
        <v>36</v>
      </c>
      <c r="E1163" t="s">
        <v>153</v>
      </c>
      <c r="F1163">
        <v>21.76</v>
      </c>
      <c r="G1163" t="s">
        <v>38</v>
      </c>
      <c r="H1163">
        <v>11.36</v>
      </c>
      <c r="I1163">
        <v>4.79</v>
      </c>
      <c r="J1163">
        <v>5.79</v>
      </c>
      <c r="K1163">
        <v>5.21</v>
      </c>
      <c r="L1163" t="s">
        <v>38</v>
      </c>
      <c r="M1163" t="s">
        <v>38</v>
      </c>
      <c r="N1163" t="s">
        <v>38</v>
      </c>
      <c r="O1163" t="s">
        <v>38</v>
      </c>
      <c r="P1163" t="s">
        <v>38</v>
      </c>
      <c r="Q1163" t="s">
        <v>39</v>
      </c>
      <c r="R1163" t="s">
        <v>204</v>
      </c>
      <c r="S1163" t="s">
        <v>405</v>
      </c>
      <c r="T1163" t="s">
        <v>4452</v>
      </c>
      <c r="U1163" t="s">
        <v>4453</v>
      </c>
      <c r="V1163" t="s">
        <v>4454</v>
      </c>
      <c r="W1163" t="s">
        <v>2800</v>
      </c>
      <c r="X1163">
        <v>9.86</v>
      </c>
      <c r="Y1163">
        <v>6.87</v>
      </c>
      <c r="Z1163" t="s">
        <v>38</v>
      </c>
      <c r="AA1163" t="s">
        <v>38</v>
      </c>
      <c r="AB1163">
        <v>3.77</v>
      </c>
      <c r="AC1163" t="s">
        <v>38</v>
      </c>
      <c r="AD1163" t="s">
        <v>38</v>
      </c>
      <c r="AE1163" t="s">
        <v>38</v>
      </c>
      <c r="AF1163" t="s">
        <v>38</v>
      </c>
      <c r="AG1163" t="s">
        <v>38</v>
      </c>
      <c r="AH1163" t="s">
        <v>38</v>
      </c>
      <c r="AI1163" t="s">
        <v>46</v>
      </c>
    </row>
    <row r="1164" spans="1:35">
      <c r="A1164">
        <v>5913</v>
      </c>
      <c r="B1164">
        <v>63</v>
      </c>
      <c r="C1164" t="s">
        <v>35</v>
      </c>
      <c r="E1164" t="s">
        <v>153</v>
      </c>
      <c r="F1164">
        <v>17.760000000000002</v>
      </c>
      <c r="G1164" t="s">
        <v>38</v>
      </c>
      <c r="H1164">
        <v>2.52</v>
      </c>
      <c r="I1164">
        <v>0.93</v>
      </c>
      <c r="J1164">
        <v>6.69</v>
      </c>
      <c r="K1164">
        <v>9.5399999999999991</v>
      </c>
      <c r="L1164" t="s">
        <v>39</v>
      </c>
      <c r="M1164" t="s">
        <v>39</v>
      </c>
      <c r="N1164" t="s">
        <v>39</v>
      </c>
      <c r="O1164" t="s">
        <v>38</v>
      </c>
      <c r="P1164" t="s">
        <v>38</v>
      </c>
      <c r="Q1164" t="s">
        <v>38</v>
      </c>
      <c r="R1164" t="s">
        <v>575</v>
      </c>
      <c r="S1164" t="s">
        <v>332</v>
      </c>
      <c r="T1164" t="s">
        <v>719</v>
      </c>
      <c r="U1164" t="s">
        <v>4455</v>
      </c>
      <c r="V1164" t="s">
        <v>4456</v>
      </c>
      <c r="W1164" t="s">
        <v>4457</v>
      </c>
      <c r="X1164">
        <v>21.72</v>
      </c>
      <c r="Y1164">
        <v>8.26</v>
      </c>
      <c r="Z1164" t="s">
        <v>39</v>
      </c>
      <c r="AA1164" t="s">
        <v>38</v>
      </c>
      <c r="AB1164">
        <v>7.56</v>
      </c>
      <c r="AC1164" t="s">
        <v>39</v>
      </c>
      <c r="AD1164" t="s">
        <v>38</v>
      </c>
      <c r="AE1164" t="s">
        <v>38</v>
      </c>
      <c r="AF1164" t="s">
        <v>38</v>
      </c>
      <c r="AG1164" t="s">
        <v>38</v>
      </c>
      <c r="AH1164" t="s">
        <v>38</v>
      </c>
      <c r="AI1164" t="s">
        <v>46</v>
      </c>
    </row>
    <row r="1165" spans="1:35">
      <c r="A1165">
        <v>5914</v>
      </c>
      <c r="B1165">
        <v>86</v>
      </c>
      <c r="C1165" t="s">
        <v>35</v>
      </c>
      <c r="D1165" t="s">
        <v>74</v>
      </c>
      <c r="E1165" t="s">
        <v>37</v>
      </c>
      <c r="F1165">
        <v>36.64</v>
      </c>
      <c r="G1165" t="s">
        <v>38</v>
      </c>
      <c r="H1165">
        <v>16.079999999999998</v>
      </c>
      <c r="I1165">
        <v>7.82</v>
      </c>
      <c r="J1165">
        <v>9.9499999999999993</v>
      </c>
      <c r="K1165">
        <v>6.09</v>
      </c>
      <c r="L1165" t="s">
        <v>38</v>
      </c>
      <c r="M1165" t="s">
        <v>39</v>
      </c>
      <c r="N1165" t="s">
        <v>38</v>
      </c>
      <c r="O1165" t="s">
        <v>38</v>
      </c>
      <c r="P1165" t="s">
        <v>38</v>
      </c>
      <c r="Q1165" t="s">
        <v>38</v>
      </c>
      <c r="R1165" t="s">
        <v>417</v>
      </c>
      <c r="S1165" t="s">
        <v>49</v>
      </c>
      <c r="T1165" t="s">
        <v>4458</v>
      </c>
      <c r="U1165" t="s">
        <v>4459</v>
      </c>
      <c r="V1165" t="s">
        <v>4460</v>
      </c>
      <c r="W1165" t="s">
        <v>4461</v>
      </c>
      <c r="X1165">
        <v>5.51</v>
      </c>
      <c r="Y1165">
        <v>4.05</v>
      </c>
      <c r="Z1165" t="s">
        <v>38</v>
      </c>
      <c r="AA1165" t="s">
        <v>38</v>
      </c>
      <c r="AB1165">
        <v>7.9</v>
      </c>
      <c r="AC1165" t="s">
        <v>38</v>
      </c>
      <c r="AD1165" t="s">
        <v>38</v>
      </c>
      <c r="AE1165" t="s">
        <v>38</v>
      </c>
      <c r="AF1165" t="s">
        <v>39</v>
      </c>
      <c r="AG1165" t="s">
        <v>39</v>
      </c>
      <c r="AH1165" t="s">
        <v>38</v>
      </c>
      <c r="AI1165" t="s">
        <v>46</v>
      </c>
    </row>
    <row r="1166" spans="1:35">
      <c r="A1166">
        <v>5915</v>
      </c>
      <c r="B1166">
        <v>90</v>
      </c>
      <c r="C1166" t="s">
        <v>35</v>
      </c>
      <c r="D1166" t="s">
        <v>36</v>
      </c>
      <c r="E1166" t="s">
        <v>55</v>
      </c>
      <c r="F1166">
        <v>23.23</v>
      </c>
      <c r="G1166" t="s">
        <v>39</v>
      </c>
      <c r="H1166">
        <v>14.37</v>
      </c>
      <c r="I1166">
        <v>8.51</v>
      </c>
      <c r="J1166">
        <v>8.4499999999999993</v>
      </c>
      <c r="K1166">
        <v>7.04</v>
      </c>
      <c r="L1166" t="s">
        <v>38</v>
      </c>
      <c r="M1166" t="s">
        <v>38</v>
      </c>
      <c r="N1166" t="s">
        <v>38</v>
      </c>
      <c r="O1166" t="s">
        <v>38</v>
      </c>
      <c r="P1166" t="s">
        <v>39</v>
      </c>
      <c r="Q1166" t="s">
        <v>39</v>
      </c>
      <c r="R1166" t="s">
        <v>227</v>
      </c>
      <c r="S1166" t="s">
        <v>171</v>
      </c>
      <c r="T1166" t="s">
        <v>4462</v>
      </c>
      <c r="U1166" t="s">
        <v>4463</v>
      </c>
      <c r="V1166" t="s">
        <v>644</v>
      </c>
      <c r="W1166" t="s">
        <v>4464</v>
      </c>
      <c r="X1166">
        <v>3.53</v>
      </c>
      <c r="Y1166">
        <v>0.16</v>
      </c>
      <c r="Z1166" t="s">
        <v>39</v>
      </c>
      <c r="AA1166" t="s">
        <v>38</v>
      </c>
      <c r="AB1166">
        <v>3.8</v>
      </c>
      <c r="AC1166" t="s">
        <v>38</v>
      </c>
      <c r="AD1166" t="s">
        <v>39</v>
      </c>
      <c r="AE1166" t="s">
        <v>38</v>
      </c>
      <c r="AF1166" t="s">
        <v>38</v>
      </c>
      <c r="AG1166" t="s">
        <v>39</v>
      </c>
      <c r="AH1166" t="s">
        <v>39</v>
      </c>
      <c r="AI1166" t="s">
        <v>46</v>
      </c>
    </row>
    <row r="1167" spans="1:35">
      <c r="A1167">
        <v>5916</v>
      </c>
      <c r="B1167">
        <v>83</v>
      </c>
      <c r="C1167" t="s">
        <v>62</v>
      </c>
      <c r="D1167" t="s">
        <v>36</v>
      </c>
      <c r="E1167" t="s">
        <v>153</v>
      </c>
      <c r="F1167">
        <v>35.01</v>
      </c>
      <c r="G1167" t="s">
        <v>39</v>
      </c>
      <c r="H1167">
        <v>3.23</v>
      </c>
      <c r="I1167">
        <v>1.92</v>
      </c>
      <c r="J1167">
        <v>5.52</v>
      </c>
      <c r="K1167">
        <v>4.4800000000000004</v>
      </c>
      <c r="L1167" t="s">
        <v>38</v>
      </c>
      <c r="M1167" t="s">
        <v>39</v>
      </c>
      <c r="N1167" t="s">
        <v>38</v>
      </c>
      <c r="O1167" t="s">
        <v>38</v>
      </c>
      <c r="P1167" t="s">
        <v>38</v>
      </c>
      <c r="Q1167" t="s">
        <v>38</v>
      </c>
      <c r="R1167" t="s">
        <v>711</v>
      </c>
      <c r="S1167" t="s">
        <v>432</v>
      </c>
      <c r="T1167" t="s">
        <v>4465</v>
      </c>
      <c r="U1167" t="s">
        <v>4466</v>
      </c>
      <c r="V1167" t="s">
        <v>4467</v>
      </c>
      <c r="W1167" t="s">
        <v>4468</v>
      </c>
      <c r="X1167">
        <v>0.86</v>
      </c>
      <c r="Y1167">
        <v>3.56</v>
      </c>
      <c r="Z1167" t="s">
        <v>38</v>
      </c>
      <c r="AA1167" t="s">
        <v>38</v>
      </c>
      <c r="AB1167">
        <v>7.13</v>
      </c>
      <c r="AC1167" t="s">
        <v>38</v>
      </c>
      <c r="AD1167" t="s">
        <v>38</v>
      </c>
      <c r="AE1167" t="s">
        <v>38</v>
      </c>
      <c r="AF1167" t="s">
        <v>39</v>
      </c>
      <c r="AG1167" t="s">
        <v>39</v>
      </c>
      <c r="AH1167" t="s">
        <v>38</v>
      </c>
      <c r="AI1167" t="s">
        <v>46</v>
      </c>
    </row>
    <row r="1168" spans="1:35">
      <c r="A1168">
        <v>5917</v>
      </c>
      <c r="B1168">
        <v>89</v>
      </c>
      <c r="C1168" t="s">
        <v>35</v>
      </c>
      <c r="D1168" t="s">
        <v>36</v>
      </c>
      <c r="E1168" t="s">
        <v>55</v>
      </c>
      <c r="F1168">
        <v>19.7</v>
      </c>
      <c r="G1168" t="s">
        <v>38</v>
      </c>
      <c r="H1168">
        <v>9.9</v>
      </c>
      <c r="I1168">
        <v>7.07</v>
      </c>
      <c r="J1168">
        <v>4.9800000000000004</v>
      </c>
      <c r="K1168">
        <v>6.23</v>
      </c>
      <c r="L1168" t="s">
        <v>38</v>
      </c>
      <c r="M1168" t="s">
        <v>38</v>
      </c>
      <c r="N1168" t="s">
        <v>38</v>
      </c>
      <c r="O1168" t="s">
        <v>38</v>
      </c>
      <c r="P1168" t="s">
        <v>38</v>
      </c>
      <c r="Q1168" t="s">
        <v>39</v>
      </c>
      <c r="R1168" t="s">
        <v>68</v>
      </c>
      <c r="S1168" t="s">
        <v>660</v>
      </c>
      <c r="T1168" t="s">
        <v>4469</v>
      </c>
      <c r="U1168" t="s">
        <v>1301</v>
      </c>
      <c r="V1168" t="s">
        <v>3790</v>
      </c>
      <c r="W1168" t="s">
        <v>4470</v>
      </c>
      <c r="X1168">
        <v>24.17</v>
      </c>
      <c r="Y1168">
        <v>8.06</v>
      </c>
      <c r="Z1168" t="s">
        <v>38</v>
      </c>
      <c r="AA1168" t="s">
        <v>38</v>
      </c>
      <c r="AB1168">
        <v>7.29</v>
      </c>
      <c r="AC1168" t="s">
        <v>38</v>
      </c>
      <c r="AD1168" t="s">
        <v>38</v>
      </c>
      <c r="AE1168" t="s">
        <v>38</v>
      </c>
      <c r="AF1168" t="s">
        <v>38</v>
      </c>
      <c r="AG1168" t="s">
        <v>38</v>
      </c>
      <c r="AH1168" t="s">
        <v>38</v>
      </c>
      <c r="AI1168" t="s">
        <v>46</v>
      </c>
    </row>
    <row r="1169" spans="1:35">
      <c r="A1169">
        <v>5918</v>
      </c>
      <c r="B1169">
        <v>70</v>
      </c>
      <c r="C1169" t="s">
        <v>35</v>
      </c>
      <c r="D1169" t="s">
        <v>36</v>
      </c>
      <c r="E1169" t="s">
        <v>37</v>
      </c>
      <c r="F1169">
        <v>24.89</v>
      </c>
      <c r="G1169" t="s">
        <v>39</v>
      </c>
      <c r="H1169">
        <v>11.19</v>
      </c>
      <c r="I1169">
        <v>8.94</v>
      </c>
      <c r="J1169">
        <v>0.66</v>
      </c>
      <c r="K1169">
        <v>6.44</v>
      </c>
      <c r="L1169" t="s">
        <v>38</v>
      </c>
      <c r="M1169" t="s">
        <v>38</v>
      </c>
      <c r="N1169" t="s">
        <v>38</v>
      </c>
      <c r="O1169" t="s">
        <v>38</v>
      </c>
      <c r="P1169" t="s">
        <v>38</v>
      </c>
      <c r="Q1169" t="s">
        <v>38</v>
      </c>
      <c r="R1169" t="s">
        <v>69</v>
      </c>
      <c r="S1169" t="s">
        <v>176</v>
      </c>
      <c r="T1169" t="s">
        <v>4471</v>
      </c>
      <c r="U1169" t="s">
        <v>4472</v>
      </c>
      <c r="V1169" t="s">
        <v>4473</v>
      </c>
      <c r="W1169" t="s">
        <v>4474</v>
      </c>
      <c r="X1169">
        <v>18.739999999999998</v>
      </c>
      <c r="Y1169">
        <v>8.49</v>
      </c>
      <c r="Z1169" t="s">
        <v>38</v>
      </c>
      <c r="AA1169" t="s">
        <v>38</v>
      </c>
      <c r="AB1169">
        <v>5.0199999999999996</v>
      </c>
      <c r="AC1169" t="s">
        <v>39</v>
      </c>
      <c r="AD1169" t="s">
        <v>38</v>
      </c>
      <c r="AE1169" t="s">
        <v>38</v>
      </c>
      <c r="AF1169" t="s">
        <v>38</v>
      </c>
      <c r="AG1169" t="s">
        <v>38</v>
      </c>
      <c r="AH1169" t="s">
        <v>38</v>
      </c>
      <c r="AI1169" t="s">
        <v>46</v>
      </c>
    </row>
    <row r="1170" spans="1:35">
      <c r="A1170">
        <v>5919</v>
      </c>
      <c r="B1170">
        <v>66</v>
      </c>
      <c r="C1170" t="s">
        <v>62</v>
      </c>
      <c r="D1170" t="s">
        <v>36</v>
      </c>
      <c r="E1170" t="s">
        <v>55</v>
      </c>
      <c r="F1170">
        <v>18.670000000000002</v>
      </c>
      <c r="G1170" t="s">
        <v>39</v>
      </c>
      <c r="H1170">
        <v>9.66</v>
      </c>
      <c r="I1170">
        <v>3</v>
      </c>
      <c r="J1170">
        <v>8.0500000000000007</v>
      </c>
      <c r="K1170">
        <v>7.28</v>
      </c>
      <c r="L1170" t="s">
        <v>39</v>
      </c>
      <c r="M1170" t="s">
        <v>38</v>
      </c>
      <c r="N1170" t="s">
        <v>38</v>
      </c>
      <c r="O1170" t="s">
        <v>39</v>
      </c>
      <c r="P1170" t="s">
        <v>38</v>
      </c>
      <c r="Q1170" t="s">
        <v>38</v>
      </c>
      <c r="R1170" t="s">
        <v>659</v>
      </c>
      <c r="S1170" t="s">
        <v>110</v>
      </c>
      <c r="T1170" t="s">
        <v>2132</v>
      </c>
      <c r="U1170" t="s">
        <v>2269</v>
      </c>
      <c r="V1170" t="s">
        <v>4475</v>
      </c>
      <c r="W1170" t="s">
        <v>4476</v>
      </c>
      <c r="X1170">
        <v>5.75</v>
      </c>
      <c r="Y1170">
        <v>6.43</v>
      </c>
      <c r="Z1170" t="s">
        <v>38</v>
      </c>
      <c r="AA1170" t="s">
        <v>38</v>
      </c>
      <c r="AB1170">
        <v>3.29</v>
      </c>
      <c r="AC1170" t="s">
        <v>38</v>
      </c>
      <c r="AD1170" t="s">
        <v>38</v>
      </c>
      <c r="AE1170" t="s">
        <v>39</v>
      </c>
      <c r="AF1170" t="s">
        <v>38</v>
      </c>
      <c r="AG1170" t="s">
        <v>39</v>
      </c>
      <c r="AH1170" t="s">
        <v>38</v>
      </c>
      <c r="AI1170" t="s">
        <v>46</v>
      </c>
    </row>
    <row r="1171" spans="1:35">
      <c r="A1171">
        <v>5920</v>
      </c>
      <c r="B1171">
        <v>71</v>
      </c>
      <c r="C1171" t="s">
        <v>62</v>
      </c>
      <c r="D1171" t="s">
        <v>74</v>
      </c>
      <c r="E1171" t="s">
        <v>37</v>
      </c>
      <c r="F1171">
        <v>35.81</v>
      </c>
      <c r="G1171" t="s">
        <v>38</v>
      </c>
      <c r="H1171">
        <v>5.42</v>
      </c>
      <c r="I1171">
        <v>7.12</v>
      </c>
      <c r="J1171">
        <v>2.2799999999999998</v>
      </c>
      <c r="K1171">
        <v>4.51</v>
      </c>
      <c r="L1171" t="s">
        <v>38</v>
      </c>
      <c r="M1171" t="s">
        <v>38</v>
      </c>
      <c r="N1171" t="s">
        <v>39</v>
      </c>
      <c r="O1171" t="s">
        <v>38</v>
      </c>
      <c r="P1171" t="s">
        <v>39</v>
      </c>
      <c r="Q1171" t="s">
        <v>38</v>
      </c>
      <c r="R1171" t="s">
        <v>337</v>
      </c>
      <c r="S1171" t="s">
        <v>213</v>
      </c>
      <c r="T1171" t="s">
        <v>4477</v>
      </c>
      <c r="U1171" t="s">
        <v>4133</v>
      </c>
      <c r="V1171" t="s">
        <v>4478</v>
      </c>
      <c r="W1171" t="s">
        <v>4479</v>
      </c>
      <c r="X1171">
        <v>5.13</v>
      </c>
      <c r="Y1171">
        <v>7.01</v>
      </c>
      <c r="Z1171" t="s">
        <v>38</v>
      </c>
      <c r="AA1171" t="s">
        <v>38</v>
      </c>
      <c r="AB1171">
        <v>5.8</v>
      </c>
      <c r="AC1171" t="s">
        <v>38</v>
      </c>
      <c r="AD1171" t="s">
        <v>38</v>
      </c>
      <c r="AE1171" t="s">
        <v>38</v>
      </c>
      <c r="AF1171" t="s">
        <v>38</v>
      </c>
      <c r="AG1171" t="s">
        <v>39</v>
      </c>
      <c r="AH1171" t="s">
        <v>38</v>
      </c>
      <c r="AI1171" t="s">
        <v>46</v>
      </c>
    </row>
    <row r="1172" spans="1:35">
      <c r="A1172">
        <v>5921</v>
      </c>
      <c r="B1172">
        <v>87</v>
      </c>
      <c r="C1172" t="s">
        <v>35</v>
      </c>
      <c r="D1172" t="s">
        <v>36</v>
      </c>
      <c r="E1172" t="s">
        <v>55</v>
      </c>
      <c r="F1172">
        <v>35.409999999999997</v>
      </c>
      <c r="G1172" t="s">
        <v>38</v>
      </c>
      <c r="H1172">
        <v>19.11</v>
      </c>
      <c r="I1172">
        <v>6.38</v>
      </c>
      <c r="J1172">
        <v>4.83</v>
      </c>
      <c r="K1172">
        <v>9.6999999999999993</v>
      </c>
      <c r="L1172" t="s">
        <v>38</v>
      </c>
      <c r="M1172" t="s">
        <v>38</v>
      </c>
      <c r="N1172" t="s">
        <v>38</v>
      </c>
      <c r="O1172" t="s">
        <v>39</v>
      </c>
      <c r="P1172" t="s">
        <v>38</v>
      </c>
      <c r="Q1172" t="s">
        <v>38</v>
      </c>
      <c r="R1172" t="s">
        <v>48</v>
      </c>
      <c r="S1172" t="s">
        <v>63</v>
      </c>
      <c r="T1172" t="s">
        <v>4480</v>
      </c>
      <c r="U1172" t="s">
        <v>4481</v>
      </c>
      <c r="V1172" t="s">
        <v>3094</v>
      </c>
      <c r="W1172" t="s">
        <v>4482</v>
      </c>
      <c r="X1172">
        <v>23.49</v>
      </c>
      <c r="Y1172">
        <v>8.1199999999999992</v>
      </c>
      <c r="Z1172" t="s">
        <v>38</v>
      </c>
      <c r="AA1172" t="s">
        <v>38</v>
      </c>
      <c r="AB1172">
        <v>1.33</v>
      </c>
      <c r="AC1172" t="s">
        <v>38</v>
      </c>
      <c r="AD1172" t="s">
        <v>38</v>
      </c>
      <c r="AE1172" t="s">
        <v>38</v>
      </c>
      <c r="AF1172" t="s">
        <v>38</v>
      </c>
      <c r="AG1172" t="s">
        <v>38</v>
      </c>
      <c r="AH1172" t="s">
        <v>38</v>
      </c>
      <c r="AI1172" t="s">
        <v>46</v>
      </c>
    </row>
    <row r="1173" spans="1:35">
      <c r="A1173">
        <v>5922</v>
      </c>
      <c r="B1173">
        <v>79</v>
      </c>
      <c r="C1173" t="s">
        <v>62</v>
      </c>
      <c r="D1173" t="s">
        <v>36</v>
      </c>
      <c r="E1173" t="s">
        <v>55</v>
      </c>
      <c r="F1173">
        <v>22.42</v>
      </c>
      <c r="G1173" t="s">
        <v>39</v>
      </c>
      <c r="H1173">
        <v>5.58</v>
      </c>
      <c r="I1173">
        <v>0.96</v>
      </c>
      <c r="J1173">
        <v>6.69</v>
      </c>
      <c r="K1173">
        <v>9.26</v>
      </c>
      <c r="L1173" t="s">
        <v>38</v>
      </c>
      <c r="M1173" t="s">
        <v>38</v>
      </c>
      <c r="N1173" t="s">
        <v>38</v>
      </c>
      <c r="O1173" t="s">
        <v>38</v>
      </c>
      <c r="P1173" t="s">
        <v>38</v>
      </c>
      <c r="Q1173" t="s">
        <v>38</v>
      </c>
      <c r="R1173" t="s">
        <v>198</v>
      </c>
      <c r="S1173" t="s">
        <v>1012</v>
      </c>
      <c r="T1173" t="s">
        <v>4483</v>
      </c>
      <c r="U1173" t="s">
        <v>4484</v>
      </c>
      <c r="V1173" t="s">
        <v>4485</v>
      </c>
      <c r="W1173" t="s">
        <v>4486</v>
      </c>
      <c r="X1173">
        <v>11.14</v>
      </c>
      <c r="Y1173">
        <v>7.06</v>
      </c>
      <c r="Z1173" t="s">
        <v>39</v>
      </c>
      <c r="AA1173" t="s">
        <v>38</v>
      </c>
      <c r="AB1173">
        <v>6.13</v>
      </c>
      <c r="AC1173" t="s">
        <v>38</v>
      </c>
      <c r="AD1173" t="s">
        <v>38</v>
      </c>
      <c r="AE1173" t="s">
        <v>38</v>
      </c>
      <c r="AF1173" t="s">
        <v>38</v>
      </c>
      <c r="AG1173" t="s">
        <v>38</v>
      </c>
      <c r="AH1173" t="s">
        <v>38</v>
      </c>
      <c r="AI1173" t="s">
        <v>46</v>
      </c>
    </row>
    <row r="1174" spans="1:35">
      <c r="A1174">
        <v>5923</v>
      </c>
      <c r="B1174">
        <v>90</v>
      </c>
      <c r="C1174" t="s">
        <v>35</v>
      </c>
      <c r="E1174" t="s">
        <v>37</v>
      </c>
      <c r="F1174">
        <v>26.7</v>
      </c>
      <c r="G1174" t="s">
        <v>38</v>
      </c>
      <c r="H1174">
        <v>19.43</v>
      </c>
      <c r="I1174">
        <v>6.65</v>
      </c>
      <c r="J1174">
        <v>2.21</v>
      </c>
      <c r="K1174">
        <v>7.45</v>
      </c>
      <c r="L1174" t="s">
        <v>38</v>
      </c>
      <c r="M1174" t="s">
        <v>38</v>
      </c>
      <c r="N1174" t="s">
        <v>38</v>
      </c>
      <c r="O1174" t="s">
        <v>39</v>
      </c>
      <c r="P1174" t="s">
        <v>38</v>
      </c>
      <c r="Q1174" t="s">
        <v>38</v>
      </c>
      <c r="R1174" t="s">
        <v>426</v>
      </c>
      <c r="S1174" t="s">
        <v>685</v>
      </c>
      <c r="T1174" t="s">
        <v>4487</v>
      </c>
      <c r="U1174" t="s">
        <v>3969</v>
      </c>
      <c r="V1174" t="s">
        <v>4488</v>
      </c>
      <c r="W1174" t="s">
        <v>4489</v>
      </c>
      <c r="X1174">
        <v>28.06</v>
      </c>
      <c r="Y1174">
        <v>3</v>
      </c>
      <c r="Z1174" t="s">
        <v>38</v>
      </c>
      <c r="AA1174" t="s">
        <v>38</v>
      </c>
      <c r="AB1174">
        <v>4.88</v>
      </c>
      <c r="AC1174" t="s">
        <v>39</v>
      </c>
      <c r="AD1174" t="s">
        <v>38</v>
      </c>
      <c r="AE1174" t="s">
        <v>39</v>
      </c>
      <c r="AF1174" t="s">
        <v>38</v>
      </c>
      <c r="AG1174" t="s">
        <v>38</v>
      </c>
      <c r="AH1174" t="s">
        <v>38</v>
      </c>
      <c r="AI1174" t="s">
        <v>46</v>
      </c>
    </row>
    <row r="1175" spans="1:35">
      <c r="A1175">
        <v>5924</v>
      </c>
      <c r="B1175">
        <v>83</v>
      </c>
      <c r="C1175" t="s">
        <v>62</v>
      </c>
      <c r="D1175" t="s">
        <v>36</v>
      </c>
      <c r="E1175" t="s">
        <v>47</v>
      </c>
      <c r="F1175">
        <v>27.9</v>
      </c>
      <c r="G1175" t="s">
        <v>39</v>
      </c>
      <c r="H1175">
        <v>14.22</v>
      </c>
      <c r="I1175">
        <v>2.34</v>
      </c>
      <c r="J1175">
        <v>7.68</v>
      </c>
      <c r="K1175">
        <v>7.02</v>
      </c>
      <c r="L1175" t="s">
        <v>38</v>
      </c>
      <c r="M1175" t="s">
        <v>38</v>
      </c>
      <c r="N1175" t="s">
        <v>38</v>
      </c>
      <c r="O1175" t="s">
        <v>38</v>
      </c>
      <c r="P1175" t="s">
        <v>38</v>
      </c>
      <c r="Q1175" t="s">
        <v>38</v>
      </c>
      <c r="R1175" t="s">
        <v>756</v>
      </c>
      <c r="S1175" t="s">
        <v>902</v>
      </c>
      <c r="T1175" t="s">
        <v>4490</v>
      </c>
      <c r="U1175" t="s">
        <v>4491</v>
      </c>
      <c r="V1175" t="s">
        <v>4492</v>
      </c>
      <c r="W1175" t="s">
        <v>4493</v>
      </c>
      <c r="X1175">
        <v>2.06</v>
      </c>
      <c r="Y1175">
        <v>8.16</v>
      </c>
      <c r="Z1175" t="s">
        <v>39</v>
      </c>
      <c r="AA1175" t="s">
        <v>38</v>
      </c>
      <c r="AB1175">
        <v>4.54</v>
      </c>
      <c r="AC1175" t="s">
        <v>38</v>
      </c>
      <c r="AD1175" t="s">
        <v>38</v>
      </c>
      <c r="AE1175" t="s">
        <v>38</v>
      </c>
      <c r="AF1175" t="s">
        <v>38</v>
      </c>
      <c r="AG1175" t="s">
        <v>38</v>
      </c>
      <c r="AH1175" t="s">
        <v>39</v>
      </c>
      <c r="AI1175" t="s">
        <v>46</v>
      </c>
    </row>
    <row r="1176" spans="1:35">
      <c r="A1176">
        <v>5925</v>
      </c>
      <c r="B1176">
        <v>67</v>
      </c>
      <c r="C1176" t="s">
        <v>35</v>
      </c>
      <c r="D1176" t="s">
        <v>54</v>
      </c>
      <c r="E1176" t="s">
        <v>153</v>
      </c>
      <c r="F1176">
        <v>15.14</v>
      </c>
      <c r="G1176" t="s">
        <v>38</v>
      </c>
      <c r="H1176">
        <v>0.53</v>
      </c>
      <c r="I1176">
        <v>2.34</v>
      </c>
      <c r="J1176">
        <v>2.83</v>
      </c>
      <c r="K1176">
        <v>8.41</v>
      </c>
      <c r="L1176" t="s">
        <v>38</v>
      </c>
      <c r="M1176" t="s">
        <v>38</v>
      </c>
      <c r="N1176" t="s">
        <v>38</v>
      </c>
      <c r="O1176" t="s">
        <v>39</v>
      </c>
      <c r="P1176" t="s">
        <v>39</v>
      </c>
      <c r="Q1176" t="s">
        <v>38</v>
      </c>
      <c r="R1176" t="s">
        <v>715</v>
      </c>
      <c r="S1176" t="s">
        <v>104</v>
      </c>
      <c r="T1176" t="s">
        <v>4494</v>
      </c>
      <c r="U1176" t="s">
        <v>4495</v>
      </c>
      <c r="V1176" t="s">
        <v>4496</v>
      </c>
      <c r="W1176" t="s">
        <v>4497</v>
      </c>
      <c r="X1176">
        <v>7.08</v>
      </c>
      <c r="Y1176">
        <v>7</v>
      </c>
      <c r="Z1176" t="s">
        <v>38</v>
      </c>
      <c r="AA1176" t="s">
        <v>39</v>
      </c>
      <c r="AB1176">
        <v>6.68</v>
      </c>
      <c r="AC1176" t="s">
        <v>38</v>
      </c>
      <c r="AD1176" t="s">
        <v>38</v>
      </c>
      <c r="AE1176" t="s">
        <v>38</v>
      </c>
      <c r="AF1176" t="s">
        <v>38</v>
      </c>
      <c r="AG1176" t="s">
        <v>38</v>
      </c>
      <c r="AH1176" t="s">
        <v>38</v>
      </c>
      <c r="AI1176" t="s">
        <v>46</v>
      </c>
    </row>
    <row r="1177" spans="1:35">
      <c r="A1177">
        <v>5926</v>
      </c>
      <c r="B1177">
        <v>81</v>
      </c>
      <c r="C1177" t="s">
        <v>62</v>
      </c>
      <c r="D1177" t="s">
        <v>36</v>
      </c>
      <c r="E1177" t="s">
        <v>47</v>
      </c>
      <c r="F1177">
        <v>35.78</v>
      </c>
      <c r="G1177" t="s">
        <v>38</v>
      </c>
      <c r="H1177">
        <v>6.38</v>
      </c>
      <c r="I1177">
        <v>0.21</v>
      </c>
      <c r="J1177">
        <v>7.69</v>
      </c>
      <c r="K1177">
        <v>7.72</v>
      </c>
      <c r="L1177" t="s">
        <v>39</v>
      </c>
      <c r="M1177" t="s">
        <v>39</v>
      </c>
      <c r="N1177" t="s">
        <v>38</v>
      </c>
      <c r="O1177" t="s">
        <v>38</v>
      </c>
      <c r="P1177" t="s">
        <v>38</v>
      </c>
      <c r="Q1177" t="s">
        <v>38</v>
      </c>
      <c r="R1177" t="s">
        <v>565</v>
      </c>
      <c r="S1177" t="s">
        <v>227</v>
      </c>
      <c r="T1177" t="s">
        <v>1134</v>
      </c>
      <c r="U1177" t="s">
        <v>4498</v>
      </c>
      <c r="V1177" t="s">
        <v>4499</v>
      </c>
      <c r="W1177" t="s">
        <v>4500</v>
      </c>
      <c r="X1177">
        <v>17.48</v>
      </c>
      <c r="Y1177">
        <v>1.37</v>
      </c>
      <c r="Z1177" t="s">
        <v>38</v>
      </c>
      <c r="AA1177" t="s">
        <v>38</v>
      </c>
      <c r="AB1177">
        <v>4.78</v>
      </c>
      <c r="AC1177" t="s">
        <v>39</v>
      </c>
      <c r="AD1177" t="s">
        <v>39</v>
      </c>
      <c r="AE1177" t="s">
        <v>38</v>
      </c>
      <c r="AF1177" t="s">
        <v>38</v>
      </c>
      <c r="AG1177" t="s">
        <v>38</v>
      </c>
      <c r="AH1177" t="s">
        <v>39</v>
      </c>
      <c r="AI1177" t="s">
        <v>46</v>
      </c>
    </row>
    <row r="1178" spans="1:35">
      <c r="A1178">
        <v>5927</v>
      </c>
      <c r="B1178">
        <v>66</v>
      </c>
      <c r="C1178" t="s">
        <v>35</v>
      </c>
      <c r="D1178" t="s">
        <v>36</v>
      </c>
      <c r="E1178" t="s">
        <v>37</v>
      </c>
      <c r="F1178">
        <v>38.65</v>
      </c>
      <c r="G1178" t="s">
        <v>38</v>
      </c>
      <c r="H1178">
        <v>3.17</v>
      </c>
      <c r="I1178">
        <v>5.53</v>
      </c>
      <c r="J1178">
        <v>3.78</v>
      </c>
      <c r="K1178">
        <v>6.38</v>
      </c>
      <c r="L1178" t="s">
        <v>38</v>
      </c>
      <c r="M1178" t="s">
        <v>38</v>
      </c>
      <c r="N1178" t="s">
        <v>38</v>
      </c>
      <c r="O1178" t="s">
        <v>38</v>
      </c>
      <c r="P1178" t="s">
        <v>38</v>
      </c>
      <c r="Q1178" t="s">
        <v>38</v>
      </c>
      <c r="R1178" t="s">
        <v>188</v>
      </c>
      <c r="S1178" t="s">
        <v>98</v>
      </c>
      <c r="T1178" t="s">
        <v>4501</v>
      </c>
      <c r="U1178" t="s">
        <v>4502</v>
      </c>
      <c r="V1178" t="s">
        <v>4503</v>
      </c>
      <c r="W1178" t="s">
        <v>4504</v>
      </c>
      <c r="X1178">
        <v>27.57</v>
      </c>
      <c r="Y1178">
        <v>7.97</v>
      </c>
      <c r="Z1178" t="s">
        <v>39</v>
      </c>
      <c r="AA1178" t="s">
        <v>38</v>
      </c>
      <c r="AB1178">
        <v>7.03</v>
      </c>
      <c r="AC1178" t="s">
        <v>39</v>
      </c>
      <c r="AD1178" t="s">
        <v>38</v>
      </c>
      <c r="AE1178" t="s">
        <v>38</v>
      </c>
      <c r="AF1178" t="s">
        <v>39</v>
      </c>
      <c r="AG1178" t="s">
        <v>38</v>
      </c>
      <c r="AH1178" t="s">
        <v>38</v>
      </c>
      <c r="AI1178" t="s">
        <v>46</v>
      </c>
    </row>
    <row r="1179" spans="1:35">
      <c r="A1179">
        <v>5928</v>
      </c>
      <c r="B1179">
        <v>75</v>
      </c>
      <c r="C1179" t="s">
        <v>35</v>
      </c>
      <c r="D1179" t="s">
        <v>74</v>
      </c>
      <c r="E1179" t="s">
        <v>55</v>
      </c>
      <c r="F1179">
        <v>37.82</v>
      </c>
      <c r="G1179" t="s">
        <v>38</v>
      </c>
      <c r="H1179">
        <v>16.3</v>
      </c>
      <c r="I1179">
        <v>9.3699999999999992</v>
      </c>
      <c r="J1179">
        <v>9.27</v>
      </c>
      <c r="K1179">
        <v>5.98</v>
      </c>
      <c r="L1179" t="s">
        <v>38</v>
      </c>
      <c r="M1179" t="s">
        <v>38</v>
      </c>
      <c r="N1179" t="s">
        <v>38</v>
      </c>
      <c r="O1179" t="s">
        <v>38</v>
      </c>
      <c r="P1179" t="s">
        <v>38</v>
      </c>
      <c r="Q1179" t="s">
        <v>39</v>
      </c>
      <c r="R1179" t="s">
        <v>426</v>
      </c>
      <c r="S1179" t="s">
        <v>57</v>
      </c>
      <c r="T1179" t="s">
        <v>4505</v>
      </c>
      <c r="U1179" t="s">
        <v>4506</v>
      </c>
      <c r="V1179" t="s">
        <v>4507</v>
      </c>
      <c r="W1179" t="s">
        <v>4508</v>
      </c>
      <c r="X1179">
        <v>16.04</v>
      </c>
      <c r="Y1179">
        <v>0.45</v>
      </c>
      <c r="Z1179" t="s">
        <v>39</v>
      </c>
      <c r="AA1179" t="s">
        <v>38</v>
      </c>
      <c r="AB1179">
        <v>3.97</v>
      </c>
      <c r="AC1179" t="s">
        <v>38</v>
      </c>
      <c r="AD1179" t="s">
        <v>38</v>
      </c>
      <c r="AE1179" t="s">
        <v>38</v>
      </c>
      <c r="AF1179" t="s">
        <v>38</v>
      </c>
      <c r="AG1179" t="s">
        <v>39</v>
      </c>
      <c r="AH1179" t="s">
        <v>39</v>
      </c>
      <c r="AI1179" t="s">
        <v>46</v>
      </c>
    </row>
    <row r="1180" spans="1:35">
      <c r="A1180">
        <v>5929</v>
      </c>
      <c r="B1180">
        <v>69</v>
      </c>
      <c r="C1180" t="s">
        <v>35</v>
      </c>
      <c r="D1180" t="s">
        <v>36</v>
      </c>
      <c r="E1180" t="s">
        <v>37</v>
      </c>
      <c r="F1180">
        <v>16.18</v>
      </c>
      <c r="G1180" t="s">
        <v>39</v>
      </c>
      <c r="H1180">
        <v>18.57</v>
      </c>
      <c r="I1180">
        <v>2.02</v>
      </c>
      <c r="J1180">
        <v>9.9</v>
      </c>
      <c r="K1180">
        <v>5.46</v>
      </c>
      <c r="L1180" t="s">
        <v>38</v>
      </c>
      <c r="M1180" t="s">
        <v>38</v>
      </c>
      <c r="N1180" t="s">
        <v>38</v>
      </c>
      <c r="O1180" t="s">
        <v>39</v>
      </c>
      <c r="P1180" t="s">
        <v>38</v>
      </c>
      <c r="Q1180" t="s">
        <v>38</v>
      </c>
      <c r="R1180" t="s">
        <v>356</v>
      </c>
      <c r="S1180" t="s">
        <v>535</v>
      </c>
      <c r="T1180" t="s">
        <v>2884</v>
      </c>
      <c r="U1180" t="s">
        <v>4509</v>
      </c>
      <c r="V1180" t="s">
        <v>4510</v>
      </c>
      <c r="W1180" t="s">
        <v>4511</v>
      </c>
      <c r="X1180">
        <v>23.66</v>
      </c>
      <c r="Y1180">
        <v>6.46</v>
      </c>
      <c r="Z1180" t="s">
        <v>38</v>
      </c>
      <c r="AA1180" t="s">
        <v>38</v>
      </c>
      <c r="AB1180">
        <v>8.7100000000000009</v>
      </c>
      <c r="AC1180" t="s">
        <v>38</v>
      </c>
      <c r="AD1180" t="s">
        <v>38</v>
      </c>
      <c r="AE1180" t="s">
        <v>38</v>
      </c>
      <c r="AF1180" t="s">
        <v>38</v>
      </c>
      <c r="AG1180" t="s">
        <v>38</v>
      </c>
      <c r="AH1180" t="s">
        <v>38</v>
      </c>
      <c r="AI1180" t="s">
        <v>46</v>
      </c>
    </row>
    <row r="1181" spans="1:35">
      <c r="A1181">
        <v>5930</v>
      </c>
      <c r="B1181">
        <v>82</v>
      </c>
      <c r="C1181" t="s">
        <v>35</v>
      </c>
      <c r="D1181" t="s">
        <v>54</v>
      </c>
      <c r="E1181" t="s">
        <v>47</v>
      </c>
      <c r="F1181">
        <v>18.84</v>
      </c>
      <c r="G1181" t="s">
        <v>38</v>
      </c>
      <c r="H1181">
        <v>2.94</v>
      </c>
      <c r="I1181">
        <v>0.73</v>
      </c>
      <c r="J1181">
        <v>5.88</v>
      </c>
      <c r="K1181">
        <v>7.55</v>
      </c>
      <c r="L1181" t="s">
        <v>39</v>
      </c>
      <c r="M1181" t="s">
        <v>38</v>
      </c>
      <c r="N1181" t="s">
        <v>38</v>
      </c>
      <c r="O1181" t="s">
        <v>39</v>
      </c>
      <c r="P1181" t="s">
        <v>38</v>
      </c>
      <c r="Q1181" t="s">
        <v>39</v>
      </c>
      <c r="R1181" t="s">
        <v>761</v>
      </c>
      <c r="S1181" t="s">
        <v>69</v>
      </c>
      <c r="T1181" t="s">
        <v>4512</v>
      </c>
      <c r="U1181" t="s">
        <v>4513</v>
      </c>
      <c r="V1181" t="s">
        <v>4514</v>
      </c>
      <c r="W1181" t="s">
        <v>4515</v>
      </c>
      <c r="X1181">
        <v>21.74</v>
      </c>
      <c r="Y1181">
        <v>1.67</v>
      </c>
      <c r="Z1181" t="s">
        <v>38</v>
      </c>
      <c r="AA1181" t="s">
        <v>38</v>
      </c>
      <c r="AB1181">
        <v>9.17</v>
      </c>
      <c r="AC1181" t="s">
        <v>38</v>
      </c>
      <c r="AD1181" t="s">
        <v>38</v>
      </c>
      <c r="AE1181" t="s">
        <v>38</v>
      </c>
      <c r="AF1181" t="s">
        <v>38</v>
      </c>
      <c r="AG1181" t="s">
        <v>38</v>
      </c>
      <c r="AH1181" t="s">
        <v>38</v>
      </c>
      <c r="AI1181" t="s">
        <v>46</v>
      </c>
    </row>
    <row r="1182" spans="1:35">
      <c r="A1182">
        <v>5931</v>
      </c>
      <c r="B1182">
        <v>80</v>
      </c>
      <c r="C1182" t="s">
        <v>35</v>
      </c>
      <c r="D1182" t="s">
        <v>36</v>
      </c>
      <c r="E1182" t="s">
        <v>47</v>
      </c>
      <c r="F1182">
        <v>39.15</v>
      </c>
      <c r="G1182" t="s">
        <v>38</v>
      </c>
      <c r="H1182">
        <v>11.96</v>
      </c>
      <c r="I1182">
        <v>6.11</v>
      </c>
      <c r="J1182">
        <v>6.54</v>
      </c>
      <c r="K1182">
        <v>5.2</v>
      </c>
      <c r="L1182" t="s">
        <v>38</v>
      </c>
      <c r="M1182" t="s">
        <v>38</v>
      </c>
      <c r="N1182" t="s">
        <v>38</v>
      </c>
      <c r="O1182" t="s">
        <v>38</v>
      </c>
      <c r="P1182" t="s">
        <v>38</v>
      </c>
      <c r="Q1182" t="s">
        <v>38</v>
      </c>
      <c r="R1182" t="s">
        <v>715</v>
      </c>
      <c r="S1182" t="s">
        <v>332</v>
      </c>
      <c r="T1182" t="s">
        <v>4516</v>
      </c>
      <c r="U1182" t="s">
        <v>4517</v>
      </c>
      <c r="V1182" t="s">
        <v>4518</v>
      </c>
      <c r="W1182" t="s">
        <v>4519</v>
      </c>
      <c r="X1182">
        <v>21.4</v>
      </c>
      <c r="Y1182">
        <v>5.77</v>
      </c>
      <c r="Z1182" t="s">
        <v>38</v>
      </c>
      <c r="AA1182" t="s">
        <v>38</v>
      </c>
      <c r="AB1182">
        <v>7.63</v>
      </c>
      <c r="AC1182" t="s">
        <v>38</v>
      </c>
      <c r="AD1182" t="s">
        <v>38</v>
      </c>
      <c r="AE1182" t="s">
        <v>39</v>
      </c>
      <c r="AF1182" t="s">
        <v>38</v>
      </c>
      <c r="AG1182" t="s">
        <v>39</v>
      </c>
      <c r="AH1182" t="s">
        <v>38</v>
      </c>
      <c r="AI1182" t="s">
        <v>46</v>
      </c>
    </row>
    <row r="1183" spans="1:35">
      <c r="A1183">
        <v>5932</v>
      </c>
      <c r="B1183">
        <v>88</v>
      </c>
      <c r="C1183" t="s">
        <v>35</v>
      </c>
      <c r="D1183" t="s">
        <v>74</v>
      </c>
      <c r="E1183" t="s">
        <v>37</v>
      </c>
      <c r="F1183">
        <v>33.4</v>
      </c>
      <c r="G1183" t="s">
        <v>39</v>
      </c>
      <c r="H1183">
        <v>4.2699999999999996</v>
      </c>
      <c r="I1183">
        <v>8.4600000000000009</v>
      </c>
      <c r="J1183">
        <v>4.55</v>
      </c>
      <c r="K1183">
        <v>9.73</v>
      </c>
      <c r="L1183" t="s">
        <v>38</v>
      </c>
      <c r="M1183" t="s">
        <v>38</v>
      </c>
      <c r="N1183" t="s">
        <v>38</v>
      </c>
      <c r="O1183" t="s">
        <v>38</v>
      </c>
      <c r="P1183" t="s">
        <v>38</v>
      </c>
      <c r="Q1183" t="s">
        <v>38</v>
      </c>
      <c r="R1183" t="s">
        <v>92</v>
      </c>
      <c r="S1183" t="s">
        <v>485</v>
      </c>
      <c r="T1183" t="s">
        <v>4520</v>
      </c>
      <c r="U1183" t="s">
        <v>4521</v>
      </c>
      <c r="V1183" t="s">
        <v>4522</v>
      </c>
      <c r="W1183" t="s">
        <v>4523</v>
      </c>
      <c r="X1183">
        <v>20.12</v>
      </c>
      <c r="Y1183">
        <v>7.3</v>
      </c>
      <c r="Z1183" t="s">
        <v>39</v>
      </c>
      <c r="AA1183" t="s">
        <v>38</v>
      </c>
      <c r="AB1183">
        <v>1.37</v>
      </c>
      <c r="AC1183" t="s">
        <v>39</v>
      </c>
      <c r="AD1183" t="s">
        <v>38</v>
      </c>
      <c r="AE1183" t="s">
        <v>38</v>
      </c>
      <c r="AF1183" t="s">
        <v>38</v>
      </c>
      <c r="AG1183" t="s">
        <v>38</v>
      </c>
      <c r="AH1183" t="s">
        <v>39</v>
      </c>
      <c r="AI1183" t="s">
        <v>46</v>
      </c>
    </row>
    <row r="1184" spans="1:35">
      <c r="A1184">
        <v>5933</v>
      </c>
      <c r="B1184">
        <v>75</v>
      </c>
      <c r="C1184" t="s">
        <v>62</v>
      </c>
      <c r="D1184" t="s">
        <v>36</v>
      </c>
      <c r="E1184" t="s">
        <v>55</v>
      </c>
      <c r="F1184">
        <v>27.75</v>
      </c>
      <c r="G1184" t="s">
        <v>38</v>
      </c>
      <c r="H1184">
        <v>4.5199999999999996</v>
      </c>
      <c r="I1184">
        <v>8.8699999999999992</v>
      </c>
      <c r="J1184">
        <v>0.27</v>
      </c>
      <c r="K1184">
        <v>4.5599999999999996</v>
      </c>
      <c r="L1184" t="s">
        <v>38</v>
      </c>
      <c r="M1184" t="s">
        <v>38</v>
      </c>
      <c r="N1184" t="s">
        <v>38</v>
      </c>
      <c r="O1184" t="s">
        <v>38</v>
      </c>
      <c r="P1184" t="s">
        <v>38</v>
      </c>
      <c r="Q1184" t="s">
        <v>38</v>
      </c>
      <c r="R1184" t="s">
        <v>81</v>
      </c>
      <c r="S1184" t="s">
        <v>485</v>
      </c>
      <c r="T1184" t="s">
        <v>4524</v>
      </c>
      <c r="U1184" t="s">
        <v>4525</v>
      </c>
      <c r="V1184" t="s">
        <v>4526</v>
      </c>
      <c r="W1184" t="s">
        <v>4527</v>
      </c>
      <c r="X1184">
        <v>4.18</v>
      </c>
      <c r="Y1184">
        <v>5.21</v>
      </c>
      <c r="Z1184" t="s">
        <v>38</v>
      </c>
      <c r="AA1184" t="s">
        <v>38</v>
      </c>
      <c r="AB1184">
        <v>6.46</v>
      </c>
      <c r="AC1184" t="s">
        <v>38</v>
      </c>
      <c r="AD1184" t="s">
        <v>38</v>
      </c>
      <c r="AE1184" t="s">
        <v>38</v>
      </c>
      <c r="AF1184" t="s">
        <v>39</v>
      </c>
      <c r="AG1184" t="s">
        <v>39</v>
      </c>
      <c r="AH1184" t="s">
        <v>38</v>
      </c>
      <c r="AI1184" t="s">
        <v>46</v>
      </c>
    </row>
    <row r="1185" spans="1:35">
      <c r="A1185">
        <v>5934</v>
      </c>
      <c r="B1185">
        <v>76</v>
      </c>
      <c r="C1185" t="s">
        <v>35</v>
      </c>
      <c r="E1185" t="s">
        <v>55</v>
      </c>
      <c r="F1185">
        <v>20.28</v>
      </c>
      <c r="G1185" t="s">
        <v>38</v>
      </c>
      <c r="H1185">
        <v>8.65</v>
      </c>
      <c r="I1185">
        <v>4.55</v>
      </c>
      <c r="J1185">
        <v>2.4700000000000002</v>
      </c>
      <c r="K1185">
        <v>9.48</v>
      </c>
      <c r="L1185" t="s">
        <v>38</v>
      </c>
      <c r="M1185" t="s">
        <v>38</v>
      </c>
      <c r="N1185" t="s">
        <v>38</v>
      </c>
      <c r="O1185" t="s">
        <v>39</v>
      </c>
      <c r="P1185" t="s">
        <v>38</v>
      </c>
      <c r="Q1185" t="s">
        <v>39</v>
      </c>
      <c r="R1185" t="s">
        <v>711</v>
      </c>
      <c r="S1185" t="s">
        <v>232</v>
      </c>
      <c r="T1185" t="s">
        <v>1589</v>
      </c>
      <c r="U1185" t="s">
        <v>4528</v>
      </c>
      <c r="V1185" t="s">
        <v>4529</v>
      </c>
      <c r="W1185" t="s">
        <v>4530</v>
      </c>
      <c r="X1185">
        <v>26.86</v>
      </c>
      <c r="Y1185">
        <v>9.93</v>
      </c>
      <c r="Z1185" t="s">
        <v>38</v>
      </c>
      <c r="AA1185" t="s">
        <v>38</v>
      </c>
      <c r="AB1185">
        <v>9.68</v>
      </c>
      <c r="AC1185" t="s">
        <v>38</v>
      </c>
      <c r="AD1185" t="s">
        <v>38</v>
      </c>
      <c r="AE1185" t="s">
        <v>38</v>
      </c>
      <c r="AF1185" t="s">
        <v>38</v>
      </c>
      <c r="AG1185" t="s">
        <v>39</v>
      </c>
      <c r="AH1185" t="s">
        <v>38</v>
      </c>
      <c r="AI1185" t="s">
        <v>46</v>
      </c>
    </row>
    <row r="1186" spans="1:35">
      <c r="A1186">
        <v>5935</v>
      </c>
      <c r="B1186">
        <v>63</v>
      </c>
      <c r="C1186" t="s">
        <v>62</v>
      </c>
      <c r="E1186" t="s">
        <v>37</v>
      </c>
      <c r="F1186">
        <v>29.76</v>
      </c>
      <c r="G1186" t="s">
        <v>39</v>
      </c>
      <c r="H1186">
        <v>14.57</v>
      </c>
      <c r="I1186">
        <v>0.11</v>
      </c>
      <c r="J1186">
        <v>1.1299999999999999</v>
      </c>
      <c r="K1186">
        <v>6.04</v>
      </c>
      <c r="L1186" t="s">
        <v>38</v>
      </c>
      <c r="M1186" t="s">
        <v>38</v>
      </c>
      <c r="N1186" t="s">
        <v>39</v>
      </c>
      <c r="O1186" t="s">
        <v>38</v>
      </c>
      <c r="P1186" t="s">
        <v>38</v>
      </c>
      <c r="Q1186" t="s">
        <v>38</v>
      </c>
      <c r="R1186" t="s">
        <v>534</v>
      </c>
      <c r="S1186" t="s">
        <v>213</v>
      </c>
      <c r="T1186" t="s">
        <v>4531</v>
      </c>
      <c r="U1186" t="s">
        <v>4532</v>
      </c>
      <c r="V1186" t="s">
        <v>4533</v>
      </c>
      <c r="W1186" t="s">
        <v>4534</v>
      </c>
      <c r="X1186">
        <v>20.39</v>
      </c>
      <c r="Y1186">
        <v>9.2100000000000009</v>
      </c>
      <c r="Z1186" t="s">
        <v>38</v>
      </c>
      <c r="AA1186" t="s">
        <v>38</v>
      </c>
      <c r="AB1186">
        <v>5.24</v>
      </c>
      <c r="AC1186" t="s">
        <v>38</v>
      </c>
      <c r="AD1186" t="s">
        <v>38</v>
      </c>
      <c r="AE1186" t="s">
        <v>38</v>
      </c>
      <c r="AF1186" t="s">
        <v>38</v>
      </c>
      <c r="AG1186" t="s">
        <v>38</v>
      </c>
      <c r="AH1186" t="s">
        <v>38</v>
      </c>
      <c r="AI1186" t="s">
        <v>46</v>
      </c>
    </row>
    <row r="1187" spans="1:35">
      <c r="A1187">
        <v>5936</v>
      </c>
      <c r="B1187">
        <v>77</v>
      </c>
      <c r="C1187" t="s">
        <v>62</v>
      </c>
      <c r="D1187" t="s">
        <v>74</v>
      </c>
      <c r="E1187" t="s">
        <v>47</v>
      </c>
      <c r="F1187">
        <v>22.24</v>
      </c>
      <c r="G1187" t="s">
        <v>38</v>
      </c>
      <c r="H1187">
        <v>2.79</v>
      </c>
      <c r="I1187">
        <v>4.7300000000000004</v>
      </c>
      <c r="J1187">
        <v>6.93</v>
      </c>
      <c r="K1187">
        <v>6.64</v>
      </c>
      <c r="L1187" t="s">
        <v>38</v>
      </c>
      <c r="M1187" t="s">
        <v>38</v>
      </c>
      <c r="N1187" t="s">
        <v>38</v>
      </c>
      <c r="O1187" t="s">
        <v>38</v>
      </c>
      <c r="P1187" t="s">
        <v>38</v>
      </c>
      <c r="Q1187" t="s">
        <v>38</v>
      </c>
      <c r="R1187" t="s">
        <v>685</v>
      </c>
      <c r="S1187" t="s">
        <v>535</v>
      </c>
      <c r="T1187" t="s">
        <v>4535</v>
      </c>
      <c r="U1187" t="s">
        <v>705</v>
      </c>
      <c r="V1187" t="s">
        <v>4536</v>
      </c>
      <c r="W1187" t="s">
        <v>4537</v>
      </c>
      <c r="X1187">
        <v>6.03</v>
      </c>
      <c r="Y1187">
        <v>8.4600000000000009</v>
      </c>
      <c r="Z1187" t="s">
        <v>38</v>
      </c>
      <c r="AA1187" t="s">
        <v>38</v>
      </c>
      <c r="AB1187">
        <v>8.1999999999999993</v>
      </c>
      <c r="AC1187" t="s">
        <v>39</v>
      </c>
      <c r="AD1187" t="s">
        <v>38</v>
      </c>
      <c r="AE1187" t="s">
        <v>38</v>
      </c>
      <c r="AF1187" t="s">
        <v>38</v>
      </c>
      <c r="AG1187" t="s">
        <v>38</v>
      </c>
      <c r="AH1187" t="s">
        <v>38</v>
      </c>
      <c r="AI1187" t="s">
        <v>46</v>
      </c>
    </row>
    <row r="1188" spans="1:35">
      <c r="A1188">
        <v>5937</v>
      </c>
      <c r="B1188">
        <v>66</v>
      </c>
      <c r="C1188" t="s">
        <v>35</v>
      </c>
      <c r="D1188" t="s">
        <v>74</v>
      </c>
      <c r="E1188" t="s">
        <v>55</v>
      </c>
      <c r="F1188">
        <v>29.42</v>
      </c>
      <c r="G1188" t="s">
        <v>39</v>
      </c>
      <c r="H1188">
        <v>14.21</v>
      </c>
      <c r="I1188">
        <v>7.54</v>
      </c>
      <c r="J1188">
        <v>7.47</v>
      </c>
      <c r="K1188">
        <v>7.37</v>
      </c>
      <c r="L1188" t="s">
        <v>38</v>
      </c>
      <c r="M1188" t="s">
        <v>38</v>
      </c>
      <c r="N1188" t="s">
        <v>38</v>
      </c>
      <c r="O1188" t="s">
        <v>39</v>
      </c>
      <c r="P1188" t="s">
        <v>38</v>
      </c>
      <c r="Q1188" t="s">
        <v>38</v>
      </c>
      <c r="R1188" t="s">
        <v>476</v>
      </c>
      <c r="S1188" t="s">
        <v>142</v>
      </c>
      <c r="T1188" t="s">
        <v>4538</v>
      </c>
      <c r="U1188" t="s">
        <v>4539</v>
      </c>
      <c r="V1188" t="s">
        <v>4540</v>
      </c>
      <c r="W1188" t="s">
        <v>4518</v>
      </c>
      <c r="X1188">
        <v>25.88</v>
      </c>
      <c r="Y1188">
        <v>0.51</v>
      </c>
      <c r="Z1188" t="s">
        <v>38</v>
      </c>
      <c r="AA1188" t="s">
        <v>38</v>
      </c>
      <c r="AB1188">
        <v>7.89</v>
      </c>
      <c r="AC1188" t="s">
        <v>38</v>
      </c>
      <c r="AD1188" t="s">
        <v>38</v>
      </c>
      <c r="AE1188" t="s">
        <v>38</v>
      </c>
      <c r="AF1188" t="s">
        <v>39</v>
      </c>
      <c r="AG1188" t="s">
        <v>38</v>
      </c>
      <c r="AH1188" t="s">
        <v>38</v>
      </c>
      <c r="AI1188" t="s">
        <v>46</v>
      </c>
    </row>
    <row r="1189" spans="1:35">
      <c r="A1189">
        <v>5938</v>
      </c>
      <c r="B1189">
        <v>69</v>
      </c>
      <c r="C1189" t="s">
        <v>62</v>
      </c>
      <c r="E1189" t="s">
        <v>47</v>
      </c>
      <c r="F1189">
        <v>32.64</v>
      </c>
      <c r="G1189" t="s">
        <v>38</v>
      </c>
      <c r="H1189">
        <v>16.760000000000002</v>
      </c>
      <c r="I1189">
        <v>5.73</v>
      </c>
      <c r="J1189">
        <v>6.06</v>
      </c>
      <c r="K1189">
        <v>9.75</v>
      </c>
      <c r="L1189" t="s">
        <v>38</v>
      </c>
      <c r="M1189" t="s">
        <v>38</v>
      </c>
      <c r="N1189" t="s">
        <v>38</v>
      </c>
      <c r="O1189" t="s">
        <v>38</v>
      </c>
      <c r="P1189" t="s">
        <v>38</v>
      </c>
      <c r="Q1189" t="s">
        <v>38</v>
      </c>
      <c r="R1189" t="s">
        <v>699</v>
      </c>
      <c r="S1189" t="s">
        <v>432</v>
      </c>
      <c r="T1189" t="s">
        <v>4541</v>
      </c>
      <c r="U1189" t="s">
        <v>4542</v>
      </c>
      <c r="V1189" t="s">
        <v>4543</v>
      </c>
      <c r="W1189" t="s">
        <v>4544</v>
      </c>
      <c r="X1189">
        <v>13.07</v>
      </c>
      <c r="Y1189">
        <v>7.73</v>
      </c>
      <c r="Z1189" t="s">
        <v>38</v>
      </c>
      <c r="AA1189" t="s">
        <v>38</v>
      </c>
      <c r="AB1189">
        <v>7.29</v>
      </c>
      <c r="AC1189" t="s">
        <v>38</v>
      </c>
      <c r="AD1189" t="s">
        <v>38</v>
      </c>
      <c r="AE1189" t="s">
        <v>38</v>
      </c>
      <c r="AF1189" t="s">
        <v>38</v>
      </c>
      <c r="AG1189" t="s">
        <v>38</v>
      </c>
      <c r="AH1189" t="s">
        <v>38</v>
      </c>
      <c r="AI1189" t="s">
        <v>46</v>
      </c>
    </row>
    <row r="1190" spans="1:35">
      <c r="A1190">
        <v>5939</v>
      </c>
      <c r="B1190">
        <v>65</v>
      </c>
      <c r="C1190" t="s">
        <v>35</v>
      </c>
      <c r="D1190" t="s">
        <v>36</v>
      </c>
      <c r="E1190" t="s">
        <v>153</v>
      </c>
      <c r="F1190">
        <v>19.43</v>
      </c>
      <c r="G1190" t="s">
        <v>38</v>
      </c>
      <c r="H1190">
        <v>6.16</v>
      </c>
      <c r="I1190">
        <v>9.81</v>
      </c>
      <c r="J1190">
        <v>1.82</v>
      </c>
      <c r="K1190">
        <v>6.44</v>
      </c>
      <c r="L1190" t="s">
        <v>39</v>
      </c>
      <c r="M1190" t="s">
        <v>38</v>
      </c>
      <c r="N1190" t="s">
        <v>38</v>
      </c>
      <c r="O1190" t="s">
        <v>38</v>
      </c>
      <c r="P1190" t="s">
        <v>38</v>
      </c>
      <c r="Q1190" t="s">
        <v>38</v>
      </c>
      <c r="R1190" t="s">
        <v>126</v>
      </c>
      <c r="S1190" t="s">
        <v>595</v>
      </c>
      <c r="T1190" t="s">
        <v>4545</v>
      </c>
      <c r="U1190" t="s">
        <v>4546</v>
      </c>
      <c r="V1190" t="s">
        <v>4547</v>
      </c>
      <c r="W1190" t="s">
        <v>4548</v>
      </c>
      <c r="X1190">
        <v>4.57</v>
      </c>
      <c r="Y1190">
        <v>9.81</v>
      </c>
      <c r="Z1190" t="s">
        <v>38</v>
      </c>
      <c r="AA1190" t="s">
        <v>38</v>
      </c>
      <c r="AB1190">
        <v>8.69</v>
      </c>
      <c r="AC1190" t="s">
        <v>38</v>
      </c>
      <c r="AD1190" t="s">
        <v>39</v>
      </c>
      <c r="AE1190" t="s">
        <v>38</v>
      </c>
      <c r="AF1190" t="s">
        <v>38</v>
      </c>
      <c r="AG1190" t="s">
        <v>38</v>
      </c>
      <c r="AH1190" t="s">
        <v>38</v>
      </c>
      <c r="AI1190" t="s">
        <v>46</v>
      </c>
    </row>
    <row r="1191" spans="1:35">
      <c r="A1191">
        <v>5940</v>
      </c>
      <c r="B1191">
        <v>89</v>
      </c>
      <c r="C1191" t="s">
        <v>62</v>
      </c>
      <c r="D1191" t="s">
        <v>36</v>
      </c>
      <c r="E1191" t="s">
        <v>47</v>
      </c>
      <c r="F1191">
        <v>39.22</v>
      </c>
      <c r="G1191" t="s">
        <v>38</v>
      </c>
      <c r="H1191">
        <v>7.1</v>
      </c>
      <c r="I1191">
        <v>0.74</v>
      </c>
      <c r="J1191">
        <v>8.68</v>
      </c>
      <c r="K1191">
        <v>6.4</v>
      </c>
      <c r="L1191" t="s">
        <v>39</v>
      </c>
      <c r="M1191" t="s">
        <v>38</v>
      </c>
      <c r="N1191" t="s">
        <v>38</v>
      </c>
      <c r="O1191" t="s">
        <v>38</v>
      </c>
      <c r="P1191" t="s">
        <v>38</v>
      </c>
      <c r="Q1191" t="s">
        <v>38</v>
      </c>
      <c r="R1191" t="s">
        <v>120</v>
      </c>
      <c r="S1191" t="s">
        <v>227</v>
      </c>
      <c r="T1191" t="s">
        <v>4549</v>
      </c>
      <c r="U1191" t="s">
        <v>4550</v>
      </c>
      <c r="V1191" t="s">
        <v>4551</v>
      </c>
      <c r="W1191" t="s">
        <v>1836</v>
      </c>
      <c r="X1191">
        <v>25.58</v>
      </c>
      <c r="Y1191">
        <v>6.96</v>
      </c>
      <c r="Z1191" t="s">
        <v>39</v>
      </c>
      <c r="AA1191" t="s">
        <v>38</v>
      </c>
      <c r="AB1191">
        <v>1.1100000000000001</v>
      </c>
      <c r="AC1191" t="s">
        <v>39</v>
      </c>
      <c r="AD1191" t="s">
        <v>38</v>
      </c>
      <c r="AE1191" t="s">
        <v>39</v>
      </c>
      <c r="AF1191" t="s">
        <v>38</v>
      </c>
      <c r="AG1191" t="s">
        <v>38</v>
      </c>
      <c r="AH1191" t="s">
        <v>38</v>
      </c>
      <c r="AI1191" t="s">
        <v>46</v>
      </c>
    </row>
    <row r="1192" spans="1:35">
      <c r="A1192">
        <v>5941</v>
      </c>
      <c r="B1192">
        <v>90</v>
      </c>
      <c r="C1192" t="s">
        <v>35</v>
      </c>
      <c r="D1192" t="s">
        <v>36</v>
      </c>
      <c r="E1192" t="s">
        <v>47</v>
      </c>
      <c r="F1192">
        <v>32.03</v>
      </c>
      <c r="G1192" t="s">
        <v>38</v>
      </c>
      <c r="H1192">
        <v>11.23</v>
      </c>
      <c r="I1192">
        <v>3.4</v>
      </c>
      <c r="J1192">
        <v>7.05</v>
      </c>
      <c r="K1192">
        <v>5.6</v>
      </c>
      <c r="L1192" t="s">
        <v>38</v>
      </c>
      <c r="M1192" t="s">
        <v>38</v>
      </c>
      <c r="N1192" t="s">
        <v>38</v>
      </c>
      <c r="O1192" t="s">
        <v>38</v>
      </c>
      <c r="P1192" t="s">
        <v>39</v>
      </c>
      <c r="Q1192" t="s">
        <v>38</v>
      </c>
      <c r="R1192" t="s">
        <v>650</v>
      </c>
      <c r="S1192" t="s">
        <v>110</v>
      </c>
      <c r="T1192" t="s">
        <v>4552</v>
      </c>
      <c r="U1192" t="s">
        <v>4553</v>
      </c>
      <c r="V1192" t="s">
        <v>4554</v>
      </c>
      <c r="W1192" t="s">
        <v>4555</v>
      </c>
      <c r="X1192">
        <v>6.35</v>
      </c>
      <c r="Y1192">
        <v>4.12</v>
      </c>
      <c r="Z1192" t="s">
        <v>39</v>
      </c>
      <c r="AA1192" t="s">
        <v>38</v>
      </c>
      <c r="AB1192">
        <v>8.84</v>
      </c>
      <c r="AC1192" t="s">
        <v>38</v>
      </c>
      <c r="AD1192" t="s">
        <v>38</v>
      </c>
      <c r="AE1192" t="s">
        <v>38</v>
      </c>
      <c r="AF1192" t="s">
        <v>38</v>
      </c>
      <c r="AG1192" t="s">
        <v>38</v>
      </c>
      <c r="AH1192" t="s">
        <v>39</v>
      </c>
      <c r="AI1192" t="s">
        <v>46</v>
      </c>
    </row>
    <row r="1193" spans="1:35">
      <c r="A1193">
        <v>5942</v>
      </c>
      <c r="B1193">
        <v>71</v>
      </c>
      <c r="C1193" t="s">
        <v>62</v>
      </c>
      <c r="E1193" t="s">
        <v>55</v>
      </c>
      <c r="F1193">
        <v>33.54</v>
      </c>
      <c r="G1193" t="s">
        <v>39</v>
      </c>
      <c r="H1193">
        <v>17.57</v>
      </c>
      <c r="I1193">
        <v>8.6</v>
      </c>
      <c r="J1193">
        <v>5.37</v>
      </c>
      <c r="K1193">
        <v>4.25</v>
      </c>
      <c r="L1193" t="s">
        <v>38</v>
      </c>
      <c r="M1193" t="s">
        <v>38</v>
      </c>
      <c r="N1193" t="s">
        <v>38</v>
      </c>
      <c r="O1193" t="s">
        <v>38</v>
      </c>
      <c r="P1193" t="s">
        <v>38</v>
      </c>
      <c r="Q1193" t="s">
        <v>39</v>
      </c>
      <c r="R1193" t="s">
        <v>374</v>
      </c>
      <c r="S1193" t="s">
        <v>183</v>
      </c>
      <c r="T1193" t="s">
        <v>4556</v>
      </c>
      <c r="U1193" t="s">
        <v>4557</v>
      </c>
      <c r="V1193" t="s">
        <v>4558</v>
      </c>
      <c r="W1193" t="s">
        <v>4559</v>
      </c>
      <c r="X1193">
        <v>9.27</v>
      </c>
      <c r="Y1193">
        <v>3.27</v>
      </c>
      <c r="Z1193" t="s">
        <v>39</v>
      </c>
      <c r="AA1193" t="s">
        <v>38</v>
      </c>
      <c r="AB1193">
        <v>1.96</v>
      </c>
      <c r="AC1193" t="s">
        <v>38</v>
      </c>
      <c r="AD1193" t="s">
        <v>39</v>
      </c>
      <c r="AE1193" t="s">
        <v>39</v>
      </c>
      <c r="AF1193" t="s">
        <v>38</v>
      </c>
      <c r="AG1193" t="s">
        <v>38</v>
      </c>
      <c r="AH1193" t="s">
        <v>39</v>
      </c>
      <c r="AI1193" t="s">
        <v>46</v>
      </c>
    </row>
    <row r="1194" spans="1:35">
      <c r="A1194">
        <v>5943</v>
      </c>
      <c r="B1194">
        <v>88</v>
      </c>
      <c r="C1194" t="s">
        <v>35</v>
      </c>
      <c r="D1194" t="s">
        <v>36</v>
      </c>
      <c r="E1194" t="s">
        <v>55</v>
      </c>
      <c r="F1194">
        <v>34.979999999999997</v>
      </c>
      <c r="G1194" t="s">
        <v>39</v>
      </c>
      <c r="H1194">
        <v>14.04</v>
      </c>
      <c r="I1194">
        <v>0.59</v>
      </c>
      <c r="J1194">
        <v>8.16</v>
      </c>
      <c r="K1194">
        <v>4.46</v>
      </c>
      <c r="L1194" t="s">
        <v>38</v>
      </c>
      <c r="M1194" t="s">
        <v>38</v>
      </c>
      <c r="N1194" t="s">
        <v>38</v>
      </c>
      <c r="O1194" t="s">
        <v>38</v>
      </c>
      <c r="P1194" t="s">
        <v>38</v>
      </c>
      <c r="Q1194" t="s">
        <v>38</v>
      </c>
      <c r="R1194" t="s">
        <v>177</v>
      </c>
      <c r="S1194" t="s">
        <v>332</v>
      </c>
      <c r="T1194" t="s">
        <v>4560</v>
      </c>
      <c r="U1194" t="s">
        <v>4561</v>
      </c>
      <c r="V1194" t="s">
        <v>4562</v>
      </c>
      <c r="W1194" t="s">
        <v>59</v>
      </c>
      <c r="X1194">
        <v>21.05</v>
      </c>
      <c r="Y1194">
        <v>9.57</v>
      </c>
      <c r="Z1194" t="s">
        <v>38</v>
      </c>
      <c r="AA1194" t="s">
        <v>39</v>
      </c>
      <c r="AB1194">
        <v>1.1599999999999999</v>
      </c>
      <c r="AC1194" t="s">
        <v>38</v>
      </c>
      <c r="AD1194" t="s">
        <v>38</v>
      </c>
      <c r="AE1194" t="s">
        <v>38</v>
      </c>
      <c r="AF1194" t="s">
        <v>38</v>
      </c>
      <c r="AG1194" t="s">
        <v>39</v>
      </c>
      <c r="AH1194" t="s">
        <v>39</v>
      </c>
      <c r="AI1194" t="s">
        <v>46</v>
      </c>
    </row>
    <row r="1195" spans="1:35">
      <c r="A1195">
        <v>5944</v>
      </c>
      <c r="B1195">
        <v>68</v>
      </c>
      <c r="C1195" t="s">
        <v>62</v>
      </c>
      <c r="D1195" t="s">
        <v>36</v>
      </c>
      <c r="E1195" t="s">
        <v>153</v>
      </c>
      <c r="F1195">
        <v>36.229999999999997</v>
      </c>
      <c r="G1195" t="s">
        <v>38</v>
      </c>
      <c r="H1195">
        <v>13.45</v>
      </c>
      <c r="I1195">
        <v>7.7</v>
      </c>
      <c r="J1195">
        <v>2.4900000000000002</v>
      </c>
      <c r="K1195">
        <v>9.75</v>
      </c>
      <c r="L1195" t="s">
        <v>38</v>
      </c>
      <c r="M1195" t="s">
        <v>38</v>
      </c>
      <c r="N1195" t="s">
        <v>38</v>
      </c>
      <c r="O1195" t="s">
        <v>38</v>
      </c>
      <c r="P1195" t="s">
        <v>38</v>
      </c>
      <c r="Q1195" t="s">
        <v>38</v>
      </c>
      <c r="R1195" t="s">
        <v>247</v>
      </c>
      <c r="S1195" t="s">
        <v>1012</v>
      </c>
      <c r="T1195" t="s">
        <v>2364</v>
      </c>
      <c r="U1195" t="s">
        <v>4563</v>
      </c>
      <c r="V1195" t="s">
        <v>923</v>
      </c>
      <c r="W1195" t="s">
        <v>4564</v>
      </c>
      <c r="X1195">
        <v>7.03</v>
      </c>
      <c r="Y1195">
        <v>8.26</v>
      </c>
      <c r="Z1195" t="s">
        <v>39</v>
      </c>
      <c r="AA1195" t="s">
        <v>38</v>
      </c>
      <c r="AB1195">
        <v>5.85</v>
      </c>
      <c r="AC1195" t="s">
        <v>38</v>
      </c>
      <c r="AD1195" t="s">
        <v>38</v>
      </c>
      <c r="AE1195" t="s">
        <v>39</v>
      </c>
      <c r="AF1195" t="s">
        <v>38</v>
      </c>
      <c r="AG1195" t="s">
        <v>38</v>
      </c>
      <c r="AH1195" t="s">
        <v>38</v>
      </c>
      <c r="AI1195" t="s">
        <v>46</v>
      </c>
    </row>
    <row r="1196" spans="1:35">
      <c r="A1196">
        <v>5945</v>
      </c>
      <c r="B1196">
        <v>83</v>
      </c>
      <c r="C1196" t="s">
        <v>62</v>
      </c>
      <c r="D1196" t="s">
        <v>36</v>
      </c>
      <c r="E1196" t="s">
        <v>47</v>
      </c>
      <c r="F1196">
        <v>26.26</v>
      </c>
      <c r="G1196" t="s">
        <v>39</v>
      </c>
      <c r="H1196">
        <v>14.11</v>
      </c>
      <c r="I1196">
        <v>1.4</v>
      </c>
      <c r="J1196">
        <v>3.52</v>
      </c>
      <c r="K1196">
        <v>4.57</v>
      </c>
      <c r="L1196" t="s">
        <v>38</v>
      </c>
      <c r="M1196" t="s">
        <v>38</v>
      </c>
      <c r="N1196" t="s">
        <v>39</v>
      </c>
      <c r="O1196" t="s">
        <v>38</v>
      </c>
      <c r="P1196" t="s">
        <v>38</v>
      </c>
      <c r="Q1196" t="s">
        <v>38</v>
      </c>
      <c r="R1196" t="s">
        <v>761</v>
      </c>
      <c r="S1196" t="s">
        <v>110</v>
      </c>
      <c r="T1196" t="s">
        <v>4565</v>
      </c>
      <c r="U1196" t="s">
        <v>4566</v>
      </c>
      <c r="V1196" t="s">
        <v>4567</v>
      </c>
      <c r="W1196" t="s">
        <v>4568</v>
      </c>
      <c r="X1196">
        <v>5.4</v>
      </c>
      <c r="Y1196">
        <v>6.28</v>
      </c>
      <c r="Z1196" t="s">
        <v>38</v>
      </c>
      <c r="AA1196" t="s">
        <v>38</v>
      </c>
      <c r="AB1196">
        <v>4.3600000000000003</v>
      </c>
      <c r="AC1196" t="s">
        <v>39</v>
      </c>
      <c r="AD1196" t="s">
        <v>38</v>
      </c>
      <c r="AE1196" t="s">
        <v>38</v>
      </c>
      <c r="AF1196" t="s">
        <v>39</v>
      </c>
      <c r="AG1196" t="s">
        <v>38</v>
      </c>
      <c r="AH1196" t="s">
        <v>38</v>
      </c>
      <c r="AI1196" t="s">
        <v>46</v>
      </c>
    </row>
    <row r="1197" spans="1:35">
      <c r="A1197">
        <v>5946</v>
      </c>
      <c r="B1197">
        <v>65</v>
      </c>
      <c r="C1197" t="s">
        <v>35</v>
      </c>
      <c r="D1197" t="s">
        <v>36</v>
      </c>
      <c r="E1197" t="s">
        <v>37</v>
      </c>
      <c r="F1197">
        <v>37.71</v>
      </c>
      <c r="G1197" t="s">
        <v>39</v>
      </c>
      <c r="H1197">
        <v>5.21</v>
      </c>
      <c r="I1197">
        <v>1.72</v>
      </c>
      <c r="J1197">
        <v>3.48</v>
      </c>
      <c r="K1197">
        <v>6.85</v>
      </c>
      <c r="L1197" t="s">
        <v>38</v>
      </c>
      <c r="M1197" t="s">
        <v>38</v>
      </c>
      <c r="N1197" t="s">
        <v>39</v>
      </c>
      <c r="O1197" t="s">
        <v>38</v>
      </c>
      <c r="P1197" t="s">
        <v>39</v>
      </c>
      <c r="Q1197" t="s">
        <v>38</v>
      </c>
      <c r="R1197" t="s">
        <v>97</v>
      </c>
      <c r="S1197" t="s">
        <v>332</v>
      </c>
      <c r="T1197" t="s">
        <v>4569</v>
      </c>
      <c r="U1197" t="s">
        <v>4570</v>
      </c>
      <c r="V1197" t="s">
        <v>1744</v>
      </c>
      <c r="W1197" t="s">
        <v>4571</v>
      </c>
      <c r="X1197">
        <v>21.92</v>
      </c>
      <c r="Y1197">
        <v>1.83</v>
      </c>
      <c r="Z1197" t="s">
        <v>39</v>
      </c>
      <c r="AA1197" t="s">
        <v>38</v>
      </c>
      <c r="AB1197">
        <v>7.0000000000000007E-2</v>
      </c>
      <c r="AC1197" t="s">
        <v>38</v>
      </c>
      <c r="AD1197" t="s">
        <v>39</v>
      </c>
      <c r="AE1197" t="s">
        <v>39</v>
      </c>
      <c r="AF1197" t="s">
        <v>38</v>
      </c>
      <c r="AG1197" t="s">
        <v>39</v>
      </c>
      <c r="AH1197" t="s">
        <v>39</v>
      </c>
      <c r="AI1197" t="s">
        <v>46</v>
      </c>
    </row>
    <row r="1198" spans="1:35">
      <c r="A1198">
        <v>5947</v>
      </c>
      <c r="B1198">
        <v>90</v>
      </c>
      <c r="C1198" t="s">
        <v>35</v>
      </c>
      <c r="D1198" t="s">
        <v>74</v>
      </c>
      <c r="E1198" t="s">
        <v>55</v>
      </c>
      <c r="F1198">
        <v>35.630000000000003</v>
      </c>
      <c r="G1198" t="s">
        <v>39</v>
      </c>
      <c r="H1198">
        <v>12.6</v>
      </c>
      <c r="I1198">
        <v>0.81</v>
      </c>
      <c r="J1198">
        <v>2.31</v>
      </c>
      <c r="K1198">
        <v>8.35</v>
      </c>
      <c r="L1198" t="s">
        <v>38</v>
      </c>
      <c r="M1198" t="s">
        <v>38</v>
      </c>
      <c r="N1198" t="s">
        <v>38</v>
      </c>
      <c r="O1198" t="s">
        <v>38</v>
      </c>
      <c r="P1198" t="s">
        <v>38</v>
      </c>
      <c r="Q1198" t="s">
        <v>38</v>
      </c>
      <c r="R1198" t="s">
        <v>237</v>
      </c>
      <c r="S1198" t="s">
        <v>49</v>
      </c>
      <c r="T1198" t="s">
        <v>4572</v>
      </c>
      <c r="U1198" t="s">
        <v>4573</v>
      </c>
      <c r="V1198" t="s">
        <v>3598</v>
      </c>
      <c r="W1198" t="s">
        <v>4574</v>
      </c>
      <c r="X1198">
        <v>26.28</v>
      </c>
      <c r="Y1198">
        <v>0.84</v>
      </c>
      <c r="Z1198" t="s">
        <v>39</v>
      </c>
      <c r="AA1198" t="s">
        <v>38</v>
      </c>
      <c r="AB1198">
        <v>0.27</v>
      </c>
      <c r="AC1198" t="s">
        <v>39</v>
      </c>
      <c r="AD1198" t="s">
        <v>38</v>
      </c>
      <c r="AE1198" t="s">
        <v>38</v>
      </c>
      <c r="AF1198" t="s">
        <v>38</v>
      </c>
      <c r="AG1198" t="s">
        <v>38</v>
      </c>
      <c r="AH1198" t="s">
        <v>38</v>
      </c>
      <c r="AI1198" t="s">
        <v>46</v>
      </c>
    </row>
    <row r="1199" spans="1:35">
      <c r="A1199">
        <v>5948</v>
      </c>
      <c r="B1199">
        <v>73</v>
      </c>
      <c r="C1199" t="s">
        <v>35</v>
      </c>
      <c r="D1199" t="s">
        <v>36</v>
      </c>
      <c r="E1199" t="s">
        <v>55</v>
      </c>
      <c r="F1199">
        <v>29.11</v>
      </c>
      <c r="G1199" t="s">
        <v>38</v>
      </c>
      <c r="H1199">
        <v>17.34</v>
      </c>
      <c r="I1199">
        <v>1.02</v>
      </c>
      <c r="J1199">
        <v>1.67</v>
      </c>
      <c r="K1199">
        <v>5.54</v>
      </c>
      <c r="L1199" t="s">
        <v>39</v>
      </c>
      <c r="M1199" t="s">
        <v>38</v>
      </c>
      <c r="N1199" t="s">
        <v>38</v>
      </c>
      <c r="O1199" t="s">
        <v>39</v>
      </c>
      <c r="P1199" t="s">
        <v>38</v>
      </c>
      <c r="Q1199" t="s">
        <v>38</v>
      </c>
      <c r="R1199" t="s">
        <v>281</v>
      </c>
      <c r="S1199" t="s">
        <v>204</v>
      </c>
      <c r="T1199" t="s">
        <v>4575</v>
      </c>
      <c r="U1199" t="s">
        <v>4576</v>
      </c>
      <c r="V1199" t="s">
        <v>1044</v>
      </c>
      <c r="W1199" t="s">
        <v>4577</v>
      </c>
      <c r="X1199">
        <v>27.98</v>
      </c>
      <c r="Y1199">
        <v>1.1000000000000001</v>
      </c>
      <c r="Z1199" t="s">
        <v>39</v>
      </c>
      <c r="AA1199" t="s">
        <v>38</v>
      </c>
      <c r="AB1199">
        <v>9.65</v>
      </c>
      <c r="AC1199" t="s">
        <v>38</v>
      </c>
      <c r="AD1199" t="s">
        <v>38</v>
      </c>
      <c r="AE1199" t="s">
        <v>38</v>
      </c>
      <c r="AF1199" t="s">
        <v>38</v>
      </c>
      <c r="AG1199" t="s">
        <v>38</v>
      </c>
      <c r="AH1199" t="s">
        <v>38</v>
      </c>
      <c r="AI1199" t="s">
        <v>46</v>
      </c>
    </row>
    <row r="1200" spans="1:35">
      <c r="A1200">
        <v>5949</v>
      </c>
      <c r="B1200">
        <v>66</v>
      </c>
      <c r="C1200" t="s">
        <v>62</v>
      </c>
      <c r="D1200" t="s">
        <v>36</v>
      </c>
      <c r="E1200" t="s">
        <v>37</v>
      </c>
      <c r="F1200">
        <v>36.159999999999997</v>
      </c>
      <c r="G1200" t="s">
        <v>38</v>
      </c>
      <c r="H1200">
        <v>9.9</v>
      </c>
      <c r="I1200">
        <v>6.37</v>
      </c>
      <c r="J1200">
        <v>2.1800000000000002</v>
      </c>
      <c r="K1200">
        <v>4.53</v>
      </c>
      <c r="L1200" t="s">
        <v>38</v>
      </c>
      <c r="M1200" t="s">
        <v>38</v>
      </c>
      <c r="N1200" t="s">
        <v>38</v>
      </c>
      <c r="O1200" t="s">
        <v>39</v>
      </c>
      <c r="P1200" t="s">
        <v>38</v>
      </c>
      <c r="Q1200" t="s">
        <v>39</v>
      </c>
      <c r="R1200" t="s">
        <v>287</v>
      </c>
      <c r="S1200" t="s">
        <v>264</v>
      </c>
      <c r="T1200" t="s">
        <v>4578</v>
      </c>
      <c r="U1200" t="s">
        <v>3822</v>
      </c>
      <c r="V1200" t="s">
        <v>2606</v>
      </c>
      <c r="W1200" t="s">
        <v>4579</v>
      </c>
      <c r="X1200">
        <v>23.28</v>
      </c>
      <c r="Y1200">
        <v>8.82</v>
      </c>
      <c r="Z1200" t="s">
        <v>38</v>
      </c>
      <c r="AA1200" t="s">
        <v>38</v>
      </c>
      <c r="AB1200">
        <v>4.1100000000000003</v>
      </c>
      <c r="AC1200" t="s">
        <v>38</v>
      </c>
      <c r="AD1200" t="s">
        <v>38</v>
      </c>
      <c r="AE1200" t="s">
        <v>38</v>
      </c>
      <c r="AF1200" t="s">
        <v>38</v>
      </c>
      <c r="AG1200" t="s">
        <v>38</v>
      </c>
      <c r="AH1200" t="s">
        <v>38</v>
      </c>
      <c r="AI1200" t="s">
        <v>46</v>
      </c>
    </row>
    <row r="1201" spans="1:35">
      <c r="A1201">
        <v>5950</v>
      </c>
      <c r="B1201">
        <v>77</v>
      </c>
      <c r="C1201" t="s">
        <v>35</v>
      </c>
      <c r="D1201" t="s">
        <v>54</v>
      </c>
      <c r="E1201" t="s">
        <v>47</v>
      </c>
      <c r="F1201">
        <v>26.45</v>
      </c>
      <c r="G1201" t="s">
        <v>38</v>
      </c>
      <c r="H1201">
        <v>4.97</v>
      </c>
      <c r="I1201">
        <v>9.99</v>
      </c>
      <c r="J1201">
        <v>8.92</v>
      </c>
      <c r="K1201">
        <v>7.31</v>
      </c>
      <c r="L1201" t="s">
        <v>38</v>
      </c>
      <c r="M1201" t="s">
        <v>38</v>
      </c>
      <c r="N1201" t="s">
        <v>39</v>
      </c>
      <c r="O1201" t="s">
        <v>39</v>
      </c>
      <c r="P1201" t="s">
        <v>38</v>
      </c>
      <c r="Q1201" t="s">
        <v>38</v>
      </c>
      <c r="R1201" t="s">
        <v>57</v>
      </c>
      <c r="S1201" t="s">
        <v>76</v>
      </c>
      <c r="T1201" t="s">
        <v>4580</v>
      </c>
      <c r="U1201" t="s">
        <v>3756</v>
      </c>
      <c r="V1201" t="s">
        <v>2952</v>
      </c>
      <c r="W1201" t="s">
        <v>4581</v>
      </c>
      <c r="X1201">
        <v>22.51</v>
      </c>
      <c r="Y1201">
        <v>6.56</v>
      </c>
      <c r="Z1201" t="s">
        <v>38</v>
      </c>
      <c r="AA1201" t="s">
        <v>38</v>
      </c>
      <c r="AB1201">
        <v>0.13</v>
      </c>
      <c r="AC1201" t="s">
        <v>38</v>
      </c>
      <c r="AD1201" t="s">
        <v>38</v>
      </c>
      <c r="AE1201" t="s">
        <v>38</v>
      </c>
      <c r="AF1201" t="s">
        <v>38</v>
      </c>
      <c r="AG1201" t="s">
        <v>38</v>
      </c>
      <c r="AH1201" t="s">
        <v>38</v>
      </c>
      <c r="AI1201" t="s">
        <v>46</v>
      </c>
    </row>
    <row r="1202" spans="1:35">
      <c r="A1202">
        <v>5951</v>
      </c>
      <c r="B1202">
        <v>87</v>
      </c>
      <c r="C1202" t="s">
        <v>62</v>
      </c>
      <c r="E1202" t="s">
        <v>37</v>
      </c>
      <c r="F1202">
        <v>31.43</v>
      </c>
      <c r="G1202" t="s">
        <v>38</v>
      </c>
      <c r="H1202">
        <v>15.96</v>
      </c>
      <c r="I1202">
        <v>6.74</v>
      </c>
      <c r="J1202">
        <v>3.96</v>
      </c>
      <c r="K1202">
        <v>4.91</v>
      </c>
      <c r="L1202" t="s">
        <v>38</v>
      </c>
      <c r="M1202" t="s">
        <v>38</v>
      </c>
      <c r="N1202" t="s">
        <v>38</v>
      </c>
      <c r="O1202" t="s">
        <v>38</v>
      </c>
      <c r="P1202" t="s">
        <v>38</v>
      </c>
      <c r="Q1202" t="s">
        <v>39</v>
      </c>
      <c r="R1202" t="s">
        <v>342</v>
      </c>
      <c r="S1202" t="s">
        <v>176</v>
      </c>
      <c r="T1202" t="s">
        <v>4582</v>
      </c>
      <c r="U1202" t="s">
        <v>4583</v>
      </c>
      <c r="V1202" t="s">
        <v>452</v>
      </c>
      <c r="W1202" t="s">
        <v>260</v>
      </c>
      <c r="X1202">
        <v>4.01</v>
      </c>
      <c r="Y1202">
        <v>4.32</v>
      </c>
      <c r="Z1202" t="s">
        <v>38</v>
      </c>
      <c r="AA1202" t="s">
        <v>38</v>
      </c>
      <c r="AB1202">
        <v>0.22</v>
      </c>
      <c r="AC1202" t="s">
        <v>38</v>
      </c>
      <c r="AD1202" t="s">
        <v>38</v>
      </c>
      <c r="AE1202" t="s">
        <v>38</v>
      </c>
      <c r="AF1202" t="s">
        <v>38</v>
      </c>
      <c r="AG1202" t="s">
        <v>39</v>
      </c>
      <c r="AH1202" t="s">
        <v>39</v>
      </c>
      <c r="AI1202" t="s">
        <v>46</v>
      </c>
    </row>
    <row r="1203" spans="1:35">
      <c r="A1203">
        <v>5952</v>
      </c>
      <c r="B1203">
        <v>77</v>
      </c>
      <c r="C1203" t="s">
        <v>35</v>
      </c>
      <c r="D1203" t="s">
        <v>36</v>
      </c>
      <c r="E1203" t="s">
        <v>55</v>
      </c>
      <c r="F1203">
        <v>18.100000000000001</v>
      </c>
      <c r="G1203" t="s">
        <v>39</v>
      </c>
      <c r="H1203">
        <v>1.81</v>
      </c>
      <c r="I1203">
        <v>4.55</v>
      </c>
      <c r="J1203">
        <v>3.08</v>
      </c>
      <c r="K1203">
        <v>8.41</v>
      </c>
      <c r="L1203" t="s">
        <v>38</v>
      </c>
      <c r="M1203" t="s">
        <v>38</v>
      </c>
      <c r="N1203" t="s">
        <v>39</v>
      </c>
      <c r="O1203" t="s">
        <v>39</v>
      </c>
      <c r="P1203" t="s">
        <v>38</v>
      </c>
      <c r="Q1203" t="s">
        <v>38</v>
      </c>
      <c r="R1203" t="s">
        <v>63</v>
      </c>
      <c r="S1203" t="s">
        <v>660</v>
      </c>
      <c r="T1203" t="s">
        <v>4584</v>
      </c>
      <c r="U1203" t="s">
        <v>4585</v>
      </c>
      <c r="V1203" t="s">
        <v>847</v>
      </c>
      <c r="W1203" t="s">
        <v>4586</v>
      </c>
      <c r="X1203">
        <v>22.49</v>
      </c>
      <c r="Y1203">
        <v>3.61</v>
      </c>
      <c r="Z1203" t="s">
        <v>39</v>
      </c>
      <c r="AA1203" t="s">
        <v>38</v>
      </c>
      <c r="AB1203">
        <v>6.02</v>
      </c>
      <c r="AC1203" t="s">
        <v>38</v>
      </c>
      <c r="AD1203" t="s">
        <v>38</v>
      </c>
      <c r="AE1203" t="s">
        <v>38</v>
      </c>
      <c r="AF1203" t="s">
        <v>38</v>
      </c>
      <c r="AG1203" t="s">
        <v>38</v>
      </c>
      <c r="AH1203" t="s">
        <v>39</v>
      </c>
      <c r="AI1203" t="s">
        <v>46</v>
      </c>
    </row>
    <row r="1204" spans="1:35">
      <c r="A1204">
        <v>5953</v>
      </c>
      <c r="B1204">
        <v>73</v>
      </c>
      <c r="C1204" t="s">
        <v>35</v>
      </c>
      <c r="D1204" t="s">
        <v>36</v>
      </c>
      <c r="E1204" t="s">
        <v>37</v>
      </c>
      <c r="F1204">
        <v>28.31</v>
      </c>
      <c r="G1204" t="s">
        <v>38</v>
      </c>
      <c r="H1204">
        <v>16.78</v>
      </c>
      <c r="I1204">
        <v>7.44</v>
      </c>
      <c r="J1204">
        <v>3.48</v>
      </c>
      <c r="K1204">
        <v>4.91</v>
      </c>
      <c r="L1204" t="s">
        <v>38</v>
      </c>
      <c r="M1204" t="s">
        <v>38</v>
      </c>
      <c r="N1204" t="s">
        <v>38</v>
      </c>
      <c r="O1204" t="s">
        <v>38</v>
      </c>
      <c r="P1204" t="s">
        <v>38</v>
      </c>
      <c r="Q1204" t="s">
        <v>38</v>
      </c>
      <c r="R1204" t="s">
        <v>120</v>
      </c>
      <c r="S1204" t="s">
        <v>485</v>
      </c>
      <c r="T1204" t="s">
        <v>4587</v>
      </c>
      <c r="U1204" t="s">
        <v>4588</v>
      </c>
      <c r="V1204" t="s">
        <v>4589</v>
      </c>
      <c r="W1204" t="s">
        <v>4590</v>
      </c>
      <c r="X1204">
        <v>11.77</v>
      </c>
      <c r="Y1204">
        <v>8.77</v>
      </c>
      <c r="Z1204" t="s">
        <v>38</v>
      </c>
      <c r="AA1204" t="s">
        <v>39</v>
      </c>
      <c r="AB1204">
        <v>0.7</v>
      </c>
      <c r="AC1204" t="s">
        <v>38</v>
      </c>
      <c r="AD1204" t="s">
        <v>39</v>
      </c>
      <c r="AE1204" t="s">
        <v>39</v>
      </c>
      <c r="AF1204" t="s">
        <v>38</v>
      </c>
      <c r="AG1204" t="s">
        <v>38</v>
      </c>
      <c r="AH1204" t="s">
        <v>39</v>
      </c>
      <c r="AI1204" t="s">
        <v>46</v>
      </c>
    </row>
    <row r="1205" spans="1:35">
      <c r="A1205">
        <v>5954</v>
      </c>
      <c r="B1205">
        <v>64</v>
      </c>
      <c r="C1205" t="s">
        <v>35</v>
      </c>
      <c r="D1205" t="s">
        <v>74</v>
      </c>
      <c r="E1205" t="s">
        <v>55</v>
      </c>
      <c r="F1205">
        <v>17.12</v>
      </c>
      <c r="G1205" t="s">
        <v>38</v>
      </c>
      <c r="H1205">
        <v>3.22</v>
      </c>
      <c r="I1205">
        <v>2.99</v>
      </c>
      <c r="J1205">
        <v>0.63</v>
      </c>
      <c r="K1205">
        <v>6.24</v>
      </c>
      <c r="L1205" t="s">
        <v>38</v>
      </c>
      <c r="M1205" t="s">
        <v>38</v>
      </c>
      <c r="N1205" t="s">
        <v>38</v>
      </c>
      <c r="O1205" t="s">
        <v>39</v>
      </c>
      <c r="P1205" t="s">
        <v>38</v>
      </c>
      <c r="Q1205" t="s">
        <v>38</v>
      </c>
      <c r="R1205" t="s">
        <v>715</v>
      </c>
      <c r="S1205" t="s">
        <v>694</v>
      </c>
      <c r="T1205" t="s">
        <v>4591</v>
      </c>
      <c r="U1205" t="s">
        <v>4592</v>
      </c>
      <c r="V1205" t="s">
        <v>4593</v>
      </c>
      <c r="W1205" t="s">
        <v>4594</v>
      </c>
      <c r="X1205">
        <v>15.56</v>
      </c>
      <c r="Y1205">
        <v>0.64</v>
      </c>
      <c r="Z1205" t="s">
        <v>38</v>
      </c>
      <c r="AA1205" t="s">
        <v>38</v>
      </c>
      <c r="AB1205">
        <v>1.27</v>
      </c>
      <c r="AC1205" t="s">
        <v>39</v>
      </c>
      <c r="AD1205" t="s">
        <v>38</v>
      </c>
      <c r="AE1205" t="s">
        <v>38</v>
      </c>
      <c r="AF1205" t="s">
        <v>38</v>
      </c>
      <c r="AG1205" t="s">
        <v>38</v>
      </c>
      <c r="AH1205" t="s">
        <v>39</v>
      </c>
      <c r="AI1205" t="s">
        <v>46</v>
      </c>
    </row>
    <row r="1206" spans="1:35">
      <c r="A1206">
        <v>5955</v>
      </c>
      <c r="B1206">
        <v>67</v>
      </c>
      <c r="C1206" t="s">
        <v>62</v>
      </c>
      <c r="D1206" t="s">
        <v>36</v>
      </c>
      <c r="E1206" t="s">
        <v>37</v>
      </c>
      <c r="F1206">
        <v>15.99</v>
      </c>
      <c r="G1206" t="s">
        <v>38</v>
      </c>
      <c r="H1206">
        <v>5.71</v>
      </c>
      <c r="I1206">
        <v>5.18</v>
      </c>
      <c r="J1206">
        <v>6.59</v>
      </c>
      <c r="K1206">
        <v>9.52</v>
      </c>
      <c r="L1206" t="s">
        <v>38</v>
      </c>
      <c r="M1206" t="s">
        <v>38</v>
      </c>
      <c r="N1206" t="s">
        <v>38</v>
      </c>
      <c r="O1206" t="s">
        <v>38</v>
      </c>
      <c r="P1206" t="s">
        <v>38</v>
      </c>
      <c r="Q1206" t="s">
        <v>38</v>
      </c>
      <c r="R1206" t="s">
        <v>507</v>
      </c>
      <c r="S1206" t="s">
        <v>110</v>
      </c>
      <c r="T1206" t="s">
        <v>4595</v>
      </c>
      <c r="U1206" t="s">
        <v>4596</v>
      </c>
      <c r="V1206" t="s">
        <v>4597</v>
      </c>
      <c r="W1206" t="s">
        <v>4598</v>
      </c>
      <c r="X1206">
        <v>0.88</v>
      </c>
      <c r="Y1206">
        <v>5.63</v>
      </c>
      <c r="Z1206" t="s">
        <v>38</v>
      </c>
      <c r="AA1206" t="s">
        <v>38</v>
      </c>
      <c r="AB1206">
        <v>6.39</v>
      </c>
      <c r="AC1206" t="s">
        <v>39</v>
      </c>
      <c r="AD1206" t="s">
        <v>39</v>
      </c>
      <c r="AE1206" t="s">
        <v>38</v>
      </c>
      <c r="AF1206" t="s">
        <v>38</v>
      </c>
      <c r="AG1206" t="s">
        <v>38</v>
      </c>
      <c r="AH1206" t="s">
        <v>38</v>
      </c>
      <c r="AI1206" t="s">
        <v>46</v>
      </c>
    </row>
    <row r="1207" spans="1:35">
      <c r="A1207">
        <v>5956</v>
      </c>
      <c r="B1207">
        <v>84</v>
      </c>
      <c r="C1207" t="s">
        <v>62</v>
      </c>
      <c r="D1207" t="s">
        <v>36</v>
      </c>
      <c r="E1207" t="s">
        <v>37</v>
      </c>
      <c r="F1207">
        <v>33.799999999999997</v>
      </c>
      <c r="G1207" t="s">
        <v>38</v>
      </c>
      <c r="H1207">
        <v>7.05</v>
      </c>
      <c r="I1207">
        <v>6.17</v>
      </c>
      <c r="J1207">
        <v>9.18</v>
      </c>
      <c r="K1207">
        <v>4.87</v>
      </c>
      <c r="L1207" t="s">
        <v>38</v>
      </c>
      <c r="M1207" t="s">
        <v>38</v>
      </c>
      <c r="N1207" t="s">
        <v>38</v>
      </c>
      <c r="O1207" t="s">
        <v>38</v>
      </c>
      <c r="P1207" t="s">
        <v>38</v>
      </c>
      <c r="Q1207" t="s">
        <v>38</v>
      </c>
      <c r="R1207" t="s">
        <v>975</v>
      </c>
      <c r="S1207" t="s">
        <v>535</v>
      </c>
      <c r="T1207" t="s">
        <v>4599</v>
      </c>
      <c r="U1207" t="s">
        <v>4600</v>
      </c>
      <c r="V1207" t="s">
        <v>4601</v>
      </c>
      <c r="W1207" t="s">
        <v>4602</v>
      </c>
      <c r="X1207">
        <v>6.91</v>
      </c>
      <c r="Y1207">
        <v>4.01</v>
      </c>
      <c r="Z1207" t="s">
        <v>39</v>
      </c>
      <c r="AA1207" t="s">
        <v>38</v>
      </c>
      <c r="AB1207">
        <v>4.32</v>
      </c>
      <c r="AC1207" t="s">
        <v>38</v>
      </c>
      <c r="AD1207" t="s">
        <v>38</v>
      </c>
      <c r="AE1207" t="s">
        <v>38</v>
      </c>
      <c r="AF1207" t="s">
        <v>38</v>
      </c>
      <c r="AG1207" t="s">
        <v>38</v>
      </c>
      <c r="AH1207" t="s">
        <v>39</v>
      </c>
      <c r="AI1207" t="s">
        <v>46</v>
      </c>
    </row>
    <row r="1208" spans="1:35">
      <c r="A1208">
        <v>5957</v>
      </c>
      <c r="B1208">
        <v>65</v>
      </c>
      <c r="C1208" t="s">
        <v>35</v>
      </c>
      <c r="D1208" t="s">
        <v>36</v>
      </c>
      <c r="E1208" t="s">
        <v>37</v>
      </c>
      <c r="F1208">
        <v>17.32</v>
      </c>
      <c r="G1208" t="s">
        <v>38</v>
      </c>
      <c r="H1208">
        <v>3.26</v>
      </c>
      <c r="I1208">
        <v>5.45</v>
      </c>
      <c r="J1208">
        <v>7.42</v>
      </c>
      <c r="K1208">
        <v>8.26</v>
      </c>
      <c r="L1208" t="s">
        <v>38</v>
      </c>
      <c r="M1208" t="s">
        <v>38</v>
      </c>
      <c r="N1208" t="s">
        <v>38</v>
      </c>
      <c r="O1208" t="s">
        <v>38</v>
      </c>
      <c r="P1208" t="s">
        <v>38</v>
      </c>
      <c r="Q1208" t="s">
        <v>39</v>
      </c>
      <c r="R1208" t="s">
        <v>281</v>
      </c>
      <c r="S1208" t="s">
        <v>287</v>
      </c>
      <c r="T1208" t="s">
        <v>4603</v>
      </c>
      <c r="U1208" t="s">
        <v>4205</v>
      </c>
      <c r="V1208" t="s">
        <v>4604</v>
      </c>
      <c r="W1208" t="s">
        <v>3828</v>
      </c>
      <c r="X1208">
        <v>6.72</v>
      </c>
      <c r="Y1208">
        <v>0.86</v>
      </c>
      <c r="Z1208" t="s">
        <v>38</v>
      </c>
      <c r="AA1208" t="s">
        <v>38</v>
      </c>
      <c r="AB1208">
        <v>0.16</v>
      </c>
      <c r="AC1208" t="s">
        <v>38</v>
      </c>
      <c r="AD1208" t="s">
        <v>38</v>
      </c>
      <c r="AE1208" t="s">
        <v>38</v>
      </c>
      <c r="AF1208" t="s">
        <v>39</v>
      </c>
      <c r="AG1208" t="s">
        <v>39</v>
      </c>
      <c r="AH1208" t="s">
        <v>39</v>
      </c>
      <c r="AI1208" t="s">
        <v>46</v>
      </c>
    </row>
    <row r="1209" spans="1:35">
      <c r="A1209">
        <v>5958</v>
      </c>
      <c r="B1209">
        <v>62</v>
      </c>
      <c r="C1209" t="s">
        <v>62</v>
      </c>
      <c r="E1209" t="s">
        <v>55</v>
      </c>
      <c r="F1209">
        <v>21.13</v>
      </c>
      <c r="G1209" t="s">
        <v>38</v>
      </c>
      <c r="H1209">
        <v>5.84</v>
      </c>
      <c r="I1209">
        <v>4.32</v>
      </c>
      <c r="J1209">
        <v>7.23</v>
      </c>
      <c r="K1209">
        <v>7.05</v>
      </c>
      <c r="L1209" t="s">
        <v>39</v>
      </c>
      <c r="M1209" t="s">
        <v>39</v>
      </c>
      <c r="N1209" t="s">
        <v>38</v>
      </c>
      <c r="O1209" t="s">
        <v>38</v>
      </c>
      <c r="P1209" t="s">
        <v>38</v>
      </c>
      <c r="Q1209" t="s">
        <v>38</v>
      </c>
      <c r="R1209" t="s">
        <v>263</v>
      </c>
      <c r="S1209" t="s">
        <v>454</v>
      </c>
      <c r="T1209" t="s">
        <v>4605</v>
      </c>
      <c r="U1209" t="s">
        <v>4606</v>
      </c>
      <c r="V1209" t="s">
        <v>4607</v>
      </c>
      <c r="W1209" t="s">
        <v>4608</v>
      </c>
      <c r="X1209">
        <v>0.89</v>
      </c>
      <c r="Y1209">
        <v>8.9600000000000009</v>
      </c>
      <c r="Z1209" t="s">
        <v>38</v>
      </c>
      <c r="AA1209" t="s">
        <v>38</v>
      </c>
      <c r="AB1209">
        <v>9.0500000000000007</v>
      </c>
      <c r="AC1209" t="s">
        <v>38</v>
      </c>
      <c r="AD1209" t="s">
        <v>39</v>
      </c>
      <c r="AE1209" t="s">
        <v>39</v>
      </c>
      <c r="AF1209" t="s">
        <v>38</v>
      </c>
      <c r="AG1209" t="s">
        <v>38</v>
      </c>
      <c r="AH1209" t="s">
        <v>38</v>
      </c>
      <c r="AI1209" t="s">
        <v>46</v>
      </c>
    </row>
    <row r="1210" spans="1:35">
      <c r="A1210">
        <v>5959</v>
      </c>
      <c r="B1210">
        <v>61</v>
      </c>
      <c r="C1210" t="s">
        <v>62</v>
      </c>
      <c r="D1210" t="s">
        <v>36</v>
      </c>
      <c r="E1210" t="s">
        <v>55</v>
      </c>
      <c r="F1210">
        <v>28.06</v>
      </c>
      <c r="G1210" t="s">
        <v>38</v>
      </c>
      <c r="H1210">
        <v>12.69</v>
      </c>
      <c r="I1210">
        <v>2.42</v>
      </c>
      <c r="J1210">
        <v>4.0599999999999996</v>
      </c>
      <c r="K1210">
        <v>4.28</v>
      </c>
      <c r="L1210" t="s">
        <v>38</v>
      </c>
      <c r="M1210" t="s">
        <v>38</v>
      </c>
      <c r="N1210" t="s">
        <v>38</v>
      </c>
      <c r="O1210" t="s">
        <v>38</v>
      </c>
      <c r="P1210" t="s">
        <v>38</v>
      </c>
      <c r="Q1210" t="s">
        <v>38</v>
      </c>
      <c r="R1210" t="s">
        <v>264</v>
      </c>
      <c r="S1210" t="s">
        <v>166</v>
      </c>
      <c r="T1210" t="s">
        <v>4609</v>
      </c>
      <c r="U1210" t="s">
        <v>4610</v>
      </c>
      <c r="V1210" t="s">
        <v>4611</v>
      </c>
      <c r="W1210" t="s">
        <v>4612</v>
      </c>
      <c r="X1210">
        <v>24.47</v>
      </c>
      <c r="Y1210">
        <v>6</v>
      </c>
      <c r="Z1210" t="s">
        <v>38</v>
      </c>
      <c r="AA1210" t="s">
        <v>38</v>
      </c>
      <c r="AB1210">
        <v>0.44</v>
      </c>
      <c r="AC1210" t="s">
        <v>38</v>
      </c>
      <c r="AD1210" t="s">
        <v>38</v>
      </c>
      <c r="AE1210" t="s">
        <v>38</v>
      </c>
      <c r="AF1210" t="s">
        <v>38</v>
      </c>
      <c r="AG1210" t="s">
        <v>38</v>
      </c>
      <c r="AH1210" t="s">
        <v>38</v>
      </c>
      <c r="AI1210" t="s">
        <v>46</v>
      </c>
    </row>
    <row r="1211" spans="1:35">
      <c r="A1211">
        <v>5960</v>
      </c>
      <c r="B1211">
        <v>72</v>
      </c>
      <c r="C1211" t="s">
        <v>35</v>
      </c>
      <c r="D1211" t="s">
        <v>74</v>
      </c>
      <c r="E1211" t="s">
        <v>37</v>
      </c>
      <c r="F1211">
        <v>30.65</v>
      </c>
      <c r="G1211" t="s">
        <v>38</v>
      </c>
      <c r="H1211">
        <v>4.45</v>
      </c>
      <c r="I1211">
        <v>0.77</v>
      </c>
      <c r="J1211">
        <v>4.9800000000000004</v>
      </c>
      <c r="K1211">
        <v>7.72</v>
      </c>
      <c r="L1211" t="s">
        <v>38</v>
      </c>
      <c r="M1211" t="s">
        <v>39</v>
      </c>
      <c r="N1211" t="s">
        <v>39</v>
      </c>
      <c r="O1211" t="s">
        <v>38</v>
      </c>
      <c r="P1211" t="s">
        <v>38</v>
      </c>
      <c r="Q1211" t="s">
        <v>38</v>
      </c>
      <c r="R1211" t="s">
        <v>131</v>
      </c>
      <c r="S1211" t="s">
        <v>351</v>
      </c>
      <c r="T1211" t="s">
        <v>1046</v>
      </c>
      <c r="U1211" t="s">
        <v>4613</v>
      </c>
      <c r="V1211" t="s">
        <v>4614</v>
      </c>
      <c r="W1211" t="s">
        <v>4615</v>
      </c>
      <c r="X1211">
        <v>11.25</v>
      </c>
      <c r="Y1211">
        <v>3.6</v>
      </c>
      <c r="Z1211" t="s">
        <v>38</v>
      </c>
      <c r="AA1211" t="s">
        <v>38</v>
      </c>
      <c r="AB1211">
        <v>6.93</v>
      </c>
      <c r="AC1211" t="s">
        <v>38</v>
      </c>
      <c r="AD1211" t="s">
        <v>38</v>
      </c>
      <c r="AE1211" t="s">
        <v>38</v>
      </c>
      <c r="AF1211" t="s">
        <v>38</v>
      </c>
      <c r="AG1211" t="s">
        <v>38</v>
      </c>
      <c r="AH1211" t="s">
        <v>38</v>
      </c>
      <c r="AI1211" t="s">
        <v>46</v>
      </c>
    </row>
    <row r="1212" spans="1:35">
      <c r="A1212">
        <v>5961</v>
      </c>
      <c r="B1212">
        <v>86</v>
      </c>
      <c r="C1212" t="s">
        <v>62</v>
      </c>
      <c r="D1212" t="s">
        <v>54</v>
      </c>
      <c r="E1212" t="s">
        <v>55</v>
      </c>
      <c r="F1212">
        <v>29.13</v>
      </c>
      <c r="G1212" t="s">
        <v>39</v>
      </c>
      <c r="H1212">
        <v>12.34</v>
      </c>
      <c r="I1212">
        <v>2.97</v>
      </c>
      <c r="J1212">
        <v>0.49</v>
      </c>
      <c r="K1212">
        <v>9.4700000000000006</v>
      </c>
      <c r="L1212" t="s">
        <v>38</v>
      </c>
      <c r="M1212" t="s">
        <v>38</v>
      </c>
      <c r="N1212" t="s">
        <v>38</v>
      </c>
      <c r="O1212" t="s">
        <v>38</v>
      </c>
      <c r="P1212" t="s">
        <v>39</v>
      </c>
      <c r="Q1212" t="s">
        <v>38</v>
      </c>
      <c r="R1212" t="s">
        <v>441</v>
      </c>
      <c r="S1212" t="s">
        <v>258</v>
      </c>
      <c r="T1212" t="s">
        <v>4616</v>
      </c>
      <c r="U1212" t="s">
        <v>4617</v>
      </c>
      <c r="V1212" t="s">
        <v>4618</v>
      </c>
      <c r="W1212" t="s">
        <v>4619</v>
      </c>
      <c r="X1212">
        <v>21.58</v>
      </c>
      <c r="Y1212">
        <v>8.6199999999999992</v>
      </c>
      <c r="Z1212" t="s">
        <v>38</v>
      </c>
      <c r="AA1212" t="s">
        <v>38</v>
      </c>
      <c r="AB1212">
        <v>9.75</v>
      </c>
      <c r="AC1212" t="s">
        <v>38</v>
      </c>
      <c r="AD1212" t="s">
        <v>38</v>
      </c>
      <c r="AE1212" t="s">
        <v>38</v>
      </c>
      <c r="AF1212" t="s">
        <v>38</v>
      </c>
      <c r="AG1212" t="s">
        <v>38</v>
      </c>
      <c r="AH1212" t="s">
        <v>38</v>
      </c>
      <c r="AI1212" t="s">
        <v>46</v>
      </c>
    </row>
    <row r="1213" spans="1:35">
      <c r="A1213">
        <v>5962</v>
      </c>
      <c r="B1213">
        <v>62</v>
      </c>
      <c r="C1213" t="s">
        <v>35</v>
      </c>
      <c r="D1213" t="s">
        <v>54</v>
      </c>
      <c r="E1213" t="s">
        <v>55</v>
      </c>
      <c r="F1213">
        <v>18.649999999999999</v>
      </c>
      <c r="G1213" t="s">
        <v>38</v>
      </c>
      <c r="H1213">
        <v>9.0399999999999991</v>
      </c>
      <c r="I1213">
        <v>4.1500000000000004</v>
      </c>
      <c r="J1213">
        <v>1.18</v>
      </c>
      <c r="K1213">
        <v>6.55</v>
      </c>
      <c r="L1213" t="s">
        <v>38</v>
      </c>
      <c r="M1213" t="s">
        <v>38</v>
      </c>
      <c r="N1213" t="s">
        <v>38</v>
      </c>
      <c r="O1213" t="s">
        <v>38</v>
      </c>
      <c r="P1213" t="s">
        <v>38</v>
      </c>
      <c r="Q1213" t="s">
        <v>39</v>
      </c>
      <c r="R1213" t="s">
        <v>136</v>
      </c>
      <c r="S1213" t="s">
        <v>160</v>
      </c>
      <c r="T1213" t="s">
        <v>4620</v>
      </c>
      <c r="U1213" t="s">
        <v>4621</v>
      </c>
      <c r="V1213" t="s">
        <v>4622</v>
      </c>
      <c r="W1213" t="s">
        <v>4623</v>
      </c>
      <c r="X1213">
        <v>21.46</v>
      </c>
      <c r="Y1213">
        <v>4.71</v>
      </c>
      <c r="Z1213" t="s">
        <v>38</v>
      </c>
      <c r="AA1213" t="s">
        <v>38</v>
      </c>
      <c r="AB1213">
        <v>2.96</v>
      </c>
      <c r="AC1213" t="s">
        <v>38</v>
      </c>
      <c r="AD1213" t="s">
        <v>38</v>
      </c>
      <c r="AE1213" t="s">
        <v>38</v>
      </c>
      <c r="AF1213" t="s">
        <v>38</v>
      </c>
      <c r="AG1213" t="s">
        <v>38</v>
      </c>
      <c r="AH1213" t="s">
        <v>39</v>
      </c>
      <c r="AI1213" t="s">
        <v>46</v>
      </c>
    </row>
    <row r="1214" spans="1:35">
      <c r="A1214">
        <v>5963</v>
      </c>
      <c r="B1214">
        <v>61</v>
      </c>
      <c r="C1214" t="s">
        <v>35</v>
      </c>
      <c r="D1214" t="s">
        <v>36</v>
      </c>
      <c r="E1214" t="s">
        <v>55</v>
      </c>
      <c r="F1214">
        <v>22.45</v>
      </c>
      <c r="G1214" t="s">
        <v>38</v>
      </c>
      <c r="H1214">
        <v>15.34</v>
      </c>
      <c r="I1214">
        <v>8.64</v>
      </c>
      <c r="J1214">
        <v>8.07</v>
      </c>
      <c r="K1214">
        <v>6.37</v>
      </c>
      <c r="L1214" t="s">
        <v>39</v>
      </c>
      <c r="M1214" t="s">
        <v>38</v>
      </c>
      <c r="N1214" t="s">
        <v>38</v>
      </c>
      <c r="O1214" t="s">
        <v>39</v>
      </c>
      <c r="P1214" t="s">
        <v>38</v>
      </c>
      <c r="Q1214" t="s">
        <v>39</v>
      </c>
      <c r="R1214" t="s">
        <v>57</v>
      </c>
      <c r="S1214" t="s">
        <v>213</v>
      </c>
      <c r="T1214" t="s">
        <v>4624</v>
      </c>
      <c r="U1214" t="s">
        <v>4625</v>
      </c>
      <c r="V1214" t="s">
        <v>4626</v>
      </c>
      <c r="W1214" t="s">
        <v>3529</v>
      </c>
      <c r="X1214">
        <v>22.77</v>
      </c>
      <c r="Y1214">
        <v>6.09</v>
      </c>
      <c r="Z1214" t="s">
        <v>38</v>
      </c>
      <c r="AA1214" t="s">
        <v>38</v>
      </c>
      <c r="AB1214">
        <v>9.9</v>
      </c>
      <c r="AC1214" t="s">
        <v>38</v>
      </c>
      <c r="AD1214" t="s">
        <v>39</v>
      </c>
      <c r="AE1214" t="s">
        <v>39</v>
      </c>
      <c r="AF1214" t="s">
        <v>38</v>
      </c>
      <c r="AG1214" t="s">
        <v>38</v>
      </c>
      <c r="AH1214" t="s">
        <v>38</v>
      </c>
      <c r="AI1214" t="s">
        <v>46</v>
      </c>
    </row>
    <row r="1215" spans="1:35">
      <c r="A1215">
        <v>5964</v>
      </c>
      <c r="B1215">
        <v>77</v>
      </c>
      <c r="C1215" t="s">
        <v>35</v>
      </c>
      <c r="E1215" t="s">
        <v>47</v>
      </c>
      <c r="F1215">
        <v>39.74</v>
      </c>
      <c r="G1215" t="s">
        <v>38</v>
      </c>
      <c r="H1215">
        <v>2.66</v>
      </c>
      <c r="I1215">
        <v>9.51</v>
      </c>
      <c r="J1215">
        <v>2.2799999999999998</v>
      </c>
      <c r="K1215">
        <v>6.6</v>
      </c>
      <c r="L1215" t="s">
        <v>39</v>
      </c>
      <c r="M1215" t="s">
        <v>38</v>
      </c>
      <c r="N1215" t="s">
        <v>39</v>
      </c>
      <c r="O1215" t="s">
        <v>38</v>
      </c>
      <c r="P1215" t="s">
        <v>38</v>
      </c>
      <c r="Q1215" t="s">
        <v>39</v>
      </c>
      <c r="R1215" t="s">
        <v>282</v>
      </c>
      <c r="S1215" t="s">
        <v>525</v>
      </c>
      <c r="T1215" t="s">
        <v>4627</v>
      </c>
      <c r="U1215" t="s">
        <v>4628</v>
      </c>
      <c r="V1215" t="s">
        <v>4629</v>
      </c>
      <c r="W1215" t="s">
        <v>4630</v>
      </c>
      <c r="X1215">
        <v>18.61</v>
      </c>
      <c r="Y1215">
        <v>8.6300000000000008</v>
      </c>
      <c r="Z1215" t="s">
        <v>38</v>
      </c>
      <c r="AA1215" t="s">
        <v>38</v>
      </c>
      <c r="AB1215">
        <v>7.45</v>
      </c>
      <c r="AC1215" t="s">
        <v>38</v>
      </c>
      <c r="AD1215" t="s">
        <v>38</v>
      </c>
      <c r="AE1215" t="s">
        <v>39</v>
      </c>
      <c r="AF1215" t="s">
        <v>39</v>
      </c>
      <c r="AG1215" t="s">
        <v>38</v>
      </c>
      <c r="AH1215" t="s">
        <v>38</v>
      </c>
      <c r="AI1215" t="s">
        <v>46</v>
      </c>
    </row>
    <row r="1216" spans="1:35">
      <c r="A1216">
        <v>5965</v>
      </c>
      <c r="B1216">
        <v>87</v>
      </c>
      <c r="C1216" t="s">
        <v>35</v>
      </c>
      <c r="D1216" t="s">
        <v>36</v>
      </c>
      <c r="E1216" t="s">
        <v>37</v>
      </c>
      <c r="F1216">
        <v>29.17</v>
      </c>
      <c r="G1216" t="s">
        <v>39</v>
      </c>
      <c r="H1216">
        <v>1.62</v>
      </c>
      <c r="I1216">
        <v>9.4600000000000009</v>
      </c>
      <c r="J1216">
        <v>2.06</v>
      </c>
      <c r="K1216">
        <v>7.6</v>
      </c>
      <c r="L1216" t="s">
        <v>38</v>
      </c>
      <c r="M1216" t="s">
        <v>38</v>
      </c>
      <c r="N1216" t="s">
        <v>38</v>
      </c>
      <c r="O1216" t="s">
        <v>38</v>
      </c>
      <c r="P1216" t="s">
        <v>38</v>
      </c>
      <c r="Q1216" t="s">
        <v>38</v>
      </c>
      <c r="R1216" t="s">
        <v>751</v>
      </c>
      <c r="S1216" t="s">
        <v>575</v>
      </c>
      <c r="T1216" t="s">
        <v>4631</v>
      </c>
      <c r="U1216" t="s">
        <v>4632</v>
      </c>
      <c r="V1216" t="s">
        <v>4633</v>
      </c>
      <c r="W1216" t="s">
        <v>4634</v>
      </c>
      <c r="X1216">
        <v>12.52</v>
      </c>
      <c r="Y1216">
        <v>9.02</v>
      </c>
      <c r="Z1216" t="s">
        <v>38</v>
      </c>
      <c r="AA1216" t="s">
        <v>38</v>
      </c>
      <c r="AB1216">
        <v>1.1100000000000001</v>
      </c>
      <c r="AC1216" t="s">
        <v>39</v>
      </c>
      <c r="AD1216" t="s">
        <v>38</v>
      </c>
      <c r="AE1216" t="s">
        <v>38</v>
      </c>
      <c r="AF1216" t="s">
        <v>38</v>
      </c>
      <c r="AG1216" t="s">
        <v>39</v>
      </c>
      <c r="AH1216" t="s">
        <v>38</v>
      </c>
      <c r="AI1216" t="s">
        <v>46</v>
      </c>
    </row>
    <row r="1217" spans="1:35">
      <c r="A1217">
        <v>5966</v>
      </c>
      <c r="B1217">
        <v>74</v>
      </c>
      <c r="C1217" t="s">
        <v>35</v>
      </c>
      <c r="D1217" t="s">
        <v>36</v>
      </c>
      <c r="E1217" t="s">
        <v>37</v>
      </c>
      <c r="F1217">
        <v>18.27</v>
      </c>
      <c r="G1217" t="s">
        <v>38</v>
      </c>
      <c r="H1217">
        <v>16.53</v>
      </c>
      <c r="I1217">
        <v>3.46</v>
      </c>
      <c r="J1217">
        <v>1.3</v>
      </c>
      <c r="K1217">
        <v>8.57</v>
      </c>
      <c r="L1217" t="s">
        <v>38</v>
      </c>
      <c r="M1217" t="s">
        <v>38</v>
      </c>
      <c r="N1217" t="s">
        <v>39</v>
      </c>
      <c r="O1217" t="s">
        <v>38</v>
      </c>
      <c r="P1217" t="s">
        <v>38</v>
      </c>
      <c r="Q1217" t="s">
        <v>39</v>
      </c>
      <c r="R1217" t="s">
        <v>103</v>
      </c>
      <c r="S1217" t="s">
        <v>227</v>
      </c>
      <c r="T1217" t="s">
        <v>4635</v>
      </c>
      <c r="U1217" t="s">
        <v>4636</v>
      </c>
      <c r="V1217" t="s">
        <v>4637</v>
      </c>
      <c r="W1217" t="s">
        <v>4638</v>
      </c>
      <c r="X1217">
        <v>1.51</v>
      </c>
      <c r="Y1217">
        <v>7.51</v>
      </c>
      <c r="Z1217" t="s">
        <v>38</v>
      </c>
      <c r="AA1217" t="s">
        <v>38</v>
      </c>
      <c r="AB1217">
        <v>2.82</v>
      </c>
      <c r="AC1217" t="s">
        <v>38</v>
      </c>
      <c r="AD1217" t="s">
        <v>39</v>
      </c>
      <c r="AE1217" t="s">
        <v>38</v>
      </c>
      <c r="AF1217" t="s">
        <v>38</v>
      </c>
      <c r="AG1217" t="s">
        <v>38</v>
      </c>
      <c r="AH1217" t="s">
        <v>38</v>
      </c>
      <c r="AI1217" t="s">
        <v>46</v>
      </c>
    </row>
    <row r="1218" spans="1:35">
      <c r="A1218">
        <v>5967</v>
      </c>
      <c r="B1218">
        <v>67</v>
      </c>
      <c r="C1218" t="s">
        <v>62</v>
      </c>
      <c r="D1218" t="s">
        <v>36</v>
      </c>
      <c r="E1218" t="s">
        <v>37</v>
      </c>
      <c r="F1218">
        <v>23.28</v>
      </c>
      <c r="G1218" t="s">
        <v>38</v>
      </c>
      <c r="H1218">
        <v>12.5</v>
      </c>
      <c r="I1218">
        <v>8.0500000000000007</v>
      </c>
      <c r="J1218">
        <v>6.3</v>
      </c>
      <c r="K1218">
        <v>5.74</v>
      </c>
      <c r="L1218" t="s">
        <v>39</v>
      </c>
      <c r="M1218" t="s">
        <v>38</v>
      </c>
      <c r="N1218" t="s">
        <v>39</v>
      </c>
      <c r="O1218" t="s">
        <v>39</v>
      </c>
      <c r="P1218" t="s">
        <v>38</v>
      </c>
      <c r="Q1218" t="s">
        <v>38</v>
      </c>
      <c r="R1218" t="s">
        <v>300</v>
      </c>
      <c r="S1218" t="s">
        <v>82</v>
      </c>
      <c r="T1218" t="s">
        <v>4639</v>
      </c>
      <c r="U1218" t="s">
        <v>4640</v>
      </c>
      <c r="V1218" t="s">
        <v>4641</v>
      </c>
      <c r="W1218" t="s">
        <v>4642</v>
      </c>
      <c r="X1218">
        <v>23.52</v>
      </c>
      <c r="Y1218">
        <v>8.41</v>
      </c>
      <c r="Z1218" t="s">
        <v>38</v>
      </c>
      <c r="AA1218" t="s">
        <v>39</v>
      </c>
      <c r="AB1218">
        <v>2.9</v>
      </c>
      <c r="AC1218" t="s">
        <v>38</v>
      </c>
      <c r="AD1218" t="s">
        <v>38</v>
      </c>
      <c r="AE1218" t="s">
        <v>38</v>
      </c>
      <c r="AF1218" t="s">
        <v>38</v>
      </c>
      <c r="AG1218" t="s">
        <v>39</v>
      </c>
      <c r="AH1218" t="s">
        <v>39</v>
      </c>
      <c r="AI1218" t="s">
        <v>46</v>
      </c>
    </row>
    <row r="1219" spans="1:35">
      <c r="A1219">
        <v>5968</v>
      </c>
      <c r="B1219">
        <v>78</v>
      </c>
      <c r="C1219" t="s">
        <v>35</v>
      </c>
      <c r="D1219" t="s">
        <v>74</v>
      </c>
      <c r="E1219" t="s">
        <v>37</v>
      </c>
      <c r="F1219">
        <v>34.15</v>
      </c>
      <c r="G1219" t="s">
        <v>38</v>
      </c>
      <c r="H1219">
        <v>19.010000000000002</v>
      </c>
      <c r="I1219">
        <v>6.47</v>
      </c>
      <c r="J1219">
        <v>0.11</v>
      </c>
      <c r="K1219">
        <v>5.56</v>
      </c>
      <c r="L1219" t="s">
        <v>38</v>
      </c>
      <c r="M1219" t="s">
        <v>38</v>
      </c>
      <c r="N1219" t="s">
        <v>38</v>
      </c>
      <c r="O1219" t="s">
        <v>38</v>
      </c>
      <c r="P1219" t="s">
        <v>38</v>
      </c>
      <c r="Q1219" t="s">
        <v>38</v>
      </c>
      <c r="R1219" t="s">
        <v>441</v>
      </c>
      <c r="S1219" t="s">
        <v>314</v>
      </c>
      <c r="T1219" t="s">
        <v>4643</v>
      </c>
      <c r="U1219" t="s">
        <v>4347</v>
      </c>
      <c r="V1219" t="s">
        <v>4644</v>
      </c>
      <c r="W1219" t="s">
        <v>4504</v>
      </c>
      <c r="X1219">
        <v>10.42</v>
      </c>
      <c r="Y1219">
        <v>5.23</v>
      </c>
      <c r="Z1219" t="s">
        <v>39</v>
      </c>
      <c r="AA1219" t="s">
        <v>38</v>
      </c>
      <c r="AB1219">
        <v>0.33</v>
      </c>
      <c r="AC1219" t="s">
        <v>38</v>
      </c>
      <c r="AD1219" t="s">
        <v>38</v>
      </c>
      <c r="AE1219" t="s">
        <v>38</v>
      </c>
      <c r="AF1219" t="s">
        <v>38</v>
      </c>
      <c r="AG1219" t="s">
        <v>39</v>
      </c>
      <c r="AH1219" t="s">
        <v>39</v>
      </c>
      <c r="AI1219" t="s">
        <v>46</v>
      </c>
    </row>
    <row r="1220" spans="1:35">
      <c r="A1220">
        <v>5969</v>
      </c>
      <c r="B1220">
        <v>86</v>
      </c>
      <c r="C1220" t="s">
        <v>62</v>
      </c>
      <c r="D1220" t="s">
        <v>36</v>
      </c>
      <c r="E1220" t="s">
        <v>55</v>
      </c>
      <c r="F1220">
        <v>35.619999999999997</v>
      </c>
      <c r="G1220" t="s">
        <v>38</v>
      </c>
      <c r="H1220">
        <v>8.42</v>
      </c>
      <c r="I1220">
        <v>7.87</v>
      </c>
      <c r="J1220">
        <v>9.9700000000000006</v>
      </c>
      <c r="K1220">
        <v>4.26</v>
      </c>
      <c r="L1220" t="s">
        <v>39</v>
      </c>
      <c r="M1220" t="s">
        <v>38</v>
      </c>
      <c r="N1220" t="s">
        <v>38</v>
      </c>
      <c r="O1220" t="s">
        <v>38</v>
      </c>
      <c r="P1220" t="s">
        <v>38</v>
      </c>
      <c r="Q1220" t="s">
        <v>38</v>
      </c>
      <c r="R1220" t="s">
        <v>337</v>
      </c>
      <c r="S1220" t="s">
        <v>171</v>
      </c>
      <c r="T1220" t="s">
        <v>4645</v>
      </c>
      <c r="U1220" t="s">
        <v>4646</v>
      </c>
      <c r="V1220" t="s">
        <v>4647</v>
      </c>
      <c r="W1220" t="s">
        <v>4648</v>
      </c>
      <c r="X1220">
        <v>15.24</v>
      </c>
      <c r="Y1220">
        <v>2.76</v>
      </c>
      <c r="Z1220" t="s">
        <v>38</v>
      </c>
      <c r="AA1220" t="s">
        <v>38</v>
      </c>
      <c r="AB1220">
        <v>0.03</v>
      </c>
      <c r="AC1220" t="s">
        <v>38</v>
      </c>
      <c r="AD1220" t="s">
        <v>39</v>
      </c>
      <c r="AE1220" t="s">
        <v>38</v>
      </c>
      <c r="AF1220" t="s">
        <v>38</v>
      </c>
      <c r="AG1220" t="s">
        <v>38</v>
      </c>
      <c r="AH1220" t="s">
        <v>39</v>
      </c>
      <c r="AI1220" t="s">
        <v>46</v>
      </c>
    </row>
    <row r="1221" spans="1:35">
      <c r="A1221">
        <v>5970</v>
      </c>
      <c r="B1221">
        <v>79</v>
      </c>
      <c r="C1221" t="s">
        <v>35</v>
      </c>
      <c r="D1221" t="s">
        <v>36</v>
      </c>
      <c r="E1221" t="s">
        <v>37</v>
      </c>
      <c r="F1221">
        <v>27.55</v>
      </c>
      <c r="G1221" t="s">
        <v>39</v>
      </c>
      <c r="H1221">
        <v>12.68</v>
      </c>
      <c r="I1221">
        <v>9.4499999999999993</v>
      </c>
      <c r="J1221">
        <v>1.21</v>
      </c>
      <c r="K1221">
        <v>8.09</v>
      </c>
      <c r="L1221" t="s">
        <v>38</v>
      </c>
      <c r="M1221" t="s">
        <v>39</v>
      </c>
      <c r="N1221" t="s">
        <v>39</v>
      </c>
      <c r="O1221" t="s">
        <v>38</v>
      </c>
      <c r="P1221" t="s">
        <v>38</v>
      </c>
      <c r="Q1221" t="s">
        <v>38</v>
      </c>
      <c r="R1221" t="s">
        <v>494</v>
      </c>
      <c r="S1221" t="s">
        <v>432</v>
      </c>
      <c r="T1221" t="s">
        <v>4649</v>
      </c>
      <c r="U1221" t="s">
        <v>3138</v>
      </c>
      <c r="V1221" t="s">
        <v>4650</v>
      </c>
      <c r="W1221" t="s">
        <v>1708</v>
      </c>
      <c r="X1221">
        <v>9.0500000000000007</v>
      </c>
      <c r="Y1221">
        <v>5.62</v>
      </c>
      <c r="Z1221" t="s">
        <v>39</v>
      </c>
      <c r="AA1221" t="s">
        <v>38</v>
      </c>
      <c r="AB1221">
        <v>9.31</v>
      </c>
      <c r="AC1221" t="s">
        <v>39</v>
      </c>
      <c r="AD1221" t="s">
        <v>38</v>
      </c>
      <c r="AE1221" t="s">
        <v>38</v>
      </c>
      <c r="AF1221" t="s">
        <v>38</v>
      </c>
      <c r="AG1221" t="s">
        <v>38</v>
      </c>
      <c r="AH1221" t="s">
        <v>38</v>
      </c>
      <c r="AI1221" t="s">
        <v>46</v>
      </c>
    </row>
    <row r="1222" spans="1:35">
      <c r="A1222">
        <v>5971</v>
      </c>
      <c r="B1222">
        <v>61</v>
      </c>
      <c r="C1222" t="s">
        <v>35</v>
      </c>
      <c r="D1222" t="s">
        <v>74</v>
      </c>
      <c r="E1222" t="s">
        <v>47</v>
      </c>
      <c r="F1222">
        <v>15.45</v>
      </c>
      <c r="G1222" t="s">
        <v>38</v>
      </c>
      <c r="H1222">
        <v>10.34</v>
      </c>
      <c r="I1222">
        <v>4.43</v>
      </c>
      <c r="J1222">
        <v>7.12</v>
      </c>
      <c r="K1222">
        <v>6.95</v>
      </c>
      <c r="L1222" t="s">
        <v>38</v>
      </c>
      <c r="M1222" t="s">
        <v>38</v>
      </c>
      <c r="N1222" t="s">
        <v>38</v>
      </c>
      <c r="O1222" t="s">
        <v>38</v>
      </c>
      <c r="P1222" t="s">
        <v>38</v>
      </c>
      <c r="Q1222" t="s">
        <v>38</v>
      </c>
      <c r="R1222" t="s">
        <v>441</v>
      </c>
      <c r="S1222" t="s">
        <v>171</v>
      </c>
      <c r="T1222" t="s">
        <v>4651</v>
      </c>
      <c r="U1222" t="s">
        <v>764</v>
      </c>
      <c r="V1222" t="s">
        <v>4652</v>
      </c>
      <c r="W1222" t="s">
        <v>4653</v>
      </c>
      <c r="X1222">
        <v>18.25</v>
      </c>
      <c r="Y1222">
        <v>7.52</v>
      </c>
      <c r="Z1222" t="s">
        <v>38</v>
      </c>
      <c r="AA1222" t="s">
        <v>38</v>
      </c>
      <c r="AB1222">
        <v>1.35</v>
      </c>
      <c r="AC1222" t="s">
        <v>38</v>
      </c>
      <c r="AD1222" t="s">
        <v>39</v>
      </c>
      <c r="AE1222" t="s">
        <v>38</v>
      </c>
      <c r="AF1222" t="s">
        <v>38</v>
      </c>
      <c r="AG1222" t="s">
        <v>38</v>
      </c>
      <c r="AH1222" t="s">
        <v>38</v>
      </c>
      <c r="AI1222" t="s">
        <v>46</v>
      </c>
    </row>
    <row r="1223" spans="1:35">
      <c r="A1223">
        <v>5972</v>
      </c>
      <c r="B1223">
        <v>81</v>
      </c>
      <c r="C1223" t="s">
        <v>62</v>
      </c>
      <c r="D1223" t="s">
        <v>36</v>
      </c>
      <c r="E1223" t="s">
        <v>55</v>
      </c>
      <c r="F1223">
        <v>37.58</v>
      </c>
      <c r="G1223" t="s">
        <v>39</v>
      </c>
      <c r="H1223">
        <v>19.59</v>
      </c>
      <c r="I1223">
        <v>5.52</v>
      </c>
      <c r="J1223">
        <v>4.7</v>
      </c>
      <c r="K1223">
        <v>8.1999999999999993</v>
      </c>
      <c r="L1223" t="s">
        <v>38</v>
      </c>
      <c r="M1223" t="s">
        <v>38</v>
      </c>
      <c r="N1223" t="s">
        <v>38</v>
      </c>
      <c r="O1223" t="s">
        <v>39</v>
      </c>
      <c r="P1223" t="s">
        <v>38</v>
      </c>
      <c r="Q1223" t="s">
        <v>39</v>
      </c>
      <c r="R1223" t="s">
        <v>68</v>
      </c>
      <c r="S1223" t="s">
        <v>148</v>
      </c>
      <c r="T1223" t="s">
        <v>4654</v>
      </c>
      <c r="U1223" t="s">
        <v>3223</v>
      </c>
      <c r="V1223" t="s">
        <v>4655</v>
      </c>
      <c r="W1223" t="s">
        <v>4656</v>
      </c>
      <c r="X1223">
        <v>20.62</v>
      </c>
      <c r="Y1223">
        <v>8.99</v>
      </c>
      <c r="Z1223" t="s">
        <v>38</v>
      </c>
      <c r="AA1223" t="s">
        <v>38</v>
      </c>
      <c r="AB1223">
        <v>0.82</v>
      </c>
      <c r="AC1223" t="s">
        <v>38</v>
      </c>
      <c r="AD1223" t="s">
        <v>38</v>
      </c>
      <c r="AE1223" t="s">
        <v>38</v>
      </c>
      <c r="AF1223" t="s">
        <v>38</v>
      </c>
      <c r="AG1223" t="s">
        <v>39</v>
      </c>
      <c r="AH1223" t="s">
        <v>38</v>
      </c>
      <c r="AI1223" t="s">
        <v>46</v>
      </c>
    </row>
    <row r="1224" spans="1:35">
      <c r="A1224">
        <v>5973</v>
      </c>
      <c r="B1224">
        <v>67</v>
      </c>
      <c r="C1224" t="s">
        <v>62</v>
      </c>
      <c r="D1224" t="s">
        <v>74</v>
      </c>
      <c r="E1224" t="s">
        <v>37</v>
      </c>
      <c r="F1224">
        <v>30</v>
      </c>
      <c r="G1224" t="s">
        <v>38</v>
      </c>
      <c r="H1224">
        <v>5.95</v>
      </c>
      <c r="I1224">
        <v>4.78</v>
      </c>
      <c r="J1224">
        <v>8.9700000000000006</v>
      </c>
      <c r="K1224">
        <v>9.6</v>
      </c>
      <c r="L1224" t="s">
        <v>38</v>
      </c>
      <c r="M1224" t="s">
        <v>38</v>
      </c>
      <c r="N1224" t="s">
        <v>38</v>
      </c>
      <c r="O1224" t="s">
        <v>38</v>
      </c>
      <c r="P1224" t="s">
        <v>39</v>
      </c>
      <c r="Q1224" t="s">
        <v>39</v>
      </c>
      <c r="R1224" t="s">
        <v>613</v>
      </c>
      <c r="S1224" t="s">
        <v>171</v>
      </c>
      <c r="T1224" t="s">
        <v>4657</v>
      </c>
      <c r="U1224" t="s">
        <v>4658</v>
      </c>
      <c r="V1224" t="s">
        <v>4659</v>
      </c>
      <c r="W1224" t="s">
        <v>4660</v>
      </c>
      <c r="X1224">
        <v>15.63</v>
      </c>
      <c r="Y1224">
        <v>7.09</v>
      </c>
      <c r="Z1224" t="s">
        <v>38</v>
      </c>
      <c r="AA1224" t="s">
        <v>38</v>
      </c>
      <c r="AB1224">
        <v>0.08</v>
      </c>
      <c r="AC1224" t="s">
        <v>38</v>
      </c>
      <c r="AD1224" t="s">
        <v>39</v>
      </c>
      <c r="AE1224" t="s">
        <v>38</v>
      </c>
      <c r="AF1224" t="s">
        <v>39</v>
      </c>
      <c r="AG1224" t="s">
        <v>39</v>
      </c>
      <c r="AH1224" t="s">
        <v>38</v>
      </c>
      <c r="AI1224" t="s">
        <v>46</v>
      </c>
    </row>
    <row r="1225" spans="1:35">
      <c r="A1225">
        <v>5974</v>
      </c>
      <c r="B1225">
        <v>84</v>
      </c>
      <c r="C1225" t="s">
        <v>62</v>
      </c>
      <c r="D1225" t="s">
        <v>36</v>
      </c>
      <c r="E1225" t="s">
        <v>55</v>
      </c>
      <c r="F1225">
        <v>17.12</v>
      </c>
      <c r="G1225" t="s">
        <v>39</v>
      </c>
      <c r="H1225">
        <v>5.85</v>
      </c>
      <c r="I1225">
        <v>3.61</v>
      </c>
      <c r="J1225">
        <v>9.3800000000000008</v>
      </c>
      <c r="K1225">
        <v>7.64</v>
      </c>
      <c r="L1225" t="s">
        <v>38</v>
      </c>
      <c r="M1225" t="s">
        <v>38</v>
      </c>
      <c r="N1225" t="s">
        <v>38</v>
      </c>
      <c r="O1225" t="s">
        <v>38</v>
      </c>
      <c r="P1225" t="s">
        <v>38</v>
      </c>
      <c r="Q1225" t="s">
        <v>38</v>
      </c>
      <c r="R1225" t="s">
        <v>193</v>
      </c>
      <c r="S1225" t="s">
        <v>68</v>
      </c>
      <c r="T1225" t="s">
        <v>3587</v>
      </c>
      <c r="U1225" t="s">
        <v>4661</v>
      </c>
      <c r="V1225" t="s">
        <v>4662</v>
      </c>
      <c r="W1225" t="s">
        <v>4663</v>
      </c>
      <c r="X1225">
        <v>24.6</v>
      </c>
      <c r="Y1225">
        <v>8.51</v>
      </c>
      <c r="Z1225" t="s">
        <v>39</v>
      </c>
      <c r="AA1225" t="s">
        <v>38</v>
      </c>
      <c r="AB1225">
        <v>0.15</v>
      </c>
      <c r="AC1225" t="s">
        <v>38</v>
      </c>
      <c r="AD1225" t="s">
        <v>39</v>
      </c>
      <c r="AE1225" t="s">
        <v>38</v>
      </c>
      <c r="AF1225" t="s">
        <v>38</v>
      </c>
      <c r="AG1225" t="s">
        <v>38</v>
      </c>
      <c r="AH1225" t="s">
        <v>38</v>
      </c>
      <c r="AI1225" t="s">
        <v>46</v>
      </c>
    </row>
    <row r="1226" spans="1:35">
      <c r="A1226">
        <v>5975</v>
      </c>
      <c r="B1226">
        <v>71</v>
      </c>
      <c r="C1226" t="s">
        <v>62</v>
      </c>
      <c r="D1226" t="s">
        <v>74</v>
      </c>
      <c r="E1226" t="s">
        <v>55</v>
      </c>
      <c r="F1226">
        <v>33.61</v>
      </c>
      <c r="G1226" t="s">
        <v>38</v>
      </c>
      <c r="H1226">
        <v>4.5999999999999996</v>
      </c>
      <c r="I1226">
        <v>1.2</v>
      </c>
      <c r="J1226">
        <v>2.63</v>
      </c>
      <c r="K1226">
        <v>9.02</v>
      </c>
      <c r="L1226" t="s">
        <v>38</v>
      </c>
      <c r="M1226" t="s">
        <v>38</v>
      </c>
      <c r="N1226" t="s">
        <v>38</v>
      </c>
      <c r="O1226" t="s">
        <v>38</v>
      </c>
      <c r="P1226" t="s">
        <v>38</v>
      </c>
      <c r="Q1226" t="s">
        <v>39</v>
      </c>
      <c r="R1226" t="s">
        <v>110</v>
      </c>
      <c r="S1226" t="s">
        <v>351</v>
      </c>
      <c r="T1226" t="s">
        <v>4664</v>
      </c>
      <c r="U1226" t="s">
        <v>4665</v>
      </c>
      <c r="V1226" t="s">
        <v>4666</v>
      </c>
      <c r="W1226" t="s">
        <v>4667</v>
      </c>
      <c r="X1226">
        <v>19.48</v>
      </c>
      <c r="Y1226">
        <v>4.8099999999999996</v>
      </c>
      <c r="Z1226" t="s">
        <v>38</v>
      </c>
      <c r="AA1226" t="s">
        <v>38</v>
      </c>
      <c r="AB1226">
        <v>1.56</v>
      </c>
      <c r="AC1226" t="s">
        <v>38</v>
      </c>
      <c r="AD1226" t="s">
        <v>38</v>
      </c>
      <c r="AE1226" t="s">
        <v>38</v>
      </c>
      <c r="AF1226" t="s">
        <v>38</v>
      </c>
      <c r="AG1226" t="s">
        <v>38</v>
      </c>
      <c r="AH1226" t="s">
        <v>39</v>
      </c>
      <c r="AI1226" t="s">
        <v>46</v>
      </c>
    </row>
    <row r="1227" spans="1:35">
      <c r="A1227">
        <v>5976</v>
      </c>
      <c r="B1227">
        <v>89</v>
      </c>
      <c r="C1227" t="s">
        <v>35</v>
      </c>
      <c r="D1227" t="s">
        <v>36</v>
      </c>
      <c r="E1227" t="s">
        <v>37</v>
      </c>
      <c r="F1227">
        <v>34.74</v>
      </c>
      <c r="G1227" t="s">
        <v>38</v>
      </c>
      <c r="H1227">
        <v>14.6</v>
      </c>
      <c r="I1227">
        <v>3.74</v>
      </c>
      <c r="J1227">
        <v>3.66</v>
      </c>
      <c r="K1227">
        <v>8.91</v>
      </c>
      <c r="L1227" t="s">
        <v>38</v>
      </c>
      <c r="M1227" t="s">
        <v>38</v>
      </c>
      <c r="N1227" t="s">
        <v>38</v>
      </c>
      <c r="O1227" t="s">
        <v>38</v>
      </c>
      <c r="P1227" t="s">
        <v>38</v>
      </c>
      <c r="Q1227" t="s">
        <v>38</v>
      </c>
      <c r="R1227" t="s">
        <v>300</v>
      </c>
      <c r="S1227" t="s">
        <v>87</v>
      </c>
      <c r="T1227" t="s">
        <v>4668</v>
      </c>
      <c r="U1227" t="s">
        <v>4669</v>
      </c>
      <c r="V1227" t="s">
        <v>4670</v>
      </c>
      <c r="W1227" t="s">
        <v>4671</v>
      </c>
      <c r="X1227">
        <v>22.94</v>
      </c>
      <c r="Y1227">
        <v>1.81</v>
      </c>
      <c r="Z1227" t="s">
        <v>39</v>
      </c>
      <c r="AA1227" t="s">
        <v>38</v>
      </c>
      <c r="AB1227">
        <v>3.19</v>
      </c>
      <c r="AC1227" t="s">
        <v>38</v>
      </c>
      <c r="AD1227" t="s">
        <v>38</v>
      </c>
      <c r="AE1227" t="s">
        <v>39</v>
      </c>
      <c r="AF1227" t="s">
        <v>38</v>
      </c>
      <c r="AG1227" t="s">
        <v>39</v>
      </c>
      <c r="AH1227" t="s">
        <v>39</v>
      </c>
      <c r="AI1227" t="s">
        <v>46</v>
      </c>
    </row>
    <row r="1228" spans="1:35">
      <c r="A1228">
        <v>5977</v>
      </c>
      <c r="B1228">
        <v>83</v>
      </c>
      <c r="C1228" t="s">
        <v>62</v>
      </c>
      <c r="D1228" t="s">
        <v>36</v>
      </c>
      <c r="E1228" t="s">
        <v>47</v>
      </c>
      <c r="F1228">
        <v>27.72</v>
      </c>
      <c r="G1228" t="s">
        <v>38</v>
      </c>
      <c r="H1228">
        <v>1.84</v>
      </c>
      <c r="I1228">
        <v>1.1399999999999999</v>
      </c>
      <c r="J1228">
        <v>9.9499999999999993</v>
      </c>
      <c r="K1228">
        <v>9.41</v>
      </c>
      <c r="L1228" t="s">
        <v>38</v>
      </c>
      <c r="M1228" t="s">
        <v>38</v>
      </c>
      <c r="N1228" t="s">
        <v>38</v>
      </c>
      <c r="O1228" t="s">
        <v>38</v>
      </c>
      <c r="P1228" t="s">
        <v>38</v>
      </c>
      <c r="Q1228" t="s">
        <v>38</v>
      </c>
      <c r="R1228" t="s">
        <v>213</v>
      </c>
      <c r="S1228" t="s">
        <v>660</v>
      </c>
      <c r="T1228" t="s">
        <v>4672</v>
      </c>
      <c r="U1228" t="s">
        <v>4673</v>
      </c>
      <c r="V1228" t="s">
        <v>3129</v>
      </c>
      <c r="W1228" t="s">
        <v>4674</v>
      </c>
      <c r="X1228">
        <v>13.32</v>
      </c>
      <c r="Y1228">
        <v>3.78</v>
      </c>
      <c r="Z1228" t="s">
        <v>39</v>
      </c>
      <c r="AA1228" t="s">
        <v>39</v>
      </c>
      <c r="AB1228">
        <v>0.18</v>
      </c>
      <c r="AC1228" t="s">
        <v>38</v>
      </c>
      <c r="AD1228" t="s">
        <v>39</v>
      </c>
      <c r="AE1228" t="s">
        <v>38</v>
      </c>
      <c r="AF1228" t="s">
        <v>38</v>
      </c>
      <c r="AG1228" t="s">
        <v>38</v>
      </c>
      <c r="AH1228" t="s">
        <v>39</v>
      </c>
      <c r="AI1228" t="s">
        <v>46</v>
      </c>
    </row>
    <row r="1229" spans="1:35">
      <c r="A1229">
        <v>5978</v>
      </c>
      <c r="B1229">
        <v>84</v>
      </c>
      <c r="C1229" t="s">
        <v>62</v>
      </c>
      <c r="D1229" t="s">
        <v>36</v>
      </c>
      <c r="E1229" t="s">
        <v>55</v>
      </c>
      <c r="F1229">
        <v>33.68</v>
      </c>
      <c r="G1229" t="s">
        <v>38</v>
      </c>
      <c r="H1229">
        <v>9.4600000000000009</v>
      </c>
      <c r="I1229">
        <v>1.1599999999999999</v>
      </c>
      <c r="J1229">
        <v>4.1500000000000004</v>
      </c>
      <c r="K1229">
        <v>4.83</v>
      </c>
      <c r="L1229" t="s">
        <v>39</v>
      </c>
      <c r="M1229" t="s">
        <v>38</v>
      </c>
      <c r="N1229" t="s">
        <v>38</v>
      </c>
      <c r="O1229" t="s">
        <v>39</v>
      </c>
      <c r="P1229" t="s">
        <v>38</v>
      </c>
      <c r="Q1229" t="s">
        <v>38</v>
      </c>
      <c r="R1229" t="s">
        <v>176</v>
      </c>
      <c r="S1229" t="s">
        <v>69</v>
      </c>
      <c r="T1229" t="s">
        <v>4675</v>
      </c>
      <c r="U1229" t="s">
        <v>4676</v>
      </c>
      <c r="V1229" t="s">
        <v>4677</v>
      </c>
      <c r="W1229" t="s">
        <v>4678</v>
      </c>
      <c r="X1229">
        <v>21.43</v>
      </c>
      <c r="Y1229">
        <v>4.99</v>
      </c>
      <c r="Z1229" t="s">
        <v>38</v>
      </c>
      <c r="AA1229" t="s">
        <v>39</v>
      </c>
      <c r="AB1229">
        <v>5.31</v>
      </c>
      <c r="AC1229" t="s">
        <v>38</v>
      </c>
      <c r="AD1229" t="s">
        <v>38</v>
      </c>
      <c r="AE1229" t="s">
        <v>38</v>
      </c>
      <c r="AF1229" t="s">
        <v>38</v>
      </c>
      <c r="AG1229" t="s">
        <v>39</v>
      </c>
      <c r="AH1229" t="s">
        <v>39</v>
      </c>
      <c r="AI1229" t="s">
        <v>46</v>
      </c>
    </row>
    <row r="1230" spans="1:35">
      <c r="A1230">
        <v>5979</v>
      </c>
      <c r="B1230">
        <v>85</v>
      </c>
      <c r="C1230" t="s">
        <v>35</v>
      </c>
      <c r="D1230" t="s">
        <v>36</v>
      </c>
      <c r="E1230" t="s">
        <v>55</v>
      </c>
      <c r="F1230">
        <v>24.35</v>
      </c>
      <c r="G1230" t="s">
        <v>38</v>
      </c>
      <c r="H1230">
        <v>15.77</v>
      </c>
      <c r="I1230">
        <v>7.97</v>
      </c>
      <c r="J1230">
        <v>0.4</v>
      </c>
      <c r="K1230">
        <v>9.2100000000000009</v>
      </c>
      <c r="L1230" t="s">
        <v>38</v>
      </c>
      <c r="M1230" t="s">
        <v>38</v>
      </c>
      <c r="N1230" t="s">
        <v>38</v>
      </c>
      <c r="O1230" t="s">
        <v>38</v>
      </c>
      <c r="P1230" t="s">
        <v>38</v>
      </c>
      <c r="Q1230" t="s">
        <v>38</v>
      </c>
      <c r="R1230" t="s">
        <v>182</v>
      </c>
      <c r="S1230" t="s">
        <v>232</v>
      </c>
      <c r="T1230" t="s">
        <v>4679</v>
      </c>
      <c r="U1230" t="s">
        <v>4680</v>
      </c>
      <c r="V1230" t="s">
        <v>2432</v>
      </c>
      <c r="W1230" t="s">
        <v>4681</v>
      </c>
      <c r="X1230">
        <v>8.09</v>
      </c>
      <c r="Y1230">
        <v>1.08</v>
      </c>
      <c r="Z1230" t="s">
        <v>38</v>
      </c>
      <c r="AA1230" t="s">
        <v>39</v>
      </c>
      <c r="AB1230">
        <v>5.3</v>
      </c>
      <c r="AC1230" t="s">
        <v>39</v>
      </c>
      <c r="AD1230" t="s">
        <v>38</v>
      </c>
      <c r="AE1230" t="s">
        <v>38</v>
      </c>
      <c r="AF1230" t="s">
        <v>38</v>
      </c>
      <c r="AG1230" t="s">
        <v>38</v>
      </c>
      <c r="AH1230" t="s">
        <v>39</v>
      </c>
      <c r="AI1230" t="s">
        <v>46</v>
      </c>
    </row>
    <row r="1231" spans="1:35">
      <c r="A1231">
        <v>5980</v>
      </c>
      <c r="B1231">
        <v>90</v>
      </c>
      <c r="C1231" t="s">
        <v>35</v>
      </c>
      <c r="D1231" t="s">
        <v>36</v>
      </c>
      <c r="E1231" t="s">
        <v>47</v>
      </c>
      <c r="F1231">
        <v>28.73</v>
      </c>
      <c r="G1231" t="s">
        <v>39</v>
      </c>
      <c r="H1231">
        <v>16.8</v>
      </c>
      <c r="I1231">
        <v>1.79</v>
      </c>
      <c r="J1231">
        <v>0.23</v>
      </c>
      <c r="K1231">
        <v>8.0299999999999994</v>
      </c>
      <c r="L1231" t="s">
        <v>38</v>
      </c>
      <c r="M1231" t="s">
        <v>38</v>
      </c>
      <c r="N1231" t="s">
        <v>38</v>
      </c>
      <c r="O1231" t="s">
        <v>38</v>
      </c>
      <c r="P1231" t="s">
        <v>38</v>
      </c>
      <c r="Q1231" t="s">
        <v>39</v>
      </c>
      <c r="R1231" t="s">
        <v>711</v>
      </c>
      <c r="S1231" t="s">
        <v>177</v>
      </c>
      <c r="T1231" t="s">
        <v>3063</v>
      </c>
      <c r="U1231" t="s">
        <v>4682</v>
      </c>
      <c r="V1231" t="s">
        <v>2428</v>
      </c>
      <c r="W1231" t="s">
        <v>4683</v>
      </c>
      <c r="X1231">
        <v>6.74</v>
      </c>
      <c r="Y1231">
        <v>1.35</v>
      </c>
      <c r="Z1231" t="s">
        <v>39</v>
      </c>
      <c r="AA1231" t="s">
        <v>38</v>
      </c>
      <c r="AB1231">
        <v>1.66</v>
      </c>
      <c r="AC1231" t="s">
        <v>38</v>
      </c>
      <c r="AD1231" t="s">
        <v>38</v>
      </c>
      <c r="AE1231" t="s">
        <v>38</v>
      </c>
      <c r="AF1231" t="s">
        <v>38</v>
      </c>
      <c r="AG1231" t="s">
        <v>39</v>
      </c>
      <c r="AH1231" t="s">
        <v>39</v>
      </c>
      <c r="AI1231" t="s">
        <v>46</v>
      </c>
    </row>
    <row r="1232" spans="1:35">
      <c r="A1232">
        <v>5981</v>
      </c>
      <c r="B1232">
        <v>89</v>
      </c>
      <c r="C1232" t="s">
        <v>62</v>
      </c>
      <c r="E1232" t="s">
        <v>55</v>
      </c>
      <c r="F1232">
        <v>32.61</v>
      </c>
      <c r="G1232" t="s">
        <v>39</v>
      </c>
      <c r="H1232">
        <v>15.82</v>
      </c>
      <c r="I1232">
        <v>7.13</v>
      </c>
      <c r="J1232">
        <v>6.69</v>
      </c>
      <c r="K1232">
        <v>4.53</v>
      </c>
      <c r="L1232" t="s">
        <v>39</v>
      </c>
      <c r="M1232" t="s">
        <v>38</v>
      </c>
      <c r="N1232" t="s">
        <v>38</v>
      </c>
      <c r="O1232" t="s">
        <v>38</v>
      </c>
      <c r="P1232" t="s">
        <v>38</v>
      </c>
      <c r="Q1232" t="s">
        <v>38</v>
      </c>
      <c r="R1232" t="s">
        <v>1596</v>
      </c>
      <c r="S1232" t="s">
        <v>660</v>
      </c>
      <c r="T1232" t="s">
        <v>4684</v>
      </c>
      <c r="U1232" t="s">
        <v>4685</v>
      </c>
      <c r="V1232" t="s">
        <v>4686</v>
      </c>
      <c r="W1232" t="s">
        <v>4687</v>
      </c>
      <c r="X1232">
        <v>29.71</v>
      </c>
      <c r="Y1232">
        <v>2.4500000000000002</v>
      </c>
      <c r="Z1232" t="s">
        <v>38</v>
      </c>
      <c r="AA1232" t="s">
        <v>38</v>
      </c>
      <c r="AB1232">
        <v>4.6900000000000004</v>
      </c>
      <c r="AC1232" t="s">
        <v>38</v>
      </c>
      <c r="AD1232" t="s">
        <v>38</v>
      </c>
      <c r="AE1232" t="s">
        <v>38</v>
      </c>
      <c r="AF1232" t="s">
        <v>38</v>
      </c>
      <c r="AG1232" t="s">
        <v>38</v>
      </c>
      <c r="AH1232" t="s">
        <v>38</v>
      </c>
      <c r="AI1232" t="s">
        <v>46</v>
      </c>
    </row>
    <row r="1233" spans="1:35">
      <c r="A1233">
        <v>5982</v>
      </c>
      <c r="B1233">
        <v>84</v>
      </c>
      <c r="C1233" t="s">
        <v>62</v>
      </c>
      <c r="D1233" t="s">
        <v>54</v>
      </c>
      <c r="E1233" t="s">
        <v>55</v>
      </c>
      <c r="F1233">
        <v>36.159999999999997</v>
      </c>
      <c r="G1233" t="s">
        <v>38</v>
      </c>
      <c r="H1233">
        <v>16.23</v>
      </c>
      <c r="I1233">
        <v>1.1499999999999999</v>
      </c>
      <c r="J1233">
        <v>8.02</v>
      </c>
      <c r="K1233">
        <v>9.6999999999999993</v>
      </c>
      <c r="L1233" t="s">
        <v>39</v>
      </c>
      <c r="M1233" t="s">
        <v>38</v>
      </c>
      <c r="N1233" t="s">
        <v>38</v>
      </c>
      <c r="O1233" t="s">
        <v>38</v>
      </c>
      <c r="P1233" t="s">
        <v>38</v>
      </c>
      <c r="Q1233" t="s">
        <v>38</v>
      </c>
      <c r="R1233" t="s">
        <v>69</v>
      </c>
      <c r="S1233" t="s">
        <v>314</v>
      </c>
      <c r="T1233" t="s">
        <v>4688</v>
      </c>
      <c r="U1233" t="s">
        <v>1142</v>
      </c>
      <c r="V1233" t="s">
        <v>4689</v>
      </c>
      <c r="W1233" t="s">
        <v>4690</v>
      </c>
      <c r="X1233">
        <v>20.38</v>
      </c>
      <c r="Y1233">
        <v>2.65</v>
      </c>
      <c r="Z1233" t="s">
        <v>38</v>
      </c>
      <c r="AA1233" t="s">
        <v>38</v>
      </c>
      <c r="AB1233">
        <v>2.11</v>
      </c>
      <c r="AC1233" t="s">
        <v>38</v>
      </c>
      <c r="AD1233" t="s">
        <v>39</v>
      </c>
      <c r="AE1233" t="s">
        <v>38</v>
      </c>
      <c r="AF1233" t="s">
        <v>38</v>
      </c>
      <c r="AG1233" t="s">
        <v>38</v>
      </c>
      <c r="AH1233" t="s">
        <v>39</v>
      </c>
      <c r="AI1233" t="s">
        <v>46</v>
      </c>
    </row>
    <row r="1234" spans="1:35">
      <c r="A1234">
        <v>5983</v>
      </c>
      <c r="B1234">
        <v>81</v>
      </c>
      <c r="C1234" t="s">
        <v>62</v>
      </c>
      <c r="D1234" t="s">
        <v>74</v>
      </c>
      <c r="E1234" t="s">
        <v>153</v>
      </c>
      <c r="F1234">
        <v>21.05</v>
      </c>
      <c r="G1234" t="s">
        <v>38</v>
      </c>
      <c r="H1234">
        <v>6.03</v>
      </c>
      <c r="I1234">
        <v>3.03</v>
      </c>
      <c r="J1234">
        <v>5.21</v>
      </c>
      <c r="K1234">
        <v>6.48</v>
      </c>
      <c r="L1234" t="s">
        <v>39</v>
      </c>
      <c r="M1234" t="s">
        <v>38</v>
      </c>
      <c r="N1234" t="s">
        <v>38</v>
      </c>
      <c r="O1234" t="s">
        <v>39</v>
      </c>
      <c r="P1234" t="s">
        <v>38</v>
      </c>
      <c r="Q1234" t="s">
        <v>38</v>
      </c>
      <c r="R1234" t="s">
        <v>309</v>
      </c>
      <c r="S1234" t="s">
        <v>405</v>
      </c>
      <c r="T1234" t="s">
        <v>4691</v>
      </c>
      <c r="U1234" t="s">
        <v>4692</v>
      </c>
      <c r="V1234" t="s">
        <v>3693</v>
      </c>
      <c r="W1234" t="s">
        <v>4693</v>
      </c>
      <c r="X1234">
        <v>20.57</v>
      </c>
      <c r="Y1234">
        <v>5.51</v>
      </c>
      <c r="Z1234" t="s">
        <v>38</v>
      </c>
      <c r="AA1234" t="s">
        <v>38</v>
      </c>
      <c r="AB1234">
        <v>5.19</v>
      </c>
      <c r="AC1234" t="s">
        <v>39</v>
      </c>
      <c r="AD1234" t="s">
        <v>38</v>
      </c>
      <c r="AE1234" t="s">
        <v>39</v>
      </c>
      <c r="AF1234" t="s">
        <v>38</v>
      </c>
      <c r="AG1234" t="s">
        <v>38</v>
      </c>
      <c r="AH1234" t="s">
        <v>38</v>
      </c>
      <c r="AI1234" t="s">
        <v>46</v>
      </c>
    </row>
    <row r="1235" spans="1:35">
      <c r="A1235">
        <v>5984</v>
      </c>
      <c r="B1235">
        <v>77</v>
      </c>
      <c r="C1235" t="s">
        <v>35</v>
      </c>
      <c r="E1235" t="s">
        <v>55</v>
      </c>
      <c r="F1235">
        <v>18.940000000000001</v>
      </c>
      <c r="G1235" t="s">
        <v>38</v>
      </c>
      <c r="H1235">
        <v>9.15</v>
      </c>
      <c r="I1235">
        <v>5.0999999999999996</v>
      </c>
      <c r="J1235">
        <v>3.19</v>
      </c>
      <c r="K1235">
        <v>8.75</v>
      </c>
      <c r="L1235" t="s">
        <v>39</v>
      </c>
      <c r="M1235" t="s">
        <v>38</v>
      </c>
      <c r="N1235" t="s">
        <v>38</v>
      </c>
      <c r="O1235" t="s">
        <v>39</v>
      </c>
      <c r="P1235" t="s">
        <v>38</v>
      </c>
      <c r="Q1235" t="s">
        <v>39</v>
      </c>
      <c r="R1235" t="s">
        <v>69</v>
      </c>
      <c r="S1235" t="s">
        <v>183</v>
      </c>
      <c r="T1235" t="s">
        <v>2750</v>
      </c>
      <c r="U1235" t="s">
        <v>4694</v>
      </c>
      <c r="V1235" t="s">
        <v>65</v>
      </c>
      <c r="W1235" t="s">
        <v>4695</v>
      </c>
      <c r="X1235">
        <v>1.7</v>
      </c>
      <c r="Y1235">
        <v>1.92</v>
      </c>
      <c r="Z1235" t="s">
        <v>38</v>
      </c>
      <c r="AA1235" t="s">
        <v>39</v>
      </c>
      <c r="AB1235">
        <v>1.0900000000000001</v>
      </c>
      <c r="AC1235" t="s">
        <v>38</v>
      </c>
      <c r="AD1235" t="s">
        <v>38</v>
      </c>
      <c r="AE1235" t="s">
        <v>38</v>
      </c>
      <c r="AF1235" t="s">
        <v>39</v>
      </c>
      <c r="AG1235" t="s">
        <v>38</v>
      </c>
      <c r="AH1235" t="s">
        <v>39</v>
      </c>
      <c r="AI1235" t="s">
        <v>46</v>
      </c>
    </row>
    <row r="1236" spans="1:35">
      <c r="A1236">
        <v>5985</v>
      </c>
      <c r="B1236">
        <v>84</v>
      </c>
      <c r="C1236" t="s">
        <v>35</v>
      </c>
      <c r="D1236" t="s">
        <v>36</v>
      </c>
      <c r="E1236" t="s">
        <v>37</v>
      </c>
      <c r="F1236">
        <v>38.53</v>
      </c>
      <c r="G1236" t="s">
        <v>39</v>
      </c>
      <c r="H1236">
        <v>13.31</v>
      </c>
      <c r="I1236">
        <v>0.45</v>
      </c>
      <c r="J1236">
        <v>0.79</v>
      </c>
      <c r="K1236">
        <v>7.96</v>
      </c>
      <c r="L1236" t="s">
        <v>38</v>
      </c>
      <c r="M1236" t="s">
        <v>38</v>
      </c>
      <c r="N1236" t="s">
        <v>38</v>
      </c>
      <c r="O1236" t="s">
        <v>38</v>
      </c>
      <c r="P1236" t="s">
        <v>38</v>
      </c>
      <c r="Q1236" t="s">
        <v>38</v>
      </c>
      <c r="R1236" t="s">
        <v>287</v>
      </c>
      <c r="S1236" t="s">
        <v>49</v>
      </c>
      <c r="T1236" t="s">
        <v>4696</v>
      </c>
      <c r="U1236" t="s">
        <v>2171</v>
      </c>
      <c r="V1236" t="s">
        <v>4697</v>
      </c>
      <c r="W1236" t="s">
        <v>4698</v>
      </c>
      <c r="X1236">
        <v>21.65</v>
      </c>
      <c r="Y1236">
        <v>3.49</v>
      </c>
      <c r="Z1236" t="s">
        <v>39</v>
      </c>
      <c r="AA1236" t="s">
        <v>39</v>
      </c>
      <c r="AB1236">
        <v>8.14</v>
      </c>
      <c r="AC1236" t="s">
        <v>38</v>
      </c>
      <c r="AD1236" t="s">
        <v>38</v>
      </c>
      <c r="AE1236" t="s">
        <v>38</v>
      </c>
      <c r="AF1236" t="s">
        <v>39</v>
      </c>
      <c r="AG1236" t="s">
        <v>38</v>
      </c>
      <c r="AH1236" t="s">
        <v>39</v>
      </c>
      <c r="AI1236" t="s">
        <v>46</v>
      </c>
    </row>
    <row r="1237" spans="1:35">
      <c r="A1237">
        <v>5986</v>
      </c>
      <c r="B1237">
        <v>74</v>
      </c>
      <c r="C1237" t="s">
        <v>62</v>
      </c>
      <c r="D1237" t="s">
        <v>36</v>
      </c>
      <c r="E1237" t="s">
        <v>37</v>
      </c>
      <c r="F1237">
        <v>15.07</v>
      </c>
      <c r="G1237" t="s">
        <v>38</v>
      </c>
      <c r="H1237">
        <v>19.309999999999999</v>
      </c>
      <c r="I1237">
        <v>1.1299999999999999</v>
      </c>
      <c r="J1237">
        <v>5.34</v>
      </c>
      <c r="K1237">
        <v>7.01</v>
      </c>
      <c r="L1237" t="s">
        <v>39</v>
      </c>
      <c r="M1237" t="s">
        <v>38</v>
      </c>
      <c r="N1237" t="s">
        <v>38</v>
      </c>
      <c r="O1237" t="s">
        <v>38</v>
      </c>
      <c r="P1237" t="s">
        <v>38</v>
      </c>
      <c r="Q1237" t="s">
        <v>38</v>
      </c>
      <c r="R1237" t="s">
        <v>715</v>
      </c>
      <c r="S1237" t="s">
        <v>126</v>
      </c>
      <c r="T1237" t="s">
        <v>4699</v>
      </c>
      <c r="U1237" t="s">
        <v>1843</v>
      </c>
      <c r="V1237" t="s">
        <v>4700</v>
      </c>
      <c r="W1237" t="s">
        <v>4701</v>
      </c>
      <c r="X1237">
        <v>24.77</v>
      </c>
      <c r="Y1237">
        <v>4.1500000000000004</v>
      </c>
      <c r="Z1237" t="s">
        <v>38</v>
      </c>
      <c r="AA1237" t="s">
        <v>38</v>
      </c>
      <c r="AB1237">
        <v>6.61</v>
      </c>
      <c r="AC1237" t="s">
        <v>39</v>
      </c>
      <c r="AD1237" t="s">
        <v>39</v>
      </c>
      <c r="AE1237" t="s">
        <v>38</v>
      </c>
      <c r="AF1237" t="s">
        <v>39</v>
      </c>
      <c r="AG1237" t="s">
        <v>38</v>
      </c>
      <c r="AH1237" t="s">
        <v>38</v>
      </c>
      <c r="AI1237" t="s">
        <v>46</v>
      </c>
    </row>
    <row r="1238" spans="1:35">
      <c r="A1238">
        <v>5987</v>
      </c>
      <c r="B1238">
        <v>67</v>
      </c>
      <c r="C1238" t="s">
        <v>35</v>
      </c>
      <c r="D1238" t="s">
        <v>36</v>
      </c>
      <c r="E1238" t="s">
        <v>55</v>
      </c>
      <c r="F1238">
        <v>25.72</v>
      </c>
      <c r="G1238" t="s">
        <v>39</v>
      </c>
      <c r="H1238">
        <v>7.4</v>
      </c>
      <c r="I1238">
        <v>7.09</v>
      </c>
      <c r="J1238">
        <v>4.05</v>
      </c>
      <c r="K1238">
        <v>5.03</v>
      </c>
      <c r="L1238" t="s">
        <v>38</v>
      </c>
      <c r="M1238" t="s">
        <v>38</v>
      </c>
      <c r="N1238" t="s">
        <v>38</v>
      </c>
      <c r="O1238" t="s">
        <v>38</v>
      </c>
      <c r="P1238" t="s">
        <v>38</v>
      </c>
      <c r="Q1238" t="s">
        <v>38</v>
      </c>
      <c r="R1238" t="s">
        <v>327</v>
      </c>
      <c r="S1238" t="s">
        <v>902</v>
      </c>
      <c r="T1238" t="s">
        <v>4702</v>
      </c>
      <c r="U1238" t="s">
        <v>2467</v>
      </c>
      <c r="V1238" t="s">
        <v>4703</v>
      </c>
      <c r="W1238" t="s">
        <v>4704</v>
      </c>
      <c r="X1238">
        <v>20.97</v>
      </c>
      <c r="Y1238">
        <v>1.54</v>
      </c>
      <c r="Z1238" t="s">
        <v>38</v>
      </c>
      <c r="AA1238" t="s">
        <v>38</v>
      </c>
      <c r="AB1238">
        <v>5.71</v>
      </c>
      <c r="AC1238" t="s">
        <v>39</v>
      </c>
      <c r="AD1238" t="s">
        <v>38</v>
      </c>
      <c r="AE1238" t="s">
        <v>38</v>
      </c>
      <c r="AF1238" t="s">
        <v>39</v>
      </c>
      <c r="AG1238" t="s">
        <v>38</v>
      </c>
      <c r="AH1238" t="s">
        <v>38</v>
      </c>
      <c r="AI1238" t="s">
        <v>46</v>
      </c>
    </row>
    <row r="1239" spans="1:35">
      <c r="A1239">
        <v>5988</v>
      </c>
      <c r="B1239">
        <v>78</v>
      </c>
      <c r="C1239" t="s">
        <v>35</v>
      </c>
      <c r="D1239" t="s">
        <v>36</v>
      </c>
      <c r="E1239" t="s">
        <v>47</v>
      </c>
      <c r="F1239">
        <v>39.369999999999997</v>
      </c>
      <c r="G1239" t="s">
        <v>38</v>
      </c>
      <c r="H1239">
        <v>11.58</v>
      </c>
      <c r="I1239">
        <v>6.61</v>
      </c>
      <c r="J1239">
        <v>7.8</v>
      </c>
      <c r="K1239">
        <v>9.2200000000000006</v>
      </c>
      <c r="L1239" t="s">
        <v>38</v>
      </c>
      <c r="M1239" t="s">
        <v>39</v>
      </c>
      <c r="N1239" t="s">
        <v>38</v>
      </c>
      <c r="O1239" t="s">
        <v>38</v>
      </c>
      <c r="P1239" t="s">
        <v>38</v>
      </c>
      <c r="Q1239" t="s">
        <v>38</v>
      </c>
      <c r="R1239" t="s">
        <v>57</v>
      </c>
      <c r="S1239" t="s">
        <v>104</v>
      </c>
      <c r="T1239" t="s">
        <v>4705</v>
      </c>
      <c r="U1239" t="s">
        <v>3702</v>
      </c>
      <c r="V1239" t="s">
        <v>4706</v>
      </c>
      <c r="W1239" t="s">
        <v>4707</v>
      </c>
      <c r="X1239">
        <v>14.71</v>
      </c>
      <c r="Y1239">
        <v>7.26</v>
      </c>
      <c r="Z1239" t="s">
        <v>38</v>
      </c>
      <c r="AA1239" t="s">
        <v>38</v>
      </c>
      <c r="AB1239">
        <v>7.14</v>
      </c>
      <c r="AC1239" t="s">
        <v>38</v>
      </c>
      <c r="AD1239" t="s">
        <v>38</v>
      </c>
      <c r="AE1239" t="s">
        <v>38</v>
      </c>
      <c r="AF1239" t="s">
        <v>38</v>
      </c>
      <c r="AG1239" t="s">
        <v>39</v>
      </c>
      <c r="AH1239" t="s">
        <v>38</v>
      </c>
      <c r="AI1239" t="s">
        <v>46</v>
      </c>
    </row>
    <row r="1240" spans="1:35">
      <c r="A1240">
        <v>5989</v>
      </c>
      <c r="B1240">
        <v>88</v>
      </c>
      <c r="C1240" t="s">
        <v>62</v>
      </c>
      <c r="D1240" t="s">
        <v>36</v>
      </c>
      <c r="E1240" t="s">
        <v>47</v>
      </c>
      <c r="F1240">
        <v>17.11</v>
      </c>
      <c r="G1240" t="s">
        <v>39</v>
      </c>
      <c r="H1240">
        <v>2.86</v>
      </c>
      <c r="I1240">
        <v>1.28</v>
      </c>
      <c r="J1240">
        <v>2.99</v>
      </c>
      <c r="K1240">
        <v>7.77</v>
      </c>
      <c r="L1240" t="s">
        <v>38</v>
      </c>
      <c r="M1240" t="s">
        <v>39</v>
      </c>
      <c r="N1240" t="s">
        <v>38</v>
      </c>
      <c r="O1240" t="s">
        <v>38</v>
      </c>
      <c r="P1240" t="s">
        <v>38</v>
      </c>
      <c r="Q1240" t="s">
        <v>38</v>
      </c>
      <c r="R1240" t="s">
        <v>565</v>
      </c>
      <c r="S1240" t="s">
        <v>188</v>
      </c>
      <c r="T1240" t="s">
        <v>4708</v>
      </c>
      <c r="U1240" t="s">
        <v>4709</v>
      </c>
      <c r="V1240" t="s">
        <v>4710</v>
      </c>
      <c r="W1240" t="s">
        <v>4711</v>
      </c>
      <c r="X1240">
        <v>20.97</v>
      </c>
      <c r="Y1240">
        <v>2.69</v>
      </c>
      <c r="Z1240" t="s">
        <v>38</v>
      </c>
      <c r="AA1240" t="s">
        <v>38</v>
      </c>
      <c r="AB1240">
        <v>1.48</v>
      </c>
      <c r="AC1240" t="s">
        <v>39</v>
      </c>
      <c r="AD1240" t="s">
        <v>38</v>
      </c>
      <c r="AE1240" t="s">
        <v>38</v>
      </c>
      <c r="AF1240" t="s">
        <v>38</v>
      </c>
      <c r="AG1240" t="s">
        <v>39</v>
      </c>
      <c r="AH1240" t="s">
        <v>39</v>
      </c>
      <c r="AI1240" t="s">
        <v>46</v>
      </c>
    </row>
    <row r="1241" spans="1:35">
      <c r="A1241">
        <v>5990</v>
      </c>
      <c r="B1241">
        <v>83</v>
      </c>
      <c r="C1241" t="s">
        <v>35</v>
      </c>
      <c r="D1241" t="s">
        <v>36</v>
      </c>
      <c r="E1241" t="s">
        <v>37</v>
      </c>
      <c r="F1241">
        <v>33.549999999999997</v>
      </c>
      <c r="G1241" t="s">
        <v>38</v>
      </c>
      <c r="H1241">
        <v>18.93</v>
      </c>
      <c r="I1241">
        <v>0.66</v>
      </c>
      <c r="J1241">
        <v>9.1300000000000008</v>
      </c>
      <c r="K1241">
        <v>9.44</v>
      </c>
      <c r="L1241" t="s">
        <v>38</v>
      </c>
      <c r="M1241" t="s">
        <v>38</v>
      </c>
      <c r="N1241" t="s">
        <v>39</v>
      </c>
      <c r="O1241" t="s">
        <v>38</v>
      </c>
      <c r="P1241" t="s">
        <v>38</v>
      </c>
      <c r="Q1241" t="s">
        <v>38</v>
      </c>
      <c r="R1241" t="s">
        <v>441</v>
      </c>
      <c r="S1241" t="s">
        <v>56</v>
      </c>
      <c r="T1241" t="s">
        <v>3571</v>
      </c>
      <c r="U1241" t="s">
        <v>4712</v>
      </c>
      <c r="V1241" t="s">
        <v>4713</v>
      </c>
      <c r="W1241" t="s">
        <v>4714</v>
      </c>
      <c r="X1241">
        <v>10.02</v>
      </c>
      <c r="Y1241">
        <v>9.5399999999999991</v>
      </c>
      <c r="Z1241" t="s">
        <v>38</v>
      </c>
      <c r="AA1241" t="s">
        <v>39</v>
      </c>
      <c r="AB1241">
        <v>6.87</v>
      </c>
      <c r="AC1241" t="s">
        <v>38</v>
      </c>
      <c r="AD1241" t="s">
        <v>38</v>
      </c>
      <c r="AE1241" t="s">
        <v>38</v>
      </c>
      <c r="AF1241" t="s">
        <v>38</v>
      </c>
      <c r="AG1241" t="s">
        <v>38</v>
      </c>
      <c r="AH1241" t="s">
        <v>38</v>
      </c>
      <c r="AI1241" t="s">
        <v>46</v>
      </c>
    </row>
    <row r="1242" spans="1:35">
      <c r="A1242">
        <v>5991</v>
      </c>
      <c r="B1242">
        <v>77</v>
      </c>
      <c r="C1242" t="s">
        <v>35</v>
      </c>
      <c r="E1242" t="s">
        <v>47</v>
      </c>
      <c r="F1242">
        <v>24.42</v>
      </c>
      <c r="G1242" t="s">
        <v>38</v>
      </c>
      <c r="H1242">
        <v>2.23</v>
      </c>
      <c r="I1242">
        <v>1.59</v>
      </c>
      <c r="J1242">
        <v>4.0999999999999996</v>
      </c>
      <c r="K1242">
        <v>6.73</v>
      </c>
      <c r="L1242" t="s">
        <v>39</v>
      </c>
      <c r="M1242" t="s">
        <v>38</v>
      </c>
      <c r="N1242" t="s">
        <v>38</v>
      </c>
      <c r="O1242" t="s">
        <v>39</v>
      </c>
      <c r="P1242" t="s">
        <v>39</v>
      </c>
      <c r="Q1242" t="s">
        <v>38</v>
      </c>
      <c r="R1242" t="s">
        <v>756</v>
      </c>
      <c r="S1242" t="s">
        <v>176</v>
      </c>
      <c r="T1242" t="s">
        <v>4715</v>
      </c>
      <c r="U1242" t="s">
        <v>4716</v>
      </c>
      <c r="V1242" t="s">
        <v>4717</v>
      </c>
      <c r="W1242" t="s">
        <v>4718</v>
      </c>
      <c r="X1242">
        <v>23.71</v>
      </c>
      <c r="Y1242">
        <v>5.73</v>
      </c>
      <c r="Z1242" t="s">
        <v>38</v>
      </c>
      <c r="AA1242" t="s">
        <v>39</v>
      </c>
      <c r="AB1242">
        <v>5.41</v>
      </c>
      <c r="AC1242" t="s">
        <v>38</v>
      </c>
      <c r="AD1242" t="s">
        <v>38</v>
      </c>
      <c r="AE1242" t="s">
        <v>39</v>
      </c>
      <c r="AF1242" t="s">
        <v>38</v>
      </c>
      <c r="AG1242" t="s">
        <v>38</v>
      </c>
      <c r="AH1242" t="s">
        <v>38</v>
      </c>
      <c r="AI1242" t="s">
        <v>46</v>
      </c>
    </row>
    <row r="1243" spans="1:35">
      <c r="A1243">
        <v>5992</v>
      </c>
      <c r="B1243">
        <v>78</v>
      </c>
      <c r="C1243" t="s">
        <v>62</v>
      </c>
      <c r="D1243" t="s">
        <v>36</v>
      </c>
      <c r="E1243" t="s">
        <v>37</v>
      </c>
      <c r="F1243">
        <v>39.17</v>
      </c>
      <c r="G1243" t="s">
        <v>38</v>
      </c>
      <c r="H1243">
        <v>12.83</v>
      </c>
      <c r="I1243">
        <v>4.49</v>
      </c>
      <c r="J1243">
        <v>8.09</v>
      </c>
      <c r="K1243">
        <v>5.89</v>
      </c>
      <c r="L1243" t="s">
        <v>39</v>
      </c>
      <c r="M1243" t="s">
        <v>38</v>
      </c>
      <c r="N1243" t="s">
        <v>38</v>
      </c>
      <c r="O1243" t="s">
        <v>39</v>
      </c>
      <c r="P1243" t="s">
        <v>38</v>
      </c>
      <c r="Q1243" t="s">
        <v>38</v>
      </c>
      <c r="R1243" t="s">
        <v>699</v>
      </c>
      <c r="S1243" t="s">
        <v>535</v>
      </c>
      <c r="T1243" t="s">
        <v>4719</v>
      </c>
      <c r="U1243" t="s">
        <v>4720</v>
      </c>
      <c r="V1243" t="s">
        <v>4721</v>
      </c>
      <c r="W1243" t="s">
        <v>4722</v>
      </c>
      <c r="X1243">
        <v>23.2</v>
      </c>
      <c r="Y1243">
        <v>8.49</v>
      </c>
      <c r="Z1243" t="s">
        <v>38</v>
      </c>
      <c r="AA1243" t="s">
        <v>38</v>
      </c>
      <c r="AB1243">
        <v>0.81</v>
      </c>
      <c r="AC1243" t="s">
        <v>38</v>
      </c>
      <c r="AD1243" t="s">
        <v>38</v>
      </c>
      <c r="AE1243" t="s">
        <v>38</v>
      </c>
      <c r="AF1243" t="s">
        <v>38</v>
      </c>
      <c r="AG1243" t="s">
        <v>39</v>
      </c>
      <c r="AH1243" t="s">
        <v>38</v>
      </c>
      <c r="AI1243" t="s">
        <v>46</v>
      </c>
    </row>
    <row r="1244" spans="1:35">
      <c r="A1244">
        <v>5993</v>
      </c>
      <c r="B1244">
        <v>89</v>
      </c>
      <c r="C1244" t="s">
        <v>35</v>
      </c>
      <c r="D1244" t="s">
        <v>36</v>
      </c>
      <c r="E1244" t="s">
        <v>47</v>
      </c>
      <c r="F1244">
        <v>25.56</v>
      </c>
      <c r="G1244" t="s">
        <v>38</v>
      </c>
      <c r="H1244">
        <v>11.84</v>
      </c>
      <c r="I1244">
        <v>8.1300000000000008</v>
      </c>
      <c r="J1244">
        <v>8.35</v>
      </c>
      <c r="K1244">
        <v>4.62</v>
      </c>
      <c r="L1244" t="s">
        <v>38</v>
      </c>
      <c r="M1244" t="s">
        <v>38</v>
      </c>
      <c r="N1244" t="s">
        <v>39</v>
      </c>
      <c r="O1244" t="s">
        <v>38</v>
      </c>
      <c r="P1244" t="s">
        <v>38</v>
      </c>
      <c r="Q1244" t="s">
        <v>38</v>
      </c>
      <c r="R1244" t="s">
        <v>975</v>
      </c>
      <c r="S1244" t="s">
        <v>253</v>
      </c>
      <c r="T1244" t="s">
        <v>4723</v>
      </c>
      <c r="U1244" t="s">
        <v>1693</v>
      </c>
      <c r="V1244" t="s">
        <v>158</v>
      </c>
      <c r="W1244" t="s">
        <v>4724</v>
      </c>
      <c r="X1244">
        <v>28.71</v>
      </c>
      <c r="Y1244">
        <v>9.77</v>
      </c>
      <c r="Z1244" t="s">
        <v>38</v>
      </c>
      <c r="AA1244" t="s">
        <v>38</v>
      </c>
      <c r="AB1244">
        <v>3.9</v>
      </c>
      <c r="AC1244" t="s">
        <v>38</v>
      </c>
      <c r="AD1244" t="s">
        <v>38</v>
      </c>
      <c r="AE1244" t="s">
        <v>39</v>
      </c>
      <c r="AF1244" t="s">
        <v>38</v>
      </c>
      <c r="AG1244" t="s">
        <v>38</v>
      </c>
      <c r="AH1244" t="s">
        <v>38</v>
      </c>
      <c r="AI1244" t="s">
        <v>46</v>
      </c>
    </row>
    <row r="1245" spans="1:35">
      <c r="A1245">
        <v>5994</v>
      </c>
      <c r="B1245">
        <v>84</v>
      </c>
      <c r="C1245" t="s">
        <v>62</v>
      </c>
      <c r="D1245" t="s">
        <v>54</v>
      </c>
      <c r="E1245" t="s">
        <v>47</v>
      </c>
      <c r="F1245">
        <v>37.78</v>
      </c>
      <c r="G1245" t="s">
        <v>38</v>
      </c>
      <c r="H1245">
        <v>10.59</v>
      </c>
      <c r="I1245">
        <v>7.4</v>
      </c>
      <c r="J1245">
        <v>1.85</v>
      </c>
      <c r="K1245">
        <v>9.27</v>
      </c>
      <c r="L1245" t="s">
        <v>39</v>
      </c>
      <c r="M1245" t="s">
        <v>38</v>
      </c>
      <c r="N1245" t="s">
        <v>38</v>
      </c>
      <c r="O1245" t="s">
        <v>38</v>
      </c>
      <c r="P1245" t="s">
        <v>38</v>
      </c>
      <c r="Q1245" t="s">
        <v>39</v>
      </c>
      <c r="R1245" t="s">
        <v>565</v>
      </c>
      <c r="S1245" t="s">
        <v>535</v>
      </c>
      <c r="T1245" t="s">
        <v>4725</v>
      </c>
      <c r="U1245" t="s">
        <v>4726</v>
      </c>
      <c r="V1245" t="s">
        <v>4727</v>
      </c>
      <c r="W1245" t="s">
        <v>4728</v>
      </c>
      <c r="X1245">
        <v>1.47</v>
      </c>
      <c r="Y1245">
        <v>3.2</v>
      </c>
      <c r="Z1245" t="s">
        <v>38</v>
      </c>
      <c r="AA1245" t="s">
        <v>38</v>
      </c>
      <c r="AB1245">
        <v>4.1100000000000003</v>
      </c>
      <c r="AC1245" t="s">
        <v>39</v>
      </c>
      <c r="AD1245" t="s">
        <v>38</v>
      </c>
      <c r="AE1245" t="s">
        <v>38</v>
      </c>
      <c r="AF1245" t="s">
        <v>39</v>
      </c>
      <c r="AG1245" t="s">
        <v>39</v>
      </c>
      <c r="AH1245" t="s">
        <v>39</v>
      </c>
      <c r="AI1245" t="s">
        <v>46</v>
      </c>
    </row>
    <row r="1246" spans="1:35">
      <c r="A1246">
        <v>5995</v>
      </c>
      <c r="B1246">
        <v>63</v>
      </c>
      <c r="C1246" t="s">
        <v>62</v>
      </c>
      <c r="D1246" t="s">
        <v>36</v>
      </c>
      <c r="E1246" t="s">
        <v>47</v>
      </c>
      <c r="F1246">
        <v>25.44</v>
      </c>
      <c r="G1246" t="s">
        <v>38</v>
      </c>
      <c r="H1246">
        <v>7.4</v>
      </c>
      <c r="I1246">
        <v>6.73</v>
      </c>
      <c r="J1246">
        <v>9.07</v>
      </c>
      <c r="K1246">
        <v>8.68</v>
      </c>
      <c r="L1246" t="s">
        <v>39</v>
      </c>
      <c r="M1246" t="s">
        <v>38</v>
      </c>
      <c r="N1246" t="s">
        <v>38</v>
      </c>
      <c r="O1246" t="s">
        <v>38</v>
      </c>
      <c r="P1246" t="s">
        <v>38</v>
      </c>
      <c r="Q1246" t="s">
        <v>38</v>
      </c>
      <c r="R1246" t="s">
        <v>109</v>
      </c>
      <c r="S1246" t="s">
        <v>148</v>
      </c>
      <c r="T1246" t="s">
        <v>4729</v>
      </c>
      <c r="U1246" t="s">
        <v>4730</v>
      </c>
      <c r="V1246" t="s">
        <v>4731</v>
      </c>
      <c r="W1246" t="s">
        <v>4732</v>
      </c>
      <c r="X1246">
        <v>25.43</v>
      </c>
      <c r="Y1246">
        <v>5.73</v>
      </c>
      <c r="Z1246" t="s">
        <v>39</v>
      </c>
      <c r="AA1246" t="s">
        <v>38</v>
      </c>
      <c r="AB1246">
        <v>0.24</v>
      </c>
      <c r="AC1246" t="s">
        <v>38</v>
      </c>
      <c r="AD1246" t="s">
        <v>38</v>
      </c>
      <c r="AE1246" t="s">
        <v>38</v>
      </c>
      <c r="AF1246" t="s">
        <v>39</v>
      </c>
      <c r="AG1246" t="s">
        <v>38</v>
      </c>
      <c r="AH1246" t="s">
        <v>38</v>
      </c>
      <c r="AI1246" t="s">
        <v>46</v>
      </c>
    </row>
    <row r="1247" spans="1:35">
      <c r="A1247">
        <v>5996</v>
      </c>
      <c r="B1247">
        <v>86</v>
      </c>
      <c r="C1247" t="s">
        <v>62</v>
      </c>
      <c r="D1247" t="s">
        <v>36</v>
      </c>
      <c r="E1247" t="s">
        <v>47</v>
      </c>
      <c r="F1247">
        <v>16.66</v>
      </c>
      <c r="G1247" t="s">
        <v>38</v>
      </c>
      <c r="H1247">
        <v>1.95</v>
      </c>
      <c r="I1247">
        <v>5.8</v>
      </c>
      <c r="J1247">
        <v>6.07</v>
      </c>
      <c r="K1247">
        <v>9.6</v>
      </c>
      <c r="L1247" t="s">
        <v>38</v>
      </c>
      <c r="M1247" t="s">
        <v>38</v>
      </c>
      <c r="N1247" t="s">
        <v>38</v>
      </c>
      <c r="O1247" t="s">
        <v>38</v>
      </c>
      <c r="P1247" t="s">
        <v>38</v>
      </c>
      <c r="Q1247" t="s">
        <v>38</v>
      </c>
      <c r="R1247" t="s">
        <v>177</v>
      </c>
      <c r="S1247" t="s">
        <v>199</v>
      </c>
      <c r="T1247" t="s">
        <v>4733</v>
      </c>
      <c r="U1247" t="s">
        <v>4734</v>
      </c>
      <c r="V1247" t="s">
        <v>4735</v>
      </c>
      <c r="W1247" t="s">
        <v>4736</v>
      </c>
      <c r="X1247">
        <v>21.65</v>
      </c>
      <c r="Y1247">
        <v>8.56</v>
      </c>
      <c r="Z1247" t="s">
        <v>38</v>
      </c>
      <c r="AA1247" t="s">
        <v>39</v>
      </c>
      <c r="AB1247">
        <v>5.89</v>
      </c>
      <c r="AC1247" t="s">
        <v>38</v>
      </c>
      <c r="AD1247" t="s">
        <v>38</v>
      </c>
      <c r="AE1247" t="s">
        <v>38</v>
      </c>
      <c r="AF1247" t="s">
        <v>39</v>
      </c>
      <c r="AG1247" t="s">
        <v>39</v>
      </c>
      <c r="AH1247" t="s">
        <v>38</v>
      </c>
      <c r="AI1247" t="s">
        <v>46</v>
      </c>
    </row>
    <row r="1248" spans="1:35">
      <c r="A1248">
        <v>5997</v>
      </c>
      <c r="B1248">
        <v>88</v>
      </c>
      <c r="C1248" t="s">
        <v>62</v>
      </c>
      <c r="D1248" t="s">
        <v>36</v>
      </c>
      <c r="E1248" t="s">
        <v>55</v>
      </c>
      <c r="F1248">
        <v>25.67</v>
      </c>
      <c r="G1248" t="s">
        <v>38</v>
      </c>
      <c r="H1248">
        <v>10.38</v>
      </c>
      <c r="I1248">
        <v>8.0399999999999991</v>
      </c>
      <c r="J1248">
        <v>2.35</v>
      </c>
      <c r="K1248">
        <v>4.76</v>
      </c>
      <c r="L1248" t="s">
        <v>38</v>
      </c>
      <c r="M1248" t="s">
        <v>38</v>
      </c>
      <c r="N1248" t="s">
        <v>38</v>
      </c>
      <c r="O1248" t="s">
        <v>38</v>
      </c>
      <c r="P1248" t="s">
        <v>39</v>
      </c>
      <c r="Q1248" t="s">
        <v>38</v>
      </c>
      <c r="R1248" t="s">
        <v>426</v>
      </c>
      <c r="S1248" t="s">
        <v>566</v>
      </c>
      <c r="T1248" t="s">
        <v>4737</v>
      </c>
      <c r="U1248" t="s">
        <v>4738</v>
      </c>
      <c r="V1248" t="s">
        <v>4739</v>
      </c>
      <c r="W1248" t="s">
        <v>4740</v>
      </c>
      <c r="X1248">
        <v>22.17</v>
      </c>
      <c r="Y1248">
        <v>6.59</v>
      </c>
      <c r="Z1248" t="s">
        <v>38</v>
      </c>
      <c r="AA1248" t="s">
        <v>38</v>
      </c>
      <c r="AB1248">
        <v>9.42</v>
      </c>
      <c r="AC1248" t="s">
        <v>38</v>
      </c>
      <c r="AD1248" t="s">
        <v>39</v>
      </c>
      <c r="AE1248" t="s">
        <v>39</v>
      </c>
      <c r="AF1248" t="s">
        <v>38</v>
      </c>
      <c r="AG1248" t="s">
        <v>38</v>
      </c>
      <c r="AH1248" t="s">
        <v>38</v>
      </c>
      <c r="AI1248" t="s">
        <v>46</v>
      </c>
    </row>
    <row r="1249" spans="1:35">
      <c r="A1249">
        <v>5998</v>
      </c>
      <c r="B1249">
        <v>74</v>
      </c>
      <c r="C1249" t="s">
        <v>62</v>
      </c>
      <c r="D1249" t="s">
        <v>74</v>
      </c>
      <c r="E1249" t="s">
        <v>153</v>
      </c>
      <c r="F1249">
        <v>15.37</v>
      </c>
      <c r="G1249" t="s">
        <v>38</v>
      </c>
      <c r="H1249">
        <v>17.14</v>
      </c>
      <c r="I1249">
        <v>4.7300000000000004</v>
      </c>
      <c r="J1249">
        <v>6.17</v>
      </c>
      <c r="K1249">
        <v>5.15</v>
      </c>
      <c r="L1249" t="s">
        <v>38</v>
      </c>
      <c r="M1249" t="s">
        <v>38</v>
      </c>
      <c r="N1249" t="s">
        <v>38</v>
      </c>
      <c r="O1249" t="s">
        <v>39</v>
      </c>
      <c r="P1249" t="s">
        <v>38</v>
      </c>
      <c r="Q1249" t="s">
        <v>38</v>
      </c>
      <c r="R1249" t="s">
        <v>165</v>
      </c>
      <c r="S1249" t="s">
        <v>176</v>
      </c>
      <c r="T1249" t="s">
        <v>4741</v>
      </c>
      <c r="U1249" t="s">
        <v>4742</v>
      </c>
      <c r="V1249" t="s">
        <v>4743</v>
      </c>
      <c r="W1249" t="s">
        <v>304</v>
      </c>
      <c r="X1249">
        <v>19.5</v>
      </c>
      <c r="Y1249">
        <v>4.9400000000000004</v>
      </c>
      <c r="Z1249" t="s">
        <v>38</v>
      </c>
      <c r="AA1249" t="s">
        <v>38</v>
      </c>
      <c r="AB1249">
        <v>9.7799999999999994</v>
      </c>
      <c r="AC1249" t="s">
        <v>38</v>
      </c>
      <c r="AD1249" t="s">
        <v>38</v>
      </c>
      <c r="AE1249" t="s">
        <v>39</v>
      </c>
      <c r="AF1249" t="s">
        <v>39</v>
      </c>
      <c r="AG1249" t="s">
        <v>38</v>
      </c>
      <c r="AH1249" t="s">
        <v>38</v>
      </c>
      <c r="AI1249" t="s">
        <v>46</v>
      </c>
    </row>
    <row r="1250" spans="1:35">
      <c r="A1250">
        <v>5999</v>
      </c>
      <c r="B1250">
        <v>87</v>
      </c>
      <c r="C1250" t="s">
        <v>62</v>
      </c>
      <c r="D1250" t="s">
        <v>74</v>
      </c>
      <c r="E1250" t="s">
        <v>55</v>
      </c>
      <c r="F1250">
        <v>31.36</v>
      </c>
      <c r="G1250" t="s">
        <v>38</v>
      </c>
      <c r="H1250">
        <v>5.37</v>
      </c>
      <c r="I1250">
        <v>4.9400000000000004</v>
      </c>
      <c r="J1250">
        <v>1.67</v>
      </c>
      <c r="K1250">
        <v>7.31</v>
      </c>
      <c r="L1250" t="s">
        <v>39</v>
      </c>
      <c r="M1250" t="s">
        <v>38</v>
      </c>
      <c r="N1250" t="s">
        <v>38</v>
      </c>
      <c r="O1250" t="s">
        <v>38</v>
      </c>
      <c r="P1250" t="s">
        <v>38</v>
      </c>
      <c r="Q1250" t="s">
        <v>39</v>
      </c>
      <c r="R1250" t="s">
        <v>485</v>
      </c>
      <c r="S1250" t="s">
        <v>160</v>
      </c>
      <c r="T1250" t="s">
        <v>4744</v>
      </c>
      <c r="U1250" t="s">
        <v>4745</v>
      </c>
      <c r="V1250" t="s">
        <v>4746</v>
      </c>
      <c r="W1250" t="s">
        <v>4747</v>
      </c>
      <c r="X1250">
        <v>0.13</v>
      </c>
      <c r="Y1250">
        <v>1.45</v>
      </c>
      <c r="Z1250" t="s">
        <v>38</v>
      </c>
      <c r="AA1250" t="s">
        <v>38</v>
      </c>
      <c r="AB1250">
        <v>5.59</v>
      </c>
      <c r="AC1250" t="s">
        <v>38</v>
      </c>
      <c r="AD1250" t="s">
        <v>38</v>
      </c>
      <c r="AE1250" t="s">
        <v>38</v>
      </c>
      <c r="AF1250" t="s">
        <v>38</v>
      </c>
      <c r="AG1250" t="s">
        <v>38</v>
      </c>
      <c r="AH1250" t="s">
        <v>38</v>
      </c>
      <c r="AI1250" t="s">
        <v>46</v>
      </c>
    </row>
    <row r="1251" spans="1:35">
      <c r="A1251">
        <v>6000</v>
      </c>
      <c r="B1251">
        <v>62</v>
      </c>
      <c r="C1251" t="s">
        <v>62</v>
      </c>
      <c r="D1251" t="s">
        <v>36</v>
      </c>
      <c r="E1251" t="s">
        <v>55</v>
      </c>
      <c r="F1251">
        <v>22.08</v>
      </c>
      <c r="G1251" t="s">
        <v>39</v>
      </c>
      <c r="H1251">
        <v>14.27</v>
      </c>
      <c r="I1251">
        <v>2.12</v>
      </c>
      <c r="J1251">
        <v>5.87</v>
      </c>
      <c r="K1251">
        <v>4.99</v>
      </c>
      <c r="L1251" t="s">
        <v>39</v>
      </c>
      <c r="M1251" t="s">
        <v>38</v>
      </c>
      <c r="N1251" t="s">
        <v>38</v>
      </c>
      <c r="O1251" t="s">
        <v>38</v>
      </c>
      <c r="P1251" t="s">
        <v>38</v>
      </c>
      <c r="Q1251" t="s">
        <v>38</v>
      </c>
      <c r="R1251" t="s">
        <v>177</v>
      </c>
      <c r="S1251" t="s">
        <v>926</v>
      </c>
      <c r="T1251" t="s">
        <v>4748</v>
      </c>
      <c r="U1251" t="s">
        <v>4749</v>
      </c>
      <c r="V1251" t="s">
        <v>4750</v>
      </c>
      <c r="W1251" t="s">
        <v>583</v>
      </c>
      <c r="X1251">
        <v>8.6</v>
      </c>
      <c r="Y1251">
        <v>0.41</v>
      </c>
      <c r="Z1251" t="s">
        <v>38</v>
      </c>
      <c r="AA1251" t="s">
        <v>38</v>
      </c>
      <c r="AB1251">
        <v>0.46</v>
      </c>
      <c r="AC1251" t="s">
        <v>39</v>
      </c>
      <c r="AD1251" t="s">
        <v>39</v>
      </c>
      <c r="AE1251" t="s">
        <v>38</v>
      </c>
      <c r="AF1251" t="s">
        <v>38</v>
      </c>
      <c r="AG1251" t="s">
        <v>38</v>
      </c>
      <c r="AH1251" t="s">
        <v>39</v>
      </c>
      <c r="AI1251" t="s">
        <v>46</v>
      </c>
    </row>
    <row r="1252" spans="1:35">
      <c r="A1252">
        <v>6001</v>
      </c>
      <c r="B1252">
        <v>72</v>
      </c>
      <c r="C1252" t="s">
        <v>62</v>
      </c>
      <c r="D1252" t="s">
        <v>74</v>
      </c>
      <c r="E1252" t="s">
        <v>55</v>
      </c>
      <c r="F1252">
        <v>20.8</v>
      </c>
      <c r="G1252" t="s">
        <v>38</v>
      </c>
      <c r="H1252">
        <v>10.07</v>
      </c>
      <c r="I1252">
        <v>3.48</v>
      </c>
      <c r="J1252">
        <v>8.64</v>
      </c>
      <c r="K1252">
        <v>9.25</v>
      </c>
      <c r="L1252" t="s">
        <v>38</v>
      </c>
      <c r="M1252" t="s">
        <v>39</v>
      </c>
      <c r="N1252" t="s">
        <v>38</v>
      </c>
      <c r="O1252" t="s">
        <v>38</v>
      </c>
      <c r="P1252" t="s">
        <v>39</v>
      </c>
      <c r="Q1252" t="s">
        <v>39</v>
      </c>
      <c r="R1252" t="s">
        <v>188</v>
      </c>
      <c r="S1252" t="s">
        <v>264</v>
      </c>
      <c r="T1252" t="s">
        <v>1247</v>
      </c>
      <c r="U1252" t="s">
        <v>895</v>
      </c>
      <c r="V1252" t="s">
        <v>4751</v>
      </c>
      <c r="W1252" t="s">
        <v>4752</v>
      </c>
      <c r="X1252">
        <v>14.41</v>
      </c>
      <c r="Y1252">
        <v>1.59</v>
      </c>
      <c r="Z1252" t="s">
        <v>39</v>
      </c>
      <c r="AA1252" t="s">
        <v>38</v>
      </c>
      <c r="AB1252">
        <v>0.8</v>
      </c>
      <c r="AC1252" t="s">
        <v>38</v>
      </c>
      <c r="AD1252" t="s">
        <v>38</v>
      </c>
      <c r="AE1252" t="s">
        <v>38</v>
      </c>
      <c r="AF1252" t="s">
        <v>39</v>
      </c>
      <c r="AG1252" t="s">
        <v>39</v>
      </c>
      <c r="AH1252" t="s">
        <v>39</v>
      </c>
      <c r="AI1252" t="s">
        <v>46</v>
      </c>
    </row>
    <row r="1253" spans="1:35">
      <c r="A1253">
        <v>6002</v>
      </c>
      <c r="B1253">
        <v>67</v>
      </c>
      <c r="C1253" t="s">
        <v>62</v>
      </c>
      <c r="D1253" t="s">
        <v>36</v>
      </c>
      <c r="E1253" t="s">
        <v>55</v>
      </c>
      <c r="F1253">
        <v>24.07</v>
      </c>
      <c r="G1253" t="s">
        <v>39</v>
      </c>
      <c r="H1253">
        <v>10.85</v>
      </c>
      <c r="I1253">
        <v>5.83</v>
      </c>
      <c r="J1253">
        <v>5.5</v>
      </c>
      <c r="K1253">
        <v>5.39</v>
      </c>
      <c r="L1253" t="s">
        <v>38</v>
      </c>
      <c r="M1253" t="s">
        <v>38</v>
      </c>
      <c r="N1253" t="s">
        <v>39</v>
      </c>
      <c r="O1253" t="s">
        <v>38</v>
      </c>
      <c r="P1253" t="s">
        <v>38</v>
      </c>
      <c r="Q1253" t="s">
        <v>38</v>
      </c>
      <c r="R1253" t="s">
        <v>188</v>
      </c>
      <c r="S1253" t="s">
        <v>314</v>
      </c>
      <c r="T1253" t="s">
        <v>4076</v>
      </c>
      <c r="U1253" t="s">
        <v>4753</v>
      </c>
      <c r="V1253" t="s">
        <v>4754</v>
      </c>
      <c r="W1253" t="s">
        <v>4755</v>
      </c>
      <c r="X1253">
        <v>17.600000000000001</v>
      </c>
      <c r="Y1253">
        <v>8.3699999999999992</v>
      </c>
      <c r="Z1253" t="s">
        <v>38</v>
      </c>
      <c r="AA1253" t="s">
        <v>38</v>
      </c>
      <c r="AB1253">
        <v>7.79</v>
      </c>
      <c r="AC1253" t="s">
        <v>38</v>
      </c>
      <c r="AD1253" t="s">
        <v>38</v>
      </c>
      <c r="AE1253" t="s">
        <v>39</v>
      </c>
      <c r="AF1253" t="s">
        <v>38</v>
      </c>
      <c r="AG1253" t="s">
        <v>38</v>
      </c>
      <c r="AH1253" t="s">
        <v>38</v>
      </c>
      <c r="AI1253" t="s">
        <v>46</v>
      </c>
    </row>
    <row r="1254" spans="1:35">
      <c r="A1254">
        <v>6003</v>
      </c>
      <c r="B1254">
        <v>72</v>
      </c>
      <c r="C1254" t="s">
        <v>35</v>
      </c>
      <c r="D1254" t="s">
        <v>36</v>
      </c>
      <c r="E1254" t="s">
        <v>55</v>
      </c>
      <c r="F1254">
        <v>16.329999999999998</v>
      </c>
      <c r="G1254" t="s">
        <v>38</v>
      </c>
      <c r="H1254">
        <v>7.78</v>
      </c>
      <c r="I1254">
        <v>7.53</v>
      </c>
      <c r="J1254">
        <v>6.71</v>
      </c>
      <c r="K1254">
        <v>4.62</v>
      </c>
      <c r="L1254" t="s">
        <v>38</v>
      </c>
      <c r="M1254" t="s">
        <v>38</v>
      </c>
      <c r="N1254" t="s">
        <v>38</v>
      </c>
      <c r="O1254" t="s">
        <v>38</v>
      </c>
      <c r="P1254" t="s">
        <v>38</v>
      </c>
      <c r="Q1254" t="s">
        <v>38</v>
      </c>
      <c r="R1254" t="s">
        <v>565</v>
      </c>
      <c r="S1254" t="s">
        <v>87</v>
      </c>
      <c r="T1254" t="s">
        <v>4756</v>
      </c>
      <c r="U1254" t="s">
        <v>3324</v>
      </c>
      <c r="V1254" t="s">
        <v>4757</v>
      </c>
      <c r="W1254" t="s">
        <v>4758</v>
      </c>
      <c r="X1254">
        <v>28.46</v>
      </c>
      <c r="Y1254">
        <v>8.75</v>
      </c>
      <c r="Z1254" t="s">
        <v>38</v>
      </c>
      <c r="AA1254" t="s">
        <v>38</v>
      </c>
      <c r="AB1254">
        <v>7.15</v>
      </c>
      <c r="AC1254" t="s">
        <v>38</v>
      </c>
      <c r="AD1254" t="s">
        <v>38</v>
      </c>
      <c r="AE1254" t="s">
        <v>38</v>
      </c>
      <c r="AF1254" t="s">
        <v>38</v>
      </c>
      <c r="AG1254" t="s">
        <v>38</v>
      </c>
      <c r="AH1254" t="s">
        <v>38</v>
      </c>
      <c r="AI1254" t="s">
        <v>46</v>
      </c>
    </row>
    <row r="1255" spans="1:35">
      <c r="A1255">
        <v>6004</v>
      </c>
      <c r="B1255">
        <v>82</v>
      </c>
      <c r="C1255" t="s">
        <v>62</v>
      </c>
      <c r="D1255" t="s">
        <v>36</v>
      </c>
      <c r="E1255" t="s">
        <v>37</v>
      </c>
      <c r="F1255">
        <v>21.34</v>
      </c>
      <c r="G1255" t="s">
        <v>39</v>
      </c>
      <c r="H1255">
        <v>5.96</v>
      </c>
      <c r="I1255">
        <v>7.82</v>
      </c>
      <c r="J1255">
        <v>8.48</v>
      </c>
      <c r="K1255">
        <v>6.57</v>
      </c>
      <c r="L1255" t="s">
        <v>38</v>
      </c>
      <c r="M1255" t="s">
        <v>38</v>
      </c>
      <c r="N1255" t="s">
        <v>38</v>
      </c>
      <c r="O1255" t="s">
        <v>38</v>
      </c>
      <c r="P1255" t="s">
        <v>38</v>
      </c>
      <c r="Q1255" t="s">
        <v>38</v>
      </c>
      <c r="R1255" t="s">
        <v>126</v>
      </c>
      <c r="S1255" t="s">
        <v>204</v>
      </c>
      <c r="T1255" t="s">
        <v>4759</v>
      </c>
      <c r="U1255" t="s">
        <v>2128</v>
      </c>
      <c r="V1255" t="s">
        <v>4760</v>
      </c>
      <c r="W1255" t="s">
        <v>4761</v>
      </c>
      <c r="X1255">
        <v>11.51</v>
      </c>
      <c r="Y1255">
        <v>5.3</v>
      </c>
      <c r="Z1255" t="s">
        <v>38</v>
      </c>
      <c r="AA1255" t="s">
        <v>38</v>
      </c>
      <c r="AB1255">
        <v>9.7200000000000006</v>
      </c>
      <c r="AC1255" t="s">
        <v>38</v>
      </c>
      <c r="AD1255" t="s">
        <v>38</v>
      </c>
      <c r="AE1255" t="s">
        <v>38</v>
      </c>
      <c r="AF1255" t="s">
        <v>38</v>
      </c>
      <c r="AG1255" t="s">
        <v>39</v>
      </c>
      <c r="AH1255" t="s">
        <v>38</v>
      </c>
      <c r="AI1255" t="s">
        <v>46</v>
      </c>
    </row>
    <row r="1256" spans="1:35">
      <c r="A1256">
        <v>6005</v>
      </c>
      <c r="B1256">
        <v>72</v>
      </c>
      <c r="C1256" t="s">
        <v>62</v>
      </c>
      <c r="D1256" t="s">
        <v>74</v>
      </c>
      <c r="E1256" t="s">
        <v>55</v>
      </c>
      <c r="F1256">
        <v>32.39</v>
      </c>
      <c r="G1256" t="s">
        <v>38</v>
      </c>
      <c r="H1256">
        <v>18.670000000000002</v>
      </c>
      <c r="I1256">
        <v>9.34</v>
      </c>
      <c r="J1256">
        <v>8.32</v>
      </c>
      <c r="K1256">
        <v>7.95</v>
      </c>
      <c r="L1256" t="s">
        <v>39</v>
      </c>
      <c r="M1256" t="s">
        <v>38</v>
      </c>
      <c r="N1256" t="s">
        <v>38</v>
      </c>
      <c r="O1256" t="s">
        <v>39</v>
      </c>
      <c r="P1256" t="s">
        <v>38</v>
      </c>
      <c r="Q1256" t="s">
        <v>38</v>
      </c>
      <c r="R1256" t="s">
        <v>69</v>
      </c>
      <c r="S1256" t="s">
        <v>287</v>
      </c>
      <c r="T1256" t="s">
        <v>4762</v>
      </c>
      <c r="U1256" t="s">
        <v>4763</v>
      </c>
      <c r="V1256" t="s">
        <v>4764</v>
      </c>
      <c r="W1256" t="s">
        <v>4765</v>
      </c>
      <c r="X1256">
        <v>20.47</v>
      </c>
      <c r="Y1256">
        <v>7.68</v>
      </c>
      <c r="Z1256" t="s">
        <v>38</v>
      </c>
      <c r="AA1256" t="s">
        <v>38</v>
      </c>
      <c r="AB1256">
        <v>3.04</v>
      </c>
      <c r="AC1256" t="s">
        <v>38</v>
      </c>
      <c r="AD1256" t="s">
        <v>38</v>
      </c>
      <c r="AE1256" t="s">
        <v>38</v>
      </c>
      <c r="AF1256" t="s">
        <v>38</v>
      </c>
      <c r="AG1256" t="s">
        <v>38</v>
      </c>
      <c r="AH1256" t="s">
        <v>38</v>
      </c>
      <c r="AI1256" t="s">
        <v>46</v>
      </c>
    </row>
    <row r="1257" spans="1:35">
      <c r="A1257">
        <v>6006</v>
      </c>
      <c r="B1257">
        <v>84</v>
      </c>
      <c r="C1257" t="s">
        <v>62</v>
      </c>
      <c r="D1257" t="s">
        <v>36</v>
      </c>
      <c r="E1257" t="s">
        <v>47</v>
      </c>
      <c r="F1257">
        <v>20.77</v>
      </c>
      <c r="G1257" t="s">
        <v>38</v>
      </c>
      <c r="H1257">
        <v>5.3</v>
      </c>
      <c r="I1257">
        <v>0.56000000000000005</v>
      </c>
      <c r="J1257">
        <v>0.98</v>
      </c>
      <c r="K1257">
        <v>6.49</v>
      </c>
      <c r="L1257" t="s">
        <v>39</v>
      </c>
      <c r="M1257" t="s">
        <v>38</v>
      </c>
      <c r="N1257" t="s">
        <v>38</v>
      </c>
      <c r="O1257" t="s">
        <v>39</v>
      </c>
      <c r="P1257" t="s">
        <v>38</v>
      </c>
      <c r="Q1257" t="s">
        <v>38</v>
      </c>
      <c r="R1257" t="s">
        <v>188</v>
      </c>
      <c r="S1257" t="s">
        <v>183</v>
      </c>
      <c r="T1257" t="s">
        <v>4766</v>
      </c>
      <c r="U1257" t="s">
        <v>4331</v>
      </c>
      <c r="V1257" t="s">
        <v>3076</v>
      </c>
      <c r="W1257" t="s">
        <v>4767</v>
      </c>
      <c r="X1257">
        <v>27.43</v>
      </c>
      <c r="Y1257">
        <v>8.81</v>
      </c>
      <c r="Z1257" t="s">
        <v>39</v>
      </c>
      <c r="AA1257" t="s">
        <v>39</v>
      </c>
      <c r="AB1257">
        <v>5.81</v>
      </c>
      <c r="AC1257" t="s">
        <v>38</v>
      </c>
      <c r="AD1257" t="s">
        <v>38</v>
      </c>
      <c r="AE1257" t="s">
        <v>39</v>
      </c>
      <c r="AF1257" t="s">
        <v>38</v>
      </c>
      <c r="AG1257" t="s">
        <v>39</v>
      </c>
      <c r="AH1257" t="s">
        <v>38</v>
      </c>
      <c r="AI1257" t="s">
        <v>46</v>
      </c>
    </row>
    <row r="1258" spans="1:35">
      <c r="A1258">
        <v>6007</v>
      </c>
      <c r="B1258">
        <v>85</v>
      </c>
      <c r="C1258" t="s">
        <v>62</v>
      </c>
      <c r="D1258" t="s">
        <v>36</v>
      </c>
      <c r="E1258" t="s">
        <v>55</v>
      </c>
      <c r="F1258">
        <v>26.38</v>
      </c>
      <c r="G1258" t="s">
        <v>38</v>
      </c>
      <c r="H1258">
        <v>13.34</v>
      </c>
      <c r="I1258">
        <v>2.93</v>
      </c>
      <c r="J1258">
        <v>4.83</v>
      </c>
      <c r="K1258">
        <v>4.07</v>
      </c>
      <c r="L1258" t="s">
        <v>38</v>
      </c>
      <c r="M1258" t="s">
        <v>38</v>
      </c>
      <c r="N1258" t="s">
        <v>38</v>
      </c>
      <c r="O1258" t="s">
        <v>38</v>
      </c>
      <c r="P1258" t="s">
        <v>38</v>
      </c>
      <c r="Q1258" t="s">
        <v>38</v>
      </c>
      <c r="R1258" t="s">
        <v>115</v>
      </c>
      <c r="S1258" t="s">
        <v>660</v>
      </c>
      <c r="T1258" t="s">
        <v>4768</v>
      </c>
      <c r="U1258" t="s">
        <v>4769</v>
      </c>
      <c r="V1258" t="s">
        <v>4770</v>
      </c>
      <c r="W1258" t="s">
        <v>4771</v>
      </c>
      <c r="X1258">
        <v>28.17</v>
      </c>
      <c r="Y1258">
        <v>7.08</v>
      </c>
      <c r="Z1258" t="s">
        <v>38</v>
      </c>
      <c r="AA1258" t="s">
        <v>38</v>
      </c>
      <c r="AB1258">
        <v>2.23</v>
      </c>
      <c r="AC1258" t="s">
        <v>38</v>
      </c>
      <c r="AD1258" t="s">
        <v>38</v>
      </c>
      <c r="AE1258" t="s">
        <v>38</v>
      </c>
      <c r="AF1258" t="s">
        <v>38</v>
      </c>
      <c r="AG1258" t="s">
        <v>38</v>
      </c>
      <c r="AH1258" t="s">
        <v>38</v>
      </c>
      <c r="AI1258" t="s">
        <v>46</v>
      </c>
    </row>
    <row r="1259" spans="1:35">
      <c r="A1259">
        <v>6008</v>
      </c>
      <c r="B1259">
        <v>71</v>
      </c>
      <c r="C1259" t="s">
        <v>62</v>
      </c>
      <c r="D1259" t="s">
        <v>74</v>
      </c>
      <c r="E1259" t="s">
        <v>37</v>
      </c>
      <c r="F1259">
        <v>27.24</v>
      </c>
      <c r="G1259" t="s">
        <v>38</v>
      </c>
      <c r="H1259">
        <v>0.24</v>
      </c>
      <c r="I1259">
        <v>1.94</v>
      </c>
      <c r="J1259">
        <v>4.3499999999999996</v>
      </c>
      <c r="K1259">
        <v>7.58</v>
      </c>
      <c r="L1259" t="s">
        <v>38</v>
      </c>
      <c r="M1259" t="s">
        <v>39</v>
      </c>
      <c r="N1259" t="s">
        <v>38</v>
      </c>
      <c r="O1259" t="s">
        <v>38</v>
      </c>
      <c r="P1259" t="s">
        <v>38</v>
      </c>
      <c r="Q1259" t="s">
        <v>38</v>
      </c>
      <c r="R1259" t="s">
        <v>263</v>
      </c>
      <c r="S1259" t="s">
        <v>57</v>
      </c>
      <c r="T1259" t="s">
        <v>4772</v>
      </c>
      <c r="U1259" t="s">
        <v>4377</v>
      </c>
      <c r="V1259" t="s">
        <v>4773</v>
      </c>
      <c r="W1259" t="s">
        <v>4774</v>
      </c>
      <c r="X1259">
        <v>22.3</v>
      </c>
      <c r="Y1259">
        <v>4.05</v>
      </c>
      <c r="Z1259" t="s">
        <v>38</v>
      </c>
      <c r="AA1259" t="s">
        <v>38</v>
      </c>
      <c r="AB1259">
        <v>9.94</v>
      </c>
      <c r="AC1259" t="s">
        <v>38</v>
      </c>
      <c r="AD1259" t="s">
        <v>38</v>
      </c>
      <c r="AE1259" t="s">
        <v>38</v>
      </c>
      <c r="AF1259" t="s">
        <v>38</v>
      </c>
      <c r="AG1259" t="s">
        <v>38</v>
      </c>
      <c r="AH1259" t="s">
        <v>38</v>
      </c>
      <c r="AI1259" t="s">
        <v>46</v>
      </c>
    </row>
    <row r="1260" spans="1:35">
      <c r="A1260">
        <v>6009</v>
      </c>
      <c r="B1260">
        <v>63</v>
      </c>
      <c r="C1260" t="s">
        <v>35</v>
      </c>
      <c r="D1260" t="s">
        <v>36</v>
      </c>
      <c r="E1260" t="s">
        <v>37</v>
      </c>
      <c r="F1260">
        <v>32.61</v>
      </c>
      <c r="G1260" t="s">
        <v>38</v>
      </c>
      <c r="H1260">
        <v>4.6500000000000004</v>
      </c>
      <c r="I1260">
        <v>7.75</v>
      </c>
      <c r="J1260">
        <v>7.51</v>
      </c>
      <c r="K1260">
        <v>8.16</v>
      </c>
      <c r="L1260" t="s">
        <v>38</v>
      </c>
      <c r="M1260" t="s">
        <v>39</v>
      </c>
      <c r="N1260" t="s">
        <v>38</v>
      </c>
      <c r="O1260" t="s">
        <v>38</v>
      </c>
      <c r="P1260" t="s">
        <v>38</v>
      </c>
      <c r="Q1260" t="s">
        <v>38</v>
      </c>
      <c r="R1260" t="s">
        <v>147</v>
      </c>
      <c r="S1260" t="s">
        <v>232</v>
      </c>
      <c r="T1260" t="s">
        <v>4775</v>
      </c>
      <c r="U1260" t="s">
        <v>4776</v>
      </c>
      <c r="V1260" t="s">
        <v>4777</v>
      </c>
      <c r="W1260" t="s">
        <v>4778</v>
      </c>
      <c r="X1260">
        <v>23.68</v>
      </c>
      <c r="Y1260">
        <v>4.49</v>
      </c>
      <c r="Z1260" t="s">
        <v>38</v>
      </c>
      <c r="AA1260" t="s">
        <v>38</v>
      </c>
      <c r="AB1260">
        <v>8.3699999999999992</v>
      </c>
      <c r="AC1260" t="s">
        <v>39</v>
      </c>
      <c r="AD1260" t="s">
        <v>39</v>
      </c>
      <c r="AE1260" t="s">
        <v>38</v>
      </c>
      <c r="AF1260" t="s">
        <v>38</v>
      </c>
      <c r="AG1260" t="s">
        <v>39</v>
      </c>
      <c r="AH1260" t="s">
        <v>38</v>
      </c>
      <c r="AI1260" t="s">
        <v>46</v>
      </c>
    </row>
    <row r="1261" spans="1:35">
      <c r="A1261">
        <v>6010</v>
      </c>
      <c r="B1261">
        <v>81</v>
      </c>
      <c r="C1261" t="s">
        <v>62</v>
      </c>
      <c r="D1261" t="s">
        <v>36</v>
      </c>
      <c r="E1261" t="s">
        <v>47</v>
      </c>
      <c r="F1261">
        <v>18.420000000000002</v>
      </c>
      <c r="G1261" t="s">
        <v>39</v>
      </c>
      <c r="H1261">
        <v>7.1</v>
      </c>
      <c r="I1261">
        <v>3.1</v>
      </c>
      <c r="J1261">
        <v>1.58</v>
      </c>
      <c r="K1261">
        <v>8.4</v>
      </c>
      <c r="L1261" t="s">
        <v>38</v>
      </c>
      <c r="M1261" t="s">
        <v>38</v>
      </c>
      <c r="N1261" t="s">
        <v>39</v>
      </c>
      <c r="O1261" t="s">
        <v>38</v>
      </c>
      <c r="P1261" t="s">
        <v>38</v>
      </c>
      <c r="Q1261" t="s">
        <v>38</v>
      </c>
      <c r="R1261" t="s">
        <v>650</v>
      </c>
      <c r="S1261" t="s">
        <v>432</v>
      </c>
      <c r="T1261" t="s">
        <v>4779</v>
      </c>
      <c r="U1261" t="s">
        <v>4780</v>
      </c>
      <c r="V1261" t="s">
        <v>4781</v>
      </c>
      <c r="W1261" t="s">
        <v>4782</v>
      </c>
      <c r="X1261">
        <v>27.19</v>
      </c>
      <c r="Y1261">
        <v>9.11</v>
      </c>
      <c r="Z1261" t="s">
        <v>38</v>
      </c>
      <c r="AA1261" t="s">
        <v>38</v>
      </c>
      <c r="AB1261">
        <v>4.99</v>
      </c>
      <c r="AC1261" t="s">
        <v>38</v>
      </c>
      <c r="AD1261" t="s">
        <v>39</v>
      </c>
      <c r="AE1261" t="s">
        <v>38</v>
      </c>
      <c r="AF1261" t="s">
        <v>38</v>
      </c>
      <c r="AG1261" t="s">
        <v>38</v>
      </c>
      <c r="AH1261" t="s">
        <v>38</v>
      </c>
      <c r="AI1261" t="s">
        <v>46</v>
      </c>
    </row>
    <row r="1262" spans="1:35">
      <c r="A1262">
        <v>6011</v>
      </c>
      <c r="B1262">
        <v>69</v>
      </c>
      <c r="C1262" t="s">
        <v>35</v>
      </c>
      <c r="E1262" t="s">
        <v>55</v>
      </c>
      <c r="F1262">
        <v>30.32</v>
      </c>
      <c r="G1262" t="s">
        <v>38</v>
      </c>
      <c r="H1262">
        <v>14.24</v>
      </c>
      <c r="I1262">
        <v>4.04</v>
      </c>
      <c r="J1262">
        <v>8.42</v>
      </c>
      <c r="K1262">
        <v>6.14</v>
      </c>
      <c r="L1262" t="s">
        <v>38</v>
      </c>
      <c r="M1262" t="s">
        <v>38</v>
      </c>
      <c r="N1262" t="s">
        <v>38</v>
      </c>
      <c r="O1262" t="s">
        <v>38</v>
      </c>
      <c r="P1262" t="s">
        <v>38</v>
      </c>
      <c r="Q1262" t="s">
        <v>38</v>
      </c>
      <c r="R1262" t="s">
        <v>975</v>
      </c>
      <c r="S1262" t="s">
        <v>314</v>
      </c>
      <c r="T1262" t="s">
        <v>4783</v>
      </c>
      <c r="U1262" t="s">
        <v>4784</v>
      </c>
      <c r="V1262" t="s">
        <v>4785</v>
      </c>
      <c r="W1262" t="s">
        <v>4786</v>
      </c>
      <c r="X1262">
        <v>6.88</v>
      </c>
      <c r="Y1262">
        <v>9.6300000000000008</v>
      </c>
      <c r="Z1262" t="s">
        <v>38</v>
      </c>
      <c r="AA1262" t="s">
        <v>38</v>
      </c>
      <c r="AB1262">
        <v>0.25</v>
      </c>
      <c r="AC1262" t="s">
        <v>38</v>
      </c>
      <c r="AD1262" t="s">
        <v>38</v>
      </c>
      <c r="AE1262" t="s">
        <v>38</v>
      </c>
      <c r="AF1262" t="s">
        <v>38</v>
      </c>
      <c r="AG1262" t="s">
        <v>38</v>
      </c>
      <c r="AH1262" t="s">
        <v>38</v>
      </c>
      <c r="AI1262" t="s">
        <v>46</v>
      </c>
    </row>
    <row r="1263" spans="1:35">
      <c r="A1263">
        <v>6012</v>
      </c>
      <c r="B1263">
        <v>83</v>
      </c>
      <c r="C1263" t="s">
        <v>35</v>
      </c>
      <c r="D1263" t="s">
        <v>36</v>
      </c>
      <c r="E1263" t="s">
        <v>37</v>
      </c>
      <c r="F1263">
        <v>32.69</v>
      </c>
      <c r="G1263" t="s">
        <v>38</v>
      </c>
      <c r="H1263">
        <v>17.88</v>
      </c>
      <c r="I1263">
        <v>1.7</v>
      </c>
      <c r="J1263">
        <v>2.76</v>
      </c>
      <c r="K1263">
        <v>6.08</v>
      </c>
      <c r="L1263" t="s">
        <v>38</v>
      </c>
      <c r="M1263" t="s">
        <v>38</v>
      </c>
      <c r="N1263" t="s">
        <v>38</v>
      </c>
      <c r="O1263" t="s">
        <v>38</v>
      </c>
      <c r="P1263" t="s">
        <v>38</v>
      </c>
      <c r="Q1263" t="s">
        <v>38</v>
      </c>
      <c r="R1263" t="s">
        <v>396</v>
      </c>
      <c r="S1263" t="s">
        <v>76</v>
      </c>
      <c r="T1263" t="s">
        <v>4335</v>
      </c>
      <c r="U1263" t="s">
        <v>4787</v>
      </c>
      <c r="V1263" t="s">
        <v>4788</v>
      </c>
      <c r="W1263" t="s">
        <v>4789</v>
      </c>
      <c r="X1263">
        <v>2.11</v>
      </c>
      <c r="Y1263">
        <v>1.27</v>
      </c>
      <c r="Z1263" t="s">
        <v>39</v>
      </c>
      <c r="AA1263" t="s">
        <v>38</v>
      </c>
      <c r="AB1263">
        <v>7.54</v>
      </c>
      <c r="AC1263" t="s">
        <v>38</v>
      </c>
      <c r="AD1263" t="s">
        <v>38</v>
      </c>
      <c r="AE1263" t="s">
        <v>38</v>
      </c>
      <c r="AF1263" t="s">
        <v>39</v>
      </c>
      <c r="AG1263" t="s">
        <v>38</v>
      </c>
      <c r="AH1263" t="s">
        <v>39</v>
      </c>
      <c r="AI1263" t="s">
        <v>46</v>
      </c>
    </row>
    <row r="1264" spans="1:35">
      <c r="A1264">
        <v>6013</v>
      </c>
      <c r="B1264">
        <v>75</v>
      </c>
      <c r="C1264" t="s">
        <v>35</v>
      </c>
      <c r="D1264" t="s">
        <v>36</v>
      </c>
      <c r="E1264" t="s">
        <v>47</v>
      </c>
      <c r="F1264">
        <v>21.68</v>
      </c>
      <c r="G1264" t="s">
        <v>38</v>
      </c>
      <c r="H1264">
        <v>19.329999999999998</v>
      </c>
      <c r="I1264">
        <v>3.86</v>
      </c>
      <c r="J1264">
        <v>1.07</v>
      </c>
      <c r="K1264">
        <v>6.11</v>
      </c>
      <c r="L1264" t="s">
        <v>38</v>
      </c>
      <c r="M1264" t="s">
        <v>38</v>
      </c>
      <c r="N1264" t="s">
        <v>38</v>
      </c>
      <c r="O1264" t="s">
        <v>38</v>
      </c>
      <c r="P1264" t="s">
        <v>38</v>
      </c>
      <c r="Q1264" t="s">
        <v>38</v>
      </c>
      <c r="R1264" t="s">
        <v>253</v>
      </c>
      <c r="S1264" t="s">
        <v>92</v>
      </c>
      <c r="T1264" t="s">
        <v>4010</v>
      </c>
      <c r="U1264" t="s">
        <v>4790</v>
      </c>
      <c r="V1264" t="s">
        <v>4791</v>
      </c>
      <c r="W1264" t="s">
        <v>4792</v>
      </c>
      <c r="X1264">
        <v>2.04</v>
      </c>
      <c r="Y1264">
        <v>9.52</v>
      </c>
      <c r="Z1264" t="s">
        <v>38</v>
      </c>
      <c r="AA1264" t="s">
        <v>39</v>
      </c>
      <c r="AB1264">
        <v>6.69</v>
      </c>
      <c r="AC1264" t="s">
        <v>38</v>
      </c>
      <c r="AD1264" t="s">
        <v>38</v>
      </c>
      <c r="AE1264" t="s">
        <v>38</v>
      </c>
      <c r="AF1264" t="s">
        <v>38</v>
      </c>
      <c r="AG1264" t="s">
        <v>39</v>
      </c>
      <c r="AH1264" t="s">
        <v>38</v>
      </c>
      <c r="AI1264" t="s">
        <v>46</v>
      </c>
    </row>
    <row r="1265" spans="1:35">
      <c r="A1265">
        <v>6014</v>
      </c>
      <c r="B1265">
        <v>60</v>
      </c>
      <c r="C1265" t="s">
        <v>35</v>
      </c>
      <c r="D1265" t="s">
        <v>36</v>
      </c>
      <c r="E1265" t="s">
        <v>37</v>
      </c>
      <c r="F1265">
        <v>21.8</v>
      </c>
      <c r="G1265" t="s">
        <v>39</v>
      </c>
      <c r="H1265">
        <v>5.69</v>
      </c>
      <c r="I1265">
        <v>0.53</v>
      </c>
      <c r="J1265">
        <v>6.45</v>
      </c>
      <c r="K1265">
        <v>7.91</v>
      </c>
      <c r="L1265" t="s">
        <v>39</v>
      </c>
      <c r="M1265" t="s">
        <v>38</v>
      </c>
      <c r="N1265" t="s">
        <v>38</v>
      </c>
      <c r="O1265" t="s">
        <v>38</v>
      </c>
      <c r="P1265" t="s">
        <v>38</v>
      </c>
      <c r="Q1265" t="s">
        <v>38</v>
      </c>
      <c r="R1265" t="s">
        <v>575</v>
      </c>
      <c r="S1265" t="s">
        <v>258</v>
      </c>
      <c r="T1265" t="s">
        <v>4793</v>
      </c>
      <c r="U1265" t="s">
        <v>4230</v>
      </c>
      <c r="V1265" t="s">
        <v>4794</v>
      </c>
      <c r="W1265" t="s">
        <v>4795</v>
      </c>
      <c r="X1265">
        <v>14.65</v>
      </c>
      <c r="Y1265">
        <v>5.72</v>
      </c>
      <c r="Z1265" t="s">
        <v>39</v>
      </c>
      <c r="AA1265" t="s">
        <v>38</v>
      </c>
      <c r="AB1265">
        <v>1.64</v>
      </c>
      <c r="AC1265" t="s">
        <v>38</v>
      </c>
      <c r="AD1265" t="s">
        <v>38</v>
      </c>
      <c r="AE1265" t="s">
        <v>38</v>
      </c>
      <c r="AF1265" t="s">
        <v>38</v>
      </c>
      <c r="AG1265" t="s">
        <v>39</v>
      </c>
      <c r="AH1265" t="s">
        <v>39</v>
      </c>
      <c r="AI1265" t="s">
        <v>46</v>
      </c>
    </row>
    <row r="1266" spans="1:35">
      <c r="A1266">
        <v>6015</v>
      </c>
      <c r="B1266">
        <v>78</v>
      </c>
      <c r="C1266" t="s">
        <v>35</v>
      </c>
      <c r="D1266" t="s">
        <v>36</v>
      </c>
      <c r="E1266" t="s">
        <v>55</v>
      </c>
      <c r="F1266">
        <v>29.8</v>
      </c>
      <c r="G1266" t="s">
        <v>39</v>
      </c>
      <c r="H1266">
        <v>8.52</v>
      </c>
      <c r="I1266">
        <v>3.4</v>
      </c>
      <c r="J1266">
        <v>4.1500000000000004</v>
      </c>
      <c r="K1266">
        <v>5.05</v>
      </c>
      <c r="L1266" t="s">
        <v>39</v>
      </c>
      <c r="M1266" t="s">
        <v>39</v>
      </c>
      <c r="N1266" t="s">
        <v>38</v>
      </c>
      <c r="O1266" t="s">
        <v>39</v>
      </c>
      <c r="P1266" t="s">
        <v>38</v>
      </c>
      <c r="Q1266" t="s">
        <v>38</v>
      </c>
      <c r="R1266" t="s">
        <v>897</v>
      </c>
      <c r="S1266" t="s">
        <v>82</v>
      </c>
      <c r="T1266" t="s">
        <v>4796</v>
      </c>
      <c r="U1266" t="s">
        <v>3312</v>
      </c>
      <c r="V1266" t="s">
        <v>4797</v>
      </c>
      <c r="W1266" t="s">
        <v>4798</v>
      </c>
      <c r="X1266">
        <v>16.559999999999999</v>
      </c>
      <c r="Y1266">
        <v>3.4</v>
      </c>
      <c r="Z1266" t="s">
        <v>38</v>
      </c>
      <c r="AA1266" t="s">
        <v>38</v>
      </c>
      <c r="AB1266">
        <v>3.75</v>
      </c>
      <c r="AC1266" t="s">
        <v>38</v>
      </c>
      <c r="AD1266" t="s">
        <v>39</v>
      </c>
      <c r="AE1266" t="s">
        <v>39</v>
      </c>
      <c r="AF1266" t="s">
        <v>38</v>
      </c>
      <c r="AG1266" t="s">
        <v>38</v>
      </c>
      <c r="AH1266" t="s">
        <v>39</v>
      </c>
      <c r="AI1266" t="s">
        <v>46</v>
      </c>
    </row>
    <row r="1267" spans="1:35">
      <c r="A1267">
        <v>6016</v>
      </c>
      <c r="B1267">
        <v>70</v>
      </c>
      <c r="C1267" t="s">
        <v>62</v>
      </c>
      <c r="D1267" t="s">
        <v>36</v>
      </c>
      <c r="E1267" t="s">
        <v>37</v>
      </c>
      <c r="F1267">
        <v>32.4</v>
      </c>
      <c r="G1267" t="s">
        <v>39</v>
      </c>
      <c r="H1267">
        <v>1.54</v>
      </c>
      <c r="I1267">
        <v>4.43</v>
      </c>
      <c r="J1267">
        <v>5.05</v>
      </c>
      <c r="K1267">
        <v>5.16</v>
      </c>
      <c r="L1267" t="s">
        <v>38</v>
      </c>
      <c r="M1267" t="s">
        <v>38</v>
      </c>
      <c r="N1267" t="s">
        <v>38</v>
      </c>
      <c r="O1267" t="s">
        <v>38</v>
      </c>
      <c r="P1267" t="s">
        <v>38</v>
      </c>
      <c r="Q1267" t="s">
        <v>38</v>
      </c>
      <c r="R1267" t="s">
        <v>897</v>
      </c>
      <c r="S1267" t="s">
        <v>342</v>
      </c>
      <c r="T1267" t="s">
        <v>4799</v>
      </c>
      <c r="U1267" t="s">
        <v>4800</v>
      </c>
      <c r="V1267" t="s">
        <v>2869</v>
      </c>
      <c r="W1267" t="s">
        <v>4801</v>
      </c>
      <c r="X1267">
        <v>7.7</v>
      </c>
      <c r="Y1267">
        <v>4.1500000000000004</v>
      </c>
      <c r="Z1267" t="s">
        <v>39</v>
      </c>
      <c r="AA1267" t="s">
        <v>38</v>
      </c>
      <c r="AB1267">
        <v>8.6999999999999993</v>
      </c>
      <c r="AC1267" t="s">
        <v>38</v>
      </c>
      <c r="AD1267" t="s">
        <v>38</v>
      </c>
      <c r="AE1267" t="s">
        <v>38</v>
      </c>
      <c r="AF1267" t="s">
        <v>38</v>
      </c>
      <c r="AG1267" t="s">
        <v>39</v>
      </c>
      <c r="AH1267" t="s">
        <v>39</v>
      </c>
      <c r="AI1267" t="s">
        <v>46</v>
      </c>
    </row>
    <row r="1268" spans="1:35">
      <c r="A1268">
        <v>6017</v>
      </c>
      <c r="B1268">
        <v>63</v>
      </c>
      <c r="C1268" t="s">
        <v>62</v>
      </c>
      <c r="E1268" t="s">
        <v>55</v>
      </c>
      <c r="F1268">
        <v>26.84</v>
      </c>
      <c r="G1268" t="s">
        <v>38</v>
      </c>
      <c r="H1268">
        <v>2.16</v>
      </c>
      <c r="I1268">
        <v>6.47</v>
      </c>
      <c r="J1268">
        <v>0.01</v>
      </c>
      <c r="K1268">
        <v>9.51</v>
      </c>
      <c r="L1268" t="s">
        <v>39</v>
      </c>
      <c r="M1268" t="s">
        <v>38</v>
      </c>
      <c r="N1268" t="s">
        <v>38</v>
      </c>
      <c r="O1268" t="s">
        <v>38</v>
      </c>
      <c r="P1268" t="s">
        <v>38</v>
      </c>
      <c r="Q1268" t="s">
        <v>38</v>
      </c>
      <c r="R1268" t="s">
        <v>81</v>
      </c>
      <c r="S1268" t="s">
        <v>142</v>
      </c>
      <c r="T1268" t="s">
        <v>4802</v>
      </c>
      <c r="U1268" t="s">
        <v>3808</v>
      </c>
      <c r="V1268" t="s">
        <v>4803</v>
      </c>
      <c r="W1268" t="s">
        <v>4804</v>
      </c>
      <c r="X1268">
        <v>27.43</v>
      </c>
      <c r="Y1268">
        <v>3.31</v>
      </c>
      <c r="Z1268" t="s">
        <v>38</v>
      </c>
      <c r="AA1268" t="s">
        <v>38</v>
      </c>
      <c r="AB1268">
        <v>4.45</v>
      </c>
      <c r="AC1268" t="s">
        <v>38</v>
      </c>
      <c r="AD1268" t="s">
        <v>38</v>
      </c>
      <c r="AE1268" t="s">
        <v>38</v>
      </c>
      <c r="AF1268" t="s">
        <v>38</v>
      </c>
      <c r="AG1268" t="s">
        <v>39</v>
      </c>
      <c r="AH1268" t="s">
        <v>38</v>
      </c>
      <c r="AI1268" t="s">
        <v>46</v>
      </c>
    </row>
    <row r="1269" spans="1:35">
      <c r="A1269">
        <v>6018</v>
      </c>
      <c r="B1269">
        <v>76</v>
      </c>
      <c r="C1269" t="s">
        <v>62</v>
      </c>
      <c r="D1269" t="s">
        <v>36</v>
      </c>
      <c r="E1269" t="s">
        <v>55</v>
      </c>
      <c r="F1269">
        <v>25.88</v>
      </c>
      <c r="G1269" t="s">
        <v>38</v>
      </c>
      <c r="H1269">
        <v>8.3699999999999992</v>
      </c>
      <c r="I1269">
        <v>4.12</v>
      </c>
      <c r="J1269">
        <v>6.4</v>
      </c>
      <c r="K1269">
        <v>4.0999999999999996</v>
      </c>
      <c r="L1269" t="s">
        <v>38</v>
      </c>
      <c r="M1269" t="s">
        <v>38</v>
      </c>
      <c r="N1269" t="s">
        <v>38</v>
      </c>
      <c r="O1269" t="s">
        <v>38</v>
      </c>
      <c r="P1269" t="s">
        <v>38</v>
      </c>
      <c r="Q1269" t="s">
        <v>38</v>
      </c>
      <c r="R1269" t="s">
        <v>109</v>
      </c>
      <c r="S1269" t="s">
        <v>253</v>
      </c>
      <c r="T1269" t="s">
        <v>4805</v>
      </c>
      <c r="U1269" t="s">
        <v>4806</v>
      </c>
      <c r="V1269" t="s">
        <v>4807</v>
      </c>
      <c r="W1269" t="s">
        <v>4808</v>
      </c>
      <c r="X1269">
        <v>6.74</v>
      </c>
      <c r="Y1269">
        <v>2.13</v>
      </c>
      <c r="Z1269" t="s">
        <v>38</v>
      </c>
      <c r="AA1269" t="s">
        <v>38</v>
      </c>
      <c r="AB1269">
        <v>2.95</v>
      </c>
      <c r="AC1269" t="s">
        <v>38</v>
      </c>
      <c r="AD1269" t="s">
        <v>39</v>
      </c>
      <c r="AE1269" t="s">
        <v>38</v>
      </c>
      <c r="AF1269" t="s">
        <v>38</v>
      </c>
      <c r="AG1269" t="s">
        <v>38</v>
      </c>
      <c r="AH1269" t="s">
        <v>39</v>
      </c>
      <c r="AI1269" t="s">
        <v>46</v>
      </c>
    </row>
    <row r="1270" spans="1:35">
      <c r="A1270">
        <v>6019</v>
      </c>
      <c r="B1270">
        <v>88</v>
      </c>
      <c r="C1270" t="s">
        <v>62</v>
      </c>
      <c r="D1270" t="s">
        <v>54</v>
      </c>
      <c r="E1270" t="s">
        <v>47</v>
      </c>
      <c r="F1270">
        <v>27.92</v>
      </c>
      <c r="G1270" t="s">
        <v>38</v>
      </c>
      <c r="H1270">
        <v>6.48</v>
      </c>
      <c r="I1270">
        <v>6.38</v>
      </c>
      <c r="J1270">
        <v>5.85</v>
      </c>
      <c r="K1270">
        <v>8.33</v>
      </c>
      <c r="L1270" t="s">
        <v>38</v>
      </c>
      <c r="M1270" t="s">
        <v>38</v>
      </c>
      <c r="N1270" t="s">
        <v>38</v>
      </c>
      <c r="O1270" t="s">
        <v>38</v>
      </c>
      <c r="P1270" t="s">
        <v>38</v>
      </c>
      <c r="Q1270" t="s">
        <v>39</v>
      </c>
      <c r="R1270" t="s">
        <v>711</v>
      </c>
      <c r="S1270" t="s">
        <v>575</v>
      </c>
      <c r="T1270" t="s">
        <v>4809</v>
      </c>
      <c r="U1270" t="s">
        <v>4810</v>
      </c>
      <c r="V1270" t="s">
        <v>4811</v>
      </c>
      <c r="W1270" t="s">
        <v>4812</v>
      </c>
      <c r="X1270">
        <v>6.41</v>
      </c>
      <c r="Y1270">
        <v>2.91</v>
      </c>
      <c r="Z1270" t="s">
        <v>38</v>
      </c>
      <c r="AA1270" t="s">
        <v>38</v>
      </c>
      <c r="AB1270">
        <v>9.56</v>
      </c>
      <c r="AC1270" t="s">
        <v>38</v>
      </c>
      <c r="AD1270" t="s">
        <v>38</v>
      </c>
      <c r="AE1270" t="s">
        <v>38</v>
      </c>
      <c r="AF1270" t="s">
        <v>38</v>
      </c>
      <c r="AG1270" t="s">
        <v>39</v>
      </c>
      <c r="AH1270" t="s">
        <v>38</v>
      </c>
      <c r="AI1270" t="s">
        <v>46</v>
      </c>
    </row>
    <row r="1271" spans="1:35">
      <c r="A1271">
        <v>6020</v>
      </c>
      <c r="B1271">
        <v>63</v>
      </c>
      <c r="C1271" t="s">
        <v>62</v>
      </c>
      <c r="D1271" t="s">
        <v>74</v>
      </c>
      <c r="E1271" t="s">
        <v>37</v>
      </c>
      <c r="F1271">
        <v>37.799999999999997</v>
      </c>
      <c r="G1271" t="s">
        <v>38</v>
      </c>
      <c r="H1271">
        <v>4.74</v>
      </c>
      <c r="I1271">
        <v>8.76</v>
      </c>
      <c r="J1271">
        <v>9.89</v>
      </c>
      <c r="K1271">
        <v>9.68</v>
      </c>
      <c r="L1271" t="s">
        <v>38</v>
      </c>
      <c r="M1271" t="s">
        <v>38</v>
      </c>
      <c r="N1271" t="s">
        <v>38</v>
      </c>
      <c r="O1271" t="s">
        <v>39</v>
      </c>
      <c r="P1271" t="s">
        <v>38</v>
      </c>
      <c r="Q1271" t="s">
        <v>38</v>
      </c>
      <c r="R1271" t="s">
        <v>485</v>
      </c>
      <c r="S1271" t="s">
        <v>222</v>
      </c>
      <c r="T1271" t="s">
        <v>4813</v>
      </c>
      <c r="U1271" t="s">
        <v>293</v>
      </c>
      <c r="V1271" t="s">
        <v>4814</v>
      </c>
      <c r="W1271" t="s">
        <v>4815</v>
      </c>
      <c r="X1271">
        <v>18.62</v>
      </c>
      <c r="Y1271">
        <v>0.61</v>
      </c>
      <c r="Z1271" t="s">
        <v>39</v>
      </c>
      <c r="AA1271" t="s">
        <v>38</v>
      </c>
      <c r="AB1271">
        <v>7</v>
      </c>
      <c r="AC1271" t="s">
        <v>39</v>
      </c>
      <c r="AD1271" t="s">
        <v>38</v>
      </c>
      <c r="AE1271" t="s">
        <v>38</v>
      </c>
      <c r="AF1271" t="s">
        <v>38</v>
      </c>
      <c r="AG1271" t="s">
        <v>38</v>
      </c>
      <c r="AH1271" t="s">
        <v>39</v>
      </c>
      <c r="AI1271" t="s">
        <v>46</v>
      </c>
    </row>
    <row r="1272" spans="1:35">
      <c r="A1272">
        <v>6021</v>
      </c>
      <c r="B1272">
        <v>82</v>
      </c>
      <c r="C1272" t="s">
        <v>35</v>
      </c>
      <c r="D1272" t="s">
        <v>36</v>
      </c>
      <c r="E1272" t="s">
        <v>55</v>
      </c>
      <c r="F1272">
        <v>27.25</v>
      </c>
      <c r="G1272" t="s">
        <v>38</v>
      </c>
      <c r="H1272">
        <v>6.76</v>
      </c>
      <c r="I1272">
        <v>5.81</v>
      </c>
      <c r="J1272">
        <v>6.1</v>
      </c>
      <c r="K1272">
        <v>9.48</v>
      </c>
      <c r="L1272" t="s">
        <v>38</v>
      </c>
      <c r="M1272" t="s">
        <v>38</v>
      </c>
      <c r="N1272" t="s">
        <v>38</v>
      </c>
      <c r="O1272" t="s">
        <v>38</v>
      </c>
      <c r="P1272" t="s">
        <v>38</v>
      </c>
      <c r="Q1272" t="s">
        <v>38</v>
      </c>
      <c r="R1272" t="s">
        <v>756</v>
      </c>
      <c r="S1272" t="s">
        <v>454</v>
      </c>
      <c r="T1272" t="s">
        <v>4816</v>
      </c>
      <c r="U1272" t="s">
        <v>4817</v>
      </c>
      <c r="V1272" t="s">
        <v>725</v>
      </c>
      <c r="W1272" t="s">
        <v>4818</v>
      </c>
      <c r="X1272">
        <v>8.64</v>
      </c>
      <c r="Y1272">
        <v>9.9499999999999993</v>
      </c>
      <c r="Z1272" t="s">
        <v>38</v>
      </c>
      <c r="AA1272" t="s">
        <v>38</v>
      </c>
      <c r="AB1272">
        <v>3.7</v>
      </c>
      <c r="AC1272" t="s">
        <v>39</v>
      </c>
      <c r="AD1272" t="s">
        <v>38</v>
      </c>
      <c r="AE1272" t="s">
        <v>39</v>
      </c>
      <c r="AF1272" t="s">
        <v>38</v>
      </c>
      <c r="AG1272" t="s">
        <v>38</v>
      </c>
      <c r="AH1272" t="s">
        <v>38</v>
      </c>
      <c r="AI1272" t="s">
        <v>46</v>
      </c>
    </row>
    <row r="1273" spans="1:35">
      <c r="A1273">
        <v>6022</v>
      </c>
      <c r="B1273">
        <v>62</v>
      </c>
      <c r="C1273" t="s">
        <v>35</v>
      </c>
      <c r="D1273" t="s">
        <v>36</v>
      </c>
      <c r="E1273" t="s">
        <v>37</v>
      </c>
      <c r="F1273">
        <v>21.6</v>
      </c>
      <c r="G1273" t="s">
        <v>38</v>
      </c>
      <c r="H1273">
        <v>14.89</v>
      </c>
      <c r="I1273">
        <v>7.76</v>
      </c>
      <c r="J1273">
        <v>0.61</v>
      </c>
      <c r="K1273">
        <v>7.89</v>
      </c>
      <c r="L1273" t="s">
        <v>38</v>
      </c>
      <c r="M1273" t="s">
        <v>38</v>
      </c>
      <c r="N1273" t="s">
        <v>38</v>
      </c>
      <c r="O1273" t="s">
        <v>38</v>
      </c>
      <c r="P1273" t="s">
        <v>38</v>
      </c>
      <c r="Q1273" t="s">
        <v>38</v>
      </c>
      <c r="R1273" t="s">
        <v>227</v>
      </c>
      <c r="S1273" t="s">
        <v>183</v>
      </c>
      <c r="T1273" t="s">
        <v>4819</v>
      </c>
      <c r="U1273" t="s">
        <v>4820</v>
      </c>
      <c r="V1273" t="s">
        <v>4821</v>
      </c>
      <c r="W1273" t="s">
        <v>4822</v>
      </c>
      <c r="X1273">
        <v>15.96</v>
      </c>
      <c r="Y1273">
        <v>5.67</v>
      </c>
      <c r="Z1273" t="s">
        <v>38</v>
      </c>
      <c r="AA1273" t="s">
        <v>38</v>
      </c>
      <c r="AB1273">
        <v>6.21</v>
      </c>
      <c r="AC1273" t="s">
        <v>38</v>
      </c>
      <c r="AD1273" t="s">
        <v>38</v>
      </c>
      <c r="AE1273" t="s">
        <v>38</v>
      </c>
      <c r="AF1273" t="s">
        <v>38</v>
      </c>
      <c r="AG1273" t="s">
        <v>38</v>
      </c>
      <c r="AH1273" t="s">
        <v>38</v>
      </c>
      <c r="AI1273" t="s">
        <v>46</v>
      </c>
    </row>
    <row r="1274" spans="1:35">
      <c r="A1274">
        <v>6023</v>
      </c>
      <c r="B1274">
        <v>73</v>
      </c>
      <c r="C1274" t="s">
        <v>35</v>
      </c>
      <c r="D1274" t="s">
        <v>54</v>
      </c>
      <c r="E1274" t="s">
        <v>37</v>
      </c>
      <c r="F1274">
        <v>16.45</v>
      </c>
      <c r="G1274" t="s">
        <v>38</v>
      </c>
      <c r="H1274">
        <v>2.21</v>
      </c>
      <c r="I1274">
        <v>8.91</v>
      </c>
      <c r="J1274">
        <v>6.7</v>
      </c>
      <c r="K1274">
        <v>4.42</v>
      </c>
      <c r="L1274" t="s">
        <v>38</v>
      </c>
      <c r="M1274" t="s">
        <v>38</v>
      </c>
      <c r="N1274" t="s">
        <v>38</v>
      </c>
      <c r="O1274" t="s">
        <v>38</v>
      </c>
      <c r="P1274" t="s">
        <v>38</v>
      </c>
      <c r="Q1274" t="s">
        <v>38</v>
      </c>
      <c r="R1274" t="s">
        <v>253</v>
      </c>
      <c r="S1274" t="s">
        <v>264</v>
      </c>
      <c r="T1274" t="s">
        <v>3804</v>
      </c>
      <c r="U1274" t="s">
        <v>4823</v>
      </c>
      <c r="V1274" t="s">
        <v>162</v>
      </c>
      <c r="W1274" t="s">
        <v>4824</v>
      </c>
      <c r="X1274">
        <v>17.22</v>
      </c>
      <c r="Y1274">
        <v>7.98</v>
      </c>
      <c r="Z1274" t="s">
        <v>38</v>
      </c>
      <c r="AA1274" t="s">
        <v>38</v>
      </c>
      <c r="AB1274">
        <v>5.89</v>
      </c>
      <c r="AC1274" t="s">
        <v>38</v>
      </c>
      <c r="AD1274" t="s">
        <v>38</v>
      </c>
      <c r="AE1274" t="s">
        <v>39</v>
      </c>
      <c r="AF1274" t="s">
        <v>38</v>
      </c>
      <c r="AG1274" t="s">
        <v>39</v>
      </c>
      <c r="AH1274" t="s">
        <v>38</v>
      </c>
      <c r="AI1274" t="s">
        <v>46</v>
      </c>
    </row>
    <row r="1275" spans="1:35">
      <c r="A1275">
        <v>6024</v>
      </c>
      <c r="B1275">
        <v>60</v>
      </c>
      <c r="C1275" t="s">
        <v>35</v>
      </c>
      <c r="D1275" t="s">
        <v>36</v>
      </c>
      <c r="E1275" t="s">
        <v>55</v>
      </c>
      <c r="F1275">
        <v>34</v>
      </c>
      <c r="G1275" t="s">
        <v>38</v>
      </c>
      <c r="H1275">
        <v>8.4</v>
      </c>
      <c r="I1275">
        <v>8.5299999999999994</v>
      </c>
      <c r="J1275">
        <v>1.27</v>
      </c>
      <c r="K1275">
        <v>4.34</v>
      </c>
      <c r="L1275" t="s">
        <v>38</v>
      </c>
      <c r="M1275" t="s">
        <v>38</v>
      </c>
      <c r="N1275" t="s">
        <v>38</v>
      </c>
      <c r="O1275" t="s">
        <v>39</v>
      </c>
      <c r="P1275" t="s">
        <v>38</v>
      </c>
      <c r="Q1275" t="s">
        <v>39</v>
      </c>
      <c r="R1275" t="s">
        <v>193</v>
      </c>
      <c r="S1275" t="s">
        <v>126</v>
      </c>
      <c r="T1275" t="s">
        <v>4825</v>
      </c>
      <c r="U1275" t="s">
        <v>4826</v>
      </c>
      <c r="V1275" t="s">
        <v>4827</v>
      </c>
      <c r="W1275" t="s">
        <v>4828</v>
      </c>
      <c r="X1275">
        <v>22.1</v>
      </c>
      <c r="Y1275">
        <v>1.85</v>
      </c>
      <c r="Z1275" t="s">
        <v>38</v>
      </c>
      <c r="AA1275" t="s">
        <v>39</v>
      </c>
      <c r="AB1275">
        <v>5.0199999999999996</v>
      </c>
      <c r="AC1275" t="s">
        <v>38</v>
      </c>
      <c r="AD1275" t="s">
        <v>38</v>
      </c>
      <c r="AE1275" t="s">
        <v>39</v>
      </c>
      <c r="AF1275" t="s">
        <v>38</v>
      </c>
      <c r="AG1275" t="s">
        <v>39</v>
      </c>
      <c r="AH1275" t="s">
        <v>39</v>
      </c>
      <c r="AI1275" t="s">
        <v>46</v>
      </c>
    </row>
    <row r="1276" spans="1:35">
      <c r="A1276">
        <v>6025</v>
      </c>
      <c r="B1276">
        <v>68</v>
      </c>
      <c r="C1276" t="s">
        <v>35</v>
      </c>
      <c r="E1276" t="s">
        <v>37</v>
      </c>
      <c r="F1276">
        <v>16.48</v>
      </c>
      <c r="G1276" t="s">
        <v>39</v>
      </c>
      <c r="H1276">
        <v>19.88</v>
      </c>
      <c r="I1276">
        <v>3.32</v>
      </c>
      <c r="J1276">
        <v>4.71</v>
      </c>
      <c r="K1276">
        <v>5.71</v>
      </c>
      <c r="L1276" t="s">
        <v>39</v>
      </c>
      <c r="M1276" t="s">
        <v>38</v>
      </c>
      <c r="N1276" t="s">
        <v>38</v>
      </c>
      <c r="O1276" t="s">
        <v>38</v>
      </c>
      <c r="P1276" t="s">
        <v>38</v>
      </c>
      <c r="Q1276" t="s">
        <v>38</v>
      </c>
      <c r="R1276" t="s">
        <v>264</v>
      </c>
      <c r="S1276" t="s">
        <v>57</v>
      </c>
      <c r="T1276" t="s">
        <v>4829</v>
      </c>
      <c r="U1276" t="s">
        <v>4830</v>
      </c>
      <c r="V1276" t="s">
        <v>4831</v>
      </c>
      <c r="W1276" t="s">
        <v>4832</v>
      </c>
      <c r="X1276">
        <v>6.22</v>
      </c>
      <c r="Y1276">
        <v>4.25</v>
      </c>
      <c r="Z1276" t="s">
        <v>39</v>
      </c>
      <c r="AA1276" t="s">
        <v>38</v>
      </c>
      <c r="AB1276">
        <v>2.94</v>
      </c>
      <c r="AC1276" t="s">
        <v>38</v>
      </c>
      <c r="AD1276" t="s">
        <v>38</v>
      </c>
      <c r="AE1276" t="s">
        <v>38</v>
      </c>
      <c r="AF1276" t="s">
        <v>38</v>
      </c>
      <c r="AG1276" t="s">
        <v>38</v>
      </c>
      <c r="AH1276" t="s">
        <v>39</v>
      </c>
      <c r="AI1276" t="s">
        <v>46</v>
      </c>
    </row>
    <row r="1277" spans="1:35">
      <c r="A1277">
        <v>6026</v>
      </c>
      <c r="B1277">
        <v>73</v>
      </c>
      <c r="C1277" t="s">
        <v>35</v>
      </c>
      <c r="D1277" t="s">
        <v>36</v>
      </c>
      <c r="E1277" t="s">
        <v>47</v>
      </c>
      <c r="F1277">
        <v>38.75</v>
      </c>
      <c r="G1277" t="s">
        <v>39</v>
      </c>
      <c r="H1277">
        <v>11.15</v>
      </c>
      <c r="I1277">
        <v>0.98</v>
      </c>
      <c r="J1277">
        <v>8.08</v>
      </c>
      <c r="K1277">
        <v>7.71</v>
      </c>
      <c r="L1277" t="s">
        <v>38</v>
      </c>
      <c r="M1277" t="s">
        <v>38</v>
      </c>
      <c r="N1277" t="s">
        <v>38</v>
      </c>
      <c r="O1277" t="s">
        <v>38</v>
      </c>
      <c r="P1277" t="s">
        <v>39</v>
      </c>
      <c r="Q1277" t="s">
        <v>38</v>
      </c>
      <c r="R1277" t="s">
        <v>365</v>
      </c>
      <c r="S1277" t="s">
        <v>575</v>
      </c>
      <c r="T1277" t="s">
        <v>4833</v>
      </c>
      <c r="U1277" t="s">
        <v>4834</v>
      </c>
      <c r="V1277" t="s">
        <v>4835</v>
      </c>
      <c r="W1277" t="s">
        <v>4836</v>
      </c>
      <c r="X1277">
        <v>8.51</v>
      </c>
      <c r="Y1277">
        <v>4.17</v>
      </c>
      <c r="Z1277" t="s">
        <v>38</v>
      </c>
      <c r="AA1277" t="s">
        <v>38</v>
      </c>
      <c r="AB1277">
        <v>1.98</v>
      </c>
      <c r="AC1277" t="s">
        <v>38</v>
      </c>
      <c r="AD1277" t="s">
        <v>38</v>
      </c>
      <c r="AE1277" t="s">
        <v>38</v>
      </c>
      <c r="AF1277" t="s">
        <v>38</v>
      </c>
      <c r="AG1277" t="s">
        <v>38</v>
      </c>
      <c r="AH1277" t="s">
        <v>39</v>
      </c>
      <c r="AI1277" t="s">
        <v>46</v>
      </c>
    </row>
    <row r="1278" spans="1:35">
      <c r="A1278">
        <v>6027</v>
      </c>
      <c r="B1278">
        <v>67</v>
      </c>
      <c r="C1278" t="s">
        <v>62</v>
      </c>
      <c r="E1278" t="s">
        <v>37</v>
      </c>
      <c r="F1278">
        <v>30.91</v>
      </c>
      <c r="G1278" t="s">
        <v>39</v>
      </c>
      <c r="H1278">
        <v>11.94</v>
      </c>
      <c r="I1278">
        <v>2.37</v>
      </c>
      <c r="J1278">
        <v>7.67</v>
      </c>
      <c r="K1278">
        <v>5.53</v>
      </c>
      <c r="L1278" t="s">
        <v>38</v>
      </c>
      <c r="M1278" t="s">
        <v>38</v>
      </c>
      <c r="N1278" t="s">
        <v>38</v>
      </c>
      <c r="O1278" t="s">
        <v>38</v>
      </c>
      <c r="P1278" t="s">
        <v>38</v>
      </c>
      <c r="Q1278" t="s">
        <v>39</v>
      </c>
      <c r="R1278" t="s">
        <v>165</v>
      </c>
      <c r="S1278" t="s">
        <v>142</v>
      </c>
      <c r="T1278" t="s">
        <v>4837</v>
      </c>
      <c r="U1278" t="s">
        <v>4838</v>
      </c>
      <c r="V1278" t="s">
        <v>4839</v>
      </c>
      <c r="W1278" t="s">
        <v>4840</v>
      </c>
      <c r="X1278">
        <v>24.8</v>
      </c>
      <c r="Y1278">
        <v>4.47</v>
      </c>
      <c r="Z1278" t="s">
        <v>38</v>
      </c>
      <c r="AA1278" t="s">
        <v>38</v>
      </c>
      <c r="AB1278">
        <v>3.06</v>
      </c>
      <c r="AC1278" t="s">
        <v>38</v>
      </c>
      <c r="AD1278" t="s">
        <v>38</v>
      </c>
      <c r="AE1278" t="s">
        <v>38</v>
      </c>
      <c r="AF1278" t="s">
        <v>38</v>
      </c>
      <c r="AG1278" t="s">
        <v>38</v>
      </c>
      <c r="AH1278" t="s">
        <v>38</v>
      </c>
      <c r="AI1278" t="s">
        <v>46</v>
      </c>
    </row>
    <row r="1279" spans="1:35">
      <c r="A1279">
        <v>6028</v>
      </c>
      <c r="B1279">
        <v>88</v>
      </c>
      <c r="C1279" t="s">
        <v>62</v>
      </c>
      <c r="D1279" t="s">
        <v>36</v>
      </c>
      <c r="E1279" t="s">
        <v>55</v>
      </c>
      <c r="F1279">
        <v>29.5</v>
      </c>
      <c r="G1279" t="s">
        <v>38</v>
      </c>
      <c r="H1279">
        <v>6.37</v>
      </c>
      <c r="I1279">
        <v>1.93</v>
      </c>
      <c r="J1279">
        <v>0.03</v>
      </c>
      <c r="K1279">
        <v>7.87</v>
      </c>
      <c r="L1279" t="s">
        <v>38</v>
      </c>
      <c r="M1279" t="s">
        <v>38</v>
      </c>
      <c r="N1279" t="s">
        <v>38</v>
      </c>
      <c r="O1279" t="s">
        <v>39</v>
      </c>
      <c r="P1279" t="s">
        <v>38</v>
      </c>
      <c r="Q1279" t="s">
        <v>38</v>
      </c>
      <c r="R1279" t="s">
        <v>227</v>
      </c>
      <c r="S1279" t="s">
        <v>535</v>
      </c>
      <c r="T1279" t="s">
        <v>4841</v>
      </c>
      <c r="U1279" t="s">
        <v>4842</v>
      </c>
      <c r="V1279" t="s">
        <v>4120</v>
      </c>
      <c r="W1279" t="s">
        <v>4843</v>
      </c>
      <c r="X1279">
        <v>28.32</v>
      </c>
      <c r="Y1279">
        <v>5.0199999999999996</v>
      </c>
      <c r="Z1279" t="s">
        <v>38</v>
      </c>
      <c r="AA1279" t="s">
        <v>38</v>
      </c>
      <c r="AB1279">
        <v>2.87</v>
      </c>
      <c r="AC1279" t="s">
        <v>38</v>
      </c>
      <c r="AD1279" t="s">
        <v>39</v>
      </c>
      <c r="AE1279" t="s">
        <v>38</v>
      </c>
      <c r="AF1279" t="s">
        <v>38</v>
      </c>
      <c r="AG1279" t="s">
        <v>39</v>
      </c>
      <c r="AH1279" t="s">
        <v>38</v>
      </c>
      <c r="AI1279" t="s">
        <v>46</v>
      </c>
    </row>
    <row r="1280" spans="1:35">
      <c r="A1280">
        <v>6029</v>
      </c>
      <c r="B1280">
        <v>77</v>
      </c>
      <c r="C1280" t="s">
        <v>62</v>
      </c>
      <c r="D1280" t="s">
        <v>74</v>
      </c>
      <c r="E1280" t="s">
        <v>37</v>
      </c>
      <c r="F1280">
        <v>26.02</v>
      </c>
      <c r="G1280" t="s">
        <v>38</v>
      </c>
      <c r="H1280">
        <v>6.79</v>
      </c>
      <c r="I1280">
        <v>8.0500000000000007</v>
      </c>
      <c r="J1280">
        <v>3.27</v>
      </c>
      <c r="K1280">
        <v>6.87</v>
      </c>
      <c r="L1280" t="s">
        <v>39</v>
      </c>
      <c r="M1280" t="s">
        <v>38</v>
      </c>
      <c r="N1280" t="s">
        <v>38</v>
      </c>
      <c r="O1280" t="s">
        <v>38</v>
      </c>
      <c r="P1280" t="s">
        <v>38</v>
      </c>
      <c r="Q1280" t="s">
        <v>38</v>
      </c>
      <c r="R1280" t="s">
        <v>327</v>
      </c>
      <c r="S1280" t="s">
        <v>82</v>
      </c>
      <c r="T1280" t="s">
        <v>2253</v>
      </c>
      <c r="U1280" t="s">
        <v>4844</v>
      </c>
      <c r="V1280" t="s">
        <v>4845</v>
      </c>
      <c r="W1280" t="s">
        <v>4846</v>
      </c>
      <c r="X1280">
        <v>1.1100000000000001</v>
      </c>
      <c r="Y1280">
        <v>9.8699999999999992</v>
      </c>
      <c r="Z1280" t="s">
        <v>38</v>
      </c>
      <c r="AA1280" t="s">
        <v>38</v>
      </c>
      <c r="AB1280">
        <v>1.83</v>
      </c>
      <c r="AC1280" t="s">
        <v>39</v>
      </c>
      <c r="AD1280" t="s">
        <v>39</v>
      </c>
      <c r="AE1280" t="s">
        <v>38</v>
      </c>
      <c r="AF1280" t="s">
        <v>39</v>
      </c>
      <c r="AG1280" t="s">
        <v>39</v>
      </c>
      <c r="AH1280" t="s">
        <v>38</v>
      </c>
      <c r="AI1280" t="s">
        <v>46</v>
      </c>
    </row>
    <row r="1281" spans="1:35">
      <c r="A1281">
        <v>6030</v>
      </c>
      <c r="B1281">
        <v>63</v>
      </c>
      <c r="C1281" t="s">
        <v>35</v>
      </c>
      <c r="D1281" t="s">
        <v>54</v>
      </c>
      <c r="E1281" t="s">
        <v>55</v>
      </c>
      <c r="F1281">
        <v>32.21</v>
      </c>
      <c r="G1281" t="s">
        <v>39</v>
      </c>
      <c r="H1281">
        <v>12.75</v>
      </c>
      <c r="I1281">
        <v>8.84</v>
      </c>
      <c r="J1281">
        <v>9.9600000000000009</v>
      </c>
      <c r="K1281">
        <v>6.79</v>
      </c>
      <c r="L1281" t="s">
        <v>38</v>
      </c>
      <c r="M1281" t="s">
        <v>38</v>
      </c>
      <c r="N1281" t="s">
        <v>38</v>
      </c>
      <c r="O1281" t="s">
        <v>38</v>
      </c>
      <c r="P1281" t="s">
        <v>38</v>
      </c>
      <c r="Q1281" t="s">
        <v>38</v>
      </c>
      <c r="R1281" t="s">
        <v>103</v>
      </c>
      <c r="S1281" t="s">
        <v>926</v>
      </c>
      <c r="T1281" t="s">
        <v>284</v>
      </c>
      <c r="U1281" t="s">
        <v>1867</v>
      </c>
      <c r="V1281" t="s">
        <v>2538</v>
      </c>
      <c r="W1281" t="s">
        <v>4847</v>
      </c>
      <c r="X1281">
        <v>8.0299999999999994</v>
      </c>
      <c r="Y1281">
        <v>0.26</v>
      </c>
      <c r="Z1281" t="s">
        <v>38</v>
      </c>
      <c r="AA1281" t="s">
        <v>39</v>
      </c>
      <c r="AB1281">
        <v>1.6</v>
      </c>
      <c r="AC1281" t="s">
        <v>39</v>
      </c>
      <c r="AD1281" t="s">
        <v>38</v>
      </c>
      <c r="AE1281" t="s">
        <v>38</v>
      </c>
      <c r="AF1281" t="s">
        <v>38</v>
      </c>
      <c r="AG1281" t="s">
        <v>39</v>
      </c>
      <c r="AH1281" t="s">
        <v>39</v>
      </c>
      <c r="AI1281" t="s">
        <v>46</v>
      </c>
    </row>
    <row r="1282" spans="1:35">
      <c r="A1282">
        <v>6031</v>
      </c>
      <c r="B1282">
        <v>77</v>
      </c>
      <c r="C1282" t="s">
        <v>62</v>
      </c>
      <c r="D1282" t="s">
        <v>36</v>
      </c>
      <c r="E1282" t="s">
        <v>37</v>
      </c>
      <c r="F1282">
        <v>21.54</v>
      </c>
      <c r="G1282" t="s">
        <v>39</v>
      </c>
      <c r="H1282">
        <v>7.45</v>
      </c>
      <c r="I1282">
        <v>6.22</v>
      </c>
      <c r="J1282">
        <v>7.95</v>
      </c>
      <c r="K1282">
        <v>4.1100000000000003</v>
      </c>
      <c r="L1282" t="s">
        <v>38</v>
      </c>
      <c r="M1282" t="s">
        <v>38</v>
      </c>
      <c r="N1282" t="s">
        <v>38</v>
      </c>
      <c r="O1282" t="s">
        <v>38</v>
      </c>
      <c r="P1282" t="s">
        <v>38</v>
      </c>
      <c r="Q1282" t="s">
        <v>38</v>
      </c>
      <c r="R1282" t="s">
        <v>154</v>
      </c>
      <c r="S1282" t="s">
        <v>160</v>
      </c>
      <c r="T1282" t="s">
        <v>4848</v>
      </c>
      <c r="U1282" t="s">
        <v>4849</v>
      </c>
      <c r="V1282" t="s">
        <v>4850</v>
      </c>
      <c r="W1282" t="s">
        <v>4851</v>
      </c>
      <c r="X1282">
        <v>11.59</v>
      </c>
      <c r="Y1282">
        <v>6.93</v>
      </c>
      <c r="Z1282" t="s">
        <v>38</v>
      </c>
      <c r="AA1282" t="s">
        <v>38</v>
      </c>
      <c r="AB1282">
        <v>2.34</v>
      </c>
      <c r="AC1282" t="s">
        <v>39</v>
      </c>
      <c r="AD1282" t="s">
        <v>38</v>
      </c>
      <c r="AE1282" t="s">
        <v>38</v>
      </c>
      <c r="AF1282" t="s">
        <v>38</v>
      </c>
      <c r="AG1282" t="s">
        <v>38</v>
      </c>
      <c r="AH1282" t="s">
        <v>38</v>
      </c>
      <c r="AI1282" t="s">
        <v>46</v>
      </c>
    </row>
    <row r="1283" spans="1:35">
      <c r="A1283">
        <v>6032</v>
      </c>
      <c r="B1283">
        <v>66</v>
      </c>
      <c r="C1283" t="s">
        <v>35</v>
      </c>
      <c r="D1283" t="s">
        <v>74</v>
      </c>
      <c r="E1283" t="s">
        <v>37</v>
      </c>
      <c r="F1283">
        <v>32.18</v>
      </c>
      <c r="G1283" t="s">
        <v>38</v>
      </c>
      <c r="H1283">
        <v>2.2200000000000002</v>
      </c>
      <c r="I1283">
        <v>9.14</v>
      </c>
      <c r="J1283">
        <v>1.28</v>
      </c>
      <c r="K1283">
        <v>5.69</v>
      </c>
      <c r="L1283" t="s">
        <v>39</v>
      </c>
      <c r="M1283" t="s">
        <v>39</v>
      </c>
      <c r="N1283" t="s">
        <v>38</v>
      </c>
      <c r="O1283" t="s">
        <v>38</v>
      </c>
      <c r="P1283" t="s">
        <v>38</v>
      </c>
      <c r="Q1283" t="s">
        <v>38</v>
      </c>
      <c r="R1283" t="s">
        <v>69</v>
      </c>
      <c r="S1283" t="s">
        <v>82</v>
      </c>
      <c r="T1283" t="s">
        <v>4852</v>
      </c>
      <c r="U1283" t="s">
        <v>4853</v>
      </c>
      <c r="V1283" t="s">
        <v>4492</v>
      </c>
      <c r="W1283" t="s">
        <v>4854</v>
      </c>
      <c r="X1283">
        <v>11.48</v>
      </c>
      <c r="Y1283">
        <v>0.13</v>
      </c>
      <c r="Z1283" t="s">
        <v>38</v>
      </c>
      <c r="AA1283" t="s">
        <v>38</v>
      </c>
      <c r="AB1283">
        <v>7.04</v>
      </c>
      <c r="AC1283" t="s">
        <v>38</v>
      </c>
      <c r="AD1283" t="s">
        <v>38</v>
      </c>
      <c r="AE1283" t="s">
        <v>38</v>
      </c>
      <c r="AF1283" t="s">
        <v>39</v>
      </c>
      <c r="AG1283" t="s">
        <v>39</v>
      </c>
      <c r="AH1283" t="s">
        <v>38</v>
      </c>
      <c r="AI1283" t="s">
        <v>46</v>
      </c>
    </row>
    <row r="1284" spans="1:35">
      <c r="A1284">
        <v>6033</v>
      </c>
      <c r="B1284">
        <v>75</v>
      </c>
      <c r="C1284" t="s">
        <v>62</v>
      </c>
      <c r="D1284" t="s">
        <v>74</v>
      </c>
      <c r="E1284" t="s">
        <v>37</v>
      </c>
      <c r="F1284">
        <v>17.989999999999998</v>
      </c>
      <c r="G1284" t="s">
        <v>38</v>
      </c>
      <c r="H1284">
        <v>5.36</v>
      </c>
      <c r="I1284">
        <v>5.61</v>
      </c>
      <c r="J1284">
        <v>2.4300000000000002</v>
      </c>
      <c r="K1284">
        <v>5.68</v>
      </c>
      <c r="L1284" t="s">
        <v>38</v>
      </c>
      <c r="M1284" t="s">
        <v>39</v>
      </c>
      <c r="N1284" t="s">
        <v>38</v>
      </c>
      <c r="O1284" t="s">
        <v>38</v>
      </c>
      <c r="P1284" t="s">
        <v>38</v>
      </c>
      <c r="Q1284" t="s">
        <v>38</v>
      </c>
      <c r="R1284" t="s">
        <v>282</v>
      </c>
      <c r="S1284" t="s">
        <v>121</v>
      </c>
      <c r="T1284" t="s">
        <v>4855</v>
      </c>
      <c r="U1284" t="s">
        <v>4856</v>
      </c>
      <c r="V1284" t="s">
        <v>4857</v>
      </c>
      <c r="W1284" t="s">
        <v>4858</v>
      </c>
      <c r="X1284">
        <v>14.06</v>
      </c>
      <c r="Y1284">
        <v>1.98</v>
      </c>
      <c r="Z1284" t="s">
        <v>38</v>
      </c>
      <c r="AA1284" t="s">
        <v>39</v>
      </c>
      <c r="AB1284">
        <v>2.96</v>
      </c>
      <c r="AC1284" t="s">
        <v>38</v>
      </c>
      <c r="AD1284" t="s">
        <v>38</v>
      </c>
      <c r="AE1284" t="s">
        <v>38</v>
      </c>
      <c r="AF1284" t="s">
        <v>38</v>
      </c>
      <c r="AG1284" t="s">
        <v>38</v>
      </c>
      <c r="AH1284" t="s">
        <v>39</v>
      </c>
      <c r="AI1284" t="s">
        <v>46</v>
      </c>
    </row>
    <row r="1285" spans="1:35">
      <c r="A1285">
        <v>6034</v>
      </c>
      <c r="B1285">
        <v>72</v>
      </c>
      <c r="C1285" t="s">
        <v>62</v>
      </c>
      <c r="D1285" t="s">
        <v>36</v>
      </c>
      <c r="E1285" t="s">
        <v>55</v>
      </c>
      <c r="F1285">
        <v>31.38</v>
      </c>
      <c r="G1285" t="s">
        <v>38</v>
      </c>
      <c r="H1285">
        <v>14.23</v>
      </c>
      <c r="I1285">
        <v>5.17</v>
      </c>
      <c r="J1285">
        <v>1.43</v>
      </c>
      <c r="K1285">
        <v>4.8499999999999996</v>
      </c>
      <c r="L1285" t="s">
        <v>38</v>
      </c>
      <c r="M1285" t="s">
        <v>38</v>
      </c>
      <c r="N1285" t="s">
        <v>38</v>
      </c>
      <c r="O1285" t="s">
        <v>38</v>
      </c>
      <c r="P1285" t="s">
        <v>38</v>
      </c>
      <c r="Q1285" t="s">
        <v>38</v>
      </c>
      <c r="R1285" t="s">
        <v>177</v>
      </c>
      <c r="S1285" t="s">
        <v>176</v>
      </c>
      <c r="T1285" t="s">
        <v>4859</v>
      </c>
      <c r="U1285" t="s">
        <v>4860</v>
      </c>
      <c r="V1285" t="s">
        <v>4861</v>
      </c>
      <c r="W1285" t="s">
        <v>4862</v>
      </c>
      <c r="X1285">
        <v>26.95</v>
      </c>
      <c r="Y1285">
        <v>8.6999999999999993</v>
      </c>
      <c r="Z1285" t="s">
        <v>38</v>
      </c>
      <c r="AA1285" t="s">
        <v>39</v>
      </c>
      <c r="AB1285">
        <v>6.95</v>
      </c>
      <c r="AC1285" t="s">
        <v>38</v>
      </c>
      <c r="AD1285" t="s">
        <v>38</v>
      </c>
      <c r="AE1285" t="s">
        <v>38</v>
      </c>
      <c r="AF1285" t="s">
        <v>38</v>
      </c>
      <c r="AG1285" t="s">
        <v>39</v>
      </c>
      <c r="AH1285" t="s">
        <v>38</v>
      </c>
      <c r="AI1285" t="s">
        <v>46</v>
      </c>
    </row>
    <row r="1286" spans="1:35">
      <c r="A1286">
        <v>6035</v>
      </c>
      <c r="B1286">
        <v>70</v>
      </c>
      <c r="C1286" t="s">
        <v>62</v>
      </c>
      <c r="D1286" t="s">
        <v>36</v>
      </c>
      <c r="E1286" t="s">
        <v>37</v>
      </c>
      <c r="F1286">
        <v>25.6</v>
      </c>
      <c r="G1286" t="s">
        <v>38</v>
      </c>
      <c r="H1286">
        <v>17.399999999999999</v>
      </c>
      <c r="I1286">
        <v>2.67</v>
      </c>
      <c r="J1286">
        <v>6.59</v>
      </c>
      <c r="K1286">
        <v>9.41</v>
      </c>
      <c r="L1286" t="s">
        <v>39</v>
      </c>
      <c r="M1286" t="s">
        <v>38</v>
      </c>
      <c r="N1286" t="s">
        <v>38</v>
      </c>
      <c r="O1286" t="s">
        <v>38</v>
      </c>
      <c r="P1286" t="s">
        <v>38</v>
      </c>
      <c r="Q1286" t="s">
        <v>38</v>
      </c>
      <c r="R1286" t="s">
        <v>253</v>
      </c>
      <c r="S1286" t="s">
        <v>87</v>
      </c>
      <c r="T1286" t="s">
        <v>4863</v>
      </c>
      <c r="U1286" t="s">
        <v>438</v>
      </c>
      <c r="V1286" t="s">
        <v>4864</v>
      </c>
      <c r="W1286" t="s">
        <v>4865</v>
      </c>
      <c r="X1286">
        <v>21.64</v>
      </c>
      <c r="Y1286">
        <v>4.4000000000000004</v>
      </c>
      <c r="Z1286" t="s">
        <v>38</v>
      </c>
      <c r="AA1286" t="s">
        <v>39</v>
      </c>
      <c r="AB1286">
        <v>8.35</v>
      </c>
      <c r="AC1286" t="s">
        <v>38</v>
      </c>
      <c r="AD1286" t="s">
        <v>38</v>
      </c>
      <c r="AE1286" t="s">
        <v>39</v>
      </c>
      <c r="AF1286" t="s">
        <v>38</v>
      </c>
      <c r="AG1286" t="s">
        <v>39</v>
      </c>
      <c r="AH1286" t="s">
        <v>39</v>
      </c>
      <c r="AI1286" t="s">
        <v>46</v>
      </c>
    </row>
    <row r="1287" spans="1:35">
      <c r="A1287">
        <v>6036</v>
      </c>
      <c r="B1287">
        <v>68</v>
      </c>
      <c r="C1287" t="s">
        <v>62</v>
      </c>
      <c r="D1287" t="s">
        <v>54</v>
      </c>
      <c r="E1287" t="s">
        <v>47</v>
      </c>
      <c r="F1287">
        <v>20.329999999999998</v>
      </c>
      <c r="G1287" t="s">
        <v>39</v>
      </c>
      <c r="H1287">
        <v>0.99</v>
      </c>
      <c r="I1287">
        <v>7.05</v>
      </c>
      <c r="J1287">
        <v>5.32</v>
      </c>
      <c r="K1287">
        <v>9.11</v>
      </c>
      <c r="L1287" t="s">
        <v>38</v>
      </c>
      <c r="M1287" t="s">
        <v>38</v>
      </c>
      <c r="N1287" t="s">
        <v>38</v>
      </c>
      <c r="O1287" t="s">
        <v>38</v>
      </c>
      <c r="P1287" t="s">
        <v>38</v>
      </c>
      <c r="Q1287" t="s">
        <v>39</v>
      </c>
      <c r="R1287" t="s">
        <v>699</v>
      </c>
      <c r="S1287" t="s">
        <v>82</v>
      </c>
      <c r="T1287" t="s">
        <v>4050</v>
      </c>
      <c r="U1287" t="s">
        <v>4866</v>
      </c>
      <c r="V1287" t="s">
        <v>4867</v>
      </c>
      <c r="W1287" t="s">
        <v>4868</v>
      </c>
      <c r="X1287">
        <v>26.33</v>
      </c>
      <c r="Y1287">
        <v>7.61</v>
      </c>
      <c r="Z1287" t="s">
        <v>38</v>
      </c>
      <c r="AA1287" t="s">
        <v>38</v>
      </c>
      <c r="AB1287">
        <v>7.79</v>
      </c>
      <c r="AC1287" t="s">
        <v>38</v>
      </c>
      <c r="AD1287" t="s">
        <v>38</v>
      </c>
      <c r="AE1287" t="s">
        <v>39</v>
      </c>
      <c r="AF1287" t="s">
        <v>38</v>
      </c>
      <c r="AG1287" t="s">
        <v>38</v>
      </c>
      <c r="AH1287" t="s">
        <v>38</v>
      </c>
      <c r="AI1287" t="s">
        <v>46</v>
      </c>
    </row>
    <row r="1288" spans="1:35">
      <c r="A1288">
        <v>6037</v>
      </c>
      <c r="B1288">
        <v>87</v>
      </c>
      <c r="C1288" t="s">
        <v>62</v>
      </c>
      <c r="D1288" t="s">
        <v>36</v>
      </c>
      <c r="E1288" t="s">
        <v>153</v>
      </c>
      <c r="F1288">
        <v>24.79</v>
      </c>
      <c r="G1288" t="s">
        <v>38</v>
      </c>
      <c r="H1288">
        <v>1.37</v>
      </c>
      <c r="I1288">
        <v>8.56</v>
      </c>
      <c r="J1288">
        <v>7.9</v>
      </c>
      <c r="K1288">
        <v>5.87</v>
      </c>
      <c r="L1288" t="s">
        <v>38</v>
      </c>
      <c r="M1288" t="s">
        <v>39</v>
      </c>
      <c r="N1288" t="s">
        <v>38</v>
      </c>
      <c r="O1288" t="s">
        <v>38</v>
      </c>
      <c r="P1288" t="s">
        <v>38</v>
      </c>
      <c r="Q1288" t="s">
        <v>38</v>
      </c>
      <c r="R1288" t="s">
        <v>57</v>
      </c>
      <c r="S1288" t="s">
        <v>142</v>
      </c>
      <c r="T1288" t="s">
        <v>4869</v>
      </c>
      <c r="U1288" t="s">
        <v>4870</v>
      </c>
      <c r="V1288" t="s">
        <v>4871</v>
      </c>
      <c r="W1288" t="s">
        <v>4872</v>
      </c>
      <c r="X1288">
        <v>10.18</v>
      </c>
      <c r="Y1288">
        <v>7.16</v>
      </c>
      <c r="Z1288" t="s">
        <v>38</v>
      </c>
      <c r="AA1288" t="s">
        <v>38</v>
      </c>
      <c r="AB1288">
        <v>0.91</v>
      </c>
      <c r="AC1288" t="s">
        <v>39</v>
      </c>
      <c r="AD1288" t="s">
        <v>38</v>
      </c>
      <c r="AE1288" t="s">
        <v>38</v>
      </c>
      <c r="AF1288" t="s">
        <v>38</v>
      </c>
      <c r="AG1288" t="s">
        <v>38</v>
      </c>
      <c r="AH1288" t="s">
        <v>38</v>
      </c>
      <c r="AI1288" t="s">
        <v>46</v>
      </c>
    </row>
    <row r="1289" spans="1:35">
      <c r="A1289">
        <v>6038</v>
      </c>
      <c r="B1289">
        <v>62</v>
      </c>
      <c r="C1289" t="s">
        <v>62</v>
      </c>
      <c r="D1289" t="s">
        <v>36</v>
      </c>
      <c r="E1289" t="s">
        <v>55</v>
      </c>
      <c r="F1289">
        <v>39.39</v>
      </c>
      <c r="G1289" t="s">
        <v>38</v>
      </c>
      <c r="H1289">
        <v>14.51</v>
      </c>
      <c r="I1289">
        <v>6.5</v>
      </c>
      <c r="J1289">
        <v>2.6</v>
      </c>
      <c r="K1289">
        <v>8.1999999999999993</v>
      </c>
      <c r="L1289" t="s">
        <v>38</v>
      </c>
      <c r="M1289" t="s">
        <v>38</v>
      </c>
      <c r="N1289" t="s">
        <v>38</v>
      </c>
      <c r="O1289" t="s">
        <v>38</v>
      </c>
      <c r="P1289" t="s">
        <v>38</v>
      </c>
      <c r="Q1289" t="s">
        <v>38</v>
      </c>
      <c r="R1289" t="s">
        <v>751</v>
      </c>
      <c r="S1289" t="s">
        <v>314</v>
      </c>
      <c r="T1289" t="s">
        <v>4873</v>
      </c>
      <c r="U1289" t="s">
        <v>3608</v>
      </c>
      <c r="V1289" t="s">
        <v>4874</v>
      </c>
      <c r="W1289" t="s">
        <v>4875</v>
      </c>
      <c r="X1289">
        <v>28.15</v>
      </c>
      <c r="Y1289">
        <v>8.64</v>
      </c>
      <c r="Z1289" t="s">
        <v>38</v>
      </c>
      <c r="AA1289" t="s">
        <v>38</v>
      </c>
      <c r="AB1289">
        <v>5.27</v>
      </c>
      <c r="AC1289" t="s">
        <v>38</v>
      </c>
      <c r="AD1289" t="s">
        <v>38</v>
      </c>
      <c r="AE1289" t="s">
        <v>38</v>
      </c>
      <c r="AF1289" t="s">
        <v>38</v>
      </c>
      <c r="AG1289" t="s">
        <v>38</v>
      </c>
      <c r="AH1289" t="s">
        <v>38</v>
      </c>
      <c r="AI1289" t="s">
        <v>46</v>
      </c>
    </row>
    <row r="1290" spans="1:35">
      <c r="A1290">
        <v>6039</v>
      </c>
      <c r="B1290">
        <v>78</v>
      </c>
      <c r="C1290" t="s">
        <v>62</v>
      </c>
      <c r="D1290" t="s">
        <v>36</v>
      </c>
      <c r="E1290" t="s">
        <v>55</v>
      </c>
      <c r="F1290">
        <v>25.62</v>
      </c>
      <c r="G1290" t="s">
        <v>38</v>
      </c>
      <c r="H1290">
        <v>9.93</v>
      </c>
      <c r="I1290">
        <v>1.5</v>
      </c>
      <c r="J1290">
        <v>5.73</v>
      </c>
      <c r="K1290">
        <v>7</v>
      </c>
      <c r="L1290" t="s">
        <v>39</v>
      </c>
      <c r="M1290" t="s">
        <v>38</v>
      </c>
      <c r="N1290" t="s">
        <v>38</v>
      </c>
      <c r="O1290" t="s">
        <v>38</v>
      </c>
      <c r="P1290" t="s">
        <v>38</v>
      </c>
      <c r="Q1290" t="s">
        <v>38</v>
      </c>
      <c r="R1290" t="s">
        <v>995</v>
      </c>
      <c r="S1290" t="s">
        <v>177</v>
      </c>
      <c r="T1290" t="s">
        <v>4876</v>
      </c>
      <c r="U1290" t="s">
        <v>4877</v>
      </c>
      <c r="V1290" t="s">
        <v>4878</v>
      </c>
      <c r="W1290" t="s">
        <v>4879</v>
      </c>
      <c r="X1290">
        <v>26.49</v>
      </c>
      <c r="Y1290">
        <v>0.35</v>
      </c>
      <c r="Z1290" t="s">
        <v>38</v>
      </c>
      <c r="AA1290" t="s">
        <v>38</v>
      </c>
      <c r="AB1290">
        <v>3.23</v>
      </c>
      <c r="AC1290" t="s">
        <v>38</v>
      </c>
      <c r="AD1290" t="s">
        <v>38</v>
      </c>
      <c r="AE1290" t="s">
        <v>38</v>
      </c>
      <c r="AF1290" t="s">
        <v>38</v>
      </c>
      <c r="AG1290" t="s">
        <v>39</v>
      </c>
      <c r="AH1290" t="s">
        <v>38</v>
      </c>
      <c r="AI1290" t="s">
        <v>46</v>
      </c>
    </row>
    <row r="1291" spans="1:35">
      <c r="A1291">
        <v>6040</v>
      </c>
      <c r="B1291">
        <v>88</v>
      </c>
      <c r="C1291" t="s">
        <v>62</v>
      </c>
      <c r="D1291" t="s">
        <v>74</v>
      </c>
      <c r="E1291" t="s">
        <v>37</v>
      </c>
      <c r="F1291">
        <v>20.87</v>
      </c>
      <c r="G1291" t="s">
        <v>38</v>
      </c>
      <c r="H1291">
        <v>17.12</v>
      </c>
      <c r="I1291">
        <v>6.17</v>
      </c>
      <c r="J1291">
        <v>7.15</v>
      </c>
      <c r="K1291">
        <v>7.29</v>
      </c>
      <c r="L1291" t="s">
        <v>38</v>
      </c>
      <c r="M1291" t="s">
        <v>38</v>
      </c>
      <c r="N1291" t="s">
        <v>38</v>
      </c>
      <c r="O1291" t="s">
        <v>38</v>
      </c>
      <c r="P1291" t="s">
        <v>38</v>
      </c>
      <c r="Q1291" t="s">
        <v>38</v>
      </c>
      <c r="R1291" t="s">
        <v>540</v>
      </c>
      <c r="S1291" t="s">
        <v>176</v>
      </c>
      <c r="T1291" t="s">
        <v>4880</v>
      </c>
      <c r="U1291" t="s">
        <v>4881</v>
      </c>
      <c r="V1291" t="s">
        <v>4882</v>
      </c>
      <c r="W1291" t="s">
        <v>4883</v>
      </c>
      <c r="X1291">
        <v>25.68</v>
      </c>
      <c r="Y1291">
        <v>8.73</v>
      </c>
      <c r="Z1291" t="s">
        <v>39</v>
      </c>
      <c r="AA1291" t="s">
        <v>38</v>
      </c>
      <c r="AB1291">
        <v>2.13</v>
      </c>
      <c r="AC1291" t="s">
        <v>38</v>
      </c>
      <c r="AD1291" t="s">
        <v>38</v>
      </c>
      <c r="AE1291" t="s">
        <v>38</v>
      </c>
      <c r="AF1291" t="s">
        <v>38</v>
      </c>
      <c r="AG1291" t="s">
        <v>38</v>
      </c>
      <c r="AH1291" t="s">
        <v>38</v>
      </c>
      <c r="AI1291" t="s">
        <v>46</v>
      </c>
    </row>
    <row r="1292" spans="1:35">
      <c r="A1292">
        <v>6041</v>
      </c>
      <c r="B1292">
        <v>82</v>
      </c>
      <c r="C1292" t="s">
        <v>62</v>
      </c>
      <c r="D1292" t="s">
        <v>74</v>
      </c>
      <c r="E1292" t="s">
        <v>55</v>
      </c>
      <c r="F1292">
        <v>29.22</v>
      </c>
      <c r="G1292" t="s">
        <v>38</v>
      </c>
      <c r="H1292">
        <v>10.28</v>
      </c>
      <c r="I1292">
        <v>8.5299999999999994</v>
      </c>
      <c r="J1292">
        <v>1.76</v>
      </c>
      <c r="K1292">
        <v>4.4800000000000004</v>
      </c>
      <c r="L1292" t="s">
        <v>38</v>
      </c>
      <c r="M1292" t="s">
        <v>38</v>
      </c>
      <c r="N1292" t="s">
        <v>38</v>
      </c>
      <c r="O1292" t="s">
        <v>38</v>
      </c>
      <c r="P1292" t="s">
        <v>38</v>
      </c>
      <c r="Q1292" t="s">
        <v>38</v>
      </c>
      <c r="R1292" t="s">
        <v>92</v>
      </c>
      <c r="S1292" t="s">
        <v>183</v>
      </c>
      <c r="T1292" t="s">
        <v>3160</v>
      </c>
      <c r="U1292" t="s">
        <v>4884</v>
      </c>
      <c r="V1292" t="s">
        <v>4885</v>
      </c>
      <c r="W1292" t="s">
        <v>4886</v>
      </c>
      <c r="X1292">
        <v>14.99</v>
      </c>
      <c r="Y1292">
        <v>1.56</v>
      </c>
      <c r="Z1292" t="s">
        <v>39</v>
      </c>
      <c r="AA1292" t="s">
        <v>38</v>
      </c>
      <c r="AB1292">
        <v>5.03</v>
      </c>
      <c r="AC1292" t="s">
        <v>38</v>
      </c>
      <c r="AD1292" t="s">
        <v>38</v>
      </c>
      <c r="AE1292" t="s">
        <v>38</v>
      </c>
      <c r="AF1292" t="s">
        <v>38</v>
      </c>
      <c r="AG1292" t="s">
        <v>39</v>
      </c>
      <c r="AH1292" t="s">
        <v>39</v>
      </c>
      <c r="AI1292" t="s">
        <v>46</v>
      </c>
    </row>
    <row r="1293" spans="1:35">
      <c r="A1293">
        <v>6042</v>
      </c>
      <c r="B1293">
        <v>84</v>
      </c>
      <c r="C1293" t="s">
        <v>62</v>
      </c>
      <c r="D1293" t="s">
        <v>36</v>
      </c>
      <c r="E1293" t="s">
        <v>153</v>
      </c>
      <c r="F1293">
        <v>31.93</v>
      </c>
      <c r="G1293" t="s">
        <v>39</v>
      </c>
      <c r="H1293">
        <v>9.69</v>
      </c>
      <c r="I1293">
        <v>6.15</v>
      </c>
      <c r="J1293">
        <v>9.2799999999999994</v>
      </c>
      <c r="K1293">
        <v>7.14</v>
      </c>
      <c r="L1293" t="s">
        <v>38</v>
      </c>
      <c r="M1293" t="s">
        <v>38</v>
      </c>
      <c r="N1293" t="s">
        <v>38</v>
      </c>
      <c r="O1293" t="s">
        <v>38</v>
      </c>
      <c r="P1293" t="s">
        <v>38</v>
      </c>
      <c r="Q1293" t="s">
        <v>38</v>
      </c>
      <c r="R1293" t="s">
        <v>1029</v>
      </c>
      <c r="S1293" t="s">
        <v>595</v>
      </c>
      <c r="T1293" t="s">
        <v>4887</v>
      </c>
      <c r="U1293" t="s">
        <v>4888</v>
      </c>
      <c r="V1293" t="s">
        <v>1862</v>
      </c>
      <c r="W1293" t="s">
        <v>4889</v>
      </c>
      <c r="X1293">
        <v>5.84</v>
      </c>
      <c r="Y1293">
        <v>8.65</v>
      </c>
      <c r="Z1293" t="s">
        <v>38</v>
      </c>
      <c r="AA1293" t="s">
        <v>38</v>
      </c>
      <c r="AB1293">
        <v>8.4499999999999993</v>
      </c>
      <c r="AC1293" t="s">
        <v>38</v>
      </c>
      <c r="AD1293" t="s">
        <v>38</v>
      </c>
      <c r="AE1293" t="s">
        <v>38</v>
      </c>
      <c r="AF1293" t="s">
        <v>38</v>
      </c>
      <c r="AG1293" t="s">
        <v>39</v>
      </c>
      <c r="AH1293" t="s">
        <v>38</v>
      </c>
      <c r="AI1293" t="s">
        <v>46</v>
      </c>
    </row>
    <row r="1294" spans="1:35">
      <c r="A1294">
        <v>6043</v>
      </c>
      <c r="B1294">
        <v>83</v>
      </c>
      <c r="C1294" t="s">
        <v>62</v>
      </c>
      <c r="D1294" t="s">
        <v>36</v>
      </c>
      <c r="E1294" t="s">
        <v>47</v>
      </c>
      <c r="F1294">
        <v>36</v>
      </c>
      <c r="G1294" t="s">
        <v>38</v>
      </c>
      <c r="H1294">
        <v>1.65</v>
      </c>
      <c r="I1294">
        <v>9.16</v>
      </c>
      <c r="J1294">
        <v>3.61</v>
      </c>
      <c r="K1294">
        <v>6.41</v>
      </c>
      <c r="L1294" t="s">
        <v>38</v>
      </c>
      <c r="M1294" t="s">
        <v>38</v>
      </c>
      <c r="N1294" t="s">
        <v>38</v>
      </c>
      <c r="O1294" t="s">
        <v>38</v>
      </c>
      <c r="P1294" t="s">
        <v>38</v>
      </c>
      <c r="Q1294" t="s">
        <v>38</v>
      </c>
      <c r="R1294" t="s">
        <v>761</v>
      </c>
      <c r="S1294" t="s">
        <v>183</v>
      </c>
      <c r="T1294" t="s">
        <v>747</v>
      </c>
      <c r="U1294" t="s">
        <v>4890</v>
      </c>
      <c r="V1294" t="s">
        <v>4891</v>
      </c>
      <c r="W1294" t="s">
        <v>4892</v>
      </c>
      <c r="X1294">
        <v>5.14</v>
      </c>
      <c r="Y1294">
        <v>8.4</v>
      </c>
      <c r="Z1294" t="s">
        <v>38</v>
      </c>
      <c r="AA1294" t="s">
        <v>38</v>
      </c>
      <c r="AB1294">
        <v>1.1499999999999999</v>
      </c>
      <c r="AC1294" t="s">
        <v>38</v>
      </c>
      <c r="AD1294" t="s">
        <v>38</v>
      </c>
      <c r="AE1294" t="s">
        <v>39</v>
      </c>
      <c r="AF1294" t="s">
        <v>38</v>
      </c>
      <c r="AG1294" t="s">
        <v>38</v>
      </c>
      <c r="AH1294" t="s">
        <v>38</v>
      </c>
      <c r="AI1294" t="s">
        <v>46</v>
      </c>
    </row>
    <row r="1295" spans="1:35">
      <c r="A1295">
        <v>6044</v>
      </c>
      <c r="B1295">
        <v>89</v>
      </c>
      <c r="C1295" t="s">
        <v>62</v>
      </c>
      <c r="D1295" t="s">
        <v>36</v>
      </c>
      <c r="E1295" t="s">
        <v>55</v>
      </c>
      <c r="F1295">
        <v>18.43</v>
      </c>
      <c r="G1295" t="s">
        <v>39</v>
      </c>
      <c r="H1295">
        <v>15.57</v>
      </c>
      <c r="I1295">
        <v>7.77</v>
      </c>
      <c r="J1295">
        <v>2.63</v>
      </c>
      <c r="K1295">
        <v>4.13</v>
      </c>
      <c r="L1295" t="s">
        <v>38</v>
      </c>
      <c r="M1295" t="s">
        <v>39</v>
      </c>
      <c r="N1295" t="s">
        <v>38</v>
      </c>
      <c r="O1295" t="s">
        <v>38</v>
      </c>
      <c r="P1295" t="s">
        <v>38</v>
      </c>
      <c r="Q1295" t="s">
        <v>38</v>
      </c>
      <c r="R1295" t="s">
        <v>252</v>
      </c>
      <c r="S1295" t="s">
        <v>314</v>
      </c>
      <c r="T1295" t="s">
        <v>4893</v>
      </c>
      <c r="U1295" t="s">
        <v>4894</v>
      </c>
      <c r="V1295" t="s">
        <v>4895</v>
      </c>
      <c r="W1295" t="s">
        <v>4896</v>
      </c>
      <c r="X1295">
        <v>29.42</v>
      </c>
      <c r="Y1295">
        <v>3.42</v>
      </c>
      <c r="Z1295" t="s">
        <v>38</v>
      </c>
      <c r="AA1295" t="s">
        <v>39</v>
      </c>
      <c r="AB1295">
        <v>8.8699999999999992</v>
      </c>
      <c r="AC1295" t="s">
        <v>38</v>
      </c>
      <c r="AD1295" t="s">
        <v>39</v>
      </c>
      <c r="AE1295" t="s">
        <v>38</v>
      </c>
      <c r="AF1295" t="s">
        <v>38</v>
      </c>
      <c r="AG1295" t="s">
        <v>38</v>
      </c>
      <c r="AH1295" t="s">
        <v>38</v>
      </c>
      <c r="AI1295" t="s">
        <v>46</v>
      </c>
    </row>
    <row r="1296" spans="1:35">
      <c r="A1296">
        <v>6045</v>
      </c>
      <c r="B1296">
        <v>89</v>
      </c>
      <c r="C1296" t="s">
        <v>62</v>
      </c>
      <c r="D1296" t="s">
        <v>36</v>
      </c>
      <c r="E1296" t="s">
        <v>55</v>
      </c>
      <c r="F1296">
        <v>25.74</v>
      </c>
      <c r="G1296" t="s">
        <v>38</v>
      </c>
      <c r="H1296">
        <v>0.04</v>
      </c>
      <c r="I1296">
        <v>6.29</v>
      </c>
      <c r="J1296">
        <v>9.07</v>
      </c>
      <c r="K1296">
        <v>8.5</v>
      </c>
      <c r="L1296" t="s">
        <v>38</v>
      </c>
      <c r="M1296" t="s">
        <v>38</v>
      </c>
      <c r="N1296" t="s">
        <v>39</v>
      </c>
      <c r="O1296" t="s">
        <v>39</v>
      </c>
      <c r="P1296" t="s">
        <v>38</v>
      </c>
      <c r="Q1296" t="s">
        <v>39</v>
      </c>
      <c r="R1296" t="s">
        <v>396</v>
      </c>
      <c r="S1296" t="s">
        <v>432</v>
      </c>
      <c r="T1296" t="s">
        <v>4897</v>
      </c>
      <c r="U1296" t="s">
        <v>4373</v>
      </c>
      <c r="V1296" t="s">
        <v>4898</v>
      </c>
      <c r="W1296" t="s">
        <v>4899</v>
      </c>
      <c r="X1296">
        <v>6.23</v>
      </c>
      <c r="Y1296">
        <v>5.54</v>
      </c>
      <c r="Z1296" t="s">
        <v>38</v>
      </c>
      <c r="AA1296" t="s">
        <v>38</v>
      </c>
      <c r="AB1296">
        <v>3.46</v>
      </c>
      <c r="AC1296" t="s">
        <v>38</v>
      </c>
      <c r="AD1296" t="s">
        <v>38</v>
      </c>
      <c r="AE1296" t="s">
        <v>38</v>
      </c>
      <c r="AF1296" t="s">
        <v>38</v>
      </c>
      <c r="AG1296" t="s">
        <v>38</v>
      </c>
      <c r="AH1296" t="s">
        <v>38</v>
      </c>
      <c r="AI1296" t="s">
        <v>46</v>
      </c>
    </row>
    <row r="1297" spans="1:35">
      <c r="A1297">
        <v>6046</v>
      </c>
      <c r="B1297">
        <v>89</v>
      </c>
      <c r="C1297" t="s">
        <v>35</v>
      </c>
      <c r="D1297" t="s">
        <v>36</v>
      </c>
      <c r="E1297" t="s">
        <v>37</v>
      </c>
      <c r="F1297">
        <v>25.19</v>
      </c>
      <c r="G1297" t="s">
        <v>38</v>
      </c>
      <c r="H1297">
        <v>7.07</v>
      </c>
      <c r="I1297">
        <v>2.4900000000000002</v>
      </c>
      <c r="J1297">
        <v>5.0599999999999996</v>
      </c>
      <c r="K1297">
        <v>8.76</v>
      </c>
      <c r="L1297" t="s">
        <v>39</v>
      </c>
      <c r="M1297" t="s">
        <v>38</v>
      </c>
      <c r="N1297" t="s">
        <v>39</v>
      </c>
      <c r="O1297" t="s">
        <v>38</v>
      </c>
      <c r="P1297" t="s">
        <v>38</v>
      </c>
      <c r="Q1297" t="s">
        <v>38</v>
      </c>
      <c r="R1297" t="s">
        <v>281</v>
      </c>
      <c r="S1297" t="s">
        <v>160</v>
      </c>
      <c r="T1297" t="s">
        <v>4900</v>
      </c>
      <c r="U1297" t="s">
        <v>4901</v>
      </c>
      <c r="V1297" t="s">
        <v>4902</v>
      </c>
      <c r="W1297" t="s">
        <v>4903</v>
      </c>
      <c r="X1297">
        <v>5.82</v>
      </c>
      <c r="Y1297">
        <v>3.59</v>
      </c>
      <c r="Z1297" t="s">
        <v>38</v>
      </c>
      <c r="AA1297" t="s">
        <v>38</v>
      </c>
      <c r="AB1297">
        <v>8.4700000000000006</v>
      </c>
      <c r="AC1297" t="s">
        <v>38</v>
      </c>
      <c r="AD1297" t="s">
        <v>39</v>
      </c>
      <c r="AE1297" t="s">
        <v>38</v>
      </c>
      <c r="AF1297" t="s">
        <v>39</v>
      </c>
      <c r="AG1297" t="s">
        <v>38</v>
      </c>
      <c r="AH1297" t="s">
        <v>38</v>
      </c>
      <c r="AI1297" t="s">
        <v>46</v>
      </c>
    </row>
    <row r="1298" spans="1:35">
      <c r="A1298">
        <v>6047</v>
      </c>
      <c r="B1298">
        <v>66</v>
      </c>
      <c r="C1298" t="s">
        <v>62</v>
      </c>
      <c r="D1298" t="s">
        <v>36</v>
      </c>
      <c r="E1298" t="s">
        <v>47</v>
      </c>
      <c r="F1298">
        <v>27.81</v>
      </c>
      <c r="G1298" t="s">
        <v>39</v>
      </c>
      <c r="H1298">
        <v>5.01</v>
      </c>
      <c r="I1298">
        <v>0.9</v>
      </c>
      <c r="J1298">
        <v>9.9499999999999993</v>
      </c>
      <c r="K1298">
        <v>7.95</v>
      </c>
      <c r="L1298" t="s">
        <v>38</v>
      </c>
      <c r="M1298" t="s">
        <v>38</v>
      </c>
      <c r="N1298" t="s">
        <v>38</v>
      </c>
      <c r="O1298" t="s">
        <v>38</v>
      </c>
      <c r="P1298" t="s">
        <v>38</v>
      </c>
      <c r="Q1298" t="s">
        <v>38</v>
      </c>
      <c r="R1298" t="s">
        <v>126</v>
      </c>
      <c r="S1298" t="s">
        <v>287</v>
      </c>
      <c r="T1298" t="s">
        <v>4904</v>
      </c>
      <c r="U1298" t="s">
        <v>4905</v>
      </c>
      <c r="V1298" t="s">
        <v>4906</v>
      </c>
      <c r="W1298" t="s">
        <v>4907</v>
      </c>
      <c r="X1298">
        <v>3.6</v>
      </c>
      <c r="Y1298">
        <v>9.2799999999999994</v>
      </c>
      <c r="Z1298" t="s">
        <v>39</v>
      </c>
      <c r="AA1298" t="s">
        <v>38</v>
      </c>
      <c r="AB1298">
        <v>0.2</v>
      </c>
      <c r="AC1298" t="s">
        <v>38</v>
      </c>
      <c r="AD1298" t="s">
        <v>38</v>
      </c>
      <c r="AE1298" t="s">
        <v>38</v>
      </c>
      <c r="AF1298" t="s">
        <v>38</v>
      </c>
      <c r="AG1298" t="s">
        <v>38</v>
      </c>
      <c r="AH1298" t="s">
        <v>39</v>
      </c>
      <c r="AI1298" t="s">
        <v>46</v>
      </c>
    </row>
    <row r="1299" spans="1:35">
      <c r="A1299">
        <v>6048</v>
      </c>
      <c r="B1299">
        <v>88</v>
      </c>
      <c r="C1299" t="s">
        <v>62</v>
      </c>
      <c r="D1299" t="s">
        <v>36</v>
      </c>
      <c r="E1299" t="s">
        <v>55</v>
      </c>
      <c r="F1299">
        <v>39.36</v>
      </c>
      <c r="G1299" t="s">
        <v>38</v>
      </c>
      <c r="H1299">
        <v>4.68</v>
      </c>
      <c r="I1299">
        <v>4.26</v>
      </c>
      <c r="J1299">
        <v>2.2599999999999998</v>
      </c>
      <c r="K1299">
        <v>7.46</v>
      </c>
      <c r="L1299" t="s">
        <v>38</v>
      </c>
      <c r="M1299" t="s">
        <v>38</v>
      </c>
      <c r="N1299" t="s">
        <v>38</v>
      </c>
      <c r="O1299" t="s">
        <v>38</v>
      </c>
      <c r="P1299" t="s">
        <v>38</v>
      </c>
      <c r="Q1299" t="s">
        <v>38</v>
      </c>
      <c r="R1299" t="s">
        <v>396</v>
      </c>
      <c r="S1299" t="s">
        <v>454</v>
      </c>
      <c r="T1299" t="s">
        <v>4908</v>
      </c>
      <c r="U1299" t="s">
        <v>4909</v>
      </c>
      <c r="V1299" t="s">
        <v>4910</v>
      </c>
      <c r="W1299" t="s">
        <v>4472</v>
      </c>
      <c r="X1299">
        <v>3.36</v>
      </c>
      <c r="Y1299">
        <v>4.99</v>
      </c>
      <c r="Z1299" t="s">
        <v>38</v>
      </c>
      <c r="AA1299" t="s">
        <v>38</v>
      </c>
      <c r="AB1299">
        <v>1.68</v>
      </c>
      <c r="AC1299" t="s">
        <v>38</v>
      </c>
      <c r="AD1299" t="s">
        <v>38</v>
      </c>
      <c r="AE1299" t="s">
        <v>38</v>
      </c>
      <c r="AF1299" t="s">
        <v>38</v>
      </c>
      <c r="AG1299" t="s">
        <v>38</v>
      </c>
      <c r="AH1299" t="s">
        <v>39</v>
      </c>
      <c r="AI1299" t="s">
        <v>46</v>
      </c>
    </row>
    <row r="1300" spans="1:35">
      <c r="A1300">
        <v>6049</v>
      </c>
      <c r="B1300">
        <v>77</v>
      </c>
      <c r="C1300" t="s">
        <v>35</v>
      </c>
      <c r="D1300" t="s">
        <v>36</v>
      </c>
      <c r="E1300" t="s">
        <v>47</v>
      </c>
      <c r="F1300">
        <v>38.229999999999997</v>
      </c>
      <c r="G1300" t="s">
        <v>38</v>
      </c>
      <c r="H1300">
        <v>15.67</v>
      </c>
      <c r="I1300">
        <v>8.6</v>
      </c>
      <c r="J1300">
        <v>7.45</v>
      </c>
      <c r="K1300">
        <v>6.01</v>
      </c>
      <c r="L1300" t="s">
        <v>39</v>
      </c>
      <c r="M1300" t="s">
        <v>38</v>
      </c>
      <c r="N1300" t="s">
        <v>38</v>
      </c>
      <c r="O1300" t="s">
        <v>38</v>
      </c>
      <c r="P1300" t="s">
        <v>38</v>
      </c>
      <c r="Q1300" t="s">
        <v>38</v>
      </c>
      <c r="R1300" t="s">
        <v>1270</v>
      </c>
      <c r="S1300" t="s">
        <v>258</v>
      </c>
      <c r="T1300" t="s">
        <v>4911</v>
      </c>
      <c r="U1300" t="s">
        <v>4912</v>
      </c>
      <c r="V1300" t="s">
        <v>4913</v>
      </c>
      <c r="W1300" t="s">
        <v>4914</v>
      </c>
      <c r="X1300">
        <v>7.44</v>
      </c>
      <c r="Y1300">
        <v>7.57</v>
      </c>
      <c r="Z1300" t="s">
        <v>39</v>
      </c>
      <c r="AA1300" t="s">
        <v>38</v>
      </c>
      <c r="AB1300">
        <v>0.71</v>
      </c>
      <c r="AC1300" t="s">
        <v>38</v>
      </c>
      <c r="AD1300" t="s">
        <v>39</v>
      </c>
      <c r="AE1300" t="s">
        <v>38</v>
      </c>
      <c r="AF1300" t="s">
        <v>38</v>
      </c>
      <c r="AG1300" t="s">
        <v>38</v>
      </c>
      <c r="AH1300" t="s">
        <v>39</v>
      </c>
      <c r="AI1300" t="s">
        <v>46</v>
      </c>
    </row>
    <row r="1301" spans="1:35">
      <c r="A1301">
        <v>6050</v>
      </c>
      <c r="B1301">
        <v>88</v>
      </c>
      <c r="C1301" t="s">
        <v>62</v>
      </c>
      <c r="D1301" t="s">
        <v>36</v>
      </c>
      <c r="E1301" t="s">
        <v>55</v>
      </c>
      <c r="F1301">
        <v>21.56</v>
      </c>
      <c r="G1301" t="s">
        <v>39</v>
      </c>
      <c r="H1301">
        <v>6.19</v>
      </c>
      <c r="I1301">
        <v>1.79</v>
      </c>
      <c r="J1301">
        <v>6.25</v>
      </c>
      <c r="K1301">
        <v>9.01</v>
      </c>
      <c r="L1301" t="s">
        <v>38</v>
      </c>
      <c r="M1301" t="s">
        <v>38</v>
      </c>
      <c r="N1301" t="s">
        <v>38</v>
      </c>
      <c r="O1301" t="s">
        <v>38</v>
      </c>
      <c r="P1301" t="s">
        <v>38</v>
      </c>
      <c r="Q1301" t="s">
        <v>38</v>
      </c>
      <c r="R1301" t="s">
        <v>282</v>
      </c>
      <c r="S1301" t="s">
        <v>327</v>
      </c>
      <c r="T1301" t="s">
        <v>4068</v>
      </c>
      <c r="U1301" t="s">
        <v>4915</v>
      </c>
      <c r="V1301" t="s">
        <v>2759</v>
      </c>
      <c r="W1301" t="s">
        <v>4916</v>
      </c>
      <c r="X1301">
        <v>25.03</v>
      </c>
      <c r="Y1301">
        <v>4.13</v>
      </c>
      <c r="Z1301" t="s">
        <v>38</v>
      </c>
      <c r="AA1301" t="s">
        <v>38</v>
      </c>
      <c r="AB1301">
        <v>5.33</v>
      </c>
      <c r="AC1301" t="s">
        <v>38</v>
      </c>
      <c r="AD1301" t="s">
        <v>38</v>
      </c>
      <c r="AE1301" t="s">
        <v>38</v>
      </c>
      <c r="AF1301" t="s">
        <v>38</v>
      </c>
      <c r="AG1301" t="s">
        <v>38</v>
      </c>
      <c r="AH1301" t="s">
        <v>38</v>
      </c>
      <c r="AI1301" t="s">
        <v>46</v>
      </c>
    </row>
    <row r="1302" spans="1:35">
      <c r="A1302">
        <v>6051</v>
      </c>
      <c r="B1302">
        <v>78</v>
      </c>
      <c r="C1302" t="s">
        <v>62</v>
      </c>
      <c r="D1302" t="s">
        <v>36</v>
      </c>
      <c r="E1302" t="s">
        <v>55</v>
      </c>
      <c r="F1302">
        <v>35.71</v>
      </c>
      <c r="G1302" t="s">
        <v>38</v>
      </c>
      <c r="H1302">
        <v>14.96</v>
      </c>
      <c r="I1302">
        <v>0.13</v>
      </c>
      <c r="J1302">
        <v>6.77</v>
      </c>
      <c r="K1302">
        <v>9.34</v>
      </c>
      <c r="L1302" t="s">
        <v>38</v>
      </c>
      <c r="M1302" t="s">
        <v>39</v>
      </c>
      <c r="N1302" t="s">
        <v>38</v>
      </c>
      <c r="O1302" t="s">
        <v>38</v>
      </c>
      <c r="P1302" t="s">
        <v>38</v>
      </c>
      <c r="Q1302" t="s">
        <v>38</v>
      </c>
      <c r="R1302" t="s">
        <v>109</v>
      </c>
      <c r="S1302" t="s">
        <v>76</v>
      </c>
      <c r="T1302" t="s">
        <v>4917</v>
      </c>
      <c r="U1302" t="s">
        <v>4918</v>
      </c>
      <c r="V1302" t="s">
        <v>4919</v>
      </c>
      <c r="W1302" t="s">
        <v>4920</v>
      </c>
      <c r="X1302">
        <v>28.36</v>
      </c>
      <c r="Y1302">
        <v>9.4600000000000009</v>
      </c>
      <c r="Z1302" t="s">
        <v>38</v>
      </c>
      <c r="AA1302" t="s">
        <v>38</v>
      </c>
      <c r="AB1302">
        <v>8.9700000000000006</v>
      </c>
      <c r="AC1302" t="s">
        <v>38</v>
      </c>
      <c r="AD1302" t="s">
        <v>38</v>
      </c>
      <c r="AE1302" t="s">
        <v>38</v>
      </c>
      <c r="AF1302" t="s">
        <v>38</v>
      </c>
      <c r="AG1302" t="s">
        <v>38</v>
      </c>
      <c r="AH1302" t="s">
        <v>38</v>
      </c>
      <c r="AI1302" t="s">
        <v>46</v>
      </c>
    </row>
    <row r="1303" spans="1:35">
      <c r="A1303">
        <v>6052</v>
      </c>
      <c r="B1303">
        <v>81</v>
      </c>
      <c r="C1303" t="s">
        <v>62</v>
      </c>
      <c r="D1303" t="s">
        <v>74</v>
      </c>
      <c r="E1303" t="s">
        <v>37</v>
      </c>
      <c r="F1303">
        <v>37.44</v>
      </c>
      <c r="G1303" t="s">
        <v>38</v>
      </c>
      <c r="H1303">
        <v>5.47</v>
      </c>
      <c r="I1303">
        <v>2.74</v>
      </c>
      <c r="J1303">
        <v>7.31</v>
      </c>
      <c r="K1303">
        <v>8.14</v>
      </c>
      <c r="L1303" t="s">
        <v>39</v>
      </c>
      <c r="M1303" t="s">
        <v>39</v>
      </c>
      <c r="N1303" t="s">
        <v>38</v>
      </c>
      <c r="O1303" t="s">
        <v>39</v>
      </c>
      <c r="P1303" t="s">
        <v>38</v>
      </c>
      <c r="Q1303" t="s">
        <v>38</v>
      </c>
      <c r="R1303" t="s">
        <v>314</v>
      </c>
      <c r="S1303" t="s">
        <v>92</v>
      </c>
      <c r="T1303" t="s">
        <v>4921</v>
      </c>
      <c r="U1303" t="s">
        <v>4922</v>
      </c>
      <c r="V1303" t="s">
        <v>4923</v>
      </c>
      <c r="W1303" t="s">
        <v>4924</v>
      </c>
      <c r="X1303">
        <v>21.72</v>
      </c>
      <c r="Y1303">
        <v>1.25</v>
      </c>
      <c r="Z1303" t="s">
        <v>38</v>
      </c>
      <c r="AA1303" t="s">
        <v>39</v>
      </c>
      <c r="AB1303">
        <v>7.17</v>
      </c>
      <c r="AC1303" t="s">
        <v>38</v>
      </c>
      <c r="AD1303" t="s">
        <v>38</v>
      </c>
      <c r="AE1303" t="s">
        <v>38</v>
      </c>
      <c r="AF1303" t="s">
        <v>38</v>
      </c>
      <c r="AG1303" t="s">
        <v>38</v>
      </c>
      <c r="AH1303" t="s">
        <v>39</v>
      </c>
      <c r="AI1303" t="s">
        <v>46</v>
      </c>
    </row>
    <row r="1304" spans="1:35">
      <c r="A1304">
        <v>6053</v>
      </c>
      <c r="B1304">
        <v>90</v>
      </c>
      <c r="C1304" t="s">
        <v>62</v>
      </c>
      <c r="D1304" t="s">
        <v>36</v>
      </c>
      <c r="E1304" t="s">
        <v>47</v>
      </c>
      <c r="F1304">
        <v>24.77</v>
      </c>
      <c r="G1304" t="s">
        <v>38</v>
      </c>
      <c r="H1304">
        <v>17.43</v>
      </c>
      <c r="I1304">
        <v>6.33</v>
      </c>
      <c r="J1304">
        <v>0.96</v>
      </c>
      <c r="K1304">
        <v>8.01</v>
      </c>
      <c r="L1304" t="s">
        <v>38</v>
      </c>
      <c r="M1304" t="s">
        <v>38</v>
      </c>
      <c r="N1304" t="s">
        <v>38</v>
      </c>
      <c r="O1304" t="s">
        <v>39</v>
      </c>
      <c r="P1304" t="s">
        <v>38</v>
      </c>
      <c r="Q1304" t="s">
        <v>38</v>
      </c>
      <c r="R1304" t="s">
        <v>136</v>
      </c>
      <c r="S1304" t="s">
        <v>926</v>
      </c>
      <c r="T1304" t="s">
        <v>4925</v>
      </c>
      <c r="U1304" t="s">
        <v>4926</v>
      </c>
      <c r="V1304" t="s">
        <v>197</v>
      </c>
      <c r="W1304" t="s">
        <v>4927</v>
      </c>
      <c r="X1304">
        <v>10.5</v>
      </c>
      <c r="Y1304">
        <v>7.3</v>
      </c>
      <c r="Z1304" t="s">
        <v>38</v>
      </c>
      <c r="AA1304" t="s">
        <v>38</v>
      </c>
      <c r="AB1304">
        <v>9.2200000000000006</v>
      </c>
      <c r="AC1304" t="s">
        <v>38</v>
      </c>
      <c r="AD1304" t="s">
        <v>38</v>
      </c>
      <c r="AE1304" t="s">
        <v>38</v>
      </c>
      <c r="AF1304" t="s">
        <v>38</v>
      </c>
      <c r="AG1304" t="s">
        <v>38</v>
      </c>
      <c r="AH1304" t="s">
        <v>38</v>
      </c>
      <c r="AI1304" t="s">
        <v>46</v>
      </c>
    </row>
    <row r="1305" spans="1:35">
      <c r="A1305">
        <v>6054</v>
      </c>
      <c r="B1305">
        <v>88</v>
      </c>
      <c r="C1305" t="s">
        <v>62</v>
      </c>
      <c r="D1305" t="s">
        <v>36</v>
      </c>
      <c r="E1305" t="s">
        <v>47</v>
      </c>
      <c r="F1305">
        <v>37.22</v>
      </c>
      <c r="G1305" t="s">
        <v>39</v>
      </c>
      <c r="H1305">
        <v>9.82</v>
      </c>
      <c r="I1305">
        <v>4.04</v>
      </c>
      <c r="J1305">
        <v>5.19</v>
      </c>
      <c r="K1305">
        <v>6.41</v>
      </c>
      <c r="L1305" t="s">
        <v>39</v>
      </c>
      <c r="M1305" t="s">
        <v>39</v>
      </c>
      <c r="N1305" t="s">
        <v>38</v>
      </c>
      <c r="O1305" t="s">
        <v>38</v>
      </c>
      <c r="P1305" t="s">
        <v>38</v>
      </c>
      <c r="Q1305" t="s">
        <v>38</v>
      </c>
      <c r="R1305" t="s">
        <v>92</v>
      </c>
      <c r="S1305" t="s">
        <v>76</v>
      </c>
      <c r="T1305" t="s">
        <v>4928</v>
      </c>
      <c r="U1305" t="s">
        <v>4929</v>
      </c>
      <c r="V1305" t="s">
        <v>4930</v>
      </c>
      <c r="W1305" t="s">
        <v>4931</v>
      </c>
      <c r="X1305">
        <v>5.1100000000000003</v>
      </c>
      <c r="Y1305">
        <v>5.88</v>
      </c>
      <c r="Z1305" t="s">
        <v>38</v>
      </c>
      <c r="AA1305" t="s">
        <v>38</v>
      </c>
      <c r="AB1305">
        <v>9.27</v>
      </c>
      <c r="AC1305" t="s">
        <v>38</v>
      </c>
      <c r="AD1305" t="s">
        <v>38</v>
      </c>
      <c r="AE1305" t="s">
        <v>38</v>
      </c>
      <c r="AF1305" t="s">
        <v>39</v>
      </c>
      <c r="AG1305" t="s">
        <v>39</v>
      </c>
      <c r="AH1305" t="s">
        <v>38</v>
      </c>
      <c r="AI1305" t="s">
        <v>46</v>
      </c>
    </row>
    <row r="1306" spans="1:35">
      <c r="A1306">
        <v>6055</v>
      </c>
      <c r="B1306">
        <v>80</v>
      </c>
      <c r="C1306" t="s">
        <v>62</v>
      </c>
      <c r="D1306" t="s">
        <v>54</v>
      </c>
      <c r="E1306" t="s">
        <v>47</v>
      </c>
      <c r="F1306">
        <v>15.39</v>
      </c>
      <c r="G1306" t="s">
        <v>38</v>
      </c>
      <c r="H1306">
        <v>1.39</v>
      </c>
      <c r="I1306">
        <v>5.27</v>
      </c>
      <c r="J1306">
        <v>4.1100000000000003</v>
      </c>
      <c r="K1306">
        <v>7.97</v>
      </c>
      <c r="L1306" t="s">
        <v>38</v>
      </c>
      <c r="M1306" t="s">
        <v>38</v>
      </c>
      <c r="N1306" t="s">
        <v>38</v>
      </c>
      <c r="O1306" t="s">
        <v>38</v>
      </c>
      <c r="P1306" t="s">
        <v>38</v>
      </c>
      <c r="Q1306" t="s">
        <v>38</v>
      </c>
      <c r="R1306" t="s">
        <v>600</v>
      </c>
      <c r="S1306" t="s">
        <v>342</v>
      </c>
      <c r="T1306" t="s">
        <v>4932</v>
      </c>
      <c r="U1306" t="s">
        <v>4933</v>
      </c>
      <c r="V1306" t="s">
        <v>4934</v>
      </c>
      <c r="W1306" t="s">
        <v>4935</v>
      </c>
      <c r="X1306">
        <v>12.72</v>
      </c>
      <c r="Y1306">
        <v>5.61</v>
      </c>
      <c r="Z1306" t="s">
        <v>38</v>
      </c>
      <c r="AA1306" t="s">
        <v>38</v>
      </c>
      <c r="AB1306">
        <v>0.94</v>
      </c>
      <c r="AC1306" t="s">
        <v>38</v>
      </c>
      <c r="AD1306" t="s">
        <v>38</v>
      </c>
      <c r="AE1306" t="s">
        <v>38</v>
      </c>
      <c r="AF1306" t="s">
        <v>38</v>
      </c>
      <c r="AG1306" t="s">
        <v>38</v>
      </c>
      <c r="AH1306" t="s">
        <v>38</v>
      </c>
      <c r="AI1306" t="s">
        <v>46</v>
      </c>
    </row>
    <row r="1307" spans="1:35">
      <c r="A1307">
        <v>6056</v>
      </c>
      <c r="B1307">
        <v>86</v>
      </c>
      <c r="C1307" t="s">
        <v>35</v>
      </c>
      <c r="D1307" t="s">
        <v>74</v>
      </c>
      <c r="E1307" t="s">
        <v>55</v>
      </c>
      <c r="F1307">
        <v>28.84</v>
      </c>
      <c r="G1307" t="s">
        <v>38</v>
      </c>
      <c r="H1307">
        <v>14.67</v>
      </c>
      <c r="I1307">
        <v>6.71</v>
      </c>
      <c r="J1307">
        <v>5.66</v>
      </c>
      <c r="K1307">
        <v>6.78</v>
      </c>
      <c r="L1307" t="s">
        <v>38</v>
      </c>
      <c r="M1307" t="s">
        <v>38</v>
      </c>
      <c r="N1307" t="s">
        <v>38</v>
      </c>
      <c r="O1307" t="s">
        <v>38</v>
      </c>
      <c r="P1307" t="s">
        <v>38</v>
      </c>
      <c r="Q1307" t="s">
        <v>38</v>
      </c>
      <c r="R1307" t="s">
        <v>441</v>
      </c>
      <c r="S1307" t="s">
        <v>1012</v>
      </c>
      <c r="T1307" t="s">
        <v>4936</v>
      </c>
      <c r="U1307" t="s">
        <v>4937</v>
      </c>
      <c r="V1307" t="s">
        <v>4938</v>
      </c>
      <c r="W1307" t="s">
        <v>1444</v>
      </c>
      <c r="X1307">
        <v>29.08</v>
      </c>
      <c r="Y1307">
        <v>0.71</v>
      </c>
      <c r="Z1307" t="s">
        <v>38</v>
      </c>
      <c r="AA1307" t="s">
        <v>38</v>
      </c>
      <c r="AB1307">
        <v>0.83</v>
      </c>
      <c r="AC1307" t="s">
        <v>38</v>
      </c>
      <c r="AD1307" t="s">
        <v>38</v>
      </c>
      <c r="AE1307" t="s">
        <v>38</v>
      </c>
      <c r="AF1307" t="s">
        <v>38</v>
      </c>
      <c r="AG1307" t="s">
        <v>38</v>
      </c>
      <c r="AH1307" t="s">
        <v>38</v>
      </c>
      <c r="AI1307" t="s">
        <v>46</v>
      </c>
    </row>
    <row r="1308" spans="1:35">
      <c r="A1308">
        <v>6057</v>
      </c>
      <c r="B1308">
        <v>70</v>
      </c>
      <c r="C1308" t="s">
        <v>35</v>
      </c>
      <c r="E1308" t="s">
        <v>55</v>
      </c>
      <c r="F1308">
        <v>35.270000000000003</v>
      </c>
      <c r="G1308" t="s">
        <v>38</v>
      </c>
      <c r="H1308">
        <v>16.489999999999998</v>
      </c>
      <c r="I1308">
        <v>2.95</v>
      </c>
      <c r="J1308">
        <v>2.83</v>
      </c>
      <c r="K1308">
        <v>7.92</v>
      </c>
      <c r="L1308" t="s">
        <v>39</v>
      </c>
      <c r="M1308" t="s">
        <v>38</v>
      </c>
      <c r="N1308" t="s">
        <v>38</v>
      </c>
      <c r="O1308" t="s">
        <v>39</v>
      </c>
      <c r="P1308" t="s">
        <v>38</v>
      </c>
      <c r="Q1308" t="s">
        <v>38</v>
      </c>
      <c r="R1308" t="s">
        <v>1596</v>
      </c>
      <c r="S1308" t="s">
        <v>351</v>
      </c>
      <c r="T1308" t="s">
        <v>4939</v>
      </c>
      <c r="U1308" t="s">
        <v>4940</v>
      </c>
      <c r="V1308" t="s">
        <v>3821</v>
      </c>
      <c r="W1308" t="s">
        <v>4941</v>
      </c>
      <c r="X1308">
        <v>5.94</v>
      </c>
      <c r="Y1308">
        <v>7.73</v>
      </c>
      <c r="Z1308" t="s">
        <v>38</v>
      </c>
      <c r="AA1308" t="s">
        <v>38</v>
      </c>
      <c r="AB1308">
        <v>5.9</v>
      </c>
      <c r="AC1308" t="s">
        <v>38</v>
      </c>
      <c r="AD1308" t="s">
        <v>39</v>
      </c>
      <c r="AE1308" t="s">
        <v>38</v>
      </c>
      <c r="AF1308" t="s">
        <v>38</v>
      </c>
      <c r="AG1308" t="s">
        <v>39</v>
      </c>
      <c r="AH1308" t="s">
        <v>38</v>
      </c>
      <c r="AI1308" t="s">
        <v>46</v>
      </c>
    </row>
    <row r="1309" spans="1:35">
      <c r="A1309">
        <v>6058</v>
      </c>
      <c r="B1309">
        <v>83</v>
      </c>
      <c r="C1309" t="s">
        <v>35</v>
      </c>
      <c r="D1309" t="s">
        <v>36</v>
      </c>
      <c r="E1309" t="s">
        <v>55</v>
      </c>
      <c r="F1309">
        <v>37.49</v>
      </c>
      <c r="G1309" t="s">
        <v>38</v>
      </c>
      <c r="H1309">
        <v>0.75</v>
      </c>
      <c r="I1309">
        <v>8.59</v>
      </c>
      <c r="J1309">
        <v>0.9</v>
      </c>
      <c r="K1309">
        <v>9.7100000000000009</v>
      </c>
      <c r="L1309" t="s">
        <v>38</v>
      </c>
      <c r="M1309" t="s">
        <v>38</v>
      </c>
      <c r="N1309" t="s">
        <v>38</v>
      </c>
      <c r="O1309" t="s">
        <v>38</v>
      </c>
      <c r="P1309" t="s">
        <v>38</v>
      </c>
      <c r="Q1309" t="s">
        <v>38</v>
      </c>
      <c r="R1309" t="s">
        <v>56</v>
      </c>
      <c r="S1309" t="s">
        <v>69</v>
      </c>
      <c r="T1309" t="s">
        <v>4942</v>
      </c>
      <c r="U1309" t="s">
        <v>4943</v>
      </c>
      <c r="V1309" t="s">
        <v>4944</v>
      </c>
      <c r="W1309" t="s">
        <v>4945</v>
      </c>
      <c r="X1309">
        <v>0.05</v>
      </c>
      <c r="Y1309">
        <v>8.44</v>
      </c>
      <c r="Z1309" t="s">
        <v>38</v>
      </c>
      <c r="AA1309" t="s">
        <v>38</v>
      </c>
      <c r="AB1309">
        <v>7.3</v>
      </c>
      <c r="AC1309" t="s">
        <v>38</v>
      </c>
      <c r="AD1309" t="s">
        <v>38</v>
      </c>
      <c r="AE1309" t="s">
        <v>38</v>
      </c>
      <c r="AF1309" t="s">
        <v>38</v>
      </c>
      <c r="AG1309" t="s">
        <v>38</v>
      </c>
      <c r="AH1309" t="s">
        <v>38</v>
      </c>
      <c r="AI1309" t="s">
        <v>46</v>
      </c>
    </row>
    <row r="1310" spans="1:35">
      <c r="A1310">
        <v>6059</v>
      </c>
      <c r="B1310">
        <v>81</v>
      </c>
      <c r="C1310" t="s">
        <v>35</v>
      </c>
      <c r="D1310" t="s">
        <v>36</v>
      </c>
      <c r="E1310" t="s">
        <v>55</v>
      </c>
      <c r="F1310">
        <v>20.190000000000001</v>
      </c>
      <c r="G1310" t="s">
        <v>38</v>
      </c>
      <c r="H1310">
        <v>5.63</v>
      </c>
      <c r="I1310">
        <v>1.54</v>
      </c>
      <c r="J1310">
        <v>6.5</v>
      </c>
      <c r="K1310">
        <v>9.5399999999999991</v>
      </c>
      <c r="L1310" t="s">
        <v>38</v>
      </c>
      <c r="M1310" t="s">
        <v>38</v>
      </c>
      <c r="N1310" t="s">
        <v>38</v>
      </c>
      <c r="O1310" t="s">
        <v>38</v>
      </c>
      <c r="P1310" t="s">
        <v>38</v>
      </c>
      <c r="Q1310" t="s">
        <v>38</v>
      </c>
      <c r="R1310" t="s">
        <v>281</v>
      </c>
      <c r="S1310" t="s">
        <v>41</v>
      </c>
      <c r="T1310" t="s">
        <v>1807</v>
      </c>
      <c r="U1310" t="s">
        <v>4443</v>
      </c>
      <c r="V1310" t="s">
        <v>4946</v>
      </c>
      <c r="W1310" t="s">
        <v>4947</v>
      </c>
      <c r="X1310">
        <v>22.47</v>
      </c>
      <c r="Y1310">
        <v>2.11</v>
      </c>
      <c r="Z1310" t="s">
        <v>38</v>
      </c>
      <c r="AA1310" t="s">
        <v>38</v>
      </c>
      <c r="AB1310">
        <v>0.99</v>
      </c>
      <c r="AC1310" t="s">
        <v>38</v>
      </c>
      <c r="AD1310" t="s">
        <v>38</v>
      </c>
      <c r="AE1310" t="s">
        <v>38</v>
      </c>
      <c r="AF1310" t="s">
        <v>38</v>
      </c>
      <c r="AG1310" t="s">
        <v>38</v>
      </c>
      <c r="AH1310" t="s">
        <v>39</v>
      </c>
      <c r="AI1310" t="s">
        <v>46</v>
      </c>
    </row>
    <row r="1311" spans="1:35">
      <c r="A1311">
        <v>6060</v>
      </c>
      <c r="B1311">
        <v>85</v>
      </c>
      <c r="C1311" t="s">
        <v>35</v>
      </c>
      <c r="D1311" t="s">
        <v>36</v>
      </c>
      <c r="E1311" t="s">
        <v>55</v>
      </c>
      <c r="F1311">
        <v>36.700000000000003</v>
      </c>
      <c r="G1311" t="s">
        <v>38</v>
      </c>
      <c r="H1311">
        <v>17.34</v>
      </c>
      <c r="I1311">
        <v>0.25</v>
      </c>
      <c r="J1311">
        <v>8.83</v>
      </c>
      <c r="K1311">
        <v>7.43</v>
      </c>
      <c r="L1311" t="s">
        <v>38</v>
      </c>
      <c r="M1311" t="s">
        <v>38</v>
      </c>
      <c r="N1311" t="s">
        <v>38</v>
      </c>
      <c r="O1311" t="s">
        <v>38</v>
      </c>
      <c r="P1311" t="s">
        <v>38</v>
      </c>
      <c r="Q1311" t="s">
        <v>39</v>
      </c>
      <c r="R1311" t="s">
        <v>417</v>
      </c>
      <c r="S1311" t="s">
        <v>171</v>
      </c>
      <c r="T1311" t="s">
        <v>4948</v>
      </c>
      <c r="U1311" t="s">
        <v>4949</v>
      </c>
      <c r="V1311" t="s">
        <v>4950</v>
      </c>
      <c r="W1311" t="s">
        <v>4951</v>
      </c>
      <c r="X1311">
        <v>6.9</v>
      </c>
      <c r="Y1311">
        <v>1.92</v>
      </c>
      <c r="Z1311" t="s">
        <v>38</v>
      </c>
      <c r="AA1311" t="s">
        <v>39</v>
      </c>
      <c r="AB1311">
        <v>4.25</v>
      </c>
      <c r="AC1311" t="s">
        <v>38</v>
      </c>
      <c r="AD1311" t="s">
        <v>38</v>
      </c>
      <c r="AE1311" t="s">
        <v>38</v>
      </c>
      <c r="AF1311" t="s">
        <v>39</v>
      </c>
      <c r="AG1311" t="s">
        <v>38</v>
      </c>
      <c r="AH1311" t="s">
        <v>39</v>
      </c>
      <c r="AI1311" t="s">
        <v>46</v>
      </c>
    </row>
    <row r="1312" spans="1:35">
      <c r="A1312">
        <v>6061</v>
      </c>
      <c r="B1312">
        <v>62</v>
      </c>
      <c r="C1312" t="s">
        <v>35</v>
      </c>
      <c r="D1312" t="s">
        <v>36</v>
      </c>
      <c r="E1312" t="s">
        <v>37</v>
      </c>
      <c r="F1312">
        <v>17.89</v>
      </c>
      <c r="G1312" t="s">
        <v>39</v>
      </c>
      <c r="H1312">
        <v>13.8</v>
      </c>
      <c r="I1312">
        <v>4.13</v>
      </c>
      <c r="J1312">
        <v>5.96</v>
      </c>
      <c r="K1312">
        <v>9.85</v>
      </c>
      <c r="L1312" t="s">
        <v>39</v>
      </c>
      <c r="M1312" t="s">
        <v>38</v>
      </c>
      <c r="N1312" t="s">
        <v>38</v>
      </c>
      <c r="O1312" t="s">
        <v>39</v>
      </c>
      <c r="P1312" t="s">
        <v>38</v>
      </c>
      <c r="Q1312" t="s">
        <v>38</v>
      </c>
      <c r="R1312" t="s">
        <v>115</v>
      </c>
      <c r="S1312" t="s">
        <v>49</v>
      </c>
      <c r="T1312" t="s">
        <v>4952</v>
      </c>
      <c r="U1312" t="s">
        <v>4953</v>
      </c>
      <c r="V1312" t="s">
        <v>4954</v>
      </c>
      <c r="W1312" t="s">
        <v>4955</v>
      </c>
      <c r="X1312">
        <v>1.75</v>
      </c>
      <c r="Y1312">
        <v>4.01</v>
      </c>
      <c r="Z1312" t="s">
        <v>38</v>
      </c>
      <c r="AA1312" t="s">
        <v>38</v>
      </c>
      <c r="AB1312">
        <v>9.17</v>
      </c>
      <c r="AC1312" t="s">
        <v>38</v>
      </c>
      <c r="AD1312" t="s">
        <v>38</v>
      </c>
      <c r="AE1312" t="s">
        <v>38</v>
      </c>
      <c r="AF1312" t="s">
        <v>38</v>
      </c>
      <c r="AG1312" t="s">
        <v>39</v>
      </c>
      <c r="AH1312" t="s">
        <v>38</v>
      </c>
      <c r="AI1312" t="s">
        <v>46</v>
      </c>
    </row>
    <row r="1313" spans="1:35">
      <c r="A1313">
        <v>6062</v>
      </c>
      <c r="B1313">
        <v>60</v>
      </c>
      <c r="C1313" t="s">
        <v>62</v>
      </c>
      <c r="D1313" t="s">
        <v>36</v>
      </c>
      <c r="E1313" t="s">
        <v>47</v>
      </c>
      <c r="F1313">
        <v>33.39</v>
      </c>
      <c r="G1313" t="s">
        <v>38</v>
      </c>
      <c r="H1313">
        <v>6.78</v>
      </c>
      <c r="I1313">
        <v>8.3000000000000007</v>
      </c>
      <c r="J1313">
        <v>5.61</v>
      </c>
      <c r="K1313">
        <v>8.74</v>
      </c>
      <c r="L1313" t="s">
        <v>39</v>
      </c>
      <c r="M1313" t="s">
        <v>38</v>
      </c>
      <c r="N1313" t="s">
        <v>38</v>
      </c>
      <c r="O1313" t="s">
        <v>38</v>
      </c>
      <c r="P1313" t="s">
        <v>39</v>
      </c>
      <c r="Q1313" t="s">
        <v>38</v>
      </c>
      <c r="R1313" t="s">
        <v>253</v>
      </c>
      <c r="S1313" t="s">
        <v>68</v>
      </c>
      <c r="T1313" t="s">
        <v>4956</v>
      </c>
      <c r="U1313" t="s">
        <v>4957</v>
      </c>
      <c r="V1313" t="s">
        <v>3292</v>
      </c>
      <c r="W1313" t="s">
        <v>4958</v>
      </c>
      <c r="X1313">
        <v>10.7</v>
      </c>
      <c r="Y1313">
        <v>3.79</v>
      </c>
      <c r="Z1313" t="s">
        <v>38</v>
      </c>
      <c r="AA1313" t="s">
        <v>38</v>
      </c>
      <c r="AB1313">
        <v>5.89</v>
      </c>
      <c r="AC1313" t="s">
        <v>38</v>
      </c>
      <c r="AD1313" t="s">
        <v>38</v>
      </c>
      <c r="AE1313" t="s">
        <v>38</v>
      </c>
      <c r="AF1313" t="s">
        <v>39</v>
      </c>
      <c r="AG1313" t="s">
        <v>38</v>
      </c>
      <c r="AH1313" t="s">
        <v>38</v>
      </c>
      <c r="AI1313" t="s">
        <v>46</v>
      </c>
    </row>
    <row r="1314" spans="1:35">
      <c r="A1314">
        <v>6063</v>
      </c>
      <c r="B1314">
        <v>67</v>
      </c>
      <c r="C1314" t="s">
        <v>35</v>
      </c>
      <c r="D1314" t="s">
        <v>36</v>
      </c>
      <c r="E1314" t="s">
        <v>153</v>
      </c>
      <c r="F1314">
        <v>20.12</v>
      </c>
      <c r="G1314" t="s">
        <v>39</v>
      </c>
      <c r="H1314">
        <v>10.25</v>
      </c>
      <c r="I1314">
        <v>6.03</v>
      </c>
      <c r="J1314">
        <v>9.2200000000000006</v>
      </c>
      <c r="K1314">
        <v>4.54</v>
      </c>
      <c r="L1314" t="s">
        <v>38</v>
      </c>
      <c r="M1314" t="s">
        <v>38</v>
      </c>
      <c r="N1314" t="s">
        <v>38</v>
      </c>
      <c r="O1314" t="s">
        <v>38</v>
      </c>
      <c r="P1314" t="s">
        <v>38</v>
      </c>
      <c r="Q1314" t="s">
        <v>39</v>
      </c>
      <c r="R1314" t="s">
        <v>540</v>
      </c>
      <c r="S1314" t="s">
        <v>264</v>
      </c>
      <c r="T1314" t="s">
        <v>4959</v>
      </c>
      <c r="U1314" t="s">
        <v>4960</v>
      </c>
      <c r="V1314" t="s">
        <v>4961</v>
      </c>
      <c r="W1314" t="s">
        <v>4962</v>
      </c>
      <c r="X1314">
        <v>0.16</v>
      </c>
      <c r="Y1314">
        <v>9.08</v>
      </c>
      <c r="Z1314" t="s">
        <v>38</v>
      </c>
      <c r="AA1314" t="s">
        <v>39</v>
      </c>
      <c r="AB1314">
        <v>0.99</v>
      </c>
      <c r="AC1314" t="s">
        <v>38</v>
      </c>
      <c r="AD1314" t="s">
        <v>38</v>
      </c>
      <c r="AE1314" t="s">
        <v>38</v>
      </c>
      <c r="AF1314" t="s">
        <v>38</v>
      </c>
      <c r="AG1314" t="s">
        <v>38</v>
      </c>
      <c r="AH1314" t="s">
        <v>39</v>
      </c>
      <c r="AI1314" t="s">
        <v>46</v>
      </c>
    </row>
    <row r="1315" spans="1:35">
      <c r="A1315">
        <v>6064</v>
      </c>
      <c r="B1315">
        <v>78</v>
      </c>
      <c r="C1315" t="s">
        <v>62</v>
      </c>
      <c r="D1315" t="s">
        <v>36</v>
      </c>
      <c r="E1315" t="s">
        <v>55</v>
      </c>
      <c r="F1315">
        <v>23.96</v>
      </c>
      <c r="G1315" t="s">
        <v>39</v>
      </c>
      <c r="H1315">
        <v>12.25</v>
      </c>
      <c r="I1315">
        <v>2.12</v>
      </c>
      <c r="J1315">
        <v>4.18</v>
      </c>
      <c r="K1315">
        <v>4.99</v>
      </c>
      <c r="L1315" t="s">
        <v>38</v>
      </c>
      <c r="M1315" t="s">
        <v>38</v>
      </c>
      <c r="N1315" t="s">
        <v>38</v>
      </c>
      <c r="O1315" t="s">
        <v>39</v>
      </c>
      <c r="P1315" t="s">
        <v>38</v>
      </c>
      <c r="Q1315" t="s">
        <v>38</v>
      </c>
      <c r="R1315" t="s">
        <v>565</v>
      </c>
      <c r="S1315" t="s">
        <v>432</v>
      </c>
      <c r="T1315" t="s">
        <v>4963</v>
      </c>
      <c r="U1315" t="s">
        <v>4964</v>
      </c>
      <c r="V1315" t="s">
        <v>4080</v>
      </c>
      <c r="W1315" t="s">
        <v>4965</v>
      </c>
      <c r="X1315">
        <v>28.41</v>
      </c>
      <c r="Y1315">
        <v>9.82</v>
      </c>
      <c r="Z1315" t="s">
        <v>39</v>
      </c>
      <c r="AA1315" t="s">
        <v>38</v>
      </c>
      <c r="AB1315">
        <v>6.57</v>
      </c>
      <c r="AC1315" t="s">
        <v>38</v>
      </c>
      <c r="AD1315" t="s">
        <v>38</v>
      </c>
      <c r="AE1315" t="s">
        <v>38</v>
      </c>
      <c r="AF1315" t="s">
        <v>38</v>
      </c>
      <c r="AG1315" t="s">
        <v>38</v>
      </c>
      <c r="AH1315" t="s">
        <v>38</v>
      </c>
      <c r="AI1315" t="s">
        <v>46</v>
      </c>
    </row>
    <row r="1316" spans="1:35">
      <c r="A1316">
        <v>6065</v>
      </c>
      <c r="B1316">
        <v>89</v>
      </c>
      <c r="C1316" t="s">
        <v>35</v>
      </c>
      <c r="E1316" t="s">
        <v>37</v>
      </c>
      <c r="F1316">
        <v>30.8</v>
      </c>
      <c r="G1316" t="s">
        <v>38</v>
      </c>
      <c r="H1316">
        <v>5.53</v>
      </c>
      <c r="I1316">
        <v>1</v>
      </c>
      <c r="J1316">
        <v>7.59</v>
      </c>
      <c r="K1316">
        <v>8</v>
      </c>
      <c r="L1316" t="s">
        <v>39</v>
      </c>
      <c r="M1316" t="s">
        <v>38</v>
      </c>
      <c r="N1316" t="s">
        <v>38</v>
      </c>
      <c r="O1316" t="s">
        <v>38</v>
      </c>
      <c r="P1316" t="s">
        <v>39</v>
      </c>
      <c r="Q1316" t="s">
        <v>38</v>
      </c>
      <c r="R1316" t="s">
        <v>417</v>
      </c>
      <c r="S1316" t="s">
        <v>104</v>
      </c>
      <c r="T1316" t="s">
        <v>3023</v>
      </c>
      <c r="U1316" t="s">
        <v>4966</v>
      </c>
      <c r="V1316" t="s">
        <v>4967</v>
      </c>
      <c r="W1316" t="s">
        <v>1660</v>
      </c>
      <c r="X1316">
        <v>6.26</v>
      </c>
      <c r="Y1316">
        <v>6.24</v>
      </c>
      <c r="Z1316" t="s">
        <v>38</v>
      </c>
      <c r="AA1316" t="s">
        <v>39</v>
      </c>
      <c r="AB1316">
        <v>9.65</v>
      </c>
      <c r="AC1316" t="s">
        <v>38</v>
      </c>
      <c r="AD1316" t="s">
        <v>38</v>
      </c>
      <c r="AE1316" t="s">
        <v>38</v>
      </c>
      <c r="AF1316" t="s">
        <v>38</v>
      </c>
      <c r="AG1316" t="s">
        <v>38</v>
      </c>
      <c r="AH1316" t="s">
        <v>38</v>
      </c>
      <c r="AI1316" t="s">
        <v>46</v>
      </c>
    </row>
    <row r="1317" spans="1:35">
      <c r="A1317">
        <v>6066</v>
      </c>
      <c r="B1317">
        <v>90</v>
      </c>
      <c r="C1317" t="s">
        <v>62</v>
      </c>
      <c r="D1317" t="s">
        <v>36</v>
      </c>
      <c r="E1317" t="s">
        <v>37</v>
      </c>
      <c r="F1317">
        <v>27.92</v>
      </c>
      <c r="G1317" t="s">
        <v>38</v>
      </c>
      <c r="H1317">
        <v>11.03</v>
      </c>
      <c r="I1317">
        <v>5.94</v>
      </c>
      <c r="J1317">
        <v>6.03</v>
      </c>
      <c r="K1317">
        <v>6.55</v>
      </c>
      <c r="L1317" t="s">
        <v>38</v>
      </c>
      <c r="M1317" t="s">
        <v>38</v>
      </c>
      <c r="N1317" t="s">
        <v>38</v>
      </c>
      <c r="O1317" t="s">
        <v>38</v>
      </c>
      <c r="P1317" t="s">
        <v>38</v>
      </c>
      <c r="Q1317" t="s">
        <v>38</v>
      </c>
      <c r="R1317" t="s">
        <v>751</v>
      </c>
      <c r="S1317" t="s">
        <v>98</v>
      </c>
      <c r="T1317" t="s">
        <v>4198</v>
      </c>
      <c r="U1317" t="s">
        <v>4968</v>
      </c>
      <c r="V1317" t="s">
        <v>4969</v>
      </c>
      <c r="W1317" t="s">
        <v>2765</v>
      </c>
      <c r="X1317">
        <v>22.88</v>
      </c>
      <c r="Y1317">
        <v>8.15</v>
      </c>
      <c r="Z1317" t="s">
        <v>39</v>
      </c>
      <c r="AA1317" t="s">
        <v>39</v>
      </c>
      <c r="AB1317">
        <v>3</v>
      </c>
      <c r="AC1317" t="s">
        <v>38</v>
      </c>
      <c r="AD1317" t="s">
        <v>38</v>
      </c>
      <c r="AE1317" t="s">
        <v>38</v>
      </c>
      <c r="AF1317" t="s">
        <v>38</v>
      </c>
      <c r="AG1317" t="s">
        <v>38</v>
      </c>
      <c r="AH1317" t="s">
        <v>39</v>
      </c>
      <c r="AI1317" t="s">
        <v>46</v>
      </c>
    </row>
    <row r="1318" spans="1:35">
      <c r="A1318">
        <v>6067</v>
      </c>
      <c r="B1318">
        <v>74</v>
      </c>
      <c r="C1318" t="s">
        <v>35</v>
      </c>
      <c r="D1318" t="s">
        <v>36</v>
      </c>
      <c r="E1318" t="s">
        <v>55</v>
      </c>
      <c r="F1318">
        <v>17.46</v>
      </c>
      <c r="G1318" t="s">
        <v>38</v>
      </c>
      <c r="H1318">
        <v>15.41</v>
      </c>
      <c r="I1318">
        <v>3.72</v>
      </c>
      <c r="J1318">
        <v>8.5</v>
      </c>
      <c r="K1318">
        <v>4.51</v>
      </c>
      <c r="L1318" t="s">
        <v>38</v>
      </c>
      <c r="M1318" t="s">
        <v>38</v>
      </c>
      <c r="N1318" t="s">
        <v>38</v>
      </c>
      <c r="O1318" t="s">
        <v>38</v>
      </c>
      <c r="P1318" t="s">
        <v>38</v>
      </c>
      <c r="Q1318" t="s">
        <v>38</v>
      </c>
      <c r="R1318" t="s">
        <v>198</v>
      </c>
      <c r="S1318" t="s">
        <v>253</v>
      </c>
      <c r="T1318" t="s">
        <v>4970</v>
      </c>
      <c r="U1318" t="s">
        <v>4971</v>
      </c>
      <c r="V1318" t="s">
        <v>2362</v>
      </c>
      <c r="W1318" t="s">
        <v>3938</v>
      </c>
      <c r="X1318">
        <v>17.53</v>
      </c>
      <c r="Y1318">
        <v>3.45</v>
      </c>
      <c r="Z1318" t="s">
        <v>38</v>
      </c>
      <c r="AA1318" t="s">
        <v>38</v>
      </c>
      <c r="AB1318">
        <v>0.73</v>
      </c>
      <c r="AC1318" t="s">
        <v>38</v>
      </c>
      <c r="AD1318" t="s">
        <v>39</v>
      </c>
      <c r="AE1318" t="s">
        <v>39</v>
      </c>
      <c r="AF1318" t="s">
        <v>38</v>
      </c>
      <c r="AG1318" t="s">
        <v>39</v>
      </c>
      <c r="AH1318" t="s">
        <v>39</v>
      </c>
      <c r="AI1318" t="s">
        <v>46</v>
      </c>
    </row>
    <row r="1319" spans="1:35">
      <c r="A1319">
        <v>6068</v>
      </c>
      <c r="B1319">
        <v>60</v>
      </c>
      <c r="C1319" t="s">
        <v>35</v>
      </c>
      <c r="D1319" t="s">
        <v>36</v>
      </c>
      <c r="E1319" t="s">
        <v>55</v>
      </c>
      <c r="F1319">
        <v>31.43</v>
      </c>
      <c r="G1319" t="s">
        <v>38</v>
      </c>
      <c r="H1319">
        <v>1.74</v>
      </c>
      <c r="I1319">
        <v>2.69</v>
      </c>
      <c r="J1319">
        <v>3.27</v>
      </c>
      <c r="K1319">
        <v>5.88</v>
      </c>
      <c r="L1319" t="s">
        <v>38</v>
      </c>
      <c r="M1319" t="s">
        <v>39</v>
      </c>
      <c r="N1319" t="s">
        <v>38</v>
      </c>
      <c r="O1319" t="s">
        <v>38</v>
      </c>
      <c r="P1319" t="s">
        <v>38</v>
      </c>
      <c r="Q1319" t="s">
        <v>38</v>
      </c>
      <c r="R1319" t="s">
        <v>281</v>
      </c>
      <c r="S1319" t="s">
        <v>104</v>
      </c>
      <c r="T1319" t="s">
        <v>4972</v>
      </c>
      <c r="U1319" t="s">
        <v>4973</v>
      </c>
      <c r="V1319" t="s">
        <v>4974</v>
      </c>
      <c r="W1319" t="s">
        <v>4975</v>
      </c>
      <c r="X1319">
        <v>19.62</v>
      </c>
      <c r="Y1319">
        <v>4.41</v>
      </c>
      <c r="Z1319" t="s">
        <v>38</v>
      </c>
      <c r="AA1319" t="s">
        <v>38</v>
      </c>
      <c r="AB1319">
        <v>3.03</v>
      </c>
      <c r="AC1319" t="s">
        <v>38</v>
      </c>
      <c r="AD1319" t="s">
        <v>38</v>
      </c>
      <c r="AE1319" t="s">
        <v>38</v>
      </c>
      <c r="AF1319" t="s">
        <v>38</v>
      </c>
      <c r="AG1319" t="s">
        <v>38</v>
      </c>
      <c r="AH1319" t="s">
        <v>39</v>
      </c>
      <c r="AI1319" t="s">
        <v>46</v>
      </c>
    </row>
    <row r="1320" spans="1:35">
      <c r="A1320">
        <v>6069</v>
      </c>
      <c r="B1320">
        <v>65</v>
      </c>
      <c r="C1320" t="s">
        <v>62</v>
      </c>
      <c r="D1320" t="s">
        <v>36</v>
      </c>
      <c r="E1320" t="s">
        <v>47</v>
      </c>
      <c r="F1320">
        <v>22.37</v>
      </c>
      <c r="G1320" t="s">
        <v>38</v>
      </c>
      <c r="H1320">
        <v>19.760000000000002</v>
      </c>
      <c r="I1320">
        <v>0.75</v>
      </c>
      <c r="J1320">
        <v>7.13</v>
      </c>
      <c r="K1320">
        <v>4.57</v>
      </c>
      <c r="L1320" t="s">
        <v>38</v>
      </c>
      <c r="M1320" t="s">
        <v>39</v>
      </c>
      <c r="N1320" t="s">
        <v>39</v>
      </c>
      <c r="O1320" t="s">
        <v>38</v>
      </c>
      <c r="P1320" t="s">
        <v>38</v>
      </c>
      <c r="Q1320" t="s">
        <v>38</v>
      </c>
      <c r="R1320" t="s">
        <v>1270</v>
      </c>
      <c r="S1320" t="s">
        <v>121</v>
      </c>
      <c r="T1320" t="s">
        <v>1982</v>
      </c>
      <c r="U1320" t="s">
        <v>4976</v>
      </c>
      <c r="V1320" t="s">
        <v>4977</v>
      </c>
      <c r="W1320" t="s">
        <v>4978</v>
      </c>
      <c r="X1320">
        <v>12.06</v>
      </c>
      <c r="Y1320">
        <v>2.65</v>
      </c>
      <c r="Z1320" t="s">
        <v>38</v>
      </c>
      <c r="AA1320" t="s">
        <v>38</v>
      </c>
      <c r="AB1320">
        <v>7.69</v>
      </c>
      <c r="AC1320" t="s">
        <v>38</v>
      </c>
      <c r="AD1320" t="s">
        <v>39</v>
      </c>
      <c r="AE1320" t="s">
        <v>38</v>
      </c>
      <c r="AF1320" t="s">
        <v>38</v>
      </c>
      <c r="AG1320" t="s">
        <v>38</v>
      </c>
      <c r="AH1320" t="s">
        <v>38</v>
      </c>
      <c r="AI1320" t="s">
        <v>46</v>
      </c>
    </row>
    <row r="1321" spans="1:35">
      <c r="A1321">
        <v>6070</v>
      </c>
      <c r="B1321">
        <v>61</v>
      </c>
      <c r="C1321" t="s">
        <v>62</v>
      </c>
      <c r="D1321" t="s">
        <v>36</v>
      </c>
      <c r="E1321" t="s">
        <v>55</v>
      </c>
      <c r="F1321">
        <v>27.36</v>
      </c>
      <c r="G1321" t="s">
        <v>38</v>
      </c>
      <c r="H1321">
        <v>13.84</v>
      </c>
      <c r="I1321">
        <v>1.95</v>
      </c>
      <c r="J1321">
        <v>6.87</v>
      </c>
      <c r="K1321">
        <v>7.58</v>
      </c>
      <c r="L1321" t="s">
        <v>39</v>
      </c>
      <c r="M1321" t="s">
        <v>38</v>
      </c>
      <c r="N1321" t="s">
        <v>38</v>
      </c>
      <c r="O1321" t="s">
        <v>38</v>
      </c>
      <c r="P1321" t="s">
        <v>38</v>
      </c>
      <c r="Q1321" t="s">
        <v>38</v>
      </c>
      <c r="R1321" t="s">
        <v>507</v>
      </c>
      <c r="S1321" t="s">
        <v>63</v>
      </c>
      <c r="T1321" t="s">
        <v>2804</v>
      </c>
      <c r="U1321" t="s">
        <v>143</v>
      </c>
      <c r="V1321" t="s">
        <v>4979</v>
      </c>
      <c r="W1321" t="s">
        <v>4980</v>
      </c>
      <c r="X1321">
        <v>29.23</v>
      </c>
      <c r="Y1321">
        <v>0.25</v>
      </c>
      <c r="Z1321" t="s">
        <v>39</v>
      </c>
      <c r="AA1321" t="s">
        <v>38</v>
      </c>
      <c r="AB1321">
        <v>0.9</v>
      </c>
      <c r="AC1321" t="s">
        <v>38</v>
      </c>
      <c r="AD1321" t="s">
        <v>38</v>
      </c>
      <c r="AE1321" t="s">
        <v>38</v>
      </c>
      <c r="AF1321" t="s">
        <v>38</v>
      </c>
      <c r="AG1321" t="s">
        <v>39</v>
      </c>
      <c r="AH1321" t="s">
        <v>38</v>
      </c>
      <c r="AI1321" t="s">
        <v>46</v>
      </c>
    </row>
    <row r="1322" spans="1:35">
      <c r="A1322">
        <v>6071</v>
      </c>
      <c r="B1322">
        <v>81</v>
      </c>
      <c r="C1322" t="s">
        <v>35</v>
      </c>
      <c r="D1322" t="s">
        <v>36</v>
      </c>
      <c r="E1322" t="s">
        <v>55</v>
      </c>
      <c r="F1322">
        <v>29.18</v>
      </c>
      <c r="G1322" t="s">
        <v>38</v>
      </c>
      <c r="H1322">
        <v>9.5</v>
      </c>
      <c r="I1322">
        <v>0.09</v>
      </c>
      <c r="J1322">
        <v>7.09</v>
      </c>
      <c r="K1322">
        <v>4.2300000000000004</v>
      </c>
      <c r="L1322" t="s">
        <v>39</v>
      </c>
      <c r="M1322" t="s">
        <v>38</v>
      </c>
      <c r="N1322" t="s">
        <v>38</v>
      </c>
      <c r="O1322" t="s">
        <v>38</v>
      </c>
      <c r="P1322" t="s">
        <v>39</v>
      </c>
      <c r="Q1322" t="s">
        <v>38</v>
      </c>
      <c r="R1322" t="s">
        <v>148</v>
      </c>
      <c r="S1322" t="s">
        <v>314</v>
      </c>
      <c r="T1322" t="s">
        <v>1546</v>
      </c>
      <c r="U1322" t="s">
        <v>4981</v>
      </c>
      <c r="V1322" t="s">
        <v>4982</v>
      </c>
      <c r="W1322" t="s">
        <v>4983</v>
      </c>
      <c r="X1322">
        <v>27.76</v>
      </c>
      <c r="Y1322">
        <v>2.4900000000000002</v>
      </c>
      <c r="Z1322" t="s">
        <v>38</v>
      </c>
      <c r="AA1322" t="s">
        <v>38</v>
      </c>
      <c r="AB1322">
        <v>3.15</v>
      </c>
      <c r="AC1322" t="s">
        <v>38</v>
      </c>
      <c r="AD1322" t="s">
        <v>38</v>
      </c>
      <c r="AE1322" t="s">
        <v>39</v>
      </c>
      <c r="AF1322" t="s">
        <v>38</v>
      </c>
      <c r="AG1322" t="s">
        <v>38</v>
      </c>
      <c r="AH1322" t="s">
        <v>38</v>
      </c>
      <c r="AI1322" t="s">
        <v>46</v>
      </c>
    </row>
    <row r="1323" spans="1:35">
      <c r="A1323">
        <v>6072</v>
      </c>
      <c r="B1323">
        <v>82</v>
      </c>
      <c r="C1323" t="s">
        <v>35</v>
      </c>
      <c r="D1323" t="s">
        <v>36</v>
      </c>
      <c r="E1323" t="s">
        <v>37</v>
      </c>
      <c r="F1323">
        <v>26.19</v>
      </c>
      <c r="G1323" t="s">
        <v>38</v>
      </c>
      <c r="H1323">
        <v>4.04</v>
      </c>
      <c r="I1323">
        <v>6.72</v>
      </c>
      <c r="J1323">
        <v>0.31</v>
      </c>
      <c r="K1323">
        <v>7.95</v>
      </c>
      <c r="L1323" t="s">
        <v>38</v>
      </c>
      <c r="M1323" t="s">
        <v>39</v>
      </c>
      <c r="N1323" t="s">
        <v>38</v>
      </c>
      <c r="O1323" t="s">
        <v>38</v>
      </c>
      <c r="P1323" t="s">
        <v>38</v>
      </c>
      <c r="Q1323" t="s">
        <v>39</v>
      </c>
      <c r="R1323" t="s">
        <v>109</v>
      </c>
      <c r="S1323" t="s">
        <v>595</v>
      </c>
      <c r="T1323" t="s">
        <v>4984</v>
      </c>
      <c r="U1323" t="s">
        <v>4985</v>
      </c>
      <c r="V1323" t="s">
        <v>4986</v>
      </c>
      <c r="W1323" t="s">
        <v>1822</v>
      </c>
      <c r="X1323">
        <v>8.56</v>
      </c>
      <c r="Y1323">
        <v>3.56</v>
      </c>
      <c r="Z1323" t="s">
        <v>38</v>
      </c>
      <c r="AA1323" t="s">
        <v>38</v>
      </c>
      <c r="AB1323">
        <v>2.11</v>
      </c>
      <c r="AC1323" t="s">
        <v>39</v>
      </c>
      <c r="AD1323" t="s">
        <v>38</v>
      </c>
      <c r="AE1323" t="s">
        <v>38</v>
      </c>
      <c r="AF1323" t="s">
        <v>38</v>
      </c>
      <c r="AG1323" t="s">
        <v>38</v>
      </c>
      <c r="AH1323" t="s">
        <v>39</v>
      </c>
      <c r="AI1323" t="s">
        <v>46</v>
      </c>
    </row>
    <row r="1324" spans="1:35">
      <c r="A1324">
        <v>6073</v>
      </c>
      <c r="B1324">
        <v>69</v>
      </c>
      <c r="C1324" t="s">
        <v>35</v>
      </c>
      <c r="D1324" t="s">
        <v>74</v>
      </c>
      <c r="E1324" t="s">
        <v>153</v>
      </c>
      <c r="F1324">
        <v>37.17</v>
      </c>
      <c r="G1324" t="s">
        <v>38</v>
      </c>
      <c r="H1324">
        <v>5.5</v>
      </c>
      <c r="I1324">
        <v>4.05</v>
      </c>
      <c r="J1324">
        <v>3.31</v>
      </c>
      <c r="K1324">
        <v>7.98</v>
      </c>
      <c r="L1324" t="s">
        <v>38</v>
      </c>
      <c r="M1324" t="s">
        <v>38</v>
      </c>
      <c r="N1324" t="s">
        <v>38</v>
      </c>
      <c r="O1324" t="s">
        <v>38</v>
      </c>
      <c r="P1324" t="s">
        <v>38</v>
      </c>
      <c r="Q1324" t="s">
        <v>39</v>
      </c>
      <c r="R1324" t="s">
        <v>1596</v>
      </c>
      <c r="S1324" t="s">
        <v>566</v>
      </c>
      <c r="T1324" t="s">
        <v>884</v>
      </c>
      <c r="U1324" t="s">
        <v>4987</v>
      </c>
      <c r="V1324" t="s">
        <v>4988</v>
      </c>
      <c r="W1324" t="s">
        <v>4989</v>
      </c>
      <c r="X1324">
        <v>10.65</v>
      </c>
      <c r="Y1324">
        <v>9.83</v>
      </c>
      <c r="Z1324" t="s">
        <v>38</v>
      </c>
      <c r="AA1324" t="s">
        <v>38</v>
      </c>
      <c r="AB1324">
        <v>8.66</v>
      </c>
      <c r="AC1324" t="s">
        <v>38</v>
      </c>
      <c r="AD1324" t="s">
        <v>39</v>
      </c>
      <c r="AE1324" t="s">
        <v>38</v>
      </c>
      <c r="AF1324" t="s">
        <v>38</v>
      </c>
      <c r="AG1324" t="s">
        <v>39</v>
      </c>
      <c r="AH1324" t="s">
        <v>38</v>
      </c>
      <c r="AI1324" t="s">
        <v>46</v>
      </c>
    </row>
    <row r="1325" spans="1:35">
      <c r="A1325">
        <v>6074</v>
      </c>
      <c r="B1325">
        <v>69</v>
      </c>
      <c r="C1325" t="s">
        <v>62</v>
      </c>
      <c r="D1325" t="s">
        <v>36</v>
      </c>
      <c r="E1325" t="s">
        <v>55</v>
      </c>
      <c r="F1325">
        <v>38.450000000000003</v>
      </c>
      <c r="G1325" t="s">
        <v>39</v>
      </c>
      <c r="H1325">
        <v>3.48</v>
      </c>
      <c r="I1325">
        <v>8.93</v>
      </c>
      <c r="J1325">
        <v>2.56</v>
      </c>
      <c r="K1325">
        <v>6.95</v>
      </c>
      <c r="L1325" t="s">
        <v>39</v>
      </c>
      <c r="M1325" t="s">
        <v>38</v>
      </c>
      <c r="N1325" t="s">
        <v>38</v>
      </c>
      <c r="O1325" t="s">
        <v>39</v>
      </c>
      <c r="P1325" t="s">
        <v>38</v>
      </c>
      <c r="Q1325" t="s">
        <v>38</v>
      </c>
      <c r="R1325" t="s">
        <v>148</v>
      </c>
      <c r="S1325" t="s">
        <v>188</v>
      </c>
      <c r="T1325" t="s">
        <v>4990</v>
      </c>
      <c r="U1325" t="s">
        <v>4991</v>
      </c>
      <c r="V1325" t="s">
        <v>1678</v>
      </c>
      <c r="W1325" t="s">
        <v>4992</v>
      </c>
      <c r="X1325">
        <v>9.34</v>
      </c>
      <c r="Y1325">
        <v>5.64</v>
      </c>
      <c r="Z1325" t="s">
        <v>38</v>
      </c>
      <c r="AA1325" t="s">
        <v>38</v>
      </c>
      <c r="AB1325">
        <v>4.83</v>
      </c>
      <c r="AC1325" t="s">
        <v>38</v>
      </c>
      <c r="AD1325" t="s">
        <v>38</v>
      </c>
      <c r="AE1325" t="s">
        <v>38</v>
      </c>
      <c r="AF1325" t="s">
        <v>38</v>
      </c>
      <c r="AG1325" t="s">
        <v>39</v>
      </c>
      <c r="AH1325" t="s">
        <v>38</v>
      </c>
      <c r="AI1325" t="s">
        <v>46</v>
      </c>
    </row>
    <row r="1326" spans="1:35">
      <c r="A1326">
        <v>6075</v>
      </c>
      <c r="B1326">
        <v>61</v>
      </c>
      <c r="C1326" t="s">
        <v>35</v>
      </c>
      <c r="D1326" t="s">
        <v>54</v>
      </c>
      <c r="E1326" t="s">
        <v>37</v>
      </c>
      <c r="F1326">
        <v>35.25</v>
      </c>
      <c r="G1326" t="s">
        <v>38</v>
      </c>
      <c r="H1326">
        <v>5.77</v>
      </c>
      <c r="I1326">
        <v>2.4</v>
      </c>
      <c r="J1326">
        <v>3.65</v>
      </c>
      <c r="K1326">
        <v>8.65</v>
      </c>
      <c r="L1326" t="s">
        <v>39</v>
      </c>
      <c r="M1326" t="s">
        <v>38</v>
      </c>
      <c r="N1326" t="s">
        <v>39</v>
      </c>
      <c r="O1326" t="s">
        <v>38</v>
      </c>
      <c r="P1326" t="s">
        <v>38</v>
      </c>
      <c r="Q1326" t="s">
        <v>38</v>
      </c>
      <c r="R1326" t="s">
        <v>131</v>
      </c>
      <c r="S1326" t="s">
        <v>56</v>
      </c>
      <c r="T1326" t="s">
        <v>4993</v>
      </c>
      <c r="U1326" t="s">
        <v>4994</v>
      </c>
      <c r="V1326" t="s">
        <v>4995</v>
      </c>
      <c r="W1326" t="s">
        <v>4996</v>
      </c>
      <c r="X1326">
        <v>21.22</v>
      </c>
      <c r="Y1326">
        <v>0.86</v>
      </c>
      <c r="Z1326" t="s">
        <v>38</v>
      </c>
      <c r="AA1326" t="s">
        <v>38</v>
      </c>
      <c r="AB1326">
        <v>9.3699999999999992</v>
      </c>
      <c r="AC1326" t="s">
        <v>38</v>
      </c>
      <c r="AD1326" t="s">
        <v>38</v>
      </c>
      <c r="AE1326" t="s">
        <v>38</v>
      </c>
      <c r="AF1326" t="s">
        <v>38</v>
      </c>
      <c r="AG1326" t="s">
        <v>38</v>
      </c>
      <c r="AH1326" t="s">
        <v>38</v>
      </c>
      <c r="AI1326" t="s">
        <v>46</v>
      </c>
    </row>
    <row r="1327" spans="1:35">
      <c r="A1327">
        <v>6076</v>
      </c>
      <c r="B1327">
        <v>68</v>
      </c>
      <c r="C1327" t="s">
        <v>62</v>
      </c>
      <c r="D1327" t="s">
        <v>36</v>
      </c>
      <c r="E1327" t="s">
        <v>55</v>
      </c>
      <c r="F1327">
        <v>27.4</v>
      </c>
      <c r="G1327" t="s">
        <v>38</v>
      </c>
      <c r="H1327">
        <v>19.62</v>
      </c>
      <c r="I1327">
        <v>9.7799999999999994</v>
      </c>
      <c r="J1327">
        <v>1.4</v>
      </c>
      <c r="K1327">
        <v>7.75</v>
      </c>
      <c r="L1327" t="s">
        <v>38</v>
      </c>
      <c r="M1327" t="s">
        <v>38</v>
      </c>
      <c r="N1327" t="s">
        <v>38</v>
      </c>
      <c r="O1327" t="s">
        <v>38</v>
      </c>
      <c r="P1327" t="s">
        <v>38</v>
      </c>
      <c r="Q1327" t="s">
        <v>38</v>
      </c>
      <c r="R1327" t="s">
        <v>75</v>
      </c>
      <c r="S1327" t="s">
        <v>69</v>
      </c>
      <c r="T1327" t="s">
        <v>3213</v>
      </c>
      <c r="U1327" t="s">
        <v>4997</v>
      </c>
      <c r="V1327" t="s">
        <v>4998</v>
      </c>
      <c r="W1327" t="s">
        <v>4999</v>
      </c>
      <c r="X1327">
        <v>11.94</v>
      </c>
      <c r="Y1327">
        <v>9.6</v>
      </c>
      <c r="Z1327" t="s">
        <v>38</v>
      </c>
      <c r="AA1327" t="s">
        <v>38</v>
      </c>
      <c r="AB1327">
        <v>4.78</v>
      </c>
      <c r="AC1327" t="s">
        <v>38</v>
      </c>
      <c r="AD1327" t="s">
        <v>38</v>
      </c>
      <c r="AE1327" t="s">
        <v>38</v>
      </c>
      <c r="AF1327" t="s">
        <v>38</v>
      </c>
      <c r="AG1327" t="s">
        <v>38</v>
      </c>
      <c r="AH1327" t="s">
        <v>38</v>
      </c>
      <c r="AI1327" t="s">
        <v>46</v>
      </c>
    </row>
    <row r="1328" spans="1:35">
      <c r="A1328">
        <v>6077</v>
      </c>
      <c r="B1328">
        <v>67</v>
      </c>
      <c r="C1328" t="s">
        <v>62</v>
      </c>
      <c r="D1328" t="s">
        <v>74</v>
      </c>
      <c r="E1328" t="s">
        <v>37</v>
      </c>
      <c r="F1328">
        <v>20.73</v>
      </c>
      <c r="G1328" t="s">
        <v>38</v>
      </c>
      <c r="H1328">
        <v>7.09</v>
      </c>
      <c r="I1328">
        <v>4.6399999999999997</v>
      </c>
      <c r="J1328">
        <v>3.78</v>
      </c>
      <c r="K1328">
        <v>4.1100000000000003</v>
      </c>
      <c r="L1328" t="s">
        <v>38</v>
      </c>
      <c r="M1328" t="s">
        <v>39</v>
      </c>
      <c r="N1328" t="s">
        <v>38</v>
      </c>
      <c r="O1328" t="s">
        <v>38</v>
      </c>
      <c r="P1328" t="s">
        <v>38</v>
      </c>
      <c r="Q1328" t="s">
        <v>38</v>
      </c>
      <c r="R1328" t="s">
        <v>227</v>
      </c>
      <c r="S1328" t="s">
        <v>82</v>
      </c>
      <c r="T1328" t="s">
        <v>5000</v>
      </c>
      <c r="U1328" t="s">
        <v>5001</v>
      </c>
      <c r="V1328" t="s">
        <v>5002</v>
      </c>
      <c r="W1328" t="s">
        <v>5003</v>
      </c>
      <c r="X1328">
        <v>15.9</v>
      </c>
      <c r="Y1328">
        <v>0.45</v>
      </c>
      <c r="Z1328" t="s">
        <v>38</v>
      </c>
      <c r="AA1328" t="s">
        <v>38</v>
      </c>
      <c r="AB1328">
        <v>7.21</v>
      </c>
      <c r="AC1328" t="s">
        <v>39</v>
      </c>
      <c r="AD1328" t="s">
        <v>38</v>
      </c>
      <c r="AE1328" t="s">
        <v>38</v>
      </c>
      <c r="AF1328" t="s">
        <v>39</v>
      </c>
      <c r="AG1328" t="s">
        <v>39</v>
      </c>
      <c r="AH1328" t="s">
        <v>38</v>
      </c>
      <c r="AI1328" t="s">
        <v>46</v>
      </c>
    </row>
    <row r="1329" spans="1:35">
      <c r="A1329">
        <v>6078</v>
      </c>
      <c r="B1329">
        <v>87</v>
      </c>
      <c r="C1329" t="s">
        <v>35</v>
      </c>
      <c r="D1329" t="s">
        <v>36</v>
      </c>
      <c r="E1329" t="s">
        <v>37</v>
      </c>
      <c r="F1329">
        <v>38.85</v>
      </c>
      <c r="G1329" t="s">
        <v>38</v>
      </c>
      <c r="H1329">
        <v>17.97</v>
      </c>
      <c r="I1329">
        <v>7.72</v>
      </c>
      <c r="J1329">
        <v>2.58</v>
      </c>
      <c r="K1329">
        <v>4.38</v>
      </c>
      <c r="L1329" t="s">
        <v>38</v>
      </c>
      <c r="M1329" t="s">
        <v>38</v>
      </c>
      <c r="N1329" t="s">
        <v>38</v>
      </c>
      <c r="O1329" t="s">
        <v>39</v>
      </c>
      <c r="P1329" t="s">
        <v>38</v>
      </c>
      <c r="Q1329" t="s">
        <v>39</v>
      </c>
      <c r="R1329" t="s">
        <v>575</v>
      </c>
      <c r="S1329" t="s">
        <v>595</v>
      </c>
      <c r="T1329" t="s">
        <v>5004</v>
      </c>
      <c r="U1329" t="s">
        <v>5005</v>
      </c>
      <c r="V1329" t="s">
        <v>5006</v>
      </c>
      <c r="W1329" t="s">
        <v>1247</v>
      </c>
      <c r="X1329">
        <v>25.14</v>
      </c>
      <c r="Y1329">
        <v>6.28</v>
      </c>
      <c r="Z1329" t="s">
        <v>38</v>
      </c>
      <c r="AA1329" t="s">
        <v>38</v>
      </c>
      <c r="AB1329">
        <v>4.03</v>
      </c>
      <c r="AC1329" t="s">
        <v>38</v>
      </c>
      <c r="AD1329" t="s">
        <v>38</v>
      </c>
      <c r="AE1329" t="s">
        <v>38</v>
      </c>
      <c r="AF1329" t="s">
        <v>38</v>
      </c>
      <c r="AG1329" t="s">
        <v>38</v>
      </c>
      <c r="AH1329" t="s">
        <v>38</v>
      </c>
      <c r="AI1329" t="s">
        <v>46</v>
      </c>
    </row>
    <row r="1330" spans="1:35">
      <c r="A1330">
        <v>6079</v>
      </c>
      <c r="B1330">
        <v>81</v>
      </c>
      <c r="C1330" t="s">
        <v>35</v>
      </c>
      <c r="D1330" t="s">
        <v>74</v>
      </c>
      <c r="E1330" t="s">
        <v>47</v>
      </c>
      <c r="F1330">
        <v>39.47</v>
      </c>
      <c r="G1330" t="s">
        <v>39</v>
      </c>
      <c r="H1330">
        <v>19.93</v>
      </c>
      <c r="I1330">
        <v>4.1100000000000003</v>
      </c>
      <c r="J1330">
        <v>2.99</v>
      </c>
      <c r="K1330">
        <v>5.26</v>
      </c>
      <c r="L1330" t="s">
        <v>39</v>
      </c>
      <c r="M1330" t="s">
        <v>38</v>
      </c>
      <c r="N1330" t="s">
        <v>38</v>
      </c>
      <c r="O1330" t="s">
        <v>38</v>
      </c>
      <c r="P1330" t="s">
        <v>38</v>
      </c>
      <c r="Q1330" t="s">
        <v>39</v>
      </c>
      <c r="R1330" t="s">
        <v>264</v>
      </c>
      <c r="S1330" t="s">
        <v>204</v>
      </c>
      <c r="T1330" t="s">
        <v>5007</v>
      </c>
      <c r="U1330" t="s">
        <v>4439</v>
      </c>
      <c r="V1330" t="s">
        <v>2325</v>
      </c>
      <c r="W1330" t="s">
        <v>5008</v>
      </c>
      <c r="X1330">
        <v>6.98</v>
      </c>
      <c r="Y1330">
        <v>8.43</v>
      </c>
      <c r="Z1330" t="s">
        <v>38</v>
      </c>
      <c r="AA1330" t="s">
        <v>39</v>
      </c>
      <c r="AB1330">
        <v>5.53</v>
      </c>
      <c r="AC1330" t="s">
        <v>39</v>
      </c>
      <c r="AD1330" t="s">
        <v>38</v>
      </c>
      <c r="AE1330" t="s">
        <v>38</v>
      </c>
      <c r="AF1330" t="s">
        <v>38</v>
      </c>
      <c r="AG1330" t="s">
        <v>39</v>
      </c>
      <c r="AH1330" t="s">
        <v>38</v>
      </c>
      <c r="AI1330" t="s">
        <v>46</v>
      </c>
    </row>
    <row r="1331" spans="1:35">
      <c r="A1331">
        <v>6080</v>
      </c>
      <c r="B1331">
        <v>77</v>
      </c>
      <c r="C1331" t="s">
        <v>62</v>
      </c>
      <c r="E1331" t="s">
        <v>55</v>
      </c>
      <c r="F1331">
        <v>25.87</v>
      </c>
      <c r="G1331" t="s">
        <v>38</v>
      </c>
      <c r="H1331">
        <v>3.72</v>
      </c>
      <c r="I1331">
        <v>5.57</v>
      </c>
      <c r="J1331">
        <v>9.4700000000000006</v>
      </c>
      <c r="K1331">
        <v>9.77</v>
      </c>
      <c r="L1331" t="s">
        <v>38</v>
      </c>
      <c r="M1331" t="s">
        <v>38</v>
      </c>
      <c r="N1331" t="s">
        <v>38</v>
      </c>
      <c r="O1331" t="s">
        <v>38</v>
      </c>
      <c r="P1331" t="s">
        <v>38</v>
      </c>
      <c r="Q1331" t="s">
        <v>38</v>
      </c>
      <c r="R1331" t="s">
        <v>337</v>
      </c>
      <c r="S1331" t="s">
        <v>183</v>
      </c>
      <c r="T1331" t="s">
        <v>5009</v>
      </c>
      <c r="U1331" t="s">
        <v>5010</v>
      </c>
      <c r="V1331" t="s">
        <v>5011</v>
      </c>
      <c r="W1331" t="s">
        <v>5012</v>
      </c>
      <c r="X1331">
        <v>3.56</v>
      </c>
      <c r="Y1331">
        <v>8.92</v>
      </c>
      <c r="Z1331" t="s">
        <v>38</v>
      </c>
      <c r="AA1331" t="s">
        <v>38</v>
      </c>
      <c r="AB1331">
        <v>6.06</v>
      </c>
      <c r="AC1331" t="s">
        <v>38</v>
      </c>
      <c r="AD1331" t="s">
        <v>38</v>
      </c>
      <c r="AE1331" t="s">
        <v>38</v>
      </c>
      <c r="AF1331" t="s">
        <v>38</v>
      </c>
      <c r="AG1331" t="s">
        <v>38</v>
      </c>
      <c r="AH1331" t="s">
        <v>38</v>
      </c>
      <c r="AI1331" t="s">
        <v>46</v>
      </c>
    </row>
    <row r="1332" spans="1:35">
      <c r="A1332">
        <v>6081</v>
      </c>
      <c r="B1332">
        <v>86</v>
      </c>
      <c r="C1332" t="s">
        <v>62</v>
      </c>
      <c r="D1332" t="s">
        <v>74</v>
      </c>
      <c r="E1332" t="s">
        <v>47</v>
      </c>
      <c r="F1332">
        <v>29.34</v>
      </c>
      <c r="G1332" t="s">
        <v>38</v>
      </c>
      <c r="H1332">
        <v>9.69</v>
      </c>
      <c r="I1332">
        <v>2.62</v>
      </c>
      <c r="J1332">
        <v>6.98</v>
      </c>
      <c r="K1332">
        <v>7.41</v>
      </c>
      <c r="L1332" t="s">
        <v>38</v>
      </c>
      <c r="M1332" t="s">
        <v>38</v>
      </c>
      <c r="N1332" t="s">
        <v>38</v>
      </c>
      <c r="O1332" t="s">
        <v>38</v>
      </c>
      <c r="P1332" t="s">
        <v>38</v>
      </c>
      <c r="Q1332" t="s">
        <v>38</v>
      </c>
      <c r="R1332" t="s">
        <v>575</v>
      </c>
      <c r="S1332" t="s">
        <v>49</v>
      </c>
      <c r="T1332" t="s">
        <v>5013</v>
      </c>
      <c r="U1332" t="s">
        <v>5014</v>
      </c>
      <c r="V1332" t="s">
        <v>5015</v>
      </c>
      <c r="W1332" t="s">
        <v>5016</v>
      </c>
      <c r="X1332">
        <v>14.44</v>
      </c>
      <c r="Y1332">
        <v>0.23</v>
      </c>
      <c r="Z1332" t="s">
        <v>39</v>
      </c>
      <c r="AA1332" t="s">
        <v>38</v>
      </c>
      <c r="AB1332">
        <v>0.84</v>
      </c>
      <c r="AC1332" t="s">
        <v>38</v>
      </c>
      <c r="AD1332" t="s">
        <v>38</v>
      </c>
      <c r="AE1332" t="s">
        <v>38</v>
      </c>
      <c r="AF1332" t="s">
        <v>39</v>
      </c>
      <c r="AG1332" t="s">
        <v>38</v>
      </c>
      <c r="AH1332" t="s">
        <v>39</v>
      </c>
      <c r="AI1332" t="s">
        <v>46</v>
      </c>
    </row>
    <row r="1333" spans="1:35">
      <c r="A1333">
        <v>6082</v>
      </c>
      <c r="B1333">
        <v>84</v>
      </c>
      <c r="C1333" t="s">
        <v>35</v>
      </c>
      <c r="E1333" t="s">
        <v>55</v>
      </c>
      <c r="F1333">
        <v>26.42</v>
      </c>
      <c r="G1333" t="s">
        <v>39</v>
      </c>
      <c r="H1333">
        <v>2.89</v>
      </c>
      <c r="I1333">
        <v>3.6</v>
      </c>
      <c r="J1333">
        <v>3.64</v>
      </c>
      <c r="K1333">
        <v>5.3</v>
      </c>
      <c r="L1333" t="s">
        <v>38</v>
      </c>
      <c r="M1333" t="s">
        <v>38</v>
      </c>
      <c r="N1333" t="s">
        <v>38</v>
      </c>
      <c r="O1333" t="s">
        <v>38</v>
      </c>
      <c r="P1333" t="s">
        <v>38</v>
      </c>
      <c r="Q1333" t="s">
        <v>38</v>
      </c>
      <c r="R1333" t="s">
        <v>314</v>
      </c>
      <c r="S1333" t="s">
        <v>126</v>
      </c>
      <c r="T1333" t="s">
        <v>5017</v>
      </c>
      <c r="U1333" t="s">
        <v>3034</v>
      </c>
      <c r="V1333" t="s">
        <v>5018</v>
      </c>
      <c r="W1333" t="s">
        <v>5019</v>
      </c>
      <c r="X1333">
        <v>6.06</v>
      </c>
      <c r="Y1333">
        <v>0.43</v>
      </c>
      <c r="Z1333" t="s">
        <v>38</v>
      </c>
      <c r="AA1333" t="s">
        <v>39</v>
      </c>
      <c r="AB1333">
        <v>0.42</v>
      </c>
      <c r="AC1333" t="s">
        <v>38</v>
      </c>
      <c r="AD1333" t="s">
        <v>38</v>
      </c>
      <c r="AE1333" t="s">
        <v>38</v>
      </c>
      <c r="AF1333" t="s">
        <v>38</v>
      </c>
      <c r="AG1333" t="s">
        <v>39</v>
      </c>
      <c r="AH1333" t="s">
        <v>39</v>
      </c>
      <c r="AI1333" t="s">
        <v>46</v>
      </c>
    </row>
    <row r="1334" spans="1:35">
      <c r="A1334">
        <v>6083</v>
      </c>
      <c r="B1334">
        <v>85</v>
      </c>
      <c r="C1334" t="s">
        <v>35</v>
      </c>
      <c r="D1334" t="s">
        <v>74</v>
      </c>
      <c r="E1334" t="s">
        <v>37</v>
      </c>
      <c r="F1334">
        <v>32.47</v>
      </c>
      <c r="G1334" t="s">
        <v>38</v>
      </c>
      <c r="H1334">
        <v>10</v>
      </c>
      <c r="I1334">
        <v>7.2</v>
      </c>
      <c r="J1334">
        <v>0.73</v>
      </c>
      <c r="K1334">
        <v>9.6999999999999993</v>
      </c>
      <c r="L1334" t="s">
        <v>38</v>
      </c>
      <c r="M1334" t="s">
        <v>38</v>
      </c>
      <c r="N1334" t="s">
        <v>39</v>
      </c>
      <c r="O1334" t="s">
        <v>38</v>
      </c>
      <c r="P1334" t="s">
        <v>38</v>
      </c>
      <c r="Q1334" t="s">
        <v>38</v>
      </c>
      <c r="R1334" t="s">
        <v>1077</v>
      </c>
      <c r="S1334" t="s">
        <v>177</v>
      </c>
      <c r="T1334" t="s">
        <v>5020</v>
      </c>
      <c r="U1334" t="s">
        <v>5021</v>
      </c>
      <c r="V1334" t="s">
        <v>5022</v>
      </c>
      <c r="W1334" t="s">
        <v>5023</v>
      </c>
      <c r="X1334">
        <v>26.23</v>
      </c>
      <c r="Y1334">
        <v>9.27</v>
      </c>
      <c r="Z1334" t="s">
        <v>38</v>
      </c>
      <c r="AA1334" t="s">
        <v>38</v>
      </c>
      <c r="AB1334">
        <v>0.57999999999999996</v>
      </c>
      <c r="AC1334" t="s">
        <v>38</v>
      </c>
      <c r="AD1334" t="s">
        <v>38</v>
      </c>
      <c r="AE1334" t="s">
        <v>38</v>
      </c>
      <c r="AF1334" t="s">
        <v>38</v>
      </c>
      <c r="AG1334" t="s">
        <v>38</v>
      </c>
      <c r="AH1334" t="s">
        <v>38</v>
      </c>
      <c r="AI1334" t="s">
        <v>46</v>
      </c>
    </row>
    <row r="1335" spans="1:35">
      <c r="A1335">
        <v>6084</v>
      </c>
      <c r="B1335">
        <v>71</v>
      </c>
      <c r="C1335" t="s">
        <v>62</v>
      </c>
      <c r="D1335" t="s">
        <v>36</v>
      </c>
      <c r="E1335" t="s">
        <v>47</v>
      </c>
      <c r="F1335">
        <v>29.71</v>
      </c>
      <c r="G1335" t="s">
        <v>38</v>
      </c>
      <c r="H1335">
        <v>12.79</v>
      </c>
      <c r="I1335">
        <v>4.2</v>
      </c>
      <c r="J1335">
        <v>7.36</v>
      </c>
      <c r="K1335">
        <v>5.67</v>
      </c>
      <c r="L1335" t="s">
        <v>38</v>
      </c>
      <c r="M1335" t="s">
        <v>38</v>
      </c>
      <c r="N1335" t="s">
        <v>38</v>
      </c>
      <c r="O1335" t="s">
        <v>39</v>
      </c>
      <c r="P1335" t="s">
        <v>38</v>
      </c>
      <c r="Q1335" t="s">
        <v>38</v>
      </c>
      <c r="R1335" t="s">
        <v>287</v>
      </c>
      <c r="S1335" t="s">
        <v>342</v>
      </c>
      <c r="T1335" t="s">
        <v>5024</v>
      </c>
      <c r="U1335" t="s">
        <v>5025</v>
      </c>
      <c r="V1335" t="s">
        <v>5026</v>
      </c>
      <c r="W1335" t="s">
        <v>5027</v>
      </c>
      <c r="X1335">
        <v>6.51</v>
      </c>
      <c r="Y1335">
        <v>1.07</v>
      </c>
      <c r="Z1335" t="s">
        <v>38</v>
      </c>
      <c r="AA1335" t="s">
        <v>38</v>
      </c>
      <c r="AB1335">
        <v>0.22</v>
      </c>
      <c r="AC1335" t="s">
        <v>39</v>
      </c>
      <c r="AD1335" t="s">
        <v>38</v>
      </c>
      <c r="AE1335" t="s">
        <v>38</v>
      </c>
      <c r="AF1335" t="s">
        <v>38</v>
      </c>
      <c r="AG1335" t="s">
        <v>38</v>
      </c>
      <c r="AH1335" t="s">
        <v>39</v>
      </c>
      <c r="AI1335" t="s">
        <v>46</v>
      </c>
    </row>
    <row r="1336" spans="1:35">
      <c r="A1336">
        <v>6085</v>
      </c>
      <c r="B1336">
        <v>81</v>
      </c>
      <c r="C1336" t="s">
        <v>35</v>
      </c>
      <c r="D1336" t="s">
        <v>36</v>
      </c>
      <c r="E1336" t="s">
        <v>47</v>
      </c>
      <c r="F1336">
        <v>15.66</v>
      </c>
      <c r="G1336" t="s">
        <v>39</v>
      </c>
      <c r="H1336">
        <v>17.600000000000001</v>
      </c>
      <c r="I1336">
        <v>4.3600000000000003</v>
      </c>
      <c r="J1336">
        <v>9.07</v>
      </c>
      <c r="K1336">
        <v>7.71</v>
      </c>
      <c r="L1336" t="s">
        <v>39</v>
      </c>
      <c r="M1336" t="s">
        <v>38</v>
      </c>
      <c r="N1336" t="s">
        <v>38</v>
      </c>
      <c r="O1336" t="s">
        <v>38</v>
      </c>
      <c r="P1336" t="s">
        <v>38</v>
      </c>
      <c r="Q1336" t="s">
        <v>38</v>
      </c>
      <c r="R1336" t="s">
        <v>126</v>
      </c>
      <c r="S1336" t="s">
        <v>188</v>
      </c>
      <c r="T1336" t="s">
        <v>5028</v>
      </c>
      <c r="U1336" t="s">
        <v>5029</v>
      </c>
      <c r="V1336" t="s">
        <v>5030</v>
      </c>
      <c r="W1336" t="s">
        <v>5031</v>
      </c>
      <c r="X1336">
        <v>25.91</v>
      </c>
      <c r="Y1336">
        <v>2.57</v>
      </c>
      <c r="Z1336" t="s">
        <v>38</v>
      </c>
      <c r="AA1336" t="s">
        <v>38</v>
      </c>
      <c r="AB1336">
        <v>4.9400000000000004</v>
      </c>
      <c r="AC1336" t="s">
        <v>39</v>
      </c>
      <c r="AD1336" t="s">
        <v>38</v>
      </c>
      <c r="AE1336" t="s">
        <v>38</v>
      </c>
      <c r="AF1336" t="s">
        <v>38</v>
      </c>
      <c r="AG1336" t="s">
        <v>38</v>
      </c>
      <c r="AH1336" t="s">
        <v>38</v>
      </c>
      <c r="AI1336" t="s">
        <v>46</v>
      </c>
    </row>
    <row r="1337" spans="1:35">
      <c r="A1337">
        <v>6086</v>
      </c>
      <c r="B1337">
        <v>73</v>
      </c>
      <c r="C1337" t="s">
        <v>35</v>
      </c>
      <c r="D1337" t="s">
        <v>36</v>
      </c>
      <c r="E1337" t="s">
        <v>37</v>
      </c>
      <c r="F1337">
        <v>21.9</v>
      </c>
      <c r="G1337" t="s">
        <v>38</v>
      </c>
      <c r="H1337">
        <v>6.77</v>
      </c>
      <c r="I1337">
        <v>7.17</v>
      </c>
      <c r="J1337">
        <v>4.7300000000000004</v>
      </c>
      <c r="K1337">
        <v>9.7100000000000009</v>
      </c>
      <c r="L1337" t="s">
        <v>39</v>
      </c>
      <c r="M1337" t="s">
        <v>38</v>
      </c>
      <c r="N1337" t="s">
        <v>38</v>
      </c>
      <c r="O1337" t="s">
        <v>38</v>
      </c>
      <c r="P1337" t="s">
        <v>39</v>
      </c>
      <c r="Q1337" t="s">
        <v>38</v>
      </c>
      <c r="R1337" t="s">
        <v>431</v>
      </c>
      <c r="S1337" t="s">
        <v>264</v>
      </c>
      <c r="T1337" t="s">
        <v>5032</v>
      </c>
      <c r="U1337" t="s">
        <v>5033</v>
      </c>
      <c r="V1337" t="s">
        <v>5034</v>
      </c>
      <c r="W1337" t="s">
        <v>5035</v>
      </c>
      <c r="X1337">
        <v>19.34</v>
      </c>
      <c r="Y1337">
        <v>9.02</v>
      </c>
      <c r="Z1337" t="s">
        <v>38</v>
      </c>
      <c r="AA1337" t="s">
        <v>38</v>
      </c>
      <c r="AB1337">
        <v>9.14</v>
      </c>
      <c r="AC1337" t="s">
        <v>39</v>
      </c>
      <c r="AD1337" t="s">
        <v>38</v>
      </c>
      <c r="AE1337" t="s">
        <v>38</v>
      </c>
      <c r="AF1337" t="s">
        <v>38</v>
      </c>
      <c r="AG1337" t="s">
        <v>39</v>
      </c>
      <c r="AH1337" t="s">
        <v>38</v>
      </c>
      <c r="AI1337" t="s">
        <v>46</v>
      </c>
    </row>
    <row r="1338" spans="1:35">
      <c r="A1338">
        <v>6087</v>
      </c>
      <c r="B1338">
        <v>76</v>
      </c>
      <c r="C1338" t="s">
        <v>62</v>
      </c>
      <c r="E1338" t="s">
        <v>47</v>
      </c>
      <c r="F1338">
        <v>33.83</v>
      </c>
      <c r="G1338" t="s">
        <v>38</v>
      </c>
      <c r="H1338">
        <v>19.829999999999998</v>
      </c>
      <c r="I1338">
        <v>9.4</v>
      </c>
      <c r="J1338">
        <v>4.79</v>
      </c>
      <c r="K1338">
        <v>4.9800000000000004</v>
      </c>
      <c r="L1338" t="s">
        <v>38</v>
      </c>
      <c r="M1338" t="s">
        <v>39</v>
      </c>
      <c r="N1338" t="s">
        <v>39</v>
      </c>
      <c r="O1338" t="s">
        <v>39</v>
      </c>
      <c r="P1338" t="s">
        <v>38</v>
      </c>
      <c r="Q1338" t="s">
        <v>38</v>
      </c>
      <c r="R1338" t="s">
        <v>467</v>
      </c>
      <c r="S1338" t="s">
        <v>441</v>
      </c>
      <c r="T1338" t="s">
        <v>5036</v>
      </c>
      <c r="U1338" t="s">
        <v>5037</v>
      </c>
      <c r="V1338" t="s">
        <v>5038</v>
      </c>
      <c r="W1338" t="s">
        <v>5039</v>
      </c>
      <c r="X1338">
        <v>18.11</v>
      </c>
      <c r="Y1338">
        <v>4.8</v>
      </c>
      <c r="Z1338" t="s">
        <v>38</v>
      </c>
      <c r="AA1338" t="s">
        <v>38</v>
      </c>
      <c r="AB1338">
        <v>2.72</v>
      </c>
      <c r="AC1338" t="s">
        <v>38</v>
      </c>
      <c r="AD1338" t="s">
        <v>38</v>
      </c>
      <c r="AE1338" t="s">
        <v>38</v>
      </c>
      <c r="AF1338" t="s">
        <v>39</v>
      </c>
      <c r="AG1338" t="s">
        <v>39</v>
      </c>
      <c r="AH1338" t="s">
        <v>39</v>
      </c>
      <c r="AI1338" t="s">
        <v>46</v>
      </c>
    </row>
    <row r="1339" spans="1:35">
      <c r="A1339">
        <v>6088</v>
      </c>
      <c r="B1339">
        <v>70</v>
      </c>
      <c r="C1339" t="s">
        <v>62</v>
      </c>
      <c r="D1339" t="s">
        <v>36</v>
      </c>
      <c r="E1339" t="s">
        <v>37</v>
      </c>
      <c r="F1339">
        <v>17.02</v>
      </c>
      <c r="G1339" t="s">
        <v>38</v>
      </c>
      <c r="H1339">
        <v>16.91</v>
      </c>
      <c r="I1339">
        <v>5.35</v>
      </c>
      <c r="J1339">
        <v>7.61</v>
      </c>
      <c r="K1339">
        <v>8.4499999999999993</v>
      </c>
      <c r="L1339" t="s">
        <v>38</v>
      </c>
      <c r="M1339" t="s">
        <v>38</v>
      </c>
      <c r="N1339" t="s">
        <v>39</v>
      </c>
      <c r="O1339" t="s">
        <v>38</v>
      </c>
      <c r="P1339" t="s">
        <v>38</v>
      </c>
      <c r="Q1339" t="s">
        <v>38</v>
      </c>
      <c r="R1339" t="s">
        <v>342</v>
      </c>
      <c r="S1339" t="s">
        <v>253</v>
      </c>
      <c r="T1339" t="s">
        <v>5040</v>
      </c>
      <c r="U1339" t="s">
        <v>5041</v>
      </c>
      <c r="V1339" t="s">
        <v>3790</v>
      </c>
      <c r="W1339" t="s">
        <v>988</v>
      </c>
      <c r="X1339">
        <v>19.89</v>
      </c>
      <c r="Y1339">
        <v>6.52</v>
      </c>
      <c r="Z1339" t="s">
        <v>38</v>
      </c>
      <c r="AA1339" t="s">
        <v>38</v>
      </c>
      <c r="AB1339">
        <v>2.2400000000000002</v>
      </c>
      <c r="AC1339" t="s">
        <v>38</v>
      </c>
      <c r="AD1339" t="s">
        <v>38</v>
      </c>
      <c r="AE1339" t="s">
        <v>38</v>
      </c>
      <c r="AF1339" t="s">
        <v>39</v>
      </c>
      <c r="AG1339" t="s">
        <v>38</v>
      </c>
      <c r="AH1339" t="s">
        <v>38</v>
      </c>
      <c r="AI1339" t="s">
        <v>46</v>
      </c>
    </row>
    <row r="1340" spans="1:35">
      <c r="A1340">
        <v>6089</v>
      </c>
      <c r="B1340">
        <v>89</v>
      </c>
      <c r="C1340" t="s">
        <v>35</v>
      </c>
      <c r="E1340" t="s">
        <v>153</v>
      </c>
      <c r="F1340">
        <v>15.77</v>
      </c>
      <c r="G1340" t="s">
        <v>38</v>
      </c>
      <c r="H1340">
        <v>1.43</v>
      </c>
      <c r="I1340">
        <v>0.09</v>
      </c>
      <c r="J1340">
        <v>2.67</v>
      </c>
      <c r="K1340">
        <v>6.11</v>
      </c>
      <c r="L1340" t="s">
        <v>39</v>
      </c>
      <c r="M1340" t="s">
        <v>38</v>
      </c>
      <c r="N1340" t="s">
        <v>38</v>
      </c>
      <c r="O1340" t="s">
        <v>39</v>
      </c>
      <c r="P1340" t="s">
        <v>38</v>
      </c>
      <c r="Q1340" t="s">
        <v>39</v>
      </c>
      <c r="R1340" t="s">
        <v>188</v>
      </c>
      <c r="S1340" t="s">
        <v>142</v>
      </c>
      <c r="T1340" t="s">
        <v>5042</v>
      </c>
      <c r="U1340" t="s">
        <v>5043</v>
      </c>
      <c r="V1340" t="s">
        <v>5044</v>
      </c>
      <c r="W1340" t="s">
        <v>5045</v>
      </c>
      <c r="X1340">
        <v>29.56</v>
      </c>
      <c r="Y1340">
        <v>0.24</v>
      </c>
      <c r="Z1340" t="s">
        <v>38</v>
      </c>
      <c r="AA1340" t="s">
        <v>39</v>
      </c>
      <c r="AB1340">
        <v>7.01</v>
      </c>
      <c r="AC1340" t="s">
        <v>38</v>
      </c>
      <c r="AD1340" t="s">
        <v>38</v>
      </c>
      <c r="AE1340" t="s">
        <v>38</v>
      </c>
      <c r="AF1340" t="s">
        <v>38</v>
      </c>
      <c r="AG1340" t="s">
        <v>39</v>
      </c>
      <c r="AH1340" t="s">
        <v>38</v>
      </c>
      <c r="AI1340" t="s">
        <v>46</v>
      </c>
    </row>
    <row r="1341" spans="1:35">
      <c r="A1341">
        <v>6090</v>
      </c>
      <c r="B1341">
        <v>80</v>
      </c>
      <c r="C1341" t="s">
        <v>62</v>
      </c>
      <c r="D1341" t="s">
        <v>74</v>
      </c>
      <c r="E1341" t="s">
        <v>55</v>
      </c>
      <c r="F1341">
        <v>22.68</v>
      </c>
      <c r="G1341" t="s">
        <v>39</v>
      </c>
      <c r="H1341">
        <v>7.74</v>
      </c>
      <c r="I1341">
        <v>0.71</v>
      </c>
      <c r="J1341">
        <v>5.94</v>
      </c>
      <c r="K1341">
        <v>7.92</v>
      </c>
      <c r="L1341" t="s">
        <v>38</v>
      </c>
      <c r="M1341" t="s">
        <v>38</v>
      </c>
      <c r="N1341" t="s">
        <v>38</v>
      </c>
      <c r="O1341" t="s">
        <v>38</v>
      </c>
      <c r="P1341" t="s">
        <v>38</v>
      </c>
      <c r="Q1341" t="s">
        <v>38</v>
      </c>
      <c r="R1341" t="s">
        <v>426</v>
      </c>
      <c r="S1341" t="s">
        <v>56</v>
      </c>
      <c r="T1341" t="s">
        <v>5046</v>
      </c>
      <c r="U1341" t="s">
        <v>400</v>
      </c>
      <c r="V1341" t="s">
        <v>3767</v>
      </c>
      <c r="W1341" t="s">
        <v>5047</v>
      </c>
      <c r="X1341">
        <v>20.48</v>
      </c>
      <c r="Y1341">
        <v>4.22</v>
      </c>
      <c r="Z1341" t="s">
        <v>38</v>
      </c>
      <c r="AA1341" t="s">
        <v>38</v>
      </c>
      <c r="AB1341">
        <v>4.66</v>
      </c>
      <c r="AC1341" t="s">
        <v>38</v>
      </c>
      <c r="AD1341" t="s">
        <v>38</v>
      </c>
      <c r="AE1341" t="s">
        <v>39</v>
      </c>
      <c r="AF1341" t="s">
        <v>38</v>
      </c>
      <c r="AG1341" t="s">
        <v>38</v>
      </c>
      <c r="AH1341" t="s">
        <v>39</v>
      </c>
      <c r="AI1341" t="s">
        <v>46</v>
      </c>
    </row>
    <row r="1342" spans="1:35">
      <c r="A1342">
        <v>6091</v>
      </c>
      <c r="B1342">
        <v>66</v>
      </c>
      <c r="C1342" t="s">
        <v>62</v>
      </c>
      <c r="D1342" t="s">
        <v>74</v>
      </c>
      <c r="E1342" t="s">
        <v>55</v>
      </c>
      <c r="F1342">
        <v>23.95</v>
      </c>
      <c r="G1342" t="s">
        <v>38</v>
      </c>
      <c r="H1342">
        <v>11.41</v>
      </c>
      <c r="I1342">
        <v>5.27</v>
      </c>
      <c r="J1342">
        <v>1.21</v>
      </c>
      <c r="K1342">
        <v>9.75</v>
      </c>
      <c r="L1342" t="s">
        <v>38</v>
      </c>
      <c r="M1342" t="s">
        <v>38</v>
      </c>
      <c r="N1342" t="s">
        <v>38</v>
      </c>
      <c r="O1342" t="s">
        <v>38</v>
      </c>
      <c r="P1342" t="s">
        <v>38</v>
      </c>
      <c r="Q1342" t="s">
        <v>39</v>
      </c>
      <c r="R1342" t="s">
        <v>227</v>
      </c>
      <c r="S1342" t="s">
        <v>715</v>
      </c>
      <c r="T1342" t="s">
        <v>5048</v>
      </c>
      <c r="U1342" t="s">
        <v>5049</v>
      </c>
      <c r="V1342" t="s">
        <v>5050</v>
      </c>
      <c r="W1342" t="s">
        <v>5051</v>
      </c>
      <c r="X1342">
        <v>7.01</v>
      </c>
      <c r="Y1342">
        <v>7.11</v>
      </c>
      <c r="Z1342" t="s">
        <v>38</v>
      </c>
      <c r="AA1342" t="s">
        <v>38</v>
      </c>
      <c r="AB1342">
        <v>8.91</v>
      </c>
      <c r="AC1342" t="s">
        <v>39</v>
      </c>
      <c r="AD1342" t="s">
        <v>38</v>
      </c>
      <c r="AE1342" t="s">
        <v>38</v>
      </c>
      <c r="AF1342" t="s">
        <v>38</v>
      </c>
      <c r="AG1342" t="s">
        <v>38</v>
      </c>
      <c r="AH1342" t="s">
        <v>38</v>
      </c>
      <c r="AI1342" t="s">
        <v>46</v>
      </c>
    </row>
    <row r="1343" spans="1:35">
      <c r="A1343">
        <v>6092</v>
      </c>
      <c r="B1343">
        <v>62</v>
      </c>
      <c r="C1343" t="s">
        <v>62</v>
      </c>
      <c r="D1343" t="s">
        <v>36</v>
      </c>
      <c r="E1343" t="s">
        <v>153</v>
      </c>
      <c r="F1343">
        <v>28.19</v>
      </c>
      <c r="G1343" t="s">
        <v>39</v>
      </c>
      <c r="H1343">
        <v>7.76</v>
      </c>
      <c r="I1343">
        <v>1.91</v>
      </c>
      <c r="J1343">
        <v>6.02</v>
      </c>
      <c r="K1343">
        <v>5.04</v>
      </c>
      <c r="L1343" t="s">
        <v>38</v>
      </c>
      <c r="M1343" t="s">
        <v>38</v>
      </c>
      <c r="N1343" t="s">
        <v>38</v>
      </c>
      <c r="O1343" t="s">
        <v>38</v>
      </c>
      <c r="P1343" t="s">
        <v>38</v>
      </c>
      <c r="Q1343" t="s">
        <v>38</v>
      </c>
      <c r="R1343" t="s">
        <v>659</v>
      </c>
      <c r="S1343" t="s">
        <v>575</v>
      </c>
      <c r="T1343" t="s">
        <v>5052</v>
      </c>
      <c r="U1343" t="s">
        <v>5053</v>
      </c>
      <c r="V1343" t="s">
        <v>5054</v>
      </c>
      <c r="W1343" t="s">
        <v>5055</v>
      </c>
      <c r="X1343">
        <v>8.9700000000000006</v>
      </c>
      <c r="Y1343">
        <v>9.31</v>
      </c>
      <c r="Z1343" t="s">
        <v>38</v>
      </c>
      <c r="AA1343" t="s">
        <v>38</v>
      </c>
      <c r="AB1343">
        <v>0.44</v>
      </c>
      <c r="AC1343" t="s">
        <v>38</v>
      </c>
      <c r="AD1343" t="s">
        <v>38</v>
      </c>
      <c r="AE1343" t="s">
        <v>38</v>
      </c>
      <c r="AF1343" t="s">
        <v>38</v>
      </c>
      <c r="AG1343" t="s">
        <v>38</v>
      </c>
      <c r="AH1343" t="s">
        <v>38</v>
      </c>
      <c r="AI1343" t="s">
        <v>46</v>
      </c>
    </row>
    <row r="1344" spans="1:35">
      <c r="A1344">
        <v>6093</v>
      </c>
      <c r="B1344">
        <v>80</v>
      </c>
      <c r="C1344" t="s">
        <v>62</v>
      </c>
      <c r="D1344" t="s">
        <v>36</v>
      </c>
      <c r="E1344" t="s">
        <v>55</v>
      </c>
      <c r="F1344">
        <v>30.51</v>
      </c>
      <c r="G1344" t="s">
        <v>38</v>
      </c>
      <c r="H1344">
        <v>3.79</v>
      </c>
      <c r="I1344">
        <v>6.14</v>
      </c>
      <c r="J1344">
        <v>9.81</v>
      </c>
      <c r="K1344">
        <v>4.54</v>
      </c>
      <c r="L1344" t="s">
        <v>38</v>
      </c>
      <c r="M1344" t="s">
        <v>38</v>
      </c>
      <c r="N1344" t="s">
        <v>38</v>
      </c>
      <c r="O1344" t="s">
        <v>38</v>
      </c>
      <c r="P1344" t="s">
        <v>38</v>
      </c>
      <c r="Q1344" t="s">
        <v>38</v>
      </c>
      <c r="R1344" t="s">
        <v>613</v>
      </c>
      <c r="S1344" t="s">
        <v>76</v>
      </c>
      <c r="T1344" t="s">
        <v>5056</v>
      </c>
      <c r="U1344" t="s">
        <v>5057</v>
      </c>
      <c r="V1344" t="s">
        <v>2719</v>
      </c>
      <c r="W1344" t="s">
        <v>5058</v>
      </c>
      <c r="X1344">
        <v>4.0999999999999996</v>
      </c>
      <c r="Y1344">
        <v>4.8</v>
      </c>
      <c r="Z1344" t="s">
        <v>39</v>
      </c>
      <c r="AA1344" t="s">
        <v>38</v>
      </c>
      <c r="AB1344">
        <v>3.59</v>
      </c>
      <c r="AC1344" t="s">
        <v>38</v>
      </c>
      <c r="AD1344" t="s">
        <v>38</v>
      </c>
      <c r="AE1344" t="s">
        <v>38</v>
      </c>
      <c r="AF1344" t="s">
        <v>38</v>
      </c>
      <c r="AG1344" t="s">
        <v>38</v>
      </c>
      <c r="AH1344" t="s">
        <v>39</v>
      </c>
      <c r="AI1344" t="s">
        <v>46</v>
      </c>
    </row>
    <row r="1345" spans="1:35">
      <c r="A1345">
        <v>6094</v>
      </c>
      <c r="B1345">
        <v>64</v>
      </c>
      <c r="C1345" t="s">
        <v>35</v>
      </c>
      <c r="E1345" t="s">
        <v>37</v>
      </c>
      <c r="F1345">
        <v>34.57</v>
      </c>
      <c r="G1345" t="s">
        <v>38</v>
      </c>
      <c r="H1345">
        <v>0.79</v>
      </c>
      <c r="I1345">
        <v>4.8899999999999997</v>
      </c>
      <c r="J1345">
        <v>7.76</v>
      </c>
      <c r="K1345">
        <v>8.61</v>
      </c>
      <c r="L1345" t="s">
        <v>38</v>
      </c>
      <c r="M1345" t="s">
        <v>38</v>
      </c>
      <c r="N1345" t="s">
        <v>38</v>
      </c>
      <c r="O1345" t="s">
        <v>38</v>
      </c>
      <c r="P1345" t="s">
        <v>38</v>
      </c>
      <c r="Q1345" t="s">
        <v>39</v>
      </c>
      <c r="R1345" t="s">
        <v>287</v>
      </c>
      <c r="S1345" t="s">
        <v>332</v>
      </c>
      <c r="T1345" t="s">
        <v>5059</v>
      </c>
      <c r="U1345" t="s">
        <v>5060</v>
      </c>
      <c r="V1345" t="s">
        <v>5061</v>
      </c>
      <c r="W1345" t="s">
        <v>5062</v>
      </c>
      <c r="X1345">
        <v>23.63</v>
      </c>
      <c r="Y1345">
        <v>2.27</v>
      </c>
      <c r="Z1345" t="s">
        <v>38</v>
      </c>
      <c r="AA1345" t="s">
        <v>38</v>
      </c>
      <c r="AB1345">
        <v>3.22</v>
      </c>
      <c r="AC1345" t="s">
        <v>38</v>
      </c>
      <c r="AD1345" t="s">
        <v>38</v>
      </c>
      <c r="AE1345" t="s">
        <v>38</v>
      </c>
      <c r="AF1345" t="s">
        <v>39</v>
      </c>
      <c r="AG1345" t="s">
        <v>38</v>
      </c>
      <c r="AH1345" t="s">
        <v>39</v>
      </c>
      <c r="AI1345" t="s">
        <v>46</v>
      </c>
    </row>
    <row r="1346" spans="1:35">
      <c r="A1346">
        <v>6095</v>
      </c>
      <c r="B1346">
        <v>61</v>
      </c>
      <c r="C1346" t="s">
        <v>62</v>
      </c>
      <c r="D1346" t="s">
        <v>36</v>
      </c>
      <c r="E1346" t="s">
        <v>37</v>
      </c>
      <c r="F1346">
        <v>23.36</v>
      </c>
      <c r="G1346" t="s">
        <v>39</v>
      </c>
      <c r="H1346">
        <v>4.76</v>
      </c>
      <c r="I1346">
        <v>3.31</v>
      </c>
      <c r="J1346">
        <v>4</v>
      </c>
      <c r="K1346">
        <v>4.26</v>
      </c>
      <c r="L1346" t="s">
        <v>38</v>
      </c>
      <c r="M1346" t="s">
        <v>38</v>
      </c>
      <c r="N1346" t="s">
        <v>38</v>
      </c>
      <c r="O1346" t="s">
        <v>39</v>
      </c>
      <c r="P1346" t="s">
        <v>38</v>
      </c>
      <c r="Q1346" t="s">
        <v>38</v>
      </c>
      <c r="R1346" t="s">
        <v>81</v>
      </c>
      <c r="S1346" t="s">
        <v>92</v>
      </c>
      <c r="T1346" t="s">
        <v>1342</v>
      </c>
      <c r="U1346" t="s">
        <v>5063</v>
      </c>
      <c r="V1346" t="s">
        <v>5064</v>
      </c>
      <c r="W1346" t="s">
        <v>5065</v>
      </c>
      <c r="X1346">
        <v>25.05</v>
      </c>
      <c r="Y1346">
        <v>9.31</v>
      </c>
      <c r="Z1346" t="s">
        <v>38</v>
      </c>
      <c r="AA1346" t="s">
        <v>38</v>
      </c>
      <c r="AB1346">
        <v>8.91</v>
      </c>
      <c r="AC1346" t="s">
        <v>38</v>
      </c>
      <c r="AD1346" t="s">
        <v>38</v>
      </c>
      <c r="AE1346" t="s">
        <v>38</v>
      </c>
      <c r="AF1346" t="s">
        <v>38</v>
      </c>
      <c r="AG1346" t="s">
        <v>38</v>
      </c>
      <c r="AH1346" t="s">
        <v>38</v>
      </c>
      <c r="AI1346" t="s">
        <v>46</v>
      </c>
    </row>
    <row r="1347" spans="1:35">
      <c r="A1347">
        <v>6096</v>
      </c>
      <c r="B1347">
        <v>90</v>
      </c>
      <c r="C1347" t="s">
        <v>35</v>
      </c>
      <c r="D1347" t="s">
        <v>36</v>
      </c>
      <c r="E1347" t="s">
        <v>55</v>
      </c>
      <c r="F1347">
        <v>38.86</v>
      </c>
      <c r="G1347" t="s">
        <v>38</v>
      </c>
      <c r="H1347">
        <v>17.96</v>
      </c>
      <c r="I1347">
        <v>1.58</v>
      </c>
      <c r="J1347">
        <v>6.77</v>
      </c>
      <c r="K1347">
        <v>8.75</v>
      </c>
      <c r="L1347" t="s">
        <v>38</v>
      </c>
      <c r="M1347" t="s">
        <v>38</v>
      </c>
      <c r="N1347" t="s">
        <v>38</v>
      </c>
      <c r="O1347" t="s">
        <v>39</v>
      </c>
      <c r="P1347" t="s">
        <v>38</v>
      </c>
      <c r="Q1347" t="s">
        <v>38</v>
      </c>
      <c r="R1347" t="s">
        <v>327</v>
      </c>
      <c r="S1347" t="s">
        <v>177</v>
      </c>
      <c r="T1347" t="s">
        <v>3994</v>
      </c>
      <c r="U1347" t="s">
        <v>5066</v>
      </c>
      <c r="V1347" t="s">
        <v>5067</v>
      </c>
      <c r="W1347" t="s">
        <v>5068</v>
      </c>
      <c r="X1347">
        <v>8.75</v>
      </c>
      <c r="Y1347">
        <v>6.26</v>
      </c>
      <c r="Z1347" t="s">
        <v>38</v>
      </c>
      <c r="AA1347" t="s">
        <v>38</v>
      </c>
      <c r="AB1347">
        <v>5.5</v>
      </c>
      <c r="AC1347" t="s">
        <v>38</v>
      </c>
      <c r="AD1347" t="s">
        <v>38</v>
      </c>
      <c r="AE1347" t="s">
        <v>38</v>
      </c>
      <c r="AF1347" t="s">
        <v>38</v>
      </c>
      <c r="AG1347" t="s">
        <v>39</v>
      </c>
      <c r="AH1347" t="s">
        <v>38</v>
      </c>
      <c r="AI1347" t="s">
        <v>46</v>
      </c>
    </row>
    <row r="1348" spans="1:35">
      <c r="A1348">
        <v>6097</v>
      </c>
      <c r="B1348">
        <v>70</v>
      </c>
      <c r="C1348" t="s">
        <v>62</v>
      </c>
      <c r="D1348" t="s">
        <v>74</v>
      </c>
      <c r="E1348" t="s">
        <v>37</v>
      </c>
      <c r="F1348">
        <v>25.7</v>
      </c>
      <c r="G1348" t="s">
        <v>38</v>
      </c>
      <c r="H1348">
        <v>17.47</v>
      </c>
      <c r="I1348">
        <v>2.44</v>
      </c>
      <c r="J1348">
        <v>7.62</v>
      </c>
      <c r="K1348">
        <v>7.01</v>
      </c>
      <c r="L1348" t="s">
        <v>38</v>
      </c>
      <c r="M1348" t="s">
        <v>38</v>
      </c>
      <c r="N1348" t="s">
        <v>39</v>
      </c>
      <c r="O1348" t="s">
        <v>38</v>
      </c>
      <c r="P1348" t="s">
        <v>38</v>
      </c>
      <c r="Q1348" t="s">
        <v>38</v>
      </c>
      <c r="R1348" t="s">
        <v>374</v>
      </c>
      <c r="S1348" t="s">
        <v>694</v>
      </c>
      <c r="T1348" t="s">
        <v>5069</v>
      </c>
      <c r="U1348" t="s">
        <v>5070</v>
      </c>
      <c r="V1348" t="s">
        <v>492</v>
      </c>
      <c r="W1348" t="s">
        <v>5071</v>
      </c>
      <c r="X1348">
        <v>4.45</v>
      </c>
      <c r="Y1348">
        <v>8.11</v>
      </c>
      <c r="Z1348" t="s">
        <v>38</v>
      </c>
      <c r="AA1348" t="s">
        <v>38</v>
      </c>
      <c r="AB1348">
        <v>2.75</v>
      </c>
      <c r="AC1348" t="s">
        <v>38</v>
      </c>
      <c r="AD1348" t="s">
        <v>39</v>
      </c>
      <c r="AE1348" t="s">
        <v>39</v>
      </c>
      <c r="AF1348" t="s">
        <v>39</v>
      </c>
      <c r="AG1348" t="s">
        <v>38</v>
      </c>
      <c r="AH1348" t="s">
        <v>38</v>
      </c>
      <c r="AI1348" t="s">
        <v>46</v>
      </c>
    </row>
    <row r="1349" spans="1:35">
      <c r="A1349">
        <v>6098</v>
      </c>
      <c r="B1349">
        <v>69</v>
      </c>
      <c r="C1349" t="s">
        <v>62</v>
      </c>
      <c r="D1349" t="s">
        <v>74</v>
      </c>
      <c r="E1349" t="s">
        <v>47</v>
      </c>
      <c r="F1349">
        <v>29.1</v>
      </c>
      <c r="G1349" t="s">
        <v>39</v>
      </c>
      <c r="H1349">
        <v>10.15</v>
      </c>
      <c r="I1349">
        <v>9.3699999999999992</v>
      </c>
      <c r="J1349">
        <v>1.03</v>
      </c>
      <c r="K1349">
        <v>7.63</v>
      </c>
      <c r="L1349" t="s">
        <v>38</v>
      </c>
      <c r="M1349" t="s">
        <v>38</v>
      </c>
      <c r="N1349" t="s">
        <v>38</v>
      </c>
      <c r="O1349" t="s">
        <v>38</v>
      </c>
      <c r="P1349" t="s">
        <v>39</v>
      </c>
      <c r="Q1349" t="s">
        <v>38</v>
      </c>
      <c r="R1349" t="s">
        <v>148</v>
      </c>
      <c r="S1349" t="s">
        <v>204</v>
      </c>
      <c r="T1349" t="s">
        <v>5072</v>
      </c>
      <c r="U1349" t="s">
        <v>5073</v>
      </c>
      <c r="V1349" t="s">
        <v>5074</v>
      </c>
      <c r="W1349" t="s">
        <v>5075</v>
      </c>
      <c r="X1349">
        <v>11.13</v>
      </c>
      <c r="Y1349">
        <v>3.67</v>
      </c>
      <c r="Z1349" t="s">
        <v>38</v>
      </c>
      <c r="AA1349" t="s">
        <v>38</v>
      </c>
      <c r="AB1349">
        <v>8.32</v>
      </c>
      <c r="AC1349" t="s">
        <v>38</v>
      </c>
      <c r="AD1349" t="s">
        <v>38</v>
      </c>
      <c r="AE1349" t="s">
        <v>39</v>
      </c>
      <c r="AF1349" t="s">
        <v>39</v>
      </c>
      <c r="AG1349" t="s">
        <v>38</v>
      </c>
      <c r="AH1349" t="s">
        <v>38</v>
      </c>
      <c r="AI1349" t="s">
        <v>46</v>
      </c>
    </row>
    <row r="1350" spans="1:35">
      <c r="A1350">
        <v>6099</v>
      </c>
      <c r="B1350">
        <v>62</v>
      </c>
      <c r="C1350" t="s">
        <v>62</v>
      </c>
      <c r="D1350" t="s">
        <v>74</v>
      </c>
      <c r="E1350" t="s">
        <v>153</v>
      </c>
      <c r="F1350">
        <v>16.75</v>
      </c>
      <c r="G1350" t="s">
        <v>38</v>
      </c>
      <c r="H1350">
        <v>11.56</v>
      </c>
      <c r="I1350">
        <v>0.44</v>
      </c>
      <c r="J1350">
        <v>2.72</v>
      </c>
      <c r="K1350">
        <v>7.57</v>
      </c>
      <c r="L1350" t="s">
        <v>38</v>
      </c>
      <c r="M1350" t="s">
        <v>38</v>
      </c>
      <c r="N1350" t="s">
        <v>39</v>
      </c>
      <c r="O1350" t="s">
        <v>38</v>
      </c>
      <c r="P1350" t="s">
        <v>38</v>
      </c>
      <c r="Q1350" t="s">
        <v>38</v>
      </c>
      <c r="R1350" t="s">
        <v>109</v>
      </c>
      <c r="S1350" t="s">
        <v>525</v>
      </c>
      <c r="T1350" t="s">
        <v>5076</v>
      </c>
      <c r="U1350" t="s">
        <v>5077</v>
      </c>
      <c r="V1350" t="s">
        <v>5078</v>
      </c>
      <c r="W1350" t="s">
        <v>5079</v>
      </c>
      <c r="X1350">
        <v>25.88</v>
      </c>
      <c r="Y1350">
        <v>4.6900000000000004</v>
      </c>
      <c r="Z1350" t="s">
        <v>38</v>
      </c>
      <c r="AA1350" t="s">
        <v>38</v>
      </c>
      <c r="AB1350">
        <v>6.12</v>
      </c>
      <c r="AC1350" t="s">
        <v>38</v>
      </c>
      <c r="AD1350" t="s">
        <v>38</v>
      </c>
      <c r="AE1350" t="s">
        <v>38</v>
      </c>
      <c r="AF1350" t="s">
        <v>38</v>
      </c>
      <c r="AG1350" t="s">
        <v>38</v>
      </c>
      <c r="AH1350" t="s">
        <v>38</v>
      </c>
      <c r="AI1350" t="s">
        <v>46</v>
      </c>
    </row>
    <row r="1351" spans="1:35">
      <c r="A1351">
        <v>6100</v>
      </c>
      <c r="B1351">
        <v>76</v>
      </c>
      <c r="C1351" t="s">
        <v>35</v>
      </c>
      <c r="D1351" t="s">
        <v>36</v>
      </c>
      <c r="E1351" t="s">
        <v>55</v>
      </c>
      <c r="F1351">
        <v>31.37</v>
      </c>
      <c r="G1351" t="s">
        <v>38</v>
      </c>
      <c r="H1351">
        <v>8.25</v>
      </c>
      <c r="I1351">
        <v>5.28</v>
      </c>
      <c r="J1351">
        <v>9.77</v>
      </c>
      <c r="K1351">
        <v>7.82</v>
      </c>
      <c r="L1351" t="s">
        <v>38</v>
      </c>
      <c r="M1351" t="s">
        <v>38</v>
      </c>
      <c r="N1351" t="s">
        <v>38</v>
      </c>
      <c r="O1351" t="s">
        <v>38</v>
      </c>
      <c r="P1351" t="s">
        <v>38</v>
      </c>
      <c r="Q1351" t="s">
        <v>38</v>
      </c>
      <c r="R1351" t="s">
        <v>699</v>
      </c>
      <c r="S1351" t="s">
        <v>685</v>
      </c>
      <c r="T1351" t="s">
        <v>5080</v>
      </c>
      <c r="U1351" t="s">
        <v>5081</v>
      </c>
      <c r="V1351" t="s">
        <v>5082</v>
      </c>
      <c r="W1351" t="s">
        <v>5083</v>
      </c>
      <c r="X1351">
        <v>26.16</v>
      </c>
      <c r="Y1351">
        <v>7.11</v>
      </c>
      <c r="Z1351" t="s">
        <v>39</v>
      </c>
      <c r="AA1351" t="s">
        <v>39</v>
      </c>
      <c r="AB1351">
        <v>3.43</v>
      </c>
      <c r="AC1351" t="s">
        <v>38</v>
      </c>
      <c r="AD1351" t="s">
        <v>38</v>
      </c>
      <c r="AE1351" t="s">
        <v>38</v>
      </c>
      <c r="AF1351" t="s">
        <v>38</v>
      </c>
      <c r="AG1351" t="s">
        <v>38</v>
      </c>
      <c r="AH1351" t="s">
        <v>38</v>
      </c>
      <c r="AI1351" t="s">
        <v>46</v>
      </c>
    </row>
    <row r="1352" spans="1:35">
      <c r="A1352">
        <v>6101</v>
      </c>
      <c r="B1352">
        <v>89</v>
      </c>
      <c r="C1352" t="s">
        <v>62</v>
      </c>
      <c r="D1352" t="s">
        <v>74</v>
      </c>
      <c r="E1352" t="s">
        <v>55</v>
      </c>
      <c r="F1352">
        <v>25.08</v>
      </c>
      <c r="G1352" t="s">
        <v>38</v>
      </c>
      <c r="H1352">
        <v>12.72</v>
      </c>
      <c r="I1352">
        <v>9.34</v>
      </c>
      <c r="J1352">
        <v>1.58</v>
      </c>
      <c r="K1352">
        <v>5.37</v>
      </c>
      <c r="L1352" t="s">
        <v>39</v>
      </c>
      <c r="M1352" t="s">
        <v>38</v>
      </c>
      <c r="N1352" t="s">
        <v>38</v>
      </c>
      <c r="O1352" t="s">
        <v>38</v>
      </c>
      <c r="P1352" t="s">
        <v>38</v>
      </c>
      <c r="Q1352" t="s">
        <v>38</v>
      </c>
      <c r="R1352" t="s">
        <v>188</v>
      </c>
      <c r="S1352" t="s">
        <v>253</v>
      </c>
      <c r="T1352" t="s">
        <v>5084</v>
      </c>
      <c r="U1352" t="s">
        <v>5085</v>
      </c>
      <c r="V1352" t="s">
        <v>2956</v>
      </c>
      <c r="W1352" t="s">
        <v>1888</v>
      </c>
      <c r="X1352">
        <v>4.55</v>
      </c>
      <c r="Y1352">
        <v>7.54</v>
      </c>
      <c r="Z1352" t="s">
        <v>38</v>
      </c>
      <c r="AA1352" t="s">
        <v>38</v>
      </c>
      <c r="AB1352">
        <v>9.3800000000000008</v>
      </c>
      <c r="AC1352" t="s">
        <v>38</v>
      </c>
      <c r="AD1352" t="s">
        <v>38</v>
      </c>
      <c r="AE1352" t="s">
        <v>38</v>
      </c>
      <c r="AF1352" t="s">
        <v>38</v>
      </c>
      <c r="AG1352" t="s">
        <v>38</v>
      </c>
      <c r="AH1352" t="s">
        <v>38</v>
      </c>
      <c r="AI1352" t="s">
        <v>46</v>
      </c>
    </row>
    <row r="1353" spans="1:35">
      <c r="A1353">
        <v>6102</v>
      </c>
      <c r="B1353">
        <v>79</v>
      </c>
      <c r="C1353" t="s">
        <v>62</v>
      </c>
      <c r="D1353" t="s">
        <v>36</v>
      </c>
      <c r="E1353" t="s">
        <v>37</v>
      </c>
      <c r="F1353">
        <v>22.83</v>
      </c>
      <c r="G1353" t="s">
        <v>38</v>
      </c>
      <c r="H1353">
        <v>8.14</v>
      </c>
      <c r="I1353">
        <v>3.08</v>
      </c>
      <c r="J1353">
        <v>1.75</v>
      </c>
      <c r="K1353">
        <v>6.36</v>
      </c>
      <c r="L1353" t="s">
        <v>38</v>
      </c>
      <c r="M1353" t="s">
        <v>38</v>
      </c>
      <c r="N1353" t="s">
        <v>39</v>
      </c>
      <c r="O1353" t="s">
        <v>39</v>
      </c>
      <c r="P1353" t="s">
        <v>39</v>
      </c>
      <c r="Q1353" t="s">
        <v>38</v>
      </c>
      <c r="R1353" t="s">
        <v>476</v>
      </c>
      <c r="S1353" t="s">
        <v>92</v>
      </c>
      <c r="T1353" t="s">
        <v>1966</v>
      </c>
      <c r="U1353" t="s">
        <v>5086</v>
      </c>
      <c r="V1353" t="s">
        <v>5087</v>
      </c>
      <c r="W1353" t="s">
        <v>914</v>
      </c>
      <c r="X1353">
        <v>25.52</v>
      </c>
      <c r="Y1353">
        <v>3.79</v>
      </c>
      <c r="Z1353" t="s">
        <v>38</v>
      </c>
      <c r="AA1353" t="s">
        <v>39</v>
      </c>
      <c r="AB1353">
        <v>6.3</v>
      </c>
      <c r="AC1353" t="s">
        <v>38</v>
      </c>
      <c r="AD1353" t="s">
        <v>38</v>
      </c>
      <c r="AE1353" t="s">
        <v>38</v>
      </c>
      <c r="AF1353" t="s">
        <v>38</v>
      </c>
      <c r="AG1353" t="s">
        <v>39</v>
      </c>
      <c r="AH1353" t="s">
        <v>38</v>
      </c>
      <c r="AI1353" t="s">
        <v>46</v>
      </c>
    </row>
    <row r="1354" spans="1:35">
      <c r="A1354">
        <v>6103</v>
      </c>
      <c r="B1354">
        <v>63</v>
      </c>
      <c r="C1354" t="s">
        <v>35</v>
      </c>
      <c r="D1354" t="s">
        <v>54</v>
      </c>
      <c r="E1354" t="s">
        <v>55</v>
      </c>
      <c r="F1354">
        <v>23.36</v>
      </c>
      <c r="G1354" t="s">
        <v>39</v>
      </c>
      <c r="H1354">
        <v>17.57</v>
      </c>
      <c r="I1354">
        <v>8.57</v>
      </c>
      <c r="J1354">
        <v>8.23</v>
      </c>
      <c r="K1354">
        <v>8.77</v>
      </c>
      <c r="L1354" t="s">
        <v>38</v>
      </c>
      <c r="M1354" t="s">
        <v>38</v>
      </c>
      <c r="N1354" t="s">
        <v>38</v>
      </c>
      <c r="O1354" t="s">
        <v>38</v>
      </c>
      <c r="P1354" t="s">
        <v>38</v>
      </c>
      <c r="Q1354" t="s">
        <v>38</v>
      </c>
      <c r="R1354" t="s">
        <v>176</v>
      </c>
      <c r="S1354" t="s">
        <v>926</v>
      </c>
      <c r="T1354" t="s">
        <v>4925</v>
      </c>
      <c r="U1354" t="s">
        <v>5088</v>
      </c>
      <c r="V1354" t="s">
        <v>5089</v>
      </c>
      <c r="W1354" t="s">
        <v>5090</v>
      </c>
      <c r="X1354">
        <v>0.36</v>
      </c>
      <c r="Y1354">
        <v>1.47</v>
      </c>
      <c r="Z1354" t="s">
        <v>38</v>
      </c>
      <c r="AA1354" t="s">
        <v>38</v>
      </c>
      <c r="AB1354">
        <v>1.39</v>
      </c>
      <c r="AC1354" t="s">
        <v>38</v>
      </c>
      <c r="AD1354" t="s">
        <v>38</v>
      </c>
      <c r="AE1354" t="s">
        <v>38</v>
      </c>
      <c r="AF1354" t="s">
        <v>38</v>
      </c>
      <c r="AG1354" t="s">
        <v>38</v>
      </c>
      <c r="AH1354" t="s">
        <v>39</v>
      </c>
      <c r="AI1354" t="s">
        <v>46</v>
      </c>
    </row>
    <row r="1355" spans="1:35">
      <c r="A1355">
        <v>6104</v>
      </c>
      <c r="B1355">
        <v>80</v>
      </c>
      <c r="C1355" t="s">
        <v>62</v>
      </c>
      <c r="D1355" t="s">
        <v>74</v>
      </c>
      <c r="E1355" t="s">
        <v>55</v>
      </c>
      <c r="F1355">
        <v>19.23</v>
      </c>
      <c r="G1355" t="s">
        <v>38</v>
      </c>
      <c r="H1355">
        <v>12.64</v>
      </c>
      <c r="I1355">
        <v>1.62</v>
      </c>
      <c r="J1355">
        <v>1.87</v>
      </c>
      <c r="K1355">
        <v>8.5299999999999994</v>
      </c>
      <c r="L1355" t="s">
        <v>39</v>
      </c>
      <c r="M1355" t="s">
        <v>39</v>
      </c>
      <c r="N1355" t="s">
        <v>38</v>
      </c>
      <c r="O1355" t="s">
        <v>38</v>
      </c>
      <c r="P1355" t="s">
        <v>39</v>
      </c>
      <c r="Q1355" t="s">
        <v>38</v>
      </c>
      <c r="R1355" t="s">
        <v>441</v>
      </c>
      <c r="S1355" t="s">
        <v>160</v>
      </c>
      <c r="T1355" t="s">
        <v>5091</v>
      </c>
      <c r="U1355" t="s">
        <v>5092</v>
      </c>
      <c r="V1355" t="s">
        <v>1232</v>
      </c>
      <c r="W1355" t="s">
        <v>5093</v>
      </c>
      <c r="X1355">
        <v>26.97</v>
      </c>
      <c r="Y1355">
        <v>7.19</v>
      </c>
      <c r="Z1355" t="s">
        <v>38</v>
      </c>
      <c r="AA1355" t="s">
        <v>38</v>
      </c>
      <c r="AB1355">
        <v>8.1</v>
      </c>
      <c r="AC1355" t="s">
        <v>38</v>
      </c>
      <c r="AD1355" t="s">
        <v>39</v>
      </c>
      <c r="AE1355" t="s">
        <v>38</v>
      </c>
      <c r="AF1355" t="s">
        <v>38</v>
      </c>
      <c r="AG1355" t="s">
        <v>39</v>
      </c>
      <c r="AH1355" t="s">
        <v>38</v>
      </c>
      <c r="AI1355" t="s">
        <v>46</v>
      </c>
    </row>
    <row r="1356" spans="1:35">
      <c r="A1356">
        <v>6105</v>
      </c>
      <c r="B1356">
        <v>76</v>
      </c>
      <c r="C1356" t="s">
        <v>35</v>
      </c>
      <c r="D1356" t="s">
        <v>54</v>
      </c>
      <c r="E1356" t="s">
        <v>37</v>
      </c>
      <c r="F1356">
        <v>30.86</v>
      </c>
      <c r="G1356" t="s">
        <v>39</v>
      </c>
      <c r="H1356">
        <v>7.0000000000000007E-2</v>
      </c>
      <c r="I1356">
        <v>0.22</v>
      </c>
      <c r="J1356">
        <v>6.33</v>
      </c>
      <c r="K1356">
        <v>6.65</v>
      </c>
      <c r="L1356" t="s">
        <v>39</v>
      </c>
      <c r="M1356" t="s">
        <v>38</v>
      </c>
      <c r="N1356" t="s">
        <v>38</v>
      </c>
      <c r="O1356" t="s">
        <v>38</v>
      </c>
      <c r="P1356" t="s">
        <v>38</v>
      </c>
      <c r="Q1356" t="s">
        <v>38</v>
      </c>
      <c r="R1356" t="s">
        <v>131</v>
      </c>
      <c r="S1356" t="s">
        <v>525</v>
      </c>
      <c r="T1356" t="s">
        <v>5094</v>
      </c>
      <c r="U1356" t="s">
        <v>2605</v>
      </c>
      <c r="V1356" t="s">
        <v>5095</v>
      </c>
      <c r="W1356" t="s">
        <v>5096</v>
      </c>
      <c r="X1356">
        <v>23.33</v>
      </c>
      <c r="Y1356">
        <v>2.88</v>
      </c>
      <c r="Z1356" t="s">
        <v>38</v>
      </c>
      <c r="AA1356" t="s">
        <v>38</v>
      </c>
      <c r="AB1356">
        <v>2.86</v>
      </c>
      <c r="AC1356" t="s">
        <v>38</v>
      </c>
      <c r="AD1356" t="s">
        <v>38</v>
      </c>
      <c r="AE1356" t="s">
        <v>38</v>
      </c>
      <c r="AF1356" t="s">
        <v>39</v>
      </c>
      <c r="AG1356" t="s">
        <v>38</v>
      </c>
      <c r="AH1356" t="s">
        <v>39</v>
      </c>
      <c r="AI1356" t="s">
        <v>46</v>
      </c>
    </row>
    <row r="1357" spans="1:35">
      <c r="A1357">
        <v>6106</v>
      </c>
      <c r="B1357">
        <v>90</v>
      </c>
      <c r="C1357" t="s">
        <v>35</v>
      </c>
      <c r="D1357" t="s">
        <v>36</v>
      </c>
      <c r="E1357" t="s">
        <v>55</v>
      </c>
      <c r="F1357">
        <v>30.73</v>
      </c>
      <c r="G1357" t="s">
        <v>39</v>
      </c>
      <c r="H1357">
        <v>0.68</v>
      </c>
      <c r="I1357">
        <v>4.29</v>
      </c>
      <c r="J1357">
        <v>1.23</v>
      </c>
      <c r="K1357">
        <v>4.68</v>
      </c>
      <c r="L1357" t="s">
        <v>38</v>
      </c>
      <c r="M1357" t="s">
        <v>38</v>
      </c>
      <c r="N1357" t="s">
        <v>38</v>
      </c>
      <c r="O1357" t="s">
        <v>38</v>
      </c>
      <c r="P1357" t="s">
        <v>38</v>
      </c>
      <c r="Q1357" t="s">
        <v>38</v>
      </c>
      <c r="R1357" t="s">
        <v>534</v>
      </c>
      <c r="S1357" t="s">
        <v>715</v>
      </c>
      <c r="T1357" t="s">
        <v>5097</v>
      </c>
      <c r="U1357" t="s">
        <v>5098</v>
      </c>
      <c r="V1357" t="s">
        <v>3014</v>
      </c>
      <c r="W1357" t="s">
        <v>5099</v>
      </c>
      <c r="X1357">
        <v>29.46</v>
      </c>
      <c r="Y1357">
        <v>4.9000000000000004</v>
      </c>
      <c r="Z1357" t="s">
        <v>38</v>
      </c>
      <c r="AA1357" t="s">
        <v>39</v>
      </c>
      <c r="AB1357">
        <v>1.45</v>
      </c>
      <c r="AC1357" t="s">
        <v>38</v>
      </c>
      <c r="AD1357" t="s">
        <v>38</v>
      </c>
      <c r="AE1357" t="s">
        <v>38</v>
      </c>
      <c r="AF1357" t="s">
        <v>38</v>
      </c>
      <c r="AG1357" t="s">
        <v>38</v>
      </c>
      <c r="AH1357" t="s">
        <v>38</v>
      </c>
      <c r="AI1357" t="s">
        <v>46</v>
      </c>
    </row>
    <row r="1358" spans="1:35">
      <c r="A1358">
        <v>6107</v>
      </c>
      <c r="B1358">
        <v>72</v>
      </c>
      <c r="C1358" t="s">
        <v>62</v>
      </c>
      <c r="D1358" t="s">
        <v>36</v>
      </c>
      <c r="E1358" t="s">
        <v>55</v>
      </c>
      <c r="F1358">
        <v>36.79</v>
      </c>
      <c r="G1358" t="s">
        <v>38</v>
      </c>
      <c r="H1358">
        <v>6.04</v>
      </c>
      <c r="I1358">
        <v>4.17</v>
      </c>
      <c r="J1358">
        <v>6.27</v>
      </c>
      <c r="K1358">
        <v>8.2200000000000006</v>
      </c>
      <c r="L1358" t="s">
        <v>39</v>
      </c>
      <c r="M1358" t="s">
        <v>39</v>
      </c>
      <c r="N1358" t="s">
        <v>38</v>
      </c>
      <c r="O1358" t="s">
        <v>38</v>
      </c>
      <c r="P1358" t="s">
        <v>38</v>
      </c>
      <c r="Q1358" t="s">
        <v>38</v>
      </c>
      <c r="R1358" t="s">
        <v>650</v>
      </c>
      <c r="S1358" t="s">
        <v>63</v>
      </c>
      <c r="T1358" t="s">
        <v>5100</v>
      </c>
      <c r="U1358" t="s">
        <v>4856</v>
      </c>
      <c r="V1358" t="s">
        <v>5101</v>
      </c>
      <c r="W1358" t="s">
        <v>3681</v>
      </c>
      <c r="X1358">
        <v>9.64</v>
      </c>
      <c r="Y1358">
        <v>4.74</v>
      </c>
      <c r="Z1358" t="s">
        <v>38</v>
      </c>
      <c r="AA1358" t="s">
        <v>38</v>
      </c>
      <c r="AB1358">
        <v>8.8800000000000008</v>
      </c>
      <c r="AC1358" t="s">
        <v>38</v>
      </c>
      <c r="AD1358" t="s">
        <v>38</v>
      </c>
      <c r="AE1358" t="s">
        <v>38</v>
      </c>
      <c r="AF1358" t="s">
        <v>38</v>
      </c>
      <c r="AG1358" t="s">
        <v>38</v>
      </c>
      <c r="AH1358" t="s">
        <v>38</v>
      </c>
      <c r="AI1358" t="s">
        <v>46</v>
      </c>
    </row>
    <row r="1359" spans="1:35">
      <c r="A1359">
        <v>6108</v>
      </c>
      <c r="B1359">
        <v>81</v>
      </c>
      <c r="C1359" t="s">
        <v>62</v>
      </c>
      <c r="D1359" t="s">
        <v>74</v>
      </c>
      <c r="E1359" t="s">
        <v>55</v>
      </c>
      <c r="F1359">
        <v>26.88</v>
      </c>
      <c r="G1359" t="s">
        <v>38</v>
      </c>
      <c r="H1359">
        <v>14.52</v>
      </c>
      <c r="I1359">
        <v>8.14</v>
      </c>
      <c r="J1359">
        <v>1.4</v>
      </c>
      <c r="K1359">
        <v>4.6399999999999997</v>
      </c>
      <c r="L1359" t="s">
        <v>38</v>
      </c>
      <c r="M1359" t="s">
        <v>38</v>
      </c>
      <c r="N1359" t="s">
        <v>39</v>
      </c>
      <c r="O1359" t="s">
        <v>39</v>
      </c>
      <c r="P1359" t="s">
        <v>38</v>
      </c>
      <c r="Q1359" t="s">
        <v>38</v>
      </c>
      <c r="R1359" t="s">
        <v>975</v>
      </c>
      <c r="S1359" t="s">
        <v>351</v>
      </c>
      <c r="T1359" t="s">
        <v>5102</v>
      </c>
      <c r="U1359" t="s">
        <v>4597</v>
      </c>
      <c r="V1359" t="s">
        <v>5103</v>
      </c>
      <c r="W1359" t="s">
        <v>5104</v>
      </c>
      <c r="X1359">
        <v>21.31</v>
      </c>
      <c r="Y1359">
        <v>5.56</v>
      </c>
      <c r="Z1359" t="s">
        <v>38</v>
      </c>
      <c r="AA1359" t="s">
        <v>38</v>
      </c>
      <c r="AB1359">
        <v>6.56</v>
      </c>
      <c r="AC1359" t="s">
        <v>39</v>
      </c>
      <c r="AD1359" t="s">
        <v>38</v>
      </c>
      <c r="AE1359" t="s">
        <v>39</v>
      </c>
      <c r="AF1359" t="s">
        <v>38</v>
      </c>
      <c r="AG1359" t="s">
        <v>38</v>
      </c>
      <c r="AH1359" t="s">
        <v>38</v>
      </c>
      <c r="AI1359" t="s">
        <v>46</v>
      </c>
    </row>
    <row r="1360" spans="1:35">
      <c r="A1360">
        <v>6109</v>
      </c>
      <c r="B1360">
        <v>66</v>
      </c>
      <c r="C1360" t="s">
        <v>35</v>
      </c>
      <c r="D1360" t="s">
        <v>36</v>
      </c>
      <c r="E1360" t="s">
        <v>37</v>
      </c>
      <c r="F1360">
        <v>32.6</v>
      </c>
      <c r="G1360" t="s">
        <v>38</v>
      </c>
      <c r="H1360">
        <v>10.38</v>
      </c>
      <c r="I1360">
        <v>4.07</v>
      </c>
      <c r="J1360">
        <v>7.88</v>
      </c>
      <c r="K1360">
        <v>9.66</v>
      </c>
      <c r="L1360" t="s">
        <v>38</v>
      </c>
      <c r="M1360" t="s">
        <v>38</v>
      </c>
      <c r="N1360" t="s">
        <v>38</v>
      </c>
      <c r="O1360" t="s">
        <v>38</v>
      </c>
      <c r="P1360" t="s">
        <v>38</v>
      </c>
      <c r="Q1360" t="s">
        <v>38</v>
      </c>
      <c r="R1360" t="s">
        <v>565</v>
      </c>
      <c r="S1360" t="s">
        <v>148</v>
      </c>
      <c r="T1360" t="s">
        <v>5105</v>
      </c>
      <c r="U1360" t="s">
        <v>5106</v>
      </c>
      <c r="V1360" t="s">
        <v>5107</v>
      </c>
      <c r="W1360" t="s">
        <v>5108</v>
      </c>
      <c r="X1360">
        <v>17.329999999999998</v>
      </c>
      <c r="Y1360">
        <v>4.2</v>
      </c>
      <c r="Z1360" t="s">
        <v>38</v>
      </c>
      <c r="AA1360" t="s">
        <v>38</v>
      </c>
      <c r="AB1360">
        <v>6.67</v>
      </c>
      <c r="AC1360" t="s">
        <v>39</v>
      </c>
      <c r="AD1360" t="s">
        <v>38</v>
      </c>
      <c r="AE1360" t="s">
        <v>38</v>
      </c>
      <c r="AF1360" t="s">
        <v>38</v>
      </c>
      <c r="AG1360" t="s">
        <v>38</v>
      </c>
      <c r="AH1360" t="s">
        <v>38</v>
      </c>
      <c r="AI1360" t="s">
        <v>46</v>
      </c>
    </row>
    <row r="1361" spans="1:35">
      <c r="A1361">
        <v>6110</v>
      </c>
      <c r="B1361">
        <v>72</v>
      </c>
      <c r="C1361" t="s">
        <v>62</v>
      </c>
      <c r="D1361" t="s">
        <v>36</v>
      </c>
      <c r="E1361" t="s">
        <v>37</v>
      </c>
      <c r="F1361">
        <v>33.880000000000003</v>
      </c>
      <c r="G1361" t="s">
        <v>38</v>
      </c>
      <c r="H1361">
        <v>11.17</v>
      </c>
      <c r="I1361">
        <v>3.52</v>
      </c>
      <c r="J1361">
        <v>3.91</v>
      </c>
      <c r="K1361">
        <v>7.68</v>
      </c>
      <c r="L1361" t="s">
        <v>38</v>
      </c>
      <c r="M1361" t="s">
        <v>38</v>
      </c>
      <c r="N1361" t="s">
        <v>38</v>
      </c>
      <c r="O1361" t="s">
        <v>38</v>
      </c>
      <c r="P1361" t="s">
        <v>38</v>
      </c>
      <c r="Q1361" t="s">
        <v>38</v>
      </c>
      <c r="R1361" t="s">
        <v>426</v>
      </c>
      <c r="S1361" t="s">
        <v>57</v>
      </c>
      <c r="T1361" t="s">
        <v>5109</v>
      </c>
      <c r="U1361" t="s">
        <v>5110</v>
      </c>
      <c r="V1361" t="s">
        <v>5111</v>
      </c>
      <c r="W1361" t="s">
        <v>5112</v>
      </c>
      <c r="X1361">
        <v>25.36</v>
      </c>
      <c r="Y1361">
        <v>8.5</v>
      </c>
      <c r="Z1361" t="s">
        <v>38</v>
      </c>
      <c r="AA1361" t="s">
        <v>38</v>
      </c>
      <c r="AB1361">
        <v>9.1999999999999993</v>
      </c>
      <c r="AC1361" t="s">
        <v>38</v>
      </c>
      <c r="AD1361" t="s">
        <v>38</v>
      </c>
      <c r="AE1361" t="s">
        <v>38</v>
      </c>
      <c r="AF1361" t="s">
        <v>38</v>
      </c>
      <c r="AG1361" t="s">
        <v>38</v>
      </c>
      <c r="AH1361" t="s">
        <v>38</v>
      </c>
      <c r="AI1361" t="s">
        <v>46</v>
      </c>
    </row>
    <row r="1362" spans="1:35">
      <c r="A1362">
        <v>6111</v>
      </c>
      <c r="B1362">
        <v>60</v>
      </c>
      <c r="C1362" t="s">
        <v>62</v>
      </c>
      <c r="D1362" t="s">
        <v>36</v>
      </c>
      <c r="E1362" t="s">
        <v>37</v>
      </c>
      <c r="F1362">
        <v>35.979999999999997</v>
      </c>
      <c r="G1362" t="s">
        <v>39</v>
      </c>
      <c r="H1362">
        <v>6.48</v>
      </c>
      <c r="I1362">
        <v>8.66</v>
      </c>
      <c r="J1362">
        <v>2.4</v>
      </c>
      <c r="K1362">
        <v>8.68</v>
      </c>
      <c r="L1362" t="s">
        <v>38</v>
      </c>
      <c r="M1362" t="s">
        <v>38</v>
      </c>
      <c r="N1362" t="s">
        <v>38</v>
      </c>
      <c r="O1362" t="s">
        <v>38</v>
      </c>
      <c r="P1362" t="s">
        <v>38</v>
      </c>
      <c r="Q1362" t="s">
        <v>38</v>
      </c>
      <c r="R1362" t="s">
        <v>287</v>
      </c>
      <c r="S1362" t="s">
        <v>82</v>
      </c>
      <c r="T1362" t="s">
        <v>5113</v>
      </c>
      <c r="U1362" t="s">
        <v>5114</v>
      </c>
      <c r="V1362" t="s">
        <v>5115</v>
      </c>
      <c r="W1362" t="s">
        <v>5116</v>
      </c>
      <c r="X1362">
        <v>0.38</v>
      </c>
      <c r="Y1362">
        <v>5.63</v>
      </c>
      <c r="Z1362" t="s">
        <v>38</v>
      </c>
      <c r="AA1362" t="s">
        <v>39</v>
      </c>
      <c r="AB1362">
        <v>6.72</v>
      </c>
      <c r="AC1362" t="s">
        <v>38</v>
      </c>
      <c r="AD1362" t="s">
        <v>38</v>
      </c>
      <c r="AE1362" t="s">
        <v>39</v>
      </c>
      <c r="AF1362" t="s">
        <v>38</v>
      </c>
      <c r="AG1362" t="s">
        <v>38</v>
      </c>
      <c r="AH1362" t="s">
        <v>38</v>
      </c>
      <c r="AI1362" t="s">
        <v>46</v>
      </c>
    </row>
    <row r="1363" spans="1:35">
      <c r="A1363">
        <v>6112</v>
      </c>
      <c r="B1363">
        <v>71</v>
      </c>
      <c r="C1363" t="s">
        <v>62</v>
      </c>
      <c r="D1363" t="s">
        <v>36</v>
      </c>
      <c r="E1363" t="s">
        <v>37</v>
      </c>
      <c r="F1363">
        <v>21.37</v>
      </c>
      <c r="G1363" t="s">
        <v>38</v>
      </c>
      <c r="H1363">
        <v>16.170000000000002</v>
      </c>
      <c r="I1363">
        <v>9.26</v>
      </c>
      <c r="J1363">
        <v>2.96</v>
      </c>
      <c r="K1363">
        <v>8.08</v>
      </c>
      <c r="L1363" t="s">
        <v>38</v>
      </c>
      <c r="M1363" t="s">
        <v>38</v>
      </c>
      <c r="N1363" t="s">
        <v>38</v>
      </c>
      <c r="O1363" t="s">
        <v>38</v>
      </c>
      <c r="P1363" t="s">
        <v>38</v>
      </c>
      <c r="Q1363" t="s">
        <v>38</v>
      </c>
      <c r="R1363" t="s">
        <v>227</v>
      </c>
      <c r="S1363" t="s">
        <v>142</v>
      </c>
      <c r="T1363" t="s">
        <v>5117</v>
      </c>
      <c r="U1363" t="s">
        <v>4302</v>
      </c>
      <c r="V1363" t="s">
        <v>4867</v>
      </c>
      <c r="W1363" t="s">
        <v>2397</v>
      </c>
      <c r="X1363">
        <v>21.36</v>
      </c>
      <c r="Y1363">
        <v>5.97</v>
      </c>
      <c r="Z1363" t="s">
        <v>38</v>
      </c>
      <c r="AA1363" t="s">
        <v>39</v>
      </c>
      <c r="AB1363">
        <v>1.49</v>
      </c>
      <c r="AC1363" t="s">
        <v>38</v>
      </c>
      <c r="AD1363" t="s">
        <v>38</v>
      </c>
      <c r="AE1363" t="s">
        <v>38</v>
      </c>
      <c r="AF1363" t="s">
        <v>38</v>
      </c>
      <c r="AG1363" t="s">
        <v>38</v>
      </c>
      <c r="AH1363" t="s">
        <v>39</v>
      </c>
      <c r="AI1363" t="s">
        <v>46</v>
      </c>
    </row>
    <row r="1364" spans="1:35">
      <c r="A1364">
        <v>6113</v>
      </c>
      <c r="B1364">
        <v>78</v>
      </c>
      <c r="C1364" t="s">
        <v>62</v>
      </c>
      <c r="D1364" t="s">
        <v>36</v>
      </c>
      <c r="E1364" t="s">
        <v>47</v>
      </c>
      <c r="F1364">
        <v>28.75</v>
      </c>
      <c r="G1364" t="s">
        <v>38</v>
      </c>
      <c r="H1364">
        <v>4.62</v>
      </c>
      <c r="I1364">
        <v>2.35</v>
      </c>
      <c r="J1364">
        <v>3.56</v>
      </c>
      <c r="K1364">
        <v>7.48</v>
      </c>
      <c r="L1364" t="s">
        <v>38</v>
      </c>
      <c r="M1364" t="s">
        <v>38</v>
      </c>
      <c r="N1364" t="s">
        <v>38</v>
      </c>
      <c r="O1364" t="s">
        <v>38</v>
      </c>
      <c r="P1364" t="s">
        <v>38</v>
      </c>
      <c r="Q1364" t="s">
        <v>38</v>
      </c>
      <c r="R1364" t="s">
        <v>282</v>
      </c>
      <c r="S1364" t="s">
        <v>41</v>
      </c>
      <c r="T1364" t="s">
        <v>5118</v>
      </c>
      <c r="U1364" t="s">
        <v>5119</v>
      </c>
      <c r="V1364" t="s">
        <v>1019</v>
      </c>
      <c r="W1364" t="s">
        <v>5120</v>
      </c>
      <c r="X1364">
        <v>7.86</v>
      </c>
      <c r="Y1364">
        <v>1.07</v>
      </c>
      <c r="Z1364" t="s">
        <v>38</v>
      </c>
      <c r="AA1364" t="s">
        <v>38</v>
      </c>
      <c r="AB1364">
        <v>2.97</v>
      </c>
      <c r="AC1364" t="s">
        <v>39</v>
      </c>
      <c r="AD1364" t="s">
        <v>38</v>
      </c>
      <c r="AE1364" t="s">
        <v>38</v>
      </c>
      <c r="AF1364" t="s">
        <v>38</v>
      </c>
      <c r="AG1364" t="s">
        <v>38</v>
      </c>
      <c r="AH1364" t="s">
        <v>39</v>
      </c>
      <c r="AI1364" t="s">
        <v>46</v>
      </c>
    </row>
    <row r="1365" spans="1:35">
      <c r="A1365">
        <v>6114</v>
      </c>
      <c r="B1365">
        <v>73</v>
      </c>
      <c r="C1365" t="s">
        <v>62</v>
      </c>
      <c r="D1365" t="s">
        <v>54</v>
      </c>
      <c r="E1365" t="s">
        <v>47</v>
      </c>
      <c r="F1365">
        <v>30.65</v>
      </c>
      <c r="G1365" t="s">
        <v>38</v>
      </c>
      <c r="H1365">
        <v>0.91</v>
      </c>
      <c r="I1365">
        <v>5.13</v>
      </c>
      <c r="J1365">
        <v>4.28</v>
      </c>
      <c r="K1365">
        <v>4.6100000000000003</v>
      </c>
      <c r="L1365" t="s">
        <v>38</v>
      </c>
      <c r="M1365" t="s">
        <v>38</v>
      </c>
      <c r="N1365" t="s">
        <v>38</v>
      </c>
      <c r="O1365" t="s">
        <v>38</v>
      </c>
      <c r="P1365" t="s">
        <v>38</v>
      </c>
      <c r="Q1365" t="s">
        <v>38</v>
      </c>
      <c r="R1365" t="s">
        <v>1596</v>
      </c>
      <c r="S1365" t="s">
        <v>213</v>
      </c>
      <c r="T1365" t="s">
        <v>5121</v>
      </c>
      <c r="U1365" t="s">
        <v>5122</v>
      </c>
      <c r="V1365" t="s">
        <v>5123</v>
      </c>
      <c r="W1365" t="s">
        <v>5124</v>
      </c>
      <c r="X1365">
        <v>5.31</v>
      </c>
      <c r="Y1365">
        <v>1.43</v>
      </c>
      <c r="Z1365" t="s">
        <v>38</v>
      </c>
      <c r="AA1365" t="s">
        <v>38</v>
      </c>
      <c r="AB1365">
        <v>2.34</v>
      </c>
      <c r="AC1365" t="s">
        <v>38</v>
      </c>
      <c r="AD1365" t="s">
        <v>38</v>
      </c>
      <c r="AE1365" t="s">
        <v>38</v>
      </c>
      <c r="AF1365" t="s">
        <v>39</v>
      </c>
      <c r="AG1365" t="s">
        <v>38</v>
      </c>
      <c r="AH1365" t="s">
        <v>39</v>
      </c>
      <c r="AI1365" t="s">
        <v>46</v>
      </c>
    </row>
    <row r="1366" spans="1:35">
      <c r="A1366">
        <v>6115</v>
      </c>
      <c r="B1366">
        <v>78</v>
      </c>
      <c r="C1366" t="s">
        <v>35</v>
      </c>
      <c r="D1366" t="s">
        <v>74</v>
      </c>
      <c r="E1366" t="s">
        <v>37</v>
      </c>
      <c r="F1366">
        <v>36.58</v>
      </c>
      <c r="G1366" t="s">
        <v>38</v>
      </c>
      <c r="H1366">
        <v>9.0399999999999991</v>
      </c>
      <c r="I1366">
        <v>7.12</v>
      </c>
      <c r="J1366">
        <v>0.95</v>
      </c>
      <c r="K1366">
        <v>8.24</v>
      </c>
      <c r="L1366" t="s">
        <v>39</v>
      </c>
      <c r="M1366" t="s">
        <v>38</v>
      </c>
      <c r="N1366" t="s">
        <v>38</v>
      </c>
      <c r="O1366" t="s">
        <v>38</v>
      </c>
      <c r="P1366" t="s">
        <v>38</v>
      </c>
      <c r="Q1366" t="s">
        <v>38</v>
      </c>
      <c r="R1366" t="s">
        <v>327</v>
      </c>
      <c r="S1366" t="s">
        <v>660</v>
      </c>
      <c r="T1366" t="s">
        <v>5125</v>
      </c>
      <c r="U1366" t="s">
        <v>5126</v>
      </c>
      <c r="V1366" t="s">
        <v>5127</v>
      </c>
      <c r="W1366" t="s">
        <v>5128</v>
      </c>
      <c r="X1366">
        <v>14.66</v>
      </c>
      <c r="Y1366">
        <v>5.53</v>
      </c>
      <c r="Z1366" t="s">
        <v>38</v>
      </c>
      <c r="AA1366" t="s">
        <v>38</v>
      </c>
      <c r="AB1366">
        <v>9.2899999999999991</v>
      </c>
      <c r="AC1366" t="s">
        <v>38</v>
      </c>
      <c r="AD1366" t="s">
        <v>38</v>
      </c>
      <c r="AE1366" t="s">
        <v>38</v>
      </c>
      <c r="AF1366" t="s">
        <v>38</v>
      </c>
      <c r="AG1366" t="s">
        <v>38</v>
      </c>
      <c r="AH1366" t="s">
        <v>38</v>
      </c>
      <c r="AI1366" t="s">
        <v>46</v>
      </c>
    </row>
    <row r="1367" spans="1:35">
      <c r="A1367">
        <v>6116</v>
      </c>
      <c r="B1367">
        <v>80</v>
      </c>
      <c r="C1367" t="s">
        <v>62</v>
      </c>
      <c r="D1367" t="s">
        <v>36</v>
      </c>
      <c r="E1367" t="s">
        <v>55</v>
      </c>
      <c r="F1367">
        <v>24.16</v>
      </c>
      <c r="G1367" t="s">
        <v>38</v>
      </c>
      <c r="H1367">
        <v>16.23</v>
      </c>
      <c r="I1367">
        <v>5.93</v>
      </c>
      <c r="J1367">
        <v>3.72</v>
      </c>
      <c r="K1367">
        <v>5.9</v>
      </c>
      <c r="L1367" t="s">
        <v>38</v>
      </c>
      <c r="M1367" t="s">
        <v>38</v>
      </c>
      <c r="N1367" t="s">
        <v>39</v>
      </c>
      <c r="O1367" t="s">
        <v>39</v>
      </c>
      <c r="P1367" t="s">
        <v>38</v>
      </c>
      <c r="Q1367" t="s">
        <v>38</v>
      </c>
      <c r="R1367" t="s">
        <v>109</v>
      </c>
      <c r="S1367" t="s">
        <v>126</v>
      </c>
      <c r="T1367" t="s">
        <v>5129</v>
      </c>
      <c r="U1367" t="s">
        <v>5130</v>
      </c>
      <c r="V1367" t="s">
        <v>5131</v>
      </c>
      <c r="W1367" t="s">
        <v>5132</v>
      </c>
      <c r="X1367">
        <v>5.28</v>
      </c>
      <c r="Y1367">
        <v>1.94</v>
      </c>
      <c r="Z1367" t="s">
        <v>38</v>
      </c>
      <c r="AA1367" t="s">
        <v>39</v>
      </c>
      <c r="AB1367">
        <v>1.91</v>
      </c>
      <c r="AC1367" t="s">
        <v>39</v>
      </c>
      <c r="AD1367" t="s">
        <v>39</v>
      </c>
      <c r="AE1367" t="s">
        <v>38</v>
      </c>
      <c r="AF1367" t="s">
        <v>38</v>
      </c>
      <c r="AG1367" t="s">
        <v>38</v>
      </c>
      <c r="AH1367" t="s">
        <v>39</v>
      </c>
      <c r="AI1367" t="s">
        <v>46</v>
      </c>
    </row>
    <row r="1368" spans="1:35">
      <c r="A1368">
        <v>6117</v>
      </c>
      <c r="B1368">
        <v>78</v>
      </c>
      <c r="C1368" t="s">
        <v>62</v>
      </c>
      <c r="D1368" t="s">
        <v>36</v>
      </c>
      <c r="E1368" t="s">
        <v>153</v>
      </c>
      <c r="F1368">
        <v>16.39</v>
      </c>
      <c r="G1368" t="s">
        <v>38</v>
      </c>
      <c r="H1368">
        <v>16.61</v>
      </c>
      <c r="I1368">
        <v>1.48</v>
      </c>
      <c r="J1368">
        <v>4.67</v>
      </c>
      <c r="K1368">
        <v>9.1</v>
      </c>
      <c r="L1368" t="s">
        <v>38</v>
      </c>
      <c r="M1368" t="s">
        <v>38</v>
      </c>
      <c r="N1368" t="s">
        <v>38</v>
      </c>
      <c r="O1368" t="s">
        <v>38</v>
      </c>
      <c r="P1368" t="s">
        <v>38</v>
      </c>
      <c r="Q1368" t="s">
        <v>38</v>
      </c>
      <c r="R1368" t="s">
        <v>97</v>
      </c>
      <c r="S1368" t="s">
        <v>575</v>
      </c>
      <c r="T1368" t="s">
        <v>4191</v>
      </c>
      <c r="U1368" t="s">
        <v>4362</v>
      </c>
      <c r="V1368" t="s">
        <v>5133</v>
      </c>
      <c r="W1368" t="s">
        <v>5134</v>
      </c>
      <c r="X1368">
        <v>8.66</v>
      </c>
      <c r="Y1368">
        <v>7.85</v>
      </c>
      <c r="Z1368" t="s">
        <v>38</v>
      </c>
      <c r="AA1368" t="s">
        <v>38</v>
      </c>
      <c r="AB1368">
        <v>1</v>
      </c>
      <c r="AC1368" t="s">
        <v>38</v>
      </c>
      <c r="AD1368" t="s">
        <v>39</v>
      </c>
      <c r="AE1368" t="s">
        <v>39</v>
      </c>
      <c r="AF1368" t="s">
        <v>38</v>
      </c>
      <c r="AG1368" t="s">
        <v>38</v>
      </c>
      <c r="AH1368" t="s">
        <v>38</v>
      </c>
      <c r="AI1368" t="s">
        <v>46</v>
      </c>
    </row>
    <row r="1369" spans="1:35">
      <c r="A1369">
        <v>6118</v>
      </c>
      <c r="B1369">
        <v>81</v>
      </c>
      <c r="C1369" t="s">
        <v>35</v>
      </c>
      <c r="E1369" t="s">
        <v>55</v>
      </c>
      <c r="F1369">
        <v>29.77</v>
      </c>
      <c r="G1369" t="s">
        <v>39</v>
      </c>
      <c r="H1369">
        <v>10.27</v>
      </c>
      <c r="I1369">
        <v>0.31</v>
      </c>
      <c r="J1369">
        <v>1.49</v>
      </c>
      <c r="K1369">
        <v>8.61</v>
      </c>
      <c r="L1369" t="s">
        <v>39</v>
      </c>
      <c r="M1369" t="s">
        <v>38</v>
      </c>
      <c r="N1369" t="s">
        <v>38</v>
      </c>
      <c r="O1369" t="s">
        <v>38</v>
      </c>
      <c r="P1369" t="s">
        <v>38</v>
      </c>
      <c r="Q1369" t="s">
        <v>39</v>
      </c>
      <c r="R1369" t="s">
        <v>154</v>
      </c>
      <c r="S1369" t="s">
        <v>264</v>
      </c>
      <c r="T1369" t="s">
        <v>5135</v>
      </c>
      <c r="U1369" t="s">
        <v>5136</v>
      </c>
      <c r="V1369" t="s">
        <v>4062</v>
      </c>
      <c r="W1369" t="s">
        <v>5137</v>
      </c>
      <c r="X1369">
        <v>21.71</v>
      </c>
      <c r="Y1369">
        <v>1.08</v>
      </c>
      <c r="Z1369" t="s">
        <v>39</v>
      </c>
      <c r="AA1369" t="s">
        <v>39</v>
      </c>
      <c r="AB1369">
        <v>3.07</v>
      </c>
      <c r="AC1369" t="s">
        <v>38</v>
      </c>
      <c r="AD1369" t="s">
        <v>39</v>
      </c>
      <c r="AE1369" t="s">
        <v>38</v>
      </c>
      <c r="AF1369" t="s">
        <v>38</v>
      </c>
      <c r="AG1369" t="s">
        <v>38</v>
      </c>
      <c r="AH1369" t="s">
        <v>39</v>
      </c>
      <c r="AI1369" t="s">
        <v>46</v>
      </c>
    </row>
    <row r="1370" spans="1:35">
      <c r="A1370">
        <v>6119</v>
      </c>
      <c r="B1370">
        <v>77</v>
      </c>
      <c r="C1370" t="s">
        <v>62</v>
      </c>
      <c r="D1370" t="s">
        <v>36</v>
      </c>
      <c r="E1370" t="s">
        <v>55</v>
      </c>
      <c r="F1370">
        <v>25.63</v>
      </c>
      <c r="G1370" t="s">
        <v>39</v>
      </c>
      <c r="H1370">
        <v>16.23</v>
      </c>
      <c r="I1370">
        <v>9.92</v>
      </c>
      <c r="J1370">
        <v>1.32</v>
      </c>
      <c r="K1370">
        <v>8.33</v>
      </c>
      <c r="L1370" t="s">
        <v>38</v>
      </c>
      <c r="M1370" t="s">
        <v>38</v>
      </c>
      <c r="N1370" t="s">
        <v>38</v>
      </c>
      <c r="O1370" t="s">
        <v>39</v>
      </c>
      <c r="P1370" t="s">
        <v>39</v>
      </c>
      <c r="Q1370" t="s">
        <v>38</v>
      </c>
      <c r="R1370" t="s">
        <v>264</v>
      </c>
      <c r="S1370" t="s">
        <v>41</v>
      </c>
      <c r="T1370" t="s">
        <v>5138</v>
      </c>
      <c r="U1370" t="s">
        <v>1964</v>
      </c>
      <c r="V1370" t="s">
        <v>5139</v>
      </c>
      <c r="W1370" t="s">
        <v>5140</v>
      </c>
      <c r="X1370">
        <v>22.49</v>
      </c>
      <c r="Y1370">
        <v>6.85</v>
      </c>
      <c r="Z1370" t="s">
        <v>39</v>
      </c>
      <c r="AA1370" t="s">
        <v>38</v>
      </c>
      <c r="AB1370">
        <v>0.15</v>
      </c>
      <c r="AC1370" t="s">
        <v>38</v>
      </c>
      <c r="AD1370" t="s">
        <v>39</v>
      </c>
      <c r="AE1370" t="s">
        <v>38</v>
      </c>
      <c r="AF1370" t="s">
        <v>39</v>
      </c>
      <c r="AG1370" t="s">
        <v>38</v>
      </c>
      <c r="AH1370" t="s">
        <v>39</v>
      </c>
      <c r="AI1370" t="s">
        <v>46</v>
      </c>
    </row>
    <row r="1371" spans="1:35">
      <c r="A1371">
        <v>6120</v>
      </c>
      <c r="B1371">
        <v>86</v>
      </c>
      <c r="C1371" t="s">
        <v>62</v>
      </c>
      <c r="D1371" t="s">
        <v>74</v>
      </c>
      <c r="E1371" t="s">
        <v>55</v>
      </c>
      <c r="F1371">
        <v>32.54</v>
      </c>
      <c r="G1371" t="s">
        <v>38</v>
      </c>
      <c r="H1371">
        <v>13.53</v>
      </c>
      <c r="I1371">
        <v>3.24</v>
      </c>
      <c r="J1371">
        <v>4.32</v>
      </c>
      <c r="K1371">
        <v>8.74</v>
      </c>
      <c r="L1371" t="s">
        <v>38</v>
      </c>
      <c r="M1371" t="s">
        <v>38</v>
      </c>
      <c r="N1371" t="s">
        <v>39</v>
      </c>
      <c r="O1371" t="s">
        <v>38</v>
      </c>
      <c r="P1371" t="s">
        <v>38</v>
      </c>
      <c r="Q1371" t="s">
        <v>38</v>
      </c>
      <c r="R1371" t="s">
        <v>476</v>
      </c>
      <c r="S1371" t="s">
        <v>566</v>
      </c>
      <c r="T1371" t="s">
        <v>5141</v>
      </c>
      <c r="U1371" t="s">
        <v>5142</v>
      </c>
      <c r="V1371" t="s">
        <v>4988</v>
      </c>
      <c r="W1371" t="s">
        <v>5143</v>
      </c>
      <c r="X1371">
        <v>19.93</v>
      </c>
      <c r="Y1371">
        <v>5.41</v>
      </c>
      <c r="Z1371" t="s">
        <v>38</v>
      </c>
      <c r="AA1371" t="s">
        <v>38</v>
      </c>
      <c r="AB1371">
        <v>6.54</v>
      </c>
      <c r="AC1371" t="s">
        <v>38</v>
      </c>
      <c r="AD1371" t="s">
        <v>38</v>
      </c>
      <c r="AE1371" t="s">
        <v>38</v>
      </c>
      <c r="AF1371" t="s">
        <v>39</v>
      </c>
      <c r="AG1371" t="s">
        <v>38</v>
      </c>
      <c r="AH1371" t="s">
        <v>38</v>
      </c>
      <c r="AI1371" t="s">
        <v>46</v>
      </c>
    </row>
    <row r="1372" spans="1:35">
      <c r="A1372">
        <v>6121</v>
      </c>
      <c r="B1372">
        <v>76</v>
      </c>
      <c r="C1372" t="s">
        <v>35</v>
      </c>
      <c r="D1372" t="s">
        <v>36</v>
      </c>
      <c r="E1372" t="s">
        <v>37</v>
      </c>
      <c r="F1372">
        <v>23.67</v>
      </c>
      <c r="G1372" t="s">
        <v>38</v>
      </c>
      <c r="H1372">
        <v>18.3</v>
      </c>
      <c r="I1372">
        <v>3.15</v>
      </c>
      <c r="J1372">
        <v>8.85</v>
      </c>
      <c r="K1372">
        <v>6.94</v>
      </c>
      <c r="L1372" t="s">
        <v>38</v>
      </c>
      <c r="M1372" t="s">
        <v>38</v>
      </c>
      <c r="N1372" t="s">
        <v>39</v>
      </c>
      <c r="O1372" t="s">
        <v>38</v>
      </c>
      <c r="P1372" t="s">
        <v>39</v>
      </c>
      <c r="Q1372" t="s">
        <v>38</v>
      </c>
      <c r="R1372" t="s">
        <v>81</v>
      </c>
      <c r="S1372" t="s">
        <v>332</v>
      </c>
      <c r="T1372" t="s">
        <v>5144</v>
      </c>
      <c r="U1372" t="s">
        <v>5145</v>
      </c>
      <c r="V1372" t="s">
        <v>697</v>
      </c>
      <c r="W1372" t="s">
        <v>5146</v>
      </c>
      <c r="X1372">
        <v>12.35</v>
      </c>
      <c r="Y1372">
        <v>2.7</v>
      </c>
      <c r="Z1372" t="s">
        <v>38</v>
      </c>
      <c r="AA1372" t="s">
        <v>38</v>
      </c>
      <c r="AB1372">
        <v>1.36</v>
      </c>
      <c r="AC1372" t="s">
        <v>38</v>
      </c>
      <c r="AD1372" t="s">
        <v>38</v>
      </c>
      <c r="AE1372" t="s">
        <v>38</v>
      </c>
      <c r="AF1372" t="s">
        <v>38</v>
      </c>
      <c r="AG1372" t="s">
        <v>38</v>
      </c>
      <c r="AH1372" t="s">
        <v>39</v>
      </c>
      <c r="AI1372" t="s">
        <v>46</v>
      </c>
    </row>
    <row r="1373" spans="1:35">
      <c r="A1373">
        <v>6122</v>
      </c>
      <c r="B1373">
        <v>79</v>
      </c>
      <c r="C1373" t="s">
        <v>62</v>
      </c>
      <c r="D1373" t="s">
        <v>54</v>
      </c>
      <c r="E1373" t="s">
        <v>55</v>
      </c>
      <c r="F1373">
        <v>30.15</v>
      </c>
      <c r="G1373" t="s">
        <v>38</v>
      </c>
      <c r="H1373">
        <v>10.39</v>
      </c>
      <c r="I1373">
        <v>6.61</v>
      </c>
      <c r="J1373">
        <v>3.6</v>
      </c>
      <c r="K1373">
        <v>8.07</v>
      </c>
      <c r="L1373" t="s">
        <v>38</v>
      </c>
      <c r="M1373" t="s">
        <v>38</v>
      </c>
      <c r="N1373" t="s">
        <v>38</v>
      </c>
      <c r="O1373" t="s">
        <v>38</v>
      </c>
      <c r="P1373" t="s">
        <v>38</v>
      </c>
      <c r="Q1373" t="s">
        <v>38</v>
      </c>
      <c r="R1373" t="s">
        <v>97</v>
      </c>
      <c r="S1373" t="s">
        <v>57</v>
      </c>
      <c r="T1373" t="s">
        <v>5147</v>
      </c>
      <c r="U1373" t="s">
        <v>5148</v>
      </c>
      <c r="V1373" t="s">
        <v>5149</v>
      </c>
      <c r="W1373" t="s">
        <v>5150</v>
      </c>
      <c r="X1373">
        <v>18.239999999999998</v>
      </c>
      <c r="Y1373">
        <v>2.33</v>
      </c>
      <c r="Z1373" t="s">
        <v>38</v>
      </c>
      <c r="AA1373" t="s">
        <v>38</v>
      </c>
      <c r="AB1373">
        <v>6.34</v>
      </c>
      <c r="AC1373" t="s">
        <v>38</v>
      </c>
      <c r="AD1373" t="s">
        <v>38</v>
      </c>
      <c r="AE1373" t="s">
        <v>38</v>
      </c>
      <c r="AF1373" t="s">
        <v>38</v>
      </c>
      <c r="AG1373" t="s">
        <v>39</v>
      </c>
      <c r="AH1373" t="s">
        <v>38</v>
      </c>
      <c r="AI1373" t="s">
        <v>46</v>
      </c>
    </row>
    <row r="1374" spans="1:35">
      <c r="A1374">
        <v>6123</v>
      </c>
      <c r="B1374">
        <v>87</v>
      </c>
      <c r="C1374" t="s">
        <v>35</v>
      </c>
      <c r="D1374" t="s">
        <v>36</v>
      </c>
      <c r="E1374" t="s">
        <v>55</v>
      </c>
      <c r="F1374">
        <v>21.7</v>
      </c>
      <c r="G1374" t="s">
        <v>38</v>
      </c>
      <c r="H1374">
        <v>0.72</v>
      </c>
      <c r="I1374">
        <v>0.56000000000000005</v>
      </c>
      <c r="J1374">
        <v>1.69</v>
      </c>
      <c r="K1374">
        <v>4.8600000000000003</v>
      </c>
      <c r="L1374" t="s">
        <v>38</v>
      </c>
      <c r="M1374" t="s">
        <v>38</v>
      </c>
      <c r="N1374" t="s">
        <v>38</v>
      </c>
      <c r="O1374" t="s">
        <v>38</v>
      </c>
      <c r="P1374" t="s">
        <v>38</v>
      </c>
      <c r="Q1374" t="s">
        <v>38</v>
      </c>
      <c r="R1374" t="s">
        <v>699</v>
      </c>
      <c r="S1374" t="s">
        <v>595</v>
      </c>
      <c r="T1374" t="s">
        <v>5151</v>
      </c>
      <c r="U1374" t="s">
        <v>5152</v>
      </c>
      <c r="V1374" t="s">
        <v>5153</v>
      </c>
      <c r="W1374" t="s">
        <v>5154</v>
      </c>
      <c r="X1374">
        <v>12.62</v>
      </c>
      <c r="Y1374">
        <v>6.48</v>
      </c>
      <c r="Z1374" t="s">
        <v>38</v>
      </c>
      <c r="AA1374" t="s">
        <v>38</v>
      </c>
      <c r="AB1374">
        <v>4.08</v>
      </c>
      <c r="AC1374" t="s">
        <v>38</v>
      </c>
      <c r="AD1374" t="s">
        <v>38</v>
      </c>
      <c r="AE1374" t="s">
        <v>38</v>
      </c>
      <c r="AF1374" t="s">
        <v>38</v>
      </c>
      <c r="AG1374" t="s">
        <v>38</v>
      </c>
      <c r="AH1374" t="s">
        <v>38</v>
      </c>
      <c r="AI1374" t="s">
        <v>46</v>
      </c>
    </row>
    <row r="1375" spans="1:35">
      <c r="A1375">
        <v>6124</v>
      </c>
      <c r="B1375">
        <v>80</v>
      </c>
      <c r="C1375" t="s">
        <v>62</v>
      </c>
      <c r="D1375" t="s">
        <v>36</v>
      </c>
      <c r="E1375" t="s">
        <v>37</v>
      </c>
      <c r="F1375">
        <v>16.79</v>
      </c>
      <c r="G1375" t="s">
        <v>38</v>
      </c>
      <c r="H1375">
        <v>11.94</v>
      </c>
      <c r="I1375">
        <v>9.73</v>
      </c>
      <c r="J1375">
        <v>6.6</v>
      </c>
      <c r="K1375">
        <v>5.48</v>
      </c>
      <c r="L1375" t="s">
        <v>38</v>
      </c>
      <c r="M1375" t="s">
        <v>38</v>
      </c>
      <c r="N1375" t="s">
        <v>38</v>
      </c>
      <c r="O1375" t="s">
        <v>38</v>
      </c>
      <c r="P1375" t="s">
        <v>38</v>
      </c>
      <c r="Q1375" t="s">
        <v>38</v>
      </c>
      <c r="R1375" t="s">
        <v>613</v>
      </c>
      <c r="S1375" t="s">
        <v>287</v>
      </c>
      <c r="T1375" t="s">
        <v>3525</v>
      </c>
      <c r="U1375" t="s">
        <v>5155</v>
      </c>
      <c r="V1375" t="s">
        <v>5156</v>
      </c>
      <c r="W1375" t="s">
        <v>2969</v>
      </c>
      <c r="X1375">
        <v>12.69</v>
      </c>
      <c r="Y1375">
        <v>5.88</v>
      </c>
      <c r="Z1375" t="s">
        <v>38</v>
      </c>
      <c r="AA1375" t="s">
        <v>38</v>
      </c>
      <c r="AB1375">
        <v>7.66</v>
      </c>
      <c r="AC1375" t="s">
        <v>38</v>
      </c>
      <c r="AD1375" t="s">
        <v>38</v>
      </c>
      <c r="AE1375" t="s">
        <v>38</v>
      </c>
      <c r="AF1375" t="s">
        <v>39</v>
      </c>
      <c r="AG1375" t="s">
        <v>38</v>
      </c>
      <c r="AH1375" t="s">
        <v>38</v>
      </c>
      <c r="AI1375" t="s">
        <v>46</v>
      </c>
    </row>
    <row r="1376" spans="1:35">
      <c r="A1376">
        <v>6125</v>
      </c>
      <c r="B1376">
        <v>75</v>
      </c>
      <c r="C1376" t="s">
        <v>62</v>
      </c>
      <c r="D1376" t="s">
        <v>36</v>
      </c>
      <c r="E1376" t="s">
        <v>47</v>
      </c>
      <c r="F1376">
        <v>26.86</v>
      </c>
      <c r="G1376" t="s">
        <v>38</v>
      </c>
      <c r="H1376">
        <v>0.68</v>
      </c>
      <c r="I1376">
        <v>9.11</v>
      </c>
      <c r="J1376">
        <v>6.74</v>
      </c>
      <c r="K1376">
        <v>4.5</v>
      </c>
      <c r="L1376" t="s">
        <v>38</v>
      </c>
      <c r="M1376" t="s">
        <v>38</v>
      </c>
      <c r="N1376" t="s">
        <v>39</v>
      </c>
      <c r="O1376" t="s">
        <v>39</v>
      </c>
      <c r="P1376" t="s">
        <v>38</v>
      </c>
      <c r="Q1376" t="s">
        <v>38</v>
      </c>
      <c r="R1376" t="s">
        <v>897</v>
      </c>
      <c r="S1376" t="s">
        <v>183</v>
      </c>
      <c r="T1376" t="s">
        <v>5157</v>
      </c>
      <c r="U1376" t="s">
        <v>4444</v>
      </c>
      <c r="V1376" t="s">
        <v>5158</v>
      </c>
      <c r="W1376" t="s">
        <v>5159</v>
      </c>
      <c r="X1376">
        <v>4.99</v>
      </c>
      <c r="Y1376">
        <v>1.24</v>
      </c>
      <c r="Z1376" t="s">
        <v>39</v>
      </c>
      <c r="AA1376" t="s">
        <v>38</v>
      </c>
      <c r="AB1376">
        <v>9.94</v>
      </c>
      <c r="AC1376" t="s">
        <v>38</v>
      </c>
      <c r="AD1376" t="s">
        <v>38</v>
      </c>
      <c r="AE1376" t="s">
        <v>39</v>
      </c>
      <c r="AF1376" t="s">
        <v>38</v>
      </c>
      <c r="AG1376" t="s">
        <v>38</v>
      </c>
      <c r="AH1376" t="s">
        <v>39</v>
      </c>
      <c r="AI1376" t="s">
        <v>46</v>
      </c>
    </row>
    <row r="1377" spans="1:35">
      <c r="A1377">
        <v>6126</v>
      </c>
      <c r="B1377">
        <v>61</v>
      </c>
      <c r="C1377" t="s">
        <v>35</v>
      </c>
      <c r="D1377" t="s">
        <v>36</v>
      </c>
      <c r="E1377" t="s">
        <v>55</v>
      </c>
      <c r="F1377">
        <v>22.99</v>
      </c>
      <c r="G1377" t="s">
        <v>38</v>
      </c>
      <c r="H1377">
        <v>12.66</v>
      </c>
      <c r="I1377">
        <v>6.6</v>
      </c>
      <c r="J1377">
        <v>6.81</v>
      </c>
      <c r="K1377">
        <v>5.72</v>
      </c>
      <c r="L1377" t="s">
        <v>39</v>
      </c>
      <c r="M1377" t="s">
        <v>38</v>
      </c>
      <c r="N1377" t="s">
        <v>38</v>
      </c>
      <c r="O1377" t="s">
        <v>38</v>
      </c>
      <c r="P1377" t="s">
        <v>38</v>
      </c>
      <c r="Q1377" t="s">
        <v>38</v>
      </c>
      <c r="R1377" t="s">
        <v>40</v>
      </c>
      <c r="S1377" t="s">
        <v>104</v>
      </c>
      <c r="T1377" t="s">
        <v>5160</v>
      </c>
      <c r="U1377" t="s">
        <v>5161</v>
      </c>
      <c r="V1377" t="s">
        <v>5162</v>
      </c>
      <c r="W1377" t="s">
        <v>5163</v>
      </c>
      <c r="X1377">
        <v>11.67</v>
      </c>
      <c r="Y1377">
        <v>6.33</v>
      </c>
      <c r="Z1377" t="s">
        <v>38</v>
      </c>
      <c r="AA1377" t="s">
        <v>38</v>
      </c>
      <c r="AB1377">
        <v>9.33</v>
      </c>
      <c r="AC1377" t="s">
        <v>39</v>
      </c>
      <c r="AD1377" t="s">
        <v>38</v>
      </c>
      <c r="AE1377" t="s">
        <v>38</v>
      </c>
      <c r="AF1377" t="s">
        <v>38</v>
      </c>
      <c r="AG1377" t="s">
        <v>38</v>
      </c>
      <c r="AH1377" t="s">
        <v>38</v>
      </c>
      <c r="AI1377" t="s">
        <v>46</v>
      </c>
    </row>
    <row r="1378" spans="1:35">
      <c r="A1378">
        <v>6127</v>
      </c>
      <c r="B1378">
        <v>86</v>
      </c>
      <c r="C1378" t="s">
        <v>35</v>
      </c>
      <c r="D1378" t="s">
        <v>36</v>
      </c>
      <c r="E1378" t="s">
        <v>47</v>
      </c>
      <c r="F1378">
        <v>28.92</v>
      </c>
      <c r="G1378" t="s">
        <v>38</v>
      </c>
      <c r="H1378">
        <v>6.79</v>
      </c>
      <c r="I1378">
        <v>6.78</v>
      </c>
      <c r="J1378">
        <v>9.6999999999999993</v>
      </c>
      <c r="K1378">
        <v>9.98</v>
      </c>
      <c r="L1378" t="s">
        <v>39</v>
      </c>
      <c r="M1378" t="s">
        <v>38</v>
      </c>
      <c r="N1378" t="s">
        <v>38</v>
      </c>
      <c r="O1378" t="s">
        <v>38</v>
      </c>
      <c r="P1378" t="s">
        <v>38</v>
      </c>
      <c r="Q1378" t="s">
        <v>38</v>
      </c>
      <c r="R1378" t="s">
        <v>1270</v>
      </c>
      <c r="S1378" t="s">
        <v>575</v>
      </c>
      <c r="T1378" t="s">
        <v>4801</v>
      </c>
      <c r="U1378" t="s">
        <v>5164</v>
      </c>
      <c r="V1378" t="s">
        <v>5165</v>
      </c>
      <c r="W1378" t="s">
        <v>5166</v>
      </c>
      <c r="X1378">
        <v>22.24</v>
      </c>
      <c r="Y1378">
        <v>5.71</v>
      </c>
      <c r="Z1378" t="s">
        <v>39</v>
      </c>
      <c r="AA1378" t="s">
        <v>38</v>
      </c>
      <c r="AB1378">
        <v>2.25</v>
      </c>
      <c r="AC1378" t="s">
        <v>38</v>
      </c>
      <c r="AD1378" t="s">
        <v>38</v>
      </c>
      <c r="AE1378" t="s">
        <v>38</v>
      </c>
      <c r="AF1378" t="s">
        <v>38</v>
      </c>
      <c r="AG1378" t="s">
        <v>39</v>
      </c>
      <c r="AH1378" t="s">
        <v>39</v>
      </c>
      <c r="AI1378" t="s">
        <v>46</v>
      </c>
    </row>
    <row r="1379" spans="1:35">
      <c r="A1379">
        <v>6128</v>
      </c>
      <c r="B1379">
        <v>69</v>
      </c>
      <c r="C1379" t="s">
        <v>35</v>
      </c>
      <c r="D1379" t="s">
        <v>74</v>
      </c>
      <c r="E1379" t="s">
        <v>55</v>
      </c>
      <c r="F1379">
        <v>26.83</v>
      </c>
      <c r="G1379" t="s">
        <v>38</v>
      </c>
      <c r="H1379">
        <v>17.95</v>
      </c>
      <c r="I1379">
        <v>2.5</v>
      </c>
      <c r="J1379">
        <v>1.39</v>
      </c>
      <c r="K1379">
        <v>8.85</v>
      </c>
      <c r="L1379" t="s">
        <v>39</v>
      </c>
      <c r="M1379" t="s">
        <v>39</v>
      </c>
      <c r="N1379" t="s">
        <v>38</v>
      </c>
      <c r="O1379" t="s">
        <v>38</v>
      </c>
      <c r="P1379" t="s">
        <v>38</v>
      </c>
      <c r="Q1379" t="s">
        <v>38</v>
      </c>
      <c r="R1379" t="s">
        <v>126</v>
      </c>
      <c r="S1379" t="s">
        <v>342</v>
      </c>
      <c r="T1379" t="s">
        <v>5167</v>
      </c>
      <c r="U1379" t="s">
        <v>5168</v>
      </c>
      <c r="V1379" t="s">
        <v>5169</v>
      </c>
      <c r="W1379" t="s">
        <v>5170</v>
      </c>
      <c r="X1379">
        <v>18.61</v>
      </c>
      <c r="Y1379">
        <v>3.03</v>
      </c>
      <c r="Z1379" t="s">
        <v>38</v>
      </c>
      <c r="AA1379" t="s">
        <v>38</v>
      </c>
      <c r="AB1379">
        <v>4.55</v>
      </c>
      <c r="AC1379" t="s">
        <v>38</v>
      </c>
      <c r="AD1379" t="s">
        <v>39</v>
      </c>
      <c r="AE1379" t="s">
        <v>38</v>
      </c>
      <c r="AF1379" t="s">
        <v>38</v>
      </c>
      <c r="AG1379" t="s">
        <v>38</v>
      </c>
      <c r="AH1379" t="s">
        <v>39</v>
      </c>
      <c r="AI1379" t="s">
        <v>46</v>
      </c>
    </row>
    <row r="1380" spans="1:35">
      <c r="A1380">
        <v>6129</v>
      </c>
      <c r="B1380">
        <v>77</v>
      </c>
      <c r="C1380" t="s">
        <v>62</v>
      </c>
      <c r="D1380" t="s">
        <v>36</v>
      </c>
      <c r="E1380" t="s">
        <v>55</v>
      </c>
      <c r="F1380">
        <v>32.619999999999997</v>
      </c>
      <c r="G1380" t="s">
        <v>38</v>
      </c>
      <c r="H1380">
        <v>4</v>
      </c>
      <c r="I1380">
        <v>0.51</v>
      </c>
      <c r="J1380">
        <v>4.78</v>
      </c>
      <c r="K1380">
        <v>5.4</v>
      </c>
      <c r="L1380" t="s">
        <v>38</v>
      </c>
      <c r="M1380" t="s">
        <v>38</v>
      </c>
      <c r="N1380" t="s">
        <v>38</v>
      </c>
      <c r="O1380" t="s">
        <v>38</v>
      </c>
      <c r="P1380" t="s">
        <v>38</v>
      </c>
      <c r="Q1380" t="s">
        <v>38</v>
      </c>
      <c r="R1380" t="s">
        <v>110</v>
      </c>
      <c r="S1380" t="s">
        <v>69</v>
      </c>
      <c r="T1380" t="s">
        <v>5171</v>
      </c>
      <c r="U1380" t="s">
        <v>3048</v>
      </c>
      <c r="V1380" t="s">
        <v>5172</v>
      </c>
      <c r="W1380" t="s">
        <v>5173</v>
      </c>
      <c r="X1380">
        <v>17.86</v>
      </c>
      <c r="Y1380">
        <v>6.21</v>
      </c>
      <c r="Z1380" t="s">
        <v>38</v>
      </c>
      <c r="AA1380" t="s">
        <v>38</v>
      </c>
      <c r="AB1380">
        <v>9.0299999999999994</v>
      </c>
      <c r="AC1380" t="s">
        <v>38</v>
      </c>
      <c r="AD1380" t="s">
        <v>38</v>
      </c>
      <c r="AE1380" t="s">
        <v>38</v>
      </c>
      <c r="AF1380" t="s">
        <v>38</v>
      </c>
      <c r="AG1380" t="s">
        <v>38</v>
      </c>
      <c r="AH1380" t="s">
        <v>38</v>
      </c>
      <c r="AI1380" t="s">
        <v>46</v>
      </c>
    </row>
    <row r="1381" spans="1:35">
      <c r="A1381">
        <v>6130</v>
      </c>
      <c r="B1381">
        <v>86</v>
      </c>
      <c r="C1381" t="s">
        <v>35</v>
      </c>
      <c r="D1381" t="s">
        <v>36</v>
      </c>
      <c r="E1381" t="s">
        <v>55</v>
      </c>
      <c r="F1381">
        <v>23.09</v>
      </c>
      <c r="G1381" t="s">
        <v>38</v>
      </c>
      <c r="H1381">
        <v>19.28</v>
      </c>
      <c r="I1381">
        <v>1.07</v>
      </c>
      <c r="J1381">
        <v>8.77</v>
      </c>
      <c r="K1381">
        <v>8.82</v>
      </c>
      <c r="L1381" t="s">
        <v>39</v>
      </c>
      <c r="M1381" t="s">
        <v>38</v>
      </c>
      <c r="N1381" t="s">
        <v>38</v>
      </c>
      <c r="O1381" t="s">
        <v>38</v>
      </c>
      <c r="P1381" t="s">
        <v>38</v>
      </c>
      <c r="Q1381" t="s">
        <v>38</v>
      </c>
      <c r="R1381" t="s">
        <v>69</v>
      </c>
      <c r="S1381" t="s">
        <v>1012</v>
      </c>
      <c r="T1381" t="s">
        <v>5174</v>
      </c>
      <c r="U1381" t="s">
        <v>5175</v>
      </c>
      <c r="V1381" t="s">
        <v>1923</v>
      </c>
      <c r="W1381" t="s">
        <v>2425</v>
      </c>
      <c r="X1381">
        <v>16.34</v>
      </c>
      <c r="Y1381">
        <v>0.46</v>
      </c>
      <c r="Z1381" t="s">
        <v>39</v>
      </c>
      <c r="AA1381" t="s">
        <v>38</v>
      </c>
      <c r="AB1381">
        <v>7.82</v>
      </c>
      <c r="AC1381" t="s">
        <v>38</v>
      </c>
      <c r="AD1381" t="s">
        <v>38</v>
      </c>
      <c r="AE1381" t="s">
        <v>38</v>
      </c>
      <c r="AF1381" t="s">
        <v>38</v>
      </c>
      <c r="AG1381" t="s">
        <v>38</v>
      </c>
      <c r="AH1381" t="s">
        <v>39</v>
      </c>
      <c r="AI1381" t="s">
        <v>46</v>
      </c>
    </row>
    <row r="1382" spans="1:35">
      <c r="A1382">
        <v>6131</v>
      </c>
      <c r="B1382">
        <v>79</v>
      </c>
      <c r="C1382" t="s">
        <v>62</v>
      </c>
      <c r="E1382" t="s">
        <v>37</v>
      </c>
      <c r="F1382">
        <v>16.55</v>
      </c>
      <c r="G1382" t="s">
        <v>39</v>
      </c>
      <c r="H1382">
        <v>10.220000000000001</v>
      </c>
      <c r="I1382">
        <v>6.18</v>
      </c>
      <c r="J1382">
        <v>0.79</v>
      </c>
      <c r="K1382">
        <v>5.32</v>
      </c>
      <c r="L1382" t="s">
        <v>38</v>
      </c>
      <c r="M1382" t="s">
        <v>38</v>
      </c>
      <c r="N1382" t="s">
        <v>38</v>
      </c>
      <c r="O1382" t="s">
        <v>38</v>
      </c>
      <c r="P1382" t="s">
        <v>38</v>
      </c>
      <c r="Q1382" t="s">
        <v>38</v>
      </c>
      <c r="R1382" t="s">
        <v>120</v>
      </c>
      <c r="S1382" t="s">
        <v>49</v>
      </c>
      <c r="T1382" t="s">
        <v>5176</v>
      </c>
      <c r="U1382" t="s">
        <v>5177</v>
      </c>
      <c r="V1382" t="s">
        <v>1923</v>
      </c>
      <c r="W1382" t="s">
        <v>5178</v>
      </c>
      <c r="X1382">
        <v>6.39</v>
      </c>
      <c r="Y1382">
        <v>6.08</v>
      </c>
      <c r="Z1382" t="s">
        <v>38</v>
      </c>
      <c r="AA1382" t="s">
        <v>38</v>
      </c>
      <c r="AB1382">
        <v>6.82</v>
      </c>
      <c r="AC1382" t="s">
        <v>38</v>
      </c>
      <c r="AD1382" t="s">
        <v>39</v>
      </c>
      <c r="AE1382" t="s">
        <v>38</v>
      </c>
      <c r="AF1382" t="s">
        <v>38</v>
      </c>
      <c r="AG1382" t="s">
        <v>38</v>
      </c>
      <c r="AH1382" t="s">
        <v>38</v>
      </c>
      <c r="AI1382" t="s">
        <v>46</v>
      </c>
    </row>
    <row r="1383" spans="1:35">
      <c r="A1383">
        <v>6132</v>
      </c>
      <c r="B1383">
        <v>67</v>
      </c>
      <c r="C1383" t="s">
        <v>62</v>
      </c>
      <c r="D1383" t="s">
        <v>74</v>
      </c>
      <c r="E1383" t="s">
        <v>55</v>
      </c>
      <c r="F1383">
        <v>23.57</v>
      </c>
      <c r="G1383" t="s">
        <v>38</v>
      </c>
      <c r="H1383">
        <v>16.5</v>
      </c>
      <c r="I1383">
        <v>0.96</v>
      </c>
      <c r="J1383">
        <v>8.4499999999999993</v>
      </c>
      <c r="K1383">
        <v>5.6</v>
      </c>
      <c r="L1383" t="s">
        <v>39</v>
      </c>
      <c r="M1383" t="s">
        <v>38</v>
      </c>
      <c r="N1383" t="s">
        <v>38</v>
      </c>
      <c r="O1383" t="s">
        <v>38</v>
      </c>
      <c r="P1383" t="s">
        <v>38</v>
      </c>
      <c r="Q1383" t="s">
        <v>38</v>
      </c>
      <c r="R1383" t="s">
        <v>40</v>
      </c>
      <c r="S1383" t="s">
        <v>227</v>
      </c>
      <c r="T1383" t="s">
        <v>5179</v>
      </c>
      <c r="U1383" t="s">
        <v>5180</v>
      </c>
      <c r="V1383" t="s">
        <v>5181</v>
      </c>
      <c r="W1383" t="s">
        <v>5182</v>
      </c>
      <c r="X1383">
        <v>7.1</v>
      </c>
      <c r="Y1383">
        <v>0.97</v>
      </c>
      <c r="Z1383" t="s">
        <v>38</v>
      </c>
      <c r="AA1383" t="s">
        <v>38</v>
      </c>
      <c r="AB1383">
        <v>4.37</v>
      </c>
      <c r="AC1383" t="s">
        <v>38</v>
      </c>
      <c r="AD1383" t="s">
        <v>38</v>
      </c>
      <c r="AE1383" t="s">
        <v>38</v>
      </c>
      <c r="AF1383" t="s">
        <v>38</v>
      </c>
      <c r="AG1383" t="s">
        <v>38</v>
      </c>
      <c r="AH1383" t="s">
        <v>39</v>
      </c>
      <c r="AI1383" t="s">
        <v>46</v>
      </c>
    </row>
    <row r="1384" spans="1:35">
      <c r="A1384">
        <v>6133</v>
      </c>
      <c r="B1384">
        <v>67</v>
      </c>
      <c r="C1384" t="s">
        <v>62</v>
      </c>
      <c r="D1384" t="s">
        <v>36</v>
      </c>
      <c r="E1384" t="s">
        <v>55</v>
      </c>
      <c r="F1384">
        <v>33.380000000000003</v>
      </c>
      <c r="G1384" t="s">
        <v>39</v>
      </c>
      <c r="H1384">
        <v>2</v>
      </c>
      <c r="I1384">
        <v>1.06</v>
      </c>
      <c r="J1384">
        <v>9.7200000000000006</v>
      </c>
      <c r="K1384">
        <v>6.82</v>
      </c>
      <c r="L1384" t="s">
        <v>38</v>
      </c>
      <c r="M1384" t="s">
        <v>38</v>
      </c>
      <c r="N1384" t="s">
        <v>38</v>
      </c>
      <c r="O1384" t="s">
        <v>38</v>
      </c>
      <c r="P1384" t="s">
        <v>38</v>
      </c>
      <c r="Q1384" t="s">
        <v>38</v>
      </c>
      <c r="R1384" t="s">
        <v>177</v>
      </c>
      <c r="S1384" t="s">
        <v>183</v>
      </c>
      <c r="T1384" t="s">
        <v>5183</v>
      </c>
      <c r="U1384" t="s">
        <v>2739</v>
      </c>
      <c r="V1384" t="s">
        <v>5184</v>
      </c>
      <c r="W1384" t="s">
        <v>3886</v>
      </c>
      <c r="X1384">
        <v>17.66</v>
      </c>
      <c r="Y1384">
        <v>6.03</v>
      </c>
      <c r="Z1384" t="s">
        <v>38</v>
      </c>
      <c r="AA1384" t="s">
        <v>39</v>
      </c>
      <c r="AB1384">
        <v>9.6300000000000008</v>
      </c>
      <c r="AC1384" t="s">
        <v>38</v>
      </c>
      <c r="AD1384" t="s">
        <v>38</v>
      </c>
      <c r="AE1384" t="s">
        <v>38</v>
      </c>
      <c r="AF1384" t="s">
        <v>38</v>
      </c>
      <c r="AG1384" t="s">
        <v>38</v>
      </c>
      <c r="AH1384" t="s">
        <v>38</v>
      </c>
      <c r="AI1384" t="s">
        <v>46</v>
      </c>
    </row>
    <row r="1385" spans="1:35">
      <c r="A1385">
        <v>6134</v>
      </c>
      <c r="B1385">
        <v>79</v>
      </c>
      <c r="C1385" t="s">
        <v>62</v>
      </c>
      <c r="D1385" t="s">
        <v>36</v>
      </c>
      <c r="E1385" t="s">
        <v>55</v>
      </c>
      <c r="F1385">
        <v>18.440000000000001</v>
      </c>
      <c r="G1385" t="s">
        <v>38</v>
      </c>
      <c r="H1385">
        <v>15.66</v>
      </c>
      <c r="I1385">
        <v>5.57</v>
      </c>
      <c r="J1385">
        <v>0.54</v>
      </c>
      <c r="K1385">
        <v>8.2100000000000009</v>
      </c>
      <c r="L1385" t="s">
        <v>38</v>
      </c>
      <c r="M1385" t="s">
        <v>38</v>
      </c>
      <c r="N1385" t="s">
        <v>38</v>
      </c>
      <c r="O1385" t="s">
        <v>38</v>
      </c>
      <c r="P1385" t="s">
        <v>38</v>
      </c>
      <c r="Q1385" t="s">
        <v>38</v>
      </c>
      <c r="R1385" t="s">
        <v>92</v>
      </c>
      <c r="S1385" t="s">
        <v>287</v>
      </c>
      <c r="T1385" t="s">
        <v>5185</v>
      </c>
      <c r="U1385" t="s">
        <v>5186</v>
      </c>
      <c r="V1385" t="s">
        <v>5187</v>
      </c>
      <c r="W1385" t="s">
        <v>5188</v>
      </c>
      <c r="X1385">
        <v>12.81</v>
      </c>
      <c r="Y1385">
        <v>7.66</v>
      </c>
      <c r="Z1385" t="s">
        <v>38</v>
      </c>
      <c r="AA1385" t="s">
        <v>39</v>
      </c>
      <c r="AB1385">
        <v>8.82</v>
      </c>
      <c r="AC1385" t="s">
        <v>38</v>
      </c>
      <c r="AD1385" t="s">
        <v>38</v>
      </c>
      <c r="AE1385" t="s">
        <v>38</v>
      </c>
      <c r="AF1385" t="s">
        <v>38</v>
      </c>
      <c r="AG1385" t="s">
        <v>38</v>
      </c>
      <c r="AH1385" t="s">
        <v>38</v>
      </c>
      <c r="AI1385" t="s">
        <v>46</v>
      </c>
    </row>
    <row r="1386" spans="1:35">
      <c r="A1386">
        <v>6135</v>
      </c>
      <c r="B1386">
        <v>74</v>
      </c>
      <c r="C1386" t="s">
        <v>35</v>
      </c>
      <c r="D1386" t="s">
        <v>74</v>
      </c>
      <c r="E1386" t="s">
        <v>37</v>
      </c>
      <c r="F1386">
        <v>30.93</v>
      </c>
      <c r="G1386" t="s">
        <v>38</v>
      </c>
      <c r="H1386">
        <v>19.079999999999998</v>
      </c>
      <c r="I1386">
        <v>7.34</v>
      </c>
      <c r="J1386">
        <v>3.92</v>
      </c>
      <c r="K1386">
        <v>7.53</v>
      </c>
      <c r="L1386" t="s">
        <v>38</v>
      </c>
      <c r="M1386" t="s">
        <v>38</v>
      </c>
      <c r="N1386" t="s">
        <v>38</v>
      </c>
      <c r="O1386" t="s">
        <v>38</v>
      </c>
      <c r="P1386" t="s">
        <v>39</v>
      </c>
      <c r="Q1386" t="s">
        <v>38</v>
      </c>
      <c r="R1386" t="s">
        <v>342</v>
      </c>
      <c r="S1386" t="s">
        <v>314</v>
      </c>
      <c r="T1386" t="s">
        <v>5189</v>
      </c>
      <c r="U1386" t="s">
        <v>5190</v>
      </c>
      <c r="V1386" t="s">
        <v>5191</v>
      </c>
      <c r="W1386" t="s">
        <v>5192</v>
      </c>
      <c r="X1386">
        <v>26.31</v>
      </c>
      <c r="Y1386">
        <v>2.5299999999999998</v>
      </c>
      <c r="Z1386" t="s">
        <v>38</v>
      </c>
      <c r="AA1386" t="s">
        <v>38</v>
      </c>
      <c r="AB1386">
        <v>0.5</v>
      </c>
      <c r="AC1386" t="s">
        <v>38</v>
      </c>
      <c r="AD1386" t="s">
        <v>38</v>
      </c>
      <c r="AE1386" t="s">
        <v>38</v>
      </c>
      <c r="AF1386" t="s">
        <v>38</v>
      </c>
      <c r="AG1386" t="s">
        <v>38</v>
      </c>
      <c r="AH1386" t="s">
        <v>38</v>
      </c>
      <c r="AI1386" t="s">
        <v>46</v>
      </c>
    </row>
    <row r="1387" spans="1:35">
      <c r="A1387">
        <v>6136</v>
      </c>
      <c r="B1387">
        <v>68</v>
      </c>
      <c r="C1387" t="s">
        <v>35</v>
      </c>
      <c r="D1387" t="s">
        <v>36</v>
      </c>
      <c r="E1387" t="s">
        <v>153</v>
      </c>
      <c r="F1387">
        <v>33.6</v>
      </c>
      <c r="G1387" t="s">
        <v>38</v>
      </c>
      <c r="H1387">
        <v>7.8</v>
      </c>
      <c r="I1387">
        <v>2.79</v>
      </c>
      <c r="J1387">
        <v>5.88</v>
      </c>
      <c r="K1387">
        <v>7.23</v>
      </c>
      <c r="L1387" t="s">
        <v>38</v>
      </c>
      <c r="M1387" t="s">
        <v>39</v>
      </c>
      <c r="N1387" t="s">
        <v>38</v>
      </c>
      <c r="O1387" t="s">
        <v>38</v>
      </c>
      <c r="P1387" t="s">
        <v>38</v>
      </c>
      <c r="Q1387" t="s">
        <v>38</v>
      </c>
      <c r="R1387" t="s">
        <v>342</v>
      </c>
      <c r="S1387" t="s">
        <v>87</v>
      </c>
      <c r="T1387" t="s">
        <v>5193</v>
      </c>
      <c r="U1387" t="s">
        <v>5194</v>
      </c>
      <c r="V1387" t="s">
        <v>5195</v>
      </c>
      <c r="W1387" t="s">
        <v>5196</v>
      </c>
      <c r="X1387">
        <v>23.33</v>
      </c>
      <c r="Y1387">
        <v>7.31</v>
      </c>
      <c r="Z1387" t="s">
        <v>38</v>
      </c>
      <c r="AA1387" t="s">
        <v>38</v>
      </c>
      <c r="AB1387">
        <v>6.51</v>
      </c>
      <c r="AC1387" t="s">
        <v>39</v>
      </c>
      <c r="AD1387" t="s">
        <v>38</v>
      </c>
      <c r="AE1387" t="s">
        <v>38</v>
      </c>
      <c r="AF1387" t="s">
        <v>38</v>
      </c>
      <c r="AG1387" t="s">
        <v>39</v>
      </c>
      <c r="AH1387" t="s">
        <v>38</v>
      </c>
      <c r="AI1387" t="s">
        <v>46</v>
      </c>
    </row>
    <row r="1388" spans="1:35">
      <c r="A1388">
        <v>6137</v>
      </c>
      <c r="B1388">
        <v>72</v>
      </c>
      <c r="C1388" t="s">
        <v>62</v>
      </c>
      <c r="D1388" t="s">
        <v>36</v>
      </c>
      <c r="E1388" t="s">
        <v>55</v>
      </c>
      <c r="F1388">
        <v>35.35</v>
      </c>
      <c r="G1388" t="s">
        <v>39</v>
      </c>
      <c r="H1388">
        <v>16.98</v>
      </c>
      <c r="I1388">
        <v>4.1900000000000004</v>
      </c>
      <c r="J1388">
        <v>5.48</v>
      </c>
      <c r="K1388">
        <v>7.21</v>
      </c>
      <c r="L1388" t="s">
        <v>39</v>
      </c>
      <c r="M1388" t="s">
        <v>38</v>
      </c>
      <c r="N1388" t="s">
        <v>38</v>
      </c>
      <c r="O1388" t="s">
        <v>38</v>
      </c>
      <c r="P1388" t="s">
        <v>38</v>
      </c>
      <c r="Q1388" t="s">
        <v>38</v>
      </c>
      <c r="R1388" t="s">
        <v>356</v>
      </c>
      <c r="S1388" t="s">
        <v>92</v>
      </c>
      <c r="T1388" t="s">
        <v>5197</v>
      </c>
      <c r="U1388" t="s">
        <v>5198</v>
      </c>
      <c r="V1388" t="s">
        <v>5199</v>
      </c>
      <c r="W1388" t="s">
        <v>5200</v>
      </c>
      <c r="X1388">
        <v>9.7100000000000009</v>
      </c>
      <c r="Y1388">
        <v>1.63</v>
      </c>
      <c r="Z1388" t="s">
        <v>38</v>
      </c>
      <c r="AA1388" t="s">
        <v>38</v>
      </c>
      <c r="AB1388">
        <v>9.41</v>
      </c>
      <c r="AC1388" t="s">
        <v>38</v>
      </c>
      <c r="AD1388" t="s">
        <v>38</v>
      </c>
      <c r="AE1388" t="s">
        <v>38</v>
      </c>
      <c r="AF1388" t="s">
        <v>39</v>
      </c>
      <c r="AG1388" t="s">
        <v>38</v>
      </c>
      <c r="AH1388" t="s">
        <v>38</v>
      </c>
      <c r="AI1388" t="s">
        <v>46</v>
      </c>
    </row>
    <row r="1389" spans="1:35">
      <c r="A1389">
        <v>6138</v>
      </c>
      <c r="B1389">
        <v>72</v>
      </c>
      <c r="C1389" t="s">
        <v>35</v>
      </c>
      <c r="D1389" t="s">
        <v>74</v>
      </c>
      <c r="E1389" t="s">
        <v>47</v>
      </c>
      <c r="F1389">
        <v>18.420000000000002</v>
      </c>
      <c r="G1389" t="s">
        <v>39</v>
      </c>
      <c r="H1389">
        <v>6.87</v>
      </c>
      <c r="I1389">
        <v>9.2200000000000006</v>
      </c>
      <c r="J1389">
        <v>1.48</v>
      </c>
      <c r="K1389">
        <v>6.33</v>
      </c>
      <c r="L1389" t="s">
        <v>38</v>
      </c>
      <c r="M1389" t="s">
        <v>38</v>
      </c>
      <c r="N1389" t="s">
        <v>38</v>
      </c>
      <c r="O1389" t="s">
        <v>38</v>
      </c>
      <c r="P1389" t="s">
        <v>38</v>
      </c>
      <c r="Q1389" t="s">
        <v>38</v>
      </c>
      <c r="R1389" t="s">
        <v>177</v>
      </c>
      <c r="S1389" t="s">
        <v>715</v>
      </c>
      <c r="T1389" t="s">
        <v>5201</v>
      </c>
      <c r="U1389" t="s">
        <v>5202</v>
      </c>
      <c r="V1389" t="s">
        <v>645</v>
      </c>
      <c r="W1389" t="s">
        <v>5203</v>
      </c>
      <c r="X1389">
        <v>9.41</v>
      </c>
      <c r="Y1389">
        <v>9.44</v>
      </c>
      <c r="Z1389" t="s">
        <v>38</v>
      </c>
      <c r="AA1389" t="s">
        <v>38</v>
      </c>
      <c r="AB1389">
        <v>4.67</v>
      </c>
      <c r="AC1389" t="s">
        <v>39</v>
      </c>
      <c r="AD1389" t="s">
        <v>38</v>
      </c>
      <c r="AE1389" t="s">
        <v>38</v>
      </c>
      <c r="AF1389" t="s">
        <v>39</v>
      </c>
      <c r="AG1389" t="s">
        <v>38</v>
      </c>
      <c r="AH1389" t="s">
        <v>38</v>
      </c>
      <c r="AI1389" t="s">
        <v>46</v>
      </c>
    </row>
    <row r="1390" spans="1:35">
      <c r="A1390">
        <v>6139</v>
      </c>
      <c r="B1390">
        <v>66</v>
      </c>
      <c r="C1390" t="s">
        <v>35</v>
      </c>
      <c r="D1390" t="s">
        <v>36</v>
      </c>
      <c r="E1390" t="s">
        <v>37</v>
      </c>
      <c r="F1390">
        <v>36.94</v>
      </c>
      <c r="G1390" t="s">
        <v>38</v>
      </c>
      <c r="H1390">
        <v>19.71</v>
      </c>
      <c r="I1390">
        <v>8.7200000000000006</v>
      </c>
      <c r="J1390">
        <v>3.32</v>
      </c>
      <c r="K1390">
        <v>9.5299999999999994</v>
      </c>
      <c r="L1390" t="s">
        <v>38</v>
      </c>
      <c r="M1390" t="s">
        <v>38</v>
      </c>
      <c r="N1390" t="s">
        <v>38</v>
      </c>
      <c r="O1390" t="s">
        <v>38</v>
      </c>
      <c r="P1390" t="s">
        <v>38</v>
      </c>
      <c r="Q1390" t="s">
        <v>38</v>
      </c>
      <c r="R1390" t="s">
        <v>494</v>
      </c>
      <c r="S1390" t="s">
        <v>87</v>
      </c>
      <c r="T1390" t="s">
        <v>5204</v>
      </c>
      <c r="U1390" t="s">
        <v>5205</v>
      </c>
      <c r="V1390" t="s">
        <v>737</v>
      </c>
      <c r="W1390" t="s">
        <v>5206</v>
      </c>
      <c r="X1390">
        <v>3.78</v>
      </c>
      <c r="Y1390">
        <v>5.78</v>
      </c>
      <c r="Z1390" t="s">
        <v>39</v>
      </c>
      <c r="AA1390" t="s">
        <v>38</v>
      </c>
      <c r="AB1390">
        <v>6.35</v>
      </c>
      <c r="AC1390" t="s">
        <v>38</v>
      </c>
      <c r="AD1390" t="s">
        <v>38</v>
      </c>
      <c r="AE1390" t="s">
        <v>38</v>
      </c>
      <c r="AF1390" t="s">
        <v>38</v>
      </c>
      <c r="AG1390" t="s">
        <v>38</v>
      </c>
      <c r="AH1390" t="s">
        <v>38</v>
      </c>
      <c r="AI1390" t="s">
        <v>46</v>
      </c>
    </row>
    <row r="1391" spans="1:35">
      <c r="A1391">
        <v>6140</v>
      </c>
      <c r="B1391">
        <v>60</v>
      </c>
      <c r="C1391" t="s">
        <v>62</v>
      </c>
      <c r="D1391" t="s">
        <v>36</v>
      </c>
      <c r="E1391" t="s">
        <v>55</v>
      </c>
      <c r="F1391">
        <v>19.329999999999998</v>
      </c>
      <c r="G1391" t="s">
        <v>38</v>
      </c>
      <c r="H1391">
        <v>16.75</v>
      </c>
      <c r="I1391">
        <v>2.69</v>
      </c>
      <c r="J1391">
        <v>9.7100000000000009</v>
      </c>
      <c r="K1391">
        <v>4.41</v>
      </c>
      <c r="L1391" t="s">
        <v>38</v>
      </c>
      <c r="M1391" t="s">
        <v>38</v>
      </c>
      <c r="N1391" t="s">
        <v>38</v>
      </c>
      <c r="O1391" t="s">
        <v>39</v>
      </c>
      <c r="P1391" t="s">
        <v>38</v>
      </c>
      <c r="Q1391" t="s">
        <v>38</v>
      </c>
      <c r="R1391" t="s">
        <v>263</v>
      </c>
      <c r="S1391" t="s">
        <v>258</v>
      </c>
      <c r="T1391" t="s">
        <v>5207</v>
      </c>
      <c r="U1391" t="s">
        <v>5208</v>
      </c>
      <c r="V1391" t="s">
        <v>5209</v>
      </c>
      <c r="W1391" t="s">
        <v>5210</v>
      </c>
      <c r="X1391">
        <v>10.11</v>
      </c>
      <c r="Y1391">
        <v>3.85</v>
      </c>
      <c r="Z1391" t="s">
        <v>38</v>
      </c>
      <c r="AA1391" t="s">
        <v>38</v>
      </c>
      <c r="AB1391">
        <v>0.7</v>
      </c>
      <c r="AC1391" t="s">
        <v>38</v>
      </c>
      <c r="AD1391" t="s">
        <v>38</v>
      </c>
      <c r="AE1391" t="s">
        <v>38</v>
      </c>
      <c r="AF1391" t="s">
        <v>38</v>
      </c>
      <c r="AG1391" t="s">
        <v>38</v>
      </c>
      <c r="AH1391" t="s">
        <v>39</v>
      </c>
      <c r="AI1391" t="s">
        <v>46</v>
      </c>
    </row>
    <row r="1392" spans="1:35">
      <c r="A1392">
        <v>6141</v>
      </c>
      <c r="B1392">
        <v>88</v>
      </c>
      <c r="C1392" t="s">
        <v>62</v>
      </c>
      <c r="D1392" t="s">
        <v>36</v>
      </c>
      <c r="E1392" t="s">
        <v>37</v>
      </c>
      <c r="F1392">
        <v>35.75</v>
      </c>
      <c r="G1392" t="s">
        <v>38</v>
      </c>
      <c r="H1392">
        <v>10.88</v>
      </c>
      <c r="I1392">
        <v>7.05</v>
      </c>
      <c r="J1392">
        <v>9.31</v>
      </c>
      <c r="K1392">
        <v>7.87</v>
      </c>
      <c r="L1392" t="s">
        <v>38</v>
      </c>
      <c r="M1392" t="s">
        <v>38</v>
      </c>
      <c r="N1392" t="s">
        <v>38</v>
      </c>
      <c r="O1392" t="s">
        <v>39</v>
      </c>
      <c r="P1392" t="s">
        <v>39</v>
      </c>
      <c r="Q1392" t="s">
        <v>38</v>
      </c>
      <c r="R1392" t="s">
        <v>81</v>
      </c>
      <c r="S1392" t="s">
        <v>148</v>
      </c>
      <c r="T1392" t="s">
        <v>5211</v>
      </c>
      <c r="U1392" t="s">
        <v>4416</v>
      </c>
      <c r="V1392" t="s">
        <v>2631</v>
      </c>
      <c r="W1392" t="s">
        <v>5212</v>
      </c>
      <c r="X1392">
        <v>17.27</v>
      </c>
      <c r="Y1392">
        <v>4.2699999999999996</v>
      </c>
      <c r="Z1392" t="s">
        <v>38</v>
      </c>
      <c r="AA1392" t="s">
        <v>39</v>
      </c>
      <c r="AB1392">
        <v>9.35</v>
      </c>
      <c r="AC1392" t="s">
        <v>38</v>
      </c>
      <c r="AD1392" t="s">
        <v>39</v>
      </c>
      <c r="AE1392" t="s">
        <v>38</v>
      </c>
      <c r="AF1392" t="s">
        <v>39</v>
      </c>
      <c r="AG1392" t="s">
        <v>38</v>
      </c>
      <c r="AH1392" t="s">
        <v>39</v>
      </c>
      <c r="AI1392" t="s">
        <v>46</v>
      </c>
    </row>
    <row r="1393" spans="1:35">
      <c r="A1393">
        <v>6142</v>
      </c>
      <c r="B1393">
        <v>65</v>
      </c>
      <c r="C1393" t="s">
        <v>35</v>
      </c>
      <c r="D1393" t="s">
        <v>74</v>
      </c>
      <c r="E1393" t="s">
        <v>37</v>
      </c>
      <c r="F1393">
        <v>34.18</v>
      </c>
      <c r="G1393" t="s">
        <v>38</v>
      </c>
      <c r="H1393">
        <v>14.66</v>
      </c>
      <c r="I1393">
        <v>2.5099999999999998</v>
      </c>
      <c r="J1393">
        <v>2.39</v>
      </c>
      <c r="K1393">
        <v>9.2100000000000009</v>
      </c>
      <c r="L1393" t="s">
        <v>39</v>
      </c>
      <c r="M1393" t="s">
        <v>39</v>
      </c>
      <c r="N1393" t="s">
        <v>38</v>
      </c>
      <c r="O1393" t="s">
        <v>38</v>
      </c>
      <c r="P1393" t="s">
        <v>38</v>
      </c>
      <c r="Q1393" t="s">
        <v>38</v>
      </c>
      <c r="R1393" t="s">
        <v>565</v>
      </c>
      <c r="S1393" t="s">
        <v>56</v>
      </c>
      <c r="T1393" t="s">
        <v>5213</v>
      </c>
      <c r="U1393" t="s">
        <v>5214</v>
      </c>
      <c r="V1393" t="s">
        <v>5215</v>
      </c>
      <c r="W1393" t="s">
        <v>5216</v>
      </c>
      <c r="X1393">
        <v>7.69</v>
      </c>
      <c r="Y1393">
        <v>4.0999999999999996</v>
      </c>
      <c r="Z1393" t="s">
        <v>38</v>
      </c>
      <c r="AA1393" t="s">
        <v>38</v>
      </c>
      <c r="AB1393">
        <v>0.28999999999999998</v>
      </c>
      <c r="AC1393" t="s">
        <v>38</v>
      </c>
      <c r="AD1393" t="s">
        <v>38</v>
      </c>
      <c r="AE1393" t="s">
        <v>38</v>
      </c>
      <c r="AF1393" t="s">
        <v>39</v>
      </c>
      <c r="AG1393" t="s">
        <v>38</v>
      </c>
      <c r="AH1393" t="s">
        <v>39</v>
      </c>
      <c r="AI1393" t="s">
        <v>46</v>
      </c>
    </row>
    <row r="1394" spans="1:35">
      <c r="A1394">
        <v>6143</v>
      </c>
      <c r="B1394">
        <v>65</v>
      </c>
      <c r="C1394" t="s">
        <v>62</v>
      </c>
      <c r="D1394" t="s">
        <v>54</v>
      </c>
      <c r="E1394" t="s">
        <v>55</v>
      </c>
      <c r="F1394">
        <v>23.97</v>
      </c>
      <c r="G1394" t="s">
        <v>39</v>
      </c>
      <c r="H1394">
        <v>17.28</v>
      </c>
      <c r="I1394">
        <v>2.33</v>
      </c>
      <c r="J1394">
        <v>8.2200000000000006</v>
      </c>
      <c r="K1394">
        <v>8.26</v>
      </c>
      <c r="L1394" t="s">
        <v>39</v>
      </c>
      <c r="M1394" t="s">
        <v>38</v>
      </c>
      <c r="N1394" t="s">
        <v>38</v>
      </c>
      <c r="O1394" t="s">
        <v>38</v>
      </c>
      <c r="P1394" t="s">
        <v>38</v>
      </c>
      <c r="Q1394" t="s">
        <v>38</v>
      </c>
      <c r="R1394" t="s">
        <v>975</v>
      </c>
      <c r="S1394" t="s">
        <v>63</v>
      </c>
      <c r="T1394" t="s">
        <v>5217</v>
      </c>
      <c r="U1394" t="s">
        <v>5218</v>
      </c>
      <c r="V1394" t="s">
        <v>5219</v>
      </c>
      <c r="W1394" t="s">
        <v>5220</v>
      </c>
      <c r="X1394">
        <v>22.16</v>
      </c>
      <c r="Y1394">
        <v>6.31</v>
      </c>
      <c r="Z1394" t="s">
        <v>38</v>
      </c>
      <c r="AA1394" t="s">
        <v>38</v>
      </c>
      <c r="AB1394">
        <v>6.76</v>
      </c>
      <c r="AC1394" t="s">
        <v>38</v>
      </c>
      <c r="AD1394" t="s">
        <v>38</v>
      </c>
      <c r="AE1394" t="s">
        <v>38</v>
      </c>
      <c r="AF1394" t="s">
        <v>38</v>
      </c>
      <c r="AG1394" t="s">
        <v>38</v>
      </c>
      <c r="AH1394" t="s">
        <v>38</v>
      </c>
      <c r="AI1394" t="s">
        <v>46</v>
      </c>
    </row>
    <row r="1395" spans="1:35">
      <c r="A1395">
        <v>6144</v>
      </c>
      <c r="B1395">
        <v>79</v>
      </c>
      <c r="C1395" t="s">
        <v>35</v>
      </c>
      <c r="D1395" t="s">
        <v>74</v>
      </c>
      <c r="E1395" t="s">
        <v>55</v>
      </c>
      <c r="F1395">
        <v>34.200000000000003</v>
      </c>
      <c r="G1395" t="s">
        <v>38</v>
      </c>
      <c r="H1395">
        <v>10.71</v>
      </c>
      <c r="I1395">
        <v>2.95</v>
      </c>
      <c r="J1395">
        <v>5.45</v>
      </c>
      <c r="K1395">
        <v>9.2200000000000006</v>
      </c>
      <c r="L1395" t="s">
        <v>38</v>
      </c>
      <c r="M1395" t="s">
        <v>38</v>
      </c>
      <c r="N1395" t="s">
        <v>38</v>
      </c>
      <c r="O1395" t="s">
        <v>38</v>
      </c>
      <c r="P1395" t="s">
        <v>38</v>
      </c>
      <c r="Q1395" t="s">
        <v>38</v>
      </c>
      <c r="R1395" t="s">
        <v>92</v>
      </c>
      <c r="S1395" t="s">
        <v>902</v>
      </c>
      <c r="T1395" t="s">
        <v>5221</v>
      </c>
      <c r="U1395" t="s">
        <v>5222</v>
      </c>
      <c r="V1395" t="s">
        <v>5223</v>
      </c>
      <c r="W1395" t="s">
        <v>5224</v>
      </c>
      <c r="X1395">
        <v>16.09</v>
      </c>
      <c r="Y1395">
        <v>8.57</v>
      </c>
      <c r="Z1395" t="s">
        <v>38</v>
      </c>
      <c r="AA1395" t="s">
        <v>38</v>
      </c>
      <c r="AB1395">
        <v>5</v>
      </c>
      <c r="AC1395" t="s">
        <v>39</v>
      </c>
      <c r="AD1395" t="s">
        <v>39</v>
      </c>
      <c r="AE1395" t="s">
        <v>38</v>
      </c>
      <c r="AF1395" t="s">
        <v>39</v>
      </c>
      <c r="AG1395" t="s">
        <v>38</v>
      </c>
      <c r="AH1395" t="s">
        <v>38</v>
      </c>
      <c r="AI1395" t="s">
        <v>46</v>
      </c>
    </row>
    <row r="1396" spans="1:35">
      <c r="A1396">
        <v>6145</v>
      </c>
      <c r="B1396">
        <v>67</v>
      </c>
      <c r="C1396" t="s">
        <v>35</v>
      </c>
      <c r="D1396" t="s">
        <v>54</v>
      </c>
      <c r="E1396" t="s">
        <v>55</v>
      </c>
      <c r="F1396">
        <v>36.270000000000003</v>
      </c>
      <c r="G1396" t="s">
        <v>39</v>
      </c>
      <c r="H1396">
        <v>11.67</v>
      </c>
      <c r="I1396">
        <v>5.75</v>
      </c>
      <c r="J1396">
        <v>5.23</v>
      </c>
      <c r="K1396">
        <v>7.05</v>
      </c>
      <c r="L1396" t="s">
        <v>39</v>
      </c>
      <c r="M1396" t="s">
        <v>38</v>
      </c>
      <c r="N1396" t="s">
        <v>38</v>
      </c>
      <c r="O1396" t="s">
        <v>38</v>
      </c>
      <c r="P1396" t="s">
        <v>38</v>
      </c>
      <c r="Q1396" t="s">
        <v>38</v>
      </c>
      <c r="R1396" t="s">
        <v>1077</v>
      </c>
      <c r="S1396" t="s">
        <v>148</v>
      </c>
      <c r="T1396" t="s">
        <v>5225</v>
      </c>
      <c r="U1396" t="s">
        <v>5226</v>
      </c>
      <c r="V1396" t="s">
        <v>5227</v>
      </c>
      <c r="W1396" t="s">
        <v>5228</v>
      </c>
      <c r="X1396">
        <v>7.24</v>
      </c>
      <c r="Y1396">
        <v>5.27</v>
      </c>
      <c r="Z1396" t="s">
        <v>39</v>
      </c>
      <c r="AA1396" t="s">
        <v>38</v>
      </c>
      <c r="AB1396">
        <v>5.57</v>
      </c>
      <c r="AC1396" t="s">
        <v>38</v>
      </c>
      <c r="AD1396" t="s">
        <v>38</v>
      </c>
      <c r="AE1396" t="s">
        <v>38</v>
      </c>
      <c r="AF1396" t="s">
        <v>38</v>
      </c>
      <c r="AG1396" t="s">
        <v>38</v>
      </c>
      <c r="AH1396" t="s">
        <v>38</v>
      </c>
      <c r="AI1396" t="s">
        <v>46</v>
      </c>
    </row>
    <row r="1397" spans="1:35">
      <c r="A1397">
        <v>6146</v>
      </c>
      <c r="B1397">
        <v>73</v>
      </c>
      <c r="C1397" t="s">
        <v>62</v>
      </c>
      <c r="D1397" t="s">
        <v>36</v>
      </c>
      <c r="E1397" t="s">
        <v>47</v>
      </c>
      <c r="F1397">
        <v>20.399999999999999</v>
      </c>
      <c r="G1397" t="s">
        <v>39</v>
      </c>
      <c r="H1397">
        <v>13.21</v>
      </c>
      <c r="I1397">
        <v>3.32</v>
      </c>
      <c r="J1397">
        <v>9.7100000000000009</v>
      </c>
      <c r="K1397">
        <v>7.97</v>
      </c>
      <c r="L1397" t="s">
        <v>38</v>
      </c>
      <c r="M1397" t="s">
        <v>39</v>
      </c>
      <c r="N1397" t="s">
        <v>38</v>
      </c>
      <c r="O1397" t="s">
        <v>39</v>
      </c>
      <c r="P1397" t="s">
        <v>38</v>
      </c>
      <c r="Q1397" t="s">
        <v>38</v>
      </c>
      <c r="R1397" t="s">
        <v>659</v>
      </c>
      <c r="S1397" t="s">
        <v>87</v>
      </c>
      <c r="T1397" t="s">
        <v>5229</v>
      </c>
      <c r="U1397" t="s">
        <v>956</v>
      </c>
      <c r="V1397" t="s">
        <v>5230</v>
      </c>
      <c r="W1397" t="s">
        <v>5231</v>
      </c>
      <c r="X1397">
        <v>3.73</v>
      </c>
      <c r="Y1397">
        <v>5.04</v>
      </c>
      <c r="Z1397" t="s">
        <v>38</v>
      </c>
      <c r="AA1397" t="s">
        <v>38</v>
      </c>
      <c r="AB1397">
        <v>1.71</v>
      </c>
      <c r="AC1397" t="s">
        <v>38</v>
      </c>
      <c r="AD1397" t="s">
        <v>39</v>
      </c>
      <c r="AE1397" t="s">
        <v>38</v>
      </c>
      <c r="AF1397" t="s">
        <v>38</v>
      </c>
      <c r="AG1397" t="s">
        <v>38</v>
      </c>
      <c r="AH1397" t="s">
        <v>38</v>
      </c>
      <c r="AI1397" t="s">
        <v>46</v>
      </c>
    </row>
    <row r="1398" spans="1:35">
      <c r="A1398">
        <v>6147</v>
      </c>
      <c r="B1398">
        <v>89</v>
      </c>
      <c r="C1398" t="s">
        <v>62</v>
      </c>
      <c r="D1398" t="s">
        <v>36</v>
      </c>
      <c r="E1398" t="s">
        <v>55</v>
      </c>
      <c r="F1398">
        <v>29.81</v>
      </c>
      <c r="G1398" t="s">
        <v>38</v>
      </c>
      <c r="H1398">
        <v>9.33</v>
      </c>
      <c r="I1398">
        <v>0.09</v>
      </c>
      <c r="J1398">
        <v>0.25</v>
      </c>
      <c r="K1398">
        <v>5.35</v>
      </c>
      <c r="L1398" t="s">
        <v>38</v>
      </c>
      <c r="M1398" t="s">
        <v>38</v>
      </c>
      <c r="N1398" t="s">
        <v>38</v>
      </c>
      <c r="O1398" t="s">
        <v>39</v>
      </c>
      <c r="P1398" t="s">
        <v>38</v>
      </c>
      <c r="Q1398" t="s">
        <v>38</v>
      </c>
      <c r="R1398" t="s">
        <v>1210</v>
      </c>
      <c r="S1398" t="s">
        <v>575</v>
      </c>
      <c r="T1398" t="s">
        <v>5232</v>
      </c>
      <c r="U1398" t="s">
        <v>5233</v>
      </c>
      <c r="V1398" t="s">
        <v>559</v>
      </c>
      <c r="W1398" t="s">
        <v>5234</v>
      </c>
      <c r="X1398">
        <v>9.81</v>
      </c>
      <c r="Y1398">
        <v>6.27</v>
      </c>
      <c r="Z1398" t="s">
        <v>38</v>
      </c>
      <c r="AA1398" t="s">
        <v>38</v>
      </c>
      <c r="AB1398">
        <v>6.21</v>
      </c>
      <c r="AC1398" t="s">
        <v>38</v>
      </c>
      <c r="AD1398" t="s">
        <v>38</v>
      </c>
      <c r="AE1398" t="s">
        <v>38</v>
      </c>
      <c r="AF1398" t="s">
        <v>38</v>
      </c>
      <c r="AG1398" t="s">
        <v>38</v>
      </c>
      <c r="AH1398" t="s">
        <v>38</v>
      </c>
      <c r="AI1398" t="s">
        <v>46</v>
      </c>
    </row>
    <row r="1399" spans="1:35">
      <c r="A1399">
        <v>6148</v>
      </c>
      <c r="B1399">
        <v>68</v>
      </c>
      <c r="C1399" t="s">
        <v>35</v>
      </c>
      <c r="D1399" t="s">
        <v>36</v>
      </c>
      <c r="E1399" t="s">
        <v>153</v>
      </c>
      <c r="F1399">
        <v>21.53</v>
      </c>
      <c r="G1399" t="s">
        <v>38</v>
      </c>
      <c r="H1399">
        <v>8.9</v>
      </c>
      <c r="I1399">
        <v>3.8</v>
      </c>
      <c r="J1399">
        <v>2.17</v>
      </c>
      <c r="K1399">
        <v>6.79</v>
      </c>
      <c r="L1399" t="s">
        <v>38</v>
      </c>
      <c r="M1399" t="s">
        <v>38</v>
      </c>
      <c r="N1399" t="s">
        <v>38</v>
      </c>
      <c r="O1399" t="s">
        <v>38</v>
      </c>
      <c r="P1399" t="s">
        <v>39</v>
      </c>
      <c r="Q1399" t="s">
        <v>38</v>
      </c>
      <c r="R1399" t="s">
        <v>204</v>
      </c>
      <c r="S1399" t="s">
        <v>227</v>
      </c>
      <c r="T1399" t="s">
        <v>5235</v>
      </c>
      <c r="U1399" t="s">
        <v>5236</v>
      </c>
      <c r="V1399" t="s">
        <v>5237</v>
      </c>
      <c r="W1399" t="s">
        <v>1640</v>
      </c>
      <c r="X1399">
        <v>17</v>
      </c>
      <c r="Y1399">
        <v>8.0399999999999991</v>
      </c>
      <c r="Z1399" t="s">
        <v>38</v>
      </c>
      <c r="AA1399" t="s">
        <v>38</v>
      </c>
      <c r="AB1399">
        <v>9.26</v>
      </c>
      <c r="AC1399" t="s">
        <v>38</v>
      </c>
      <c r="AD1399" t="s">
        <v>38</v>
      </c>
      <c r="AE1399" t="s">
        <v>38</v>
      </c>
      <c r="AF1399" t="s">
        <v>38</v>
      </c>
      <c r="AG1399" t="s">
        <v>38</v>
      </c>
      <c r="AH1399" t="s">
        <v>38</v>
      </c>
      <c r="AI1399" t="s">
        <v>46</v>
      </c>
    </row>
    <row r="1400" spans="1:35">
      <c r="A1400">
        <v>6149</v>
      </c>
      <c r="B1400">
        <v>90</v>
      </c>
      <c r="C1400" t="s">
        <v>35</v>
      </c>
      <c r="D1400" t="s">
        <v>36</v>
      </c>
      <c r="E1400" t="s">
        <v>47</v>
      </c>
      <c r="F1400">
        <v>16.829999999999998</v>
      </c>
      <c r="G1400" t="s">
        <v>39</v>
      </c>
      <c r="H1400">
        <v>5.78</v>
      </c>
      <c r="I1400">
        <v>3.27</v>
      </c>
      <c r="J1400">
        <v>7.76</v>
      </c>
      <c r="K1400">
        <v>5.12</v>
      </c>
      <c r="L1400" t="s">
        <v>38</v>
      </c>
      <c r="M1400" t="s">
        <v>38</v>
      </c>
      <c r="N1400" t="s">
        <v>38</v>
      </c>
      <c r="O1400" t="s">
        <v>38</v>
      </c>
      <c r="P1400" t="s">
        <v>38</v>
      </c>
      <c r="Q1400" t="s">
        <v>39</v>
      </c>
      <c r="R1400" t="s">
        <v>141</v>
      </c>
      <c r="S1400" t="s">
        <v>56</v>
      </c>
      <c r="T1400" t="s">
        <v>5238</v>
      </c>
      <c r="U1400" t="s">
        <v>5239</v>
      </c>
      <c r="V1400" t="s">
        <v>5240</v>
      </c>
      <c r="W1400" t="s">
        <v>5241</v>
      </c>
      <c r="X1400">
        <v>21.79</v>
      </c>
      <c r="Y1400">
        <v>7.93</v>
      </c>
      <c r="Z1400" t="s">
        <v>38</v>
      </c>
      <c r="AA1400" t="s">
        <v>38</v>
      </c>
      <c r="AB1400">
        <v>2.23</v>
      </c>
      <c r="AC1400" t="s">
        <v>38</v>
      </c>
      <c r="AD1400" t="s">
        <v>38</v>
      </c>
      <c r="AE1400" t="s">
        <v>38</v>
      </c>
      <c r="AF1400" t="s">
        <v>38</v>
      </c>
      <c r="AG1400" t="s">
        <v>39</v>
      </c>
      <c r="AH1400" t="s">
        <v>38</v>
      </c>
      <c r="AI1400" t="s">
        <v>46</v>
      </c>
    </row>
    <row r="1401" spans="1:35">
      <c r="A1401">
        <v>6150</v>
      </c>
      <c r="B1401">
        <v>72</v>
      </c>
      <c r="C1401" t="s">
        <v>62</v>
      </c>
      <c r="D1401" t="s">
        <v>36</v>
      </c>
      <c r="E1401" t="s">
        <v>55</v>
      </c>
      <c r="F1401">
        <v>18.25</v>
      </c>
      <c r="G1401" t="s">
        <v>39</v>
      </c>
      <c r="H1401">
        <v>6.92</v>
      </c>
      <c r="I1401">
        <v>2.4300000000000002</v>
      </c>
      <c r="J1401">
        <v>0.7</v>
      </c>
      <c r="K1401">
        <v>4.7699999999999996</v>
      </c>
      <c r="L1401" t="s">
        <v>38</v>
      </c>
      <c r="M1401" t="s">
        <v>38</v>
      </c>
      <c r="N1401" t="s">
        <v>38</v>
      </c>
      <c r="O1401" t="s">
        <v>39</v>
      </c>
      <c r="P1401" t="s">
        <v>38</v>
      </c>
      <c r="Q1401" t="s">
        <v>38</v>
      </c>
      <c r="R1401" t="s">
        <v>897</v>
      </c>
      <c r="S1401" t="s">
        <v>171</v>
      </c>
      <c r="T1401" t="s">
        <v>5242</v>
      </c>
      <c r="U1401" t="s">
        <v>624</v>
      </c>
      <c r="V1401" t="s">
        <v>2011</v>
      </c>
      <c r="W1401" t="s">
        <v>5243</v>
      </c>
      <c r="X1401">
        <v>24.87</v>
      </c>
      <c r="Y1401">
        <v>7.58</v>
      </c>
      <c r="Z1401" t="s">
        <v>38</v>
      </c>
      <c r="AA1401" t="s">
        <v>38</v>
      </c>
      <c r="AB1401">
        <v>7.76</v>
      </c>
      <c r="AC1401" t="s">
        <v>38</v>
      </c>
      <c r="AD1401" t="s">
        <v>38</v>
      </c>
      <c r="AE1401" t="s">
        <v>38</v>
      </c>
      <c r="AF1401" t="s">
        <v>38</v>
      </c>
      <c r="AG1401" t="s">
        <v>38</v>
      </c>
      <c r="AH1401" t="s">
        <v>38</v>
      </c>
      <c r="AI1401" t="s">
        <v>46</v>
      </c>
    </row>
    <row r="1402" spans="1:35">
      <c r="A1402">
        <v>6151</v>
      </c>
      <c r="B1402">
        <v>78</v>
      </c>
      <c r="C1402" t="s">
        <v>62</v>
      </c>
      <c r="E1402" t="s">
        <v>55</v>
      </c>
      <c r="F1402">
        <v>35.229999999999997</v>
      </c>
      <c r="G1402" t="s">
        <v>39</v>
      </c>
      <c r="H1402">
        <v>5.37</v>
      </c>
      <c r="I1402">
        <v>1.75</v>
      </c>
      <c r="J1402">
        <v>1.1200000000000001</v>
      </c>
      <c r="K1402">
        <v>9.74</v>
      </c>
      <c r="L1402" t="s">
        <v>39</v>
      </c>
      <c r="M1402" t="s">
        <v>38</v>
      </c>
      <c r="N1402" t="s">
        <v>38</v>
      </c>
      <c r="O1402" t="s">
        <v>38</v>
      </c>
      <c r="P1402" t="s">
        <v>38</v>
      </c>
      <c r="Q1402" t="s">
        <v>38</v>
      </c>
      <c r="R1402" t="s">
        <v>68</v>
      </c>
      <c r="S1402" t="s">
        <v>242</v>
      </c>
      <c r="T1402" t="s">
        <v>5244</v>
      </c>
      <c r="U1402" t="s">
        <v>5245</v>
      </c>
      <c r="V1402" t="s">
        <v>5246</v>
      </c>
      <c r="W1402" t="s">
        <v>5247</v>
      </c>
      <c r="X1402">
        <v>22.47</v>
      </c>
      <c r="Y1402">
        <v>8.94</v>
      </c>
      <c r="Z1402" t="s">
        <v>38</v>
      </c>
      <c r="AA1402" t="s">
        <v>39</v>
      </c>
      <c r="AB1402">
        <v>9.7200000000000006</v>
      </c>
      <c r="AC1402" t="s">
        <v>38</v>
      </c>
      <c r="AD1402" t="s">
        <v>38</v>
      </c>
      <c r="AE1402" t="s">
        <v>38</v>
      </c>
      <c r="AF1402" t="s">
        <v>38</v>
      </c>
      <c r="AG1402" t="s">
        <v>38</v>
      </c>
      <c r="AH1402" t="s">
        <v>38</v>
      </c>
      <c r="AI1402" t="s">
        <v>46</v>
      </c>
    </row>
    <row r="1403" spans="1:35">
      <c r="A1403">
        <v>6152</v>
      </c>
      <c r="B1403">
        <v>81</v>
      </c>
      <c r="C1403" t="s">
        <v>62</v>
      </c>
      <c r="D1403" t="s">
        <v>36</v>
      </c>
      <c r="E1403" t="s">
        <v>153</v>
      </c>
      <c r="F1403">
        <v>23.18</v>
      </c>
      <c r="G1403" t="s">
        <v>39</v>
      </c>
      <c r="H1403">
        <v>3.24</v>
      </c>
      <c r="I1403">
        <v>7</v>
      </c>
      <c r="J1403">
        <v>8.1199999999999992</v>
      </c>
      <c r="K1403">
        <v>6.35</v>
      </c>
      <c r="L1403" t="s">
        <v>38</v>
      </c>
      <c r="M1403" t="s">
        <v>38</v>
      </c>
      <c r="N1403" t="s">
        <v>38</v>
      </c>
      <c r="O1403" t="s">
        <v>39</v>
      </c>
      <c r="P1403" t="s">
        <v>38</v>
      </c>
      <c r="Q1403" t="s">
        <v>39</v>
      </c>
      <c r="R1403" t="s">
        <v>685</v>
      </c>
      <c r="S1403" t="s">
        <v>327</v>
      </c>
      <c r="T1403" t="s">
        <v>5248</v>
      </c>
      <c r="U1403" t="s">
        <v>5249</v>
      </c>
      <c r="V1403" t="s">
        <v>5250</v>
      </c>
      <c r="W1403" t="s">
        <v>5251</v>
      </c>
      <c r="X1403">
        <v>15.37</v>
      </c>
      <c r="Y1403">
        <v>2.48</v>
      </c>
      <c r="Z1403" t="s">
        <v>39</v>
      </c>
      <c r="AA1403" t="s">
        <v>38</v>
      </c>
      <c r="AB1403">
        <v>7.14</v>
      </c>
      <c r="AC1403" t="s">
        <v>38</v>
      </c>
      <c r="AD1403" t="s">
        <v>38</v>
      </c>
      <c r="AE1403" t="s">
        <v>38</v>
      </c>
      <c r="AF1403" t="s">
        <v>38</v>
      </c>
      <c r="AG1403" t="s">
        <v>38</v>
      </c>
      <c r="AH1403" t="s">
        <v>39</v>
      </c>
      <c r="AI1403" t="s">
        <v>46</v>
      </c>
    </row>
    <row r="1404" spans="1:35">
      <c r="A1404">
        <v>6153</v>
      </c>
      <c r="B1404">
        <v>67</v>
      </c>
      <c r="C1404" t="s">
        <v>62</v>
      </c>
      <c r="D1404" t="s">
        <v>36</v>
      </c>
      <c r="E1404" t="s">
        <v>55</v>
      </c>
      <c r="F1404">
        <v>27.79</v>
      </c>
      <c r="G1404" t="s">
        <v>38</v>
      </c>
      <c r="H1404">
        <v>19.03</v>
      </c>
      <c r="I1404">
        <v>5.28</v>
      </c>
      <c r="J1404">
        <v>9.52</v>
      </c>
      <c r="K1404">
        <v>4.74</v>
      </c>
      <c r="L1404" t="s">
        <v>38</v>
      </c>
      <c r="M1404" t="s">
        <v>38</v>
      </c>
      <c r="N1404" t="s">
        <v>38</v>
      </c>
      <c r="O1404" t="s">
        <v>38</v>
      </c>
      <c r="P1404" t="s">
        <v>39</v>
      </c>
      <c r="Q1404" t="s">
        <v>38</v>
      </c>
      <c r="R1404" t="s">
        <v>1270</v>
      </c>
      <c r="S1404" t="s">
        <v>142</v>
      </c>
      <c r="T1404" t="s">
        <v>5252</v>
      </c>
      <c r="U1404" t="s">
        <v>5253</v>
      </c>
      <c r="V1404" t="s">
        <v>5254</v>
      </c>
      <c r="W1404" t="s">
        <v>5255</v>
      </c>
      <c r="X1404">
        <v>22.78</v>
      </c>
      <c r="Y1404">
        <v>0.66</v>
      </c>
      <c r="Z1404" t="s">
        <v>38</v>
      </c>
      <c r="AA1404" t="s">
        <v>38</v>
      </c>
      <c r="AB1404">
        <v>8.23</v>
      </c>
      <c r="AC1404" t="s">
        <v>39</v>
      </c>
      <c r="AD1404" t="s">
        <v>38</v>
      </c>
      <c r="AE1404" t="s">
        <v>38</v>
      </c>
      <c r="AF1404" t="s">
        <v>38</v>
      </c>
      <c r="AG1404" t="s">
        <v>39</v>
      </c>
      <c r="AH1404" t="s">
        <v>38</v>
      </c>
      <c r="AI1404" t="s">
        <v>46</v>
      </c>
    </row>
    <row r="1405" spans="1:35">
      <c r="A1405">
        <v>6154</v>
      </c>
      <c r="B1405">
        <v>88</v>
      </c>
      <c r="C1405" t="s">
        <v>35</v>
      </c>
      <c r="D1405" t="s">
        <v>54</v>
      </c>
      <c r="E1405" t="s">
        <v>37</v>
      </c>
      <c r="F1405">
        <v>19.38</v>
      </c>
      <c r="G1405" t="s">
        <v>39</v>
      </c>
      <c r="H1405">
        <v>9.83</v>
      </c>
      <c r="I1405">
        <v>7.93</v>
      </c>
      <c r="J1405">
        <v>1.83</v>
      </c>
      <c r="K1405">
        <v>7.25</v>
      </c>
      <c r="L1405" t="s">
        <v>38</v>
      </c>
      <c r="M1405" t="s">
        <v>38</v>
      </c>
      <c r="N1405" t="s">
        <v>38</v>
      </c>
      <c r="O1405" t="s">
        <v>38</v>
      </c>
      <c r="P1405" t="s">
        <v>38</v>
      </c>
      <c r="Q1405" t="s">
        <v>38</v>
      </c>
      <c r="R1405" t="s">
        <v>565</v>
      </c>
      <c r="S1405" t="s">
        <v>287</v>
      </c>
      <c r="T1405" t="s">
        <v>5256</v>
      </c>
      <c r="U1405" t="s">
        <v>4284</v>
      </c>
      <c r="V1405" t="s">
        <v>5257</v>
      </c>
      <c r="W1405" t="s">
        <v>5258</v>
      </c>
      <c r="X1405">
        <v>8.99</v>
      </c>
      <c r="Y1405">
        <v>9.81</v>
      </c>
      <c r="Z1405" t="s">
        <v>39</v>
      </c>
      <c r="AA1405" t="s">
        <v>39</v>
      </c>
      <c r="AB1405">
        <v>2.5299999999999998</v>
      </c>
      <c r="AC1405" t="s">
        <v>39</v>
      </c>
      <c r="AD1405" t="s">
        <v>38</v>
      </c>
      <c r="AE1405" t="s">
        <v>38</v>
      </c>
      <c r="AF1405" t="s">
        <v>39</v>
      </c>
      <c r="AG1405" t="s">
        <v>38</v>
      </c>
      <c r="AH1405" t="s">
        <v>39</v>
      </c>
      <c r="AI1405" t="s">
        <v>46</v>
      </c>
    </row>
    <row r="1406" spans="1:35">
      <c r="A1406">
        <v>6155</v>
      </c>
      <c r="B1406">
        <v>60</v>
      </c>
      <c r="C1406" t="s">
        <v>35</v>
      </c>
      <c r="D1406" t="s">
        <v>36</v>
      </c>
      <c r="E1406" t="s">
        <v>55</v>
      </c>
      <c r="F1406">
        <v>19.920000000000002</v>
      </c>
      <c r="G1406" t="s">
        <v>38</v>
      </c>
      <c r="H1406">
        <v>7.37</v>
      </c>
      <c r="I1406">
        <v>5</v>
      </c>
      <c r="J1406">
        <v>6.12</v>
      </c>
      <c r="K1406">
        <v>8.92</v>
      </c>
      <c r="L1406" t="s">
        <v>38</v>
      </c>
      <c r="M1406" t="s">
        <v>38</v>
      </c>
      <c r="N1406" t="s">
        <v>38</v>
      </c>
      <c r="O1406" t="s">
        <v>38</v>
      </c>
      <c r="P1406" t="s">
        <v>39</v>
      </c>
      <c r="Q1406" t="s">
        <v>38</v>
      </c>
      <c r="R1406" t="s">
        <v>650</v>
      </c>
      <c r="S1406" t="s">
        <v>199</v>
      </c>
      <c r="T1406" t="s">
        <v>4142</v>
      </c>
      <c r="U1406" t="s">
        <v>5259</v>
      </c>
      <c r="V1406" t="s">
        <v>5260</v>
      </c>
      <c r="W1406" t="s">
        <v>5261</v>
      </c>
      <c r="X1406">
        <v>26.19</v>
      </c>
      <c r="Y1406">
        <v>5.77</v>
      </c>
      <c r="Z1406" t="s">
        <v>38</v>
      </c>
      <c r="AA1406" t="s">
        <v>38</v>
      </c>
      <c r="AB1406">
        <v>9.32</v>
      </c>
      <c r="AC1406" t="s">
        <v>38</v>
      </c>
      <c r="AD1406" t="s">
        <v>38</v>
      </c>
      <c r="AE1406" t="s">
        <v>38</v>
      </c>
      <c r="AF1406" t="s">
        <v>38</v>
      </c>
      <c r="AG1406" t="s">
        <v>38</v>
      </c>
      <c r="AH1406" t="s">
        <v>38</v>
      </c>
      <c r="AI1406" t="s">
        <v>46</v>
      </c>
    </row>
    <row r="1407" spans="1:35">
      <c r="A1407">
        <v>6156</v>
      </c>
      <c r="B1407">
        <v>70</v>
      </c>
      <c r="C1407" t="s">
        <v>62</v>
      </c>
      <c r="D1407" t="s">
        <v>74</v>
      </c>
      <c r="E1407" t="s">
        <v>55</v>
      </c>
      <c r="F1407">
        <v>30.94</v>
      </c>
      <c r="G1407" t="s">
        <v>39</v>
      </c>
      <c r="H1407">
        <v>17.27</v>
      </c>
      <c r="I1407">
        <v>7.67</v>
      </c>
      <c r="J1407">
        <v>3.77</v>
      </c>
      <c r="K1407">
        <v>5.47</v>
      </c>
      <c r="L1407" t="s">
        <v>38</v>
      </c>
      <c r="M1407" t="s">
        <v>38</v>
      </c>
      <c r="N1407" t="s">
        <v>38</v>
      </c>
      <c r="O1407" t="s">
        <v>39</v>
      </c>
      <c r="P1407" t="s">
        <v>38</v>
      </c>
      <c r="Q1407" t="s">
        <v>38</v>
      </c>
      <c r="R1407" t="s">
        <v>103</v>
      </c>
      <c r="S1407" t="s">
        <v>342</v>
      </c>
      <c r="T1407" t="s">
        <v>5262</v>
      </c>
      <c r="U1407" t="s">
        <v>5263</v>
      </c>
      <c r="V1407" t="s">
        <v>5264</v>
      </c>
      <c r="W1407" t="s">
        <v>5265</v>
      </c>
      <c r="X1407">
        <v>24.04</v>
      </c>
      <c r="Y1407">
        <v>4.95</v>
      </c>
      <c r="Z1407" t="s">
        <v>38</v>
      </c>
      <c r="AA1407" t="s">
        <v>38</v>
      </c>
      <c r="AB1407">
        <v>8.18</v>
      </c>
      <c r="AC1407" t="s">
        <v>38</v>
      </c>
      <c r="AD1407" t="s">
        <v>38</v>
      </c>
      <c r="AE1407" t="s">
        <v>38</v>
      </c>
      <c r="AF1407" t="s">
        <v>38</v>
      </c>
      <c r="AG1407" t="s">
        <v>38</v>
      </c>
      <c r="AH1407" t="s">
        <v>38</v>
      </c>
      <c r="AI1407" t="s">
        <v>46</v>
      </c>
    </row>
    <row r="1408" spans="1:35">
      <c r="A1408">
        <v>6157</v>
      </c>
      <c r="B1408">
        <v>62</v>
      </c>
      <c r="C1408" t="s">
        <v>62</v>
      </c>
      <c r="D1408" t="s">
        <v>74</v>
      </c>
      <c r="E1408" t="s">
        <v>47</v>
      </c>
      <c r="F1408">
        <v>28.17</v>
      </c>
      <c r="G1408" t="s">
        <v>38</v>
      </c>
      <c r="H1408">
        <v>19.27</v>
      </c>
      <c r="I1408">
        <v>6.79</v>
      </c>
      <c r="J1408">
        <v>5.22</v>
      </c>
      <c r="K1408">
        <v>6.17</v>
      </c>
      <c r="L1408" t="s">
        <v>38</v>
      </c>
      <c r="M1408" t="s">
        <v>38</v>
      </c>
      <c r="N1408" t="s">
        <v>38</v>
      </c>
      <c r="O1408" t="s">
        <v>38</v>
      </c>
      <c r="P1408" t="s">
        <v>38</v>
      </c>
      <c r="Q1408" t="s">
        <v>38</v>
      </c>
      <c r="R1408" t="s">
        <v>715</v>
      </c>
      <c r="S1408" t="s">
        <v>258</v>
      </c>
      <c r="T1408" t="s">
        <v>5266</v>
      </c>
      <c r="U1408" t="s">
        <v>5267</v>
      </c>
      <c r="V1408" t="s">
        <v>5268</v>
      </c>
      <c r="W1408" t="s">
        <v>5269</v>
      </c>
      <c r="X1408">
        <v>27.41</v>
      </c>
      <c r="Y1408">
        <v>8.15</v>
      </c>
      <c r="Z1408" t="s">
        <v>38</v>
      </c>
      <c r="AA1408" t="s">
        <v>38</v>
      </c>
      <c r="AB1408">
        <v>8.9700000000000006</v>
      </c>
      <c r="AC1408" t="s">
        <v>38</v>
      </c>
      <c r="AD1408" t="s">
        <v>39</v>
      </c>
      <c r="AE1408" t="s">
        <v>38</v>
      </c>
      <c r="AF1408" t="s">
        <v>38</v>
      </c>
      <c r="AG1408" t="s">
        <v>38</v>
      </c>
      <c r="AH1408" t="s">
        <v>38</v>
      </c>
      <c r="AI1408" t="s">
        <v>46</v>
      </c>
    </row>
    <row r="1409" spans="1:35">
      <c r="A1409">
        <v>6158</v>
      </c>
      <c r="B1409">
        <v>60</v>
      </c>
      <c r="C1409" t="s">
        <v>62</v>
      </c>
      <c r="D1409" t="s">
        <v>36</v>
      </c>
      <c r="E1409" t="s">
        <v>55</v>
      </c>
      <c r="F1409">
        <v>34.880000000000003</v>
      </c>
      <c r="G1409" t="s">
        <v>38</v>
      </c>
      <c r="H1409">
        <v>0.92</v>
      </c>
      <c r="I1409">
        <v>2.72</v>
      </c>
      <c r="J1409">
        <v>5.58</v>
      </c>
      <c r="K1409">
        <v>6.38</v>
      </c>
      <c r="L1409" t="s">
        <v>38</v>
      </c>
      <c r="M1409" t="s">
        <v>39</v>
      </c>
      <c r="N1409" t="s">
        <v>38</v>
      </c>
      <c r="O1409" t="s">
        <v>38</v>
      </c>
      <c r="P1409" t="s">
        <v>39</v>
      </c>
      <c r="Q1409" t="s">
        <v>39</v>
      </c>
      <c r="R1409" t="s">
        <v>431</v>
      </c>
      <c r="S1409" t="s">
        <v>126</v>
      </c>
      <c r="T1409" t="s">
        <v>5270</v>
      </c>
      <c r="U1409" t="s">
        <v>5271</v>
      </c>
      <c r="V1409" t="s">
        <v>5272</v>
      </c>
      <c r="W1409" t="s">
        <v>5273</v>
      </c>
      <c r="X1409">
        <v>26.02</v>
      </c>
      <c r="Y1409">
        <v>7.88</v>
      </c>
      <c r="Z1409" t="s">
        <v>39</v>
      </c>
      <c r="AA1409" t="s">
        <v>38</v>
      </c>
      <c r="AB1409">
        <v>0.51</v>
      </c>
      <c r="AC1409" t="s">
        <v>38</v>
      </c>
      <c r="AD1409" t="s">
        <v>39</v>
      </c>
      <c r="AE1409" t="s">
        <v>38</v>
      </c>
      <c r="AF1409" t="s">
        <v>38</v>
      </c>
      <c r="AG1409" t="s">
        <v>39</v>
      </c>
      <c r="AH1409" t="s">
        <v>38</v>
      </c>
      <c r="AI1409" t="s">
        <v>46</v>
      </c>
    </row>
    <row r="1410" spans="1:35">
      <c r="A1410">
        <v>6159</v>
      </c>
      <c r="B1410">
        <v>67</v>
      </c>
      <c r="C1410" t="s">
        <v>62</v>
      </c>
      <c r="D1410" t="s">
        <v>54</v>
      </c>
      <c r="E1410" t="s">
        <v>47</v>
      </c>
      <c r="F1410">
        <v>34.700000000000003</v>
      </c>
      <c r="G1410" t="s">
        <v>38</v>
      </c>
      <c r="H1410">
        <v>10.77</v>
      </c>
      <c r="I1410">
        <v>4.42</v>
      </c>
      <c r="J1410">
        <v>0.21</v>
      </c>
      <c r="K1410">
        <v>4.01</v>
      </c>
      <c r="L1410" t="s">
        <v>39</v>
      </c>
      <c r="M1410" t="s">
        <v>38</v>
      </c>
      <c r="N1410" t="s">
        <v>38</v>
      </c>
      <c r="O1410" t="s">
        <v>38</v>
      </c>
      <c r="P1410" t="s">
        <v>38</v>
      </c>
      <c r="Q1410" t="s">
        <v>38</v>
      </c>
      <c r="R1410" t="s">
        <v>253</v>
      </c>
      <c r="S1410" t="s">
        <v>264</v>
      </c>
      <c r="T1410" t="s">
        <v>5274</v>
      </c>
      <c r="U1410" t="s">
        <v>5275</v>
      </c>
      <c r="V1410" t="s">
        <v>5276</v>
      </c>
      <c r="W1410" t="s">
        <v>2669</v>
      </c>
      <c r="X1410">
        <v>17.64</v>
      </c>
      <c r="Y1410">
        <v>3.72</v>
      </c>
      <c r="Z1410" t="s">
        <v>39</v>
      </c>
      <c r="AA1410" t="s">
        <v>39</v>
      </c>
      <c r="AB1410">
        <v>1.64</v>
      </c>
      <c r="AC1410" t="s">
        <v>38</v>
      </c>
      <c r="AD1410" t="s">
        <v>38</v>
      </c>
      <c r="AE1410" t="s">
        <v>38</v>
      </c>
      <c r="AF1410" t="s">
        <v>38</v>
      </c>
      <c r="AG1410" t="s">
        <v>38</v>
      </c>
      <c r="AH1410" t="s">
        <v>39</v>
      </c>
      <c r="AI1410" t="s">
        <v>46</v>
      </c>
    </row>
    <row r="1411" spans="1:35">
      <c r="A1411">
        <v>6160</v>
      </c>
      <c r="B1411">
        <v>71</v>
      </c>
      <c r="C1411" t="s">
        <v>62</v>
      </c>
      <c r="D1411" t="s">
        <v>36</v>
      </c>
      <c r="E1411" t="s">
        <v>55</v>
      </c>
      <c r="F1411">
        <v>31.04</v>
      </c>
      <c r="G1411" t="s">
        <v>38</v>
      </c>
      <c r="H1411">
        <v>1.29</v>
      </c>
      <c r="I1411">
        <v>3.07</v>
      </c>
      <c r="J1411">
        <v>7.66</v>
      </c>
      <c r="K1411">
        <v>4.17</v>
      </c>
      <c r="L1411" t="s">
        <v>38</v>
      </c>
      <c r="M1411" t="s">
        <v>39</v>
      </c>
      <c r="N1411" t="s">
        <v>38</v>
      </c>
      <c r="O1411" t="s">
        <v>38</v>
      </c>
      <c r="P1411" t="s">
        <v>38</v>
      </c>
      <c r="Q1411" t="s">
        <v>38</v>
      </c>
      <c r="R1411" t="s">
        <v>540</v>
      </c>
      <c r="S1411" t="s">
        <v>110</v>
      </c>
      <c r="T1411" t="s">
        <v>5277</v>
      </c>
      <c r="U1411" t="s">
        <v>5278</v>
      </c>
      <c r="V1411" t="s">
        <v>5279</v>
      </c>
      <c r="W1411" t="s">
        <v>5280</v>
      </c>
      <c r="X1411">
        <v>17.71</v>
      </c>
      <c r="Y1411">
        <v>6.04</v>
      </c>
      <c r="Z1411" t="s">
        <v>39</v>
      </c>
      <c r="AA1411" t="s">
        <v>38</v>
      </c>
      <c r="AB1411">
        <v>7.97</v>
      </c>
      <c r="AC1411" t="s">
        <v>38</v>
      </c>
      <c r="AD1411" t="s">
        <v>38</v>
      </c>
      <c r="AE1411" t="s">
        <v>38</v>
      </c>
      <c r="AF1411" t="s">
        <v>38</v>
      </c>
      <c r="AG1411" t="s">
        <v>39</v>
      </c>
      <c r="AH1411" t="s">
        <v>38</v>
      </c>
      <c r="AI1411" t="s">
        <v>46</v>
      </c>
    </row>
    <row r="1412" spans="1:35">
      <c r="A1412">
        <v>6161</v>
      </c>
      <c r="B1412">
        <v>76</v>
      </c>
      <c r="C1412" t="s">
        <v>35</v>
      </c>
      <c r="D1412" t="s">
        <v>54</v>
      </c>
      <c r="E1412" t="s">
        <v>153</v>
      </c>
      <c r="F1412">
        <v>24.97</v>
      </c>
      <c r="G1412" t="s">
        <v>38</v>
      </c>
      <c r="H1412">
        <v>13.89</v>
      </c>
      <c r="I1412">
        <v>3.44</v>
      </c>
      <c r="J1412">
        <v>2.59</v>
      </c>
      <c r="K1412">
        <v>4.04</v>
      </c>
      <c r="L1412" t="s">
        <v>38</v>
      </c>
      <c r="M1412" t="s">
        <v>38</v>
      </c>
      <c r="N1412" t="s">
        <v>38</v>
      </c>
      <c r="O1412" t="s">
        <v>38</v>
      </c>
      <c r="P1412" t="s">
        <v>38</v>
      </c>
      <c r="Q1412" t="s">
        <v>38</v>
      </c>
      <c r="R1412" t="s">
        <v>147</v>
      </c>
      <c r="S1412" t="s">
        <v>76</v>
      </c>
      <c r="T1412" t="s">
        <v>5281</v>
      </c>
      <c r="U1412" t="s">
        <v>1835</v>
      </c>
      <c r="V1412" t="s">
        <v>5282</v>
      </c>
      <c r="W1412" t="s">
        <v>5283</v>
      </c>
      <c r="X1412">
        <v>10.25</v>
      </c>
      <c r="Y1412">
        <v>1.94</v>
      </c>
      <c r="Z1412" t="s">
        <v>38</v>
      </c>
      <c r="AA1412" t="s">
        <v>39</v>
      </c>
      <c r="AB1412">
        <v>6.41</v>
      </c>
      <c r="AC1412" t="s">
        <v>38</v>
      </c>
      <c r="AD1412" t="s">
        <v>38</v>
      </c>
      <c r="AE1412" t="s">
        <v>38</v>
      </c>
      <c r="AF1412" t="s">
        <v>38</v>
      </c>
      <c r="AG1412" t="s">
        <v>39</v>
      </c>
      <c r="AH1412" t="s">
        <v>39</v>
      </c>
      <c r="AI1412" t="s">
        <v>46</v>
      </c>
    </row>
    <row r="1413" spans="1:35">
      <c r="A1413">
        <v>6162</v>
      </c>
      <c r="B1413">
        <v>87</v>
      </c>
      <c r="C1413" t="s">
        <v>35</v>
      </c>
      <c r="D1413" t="s">
        <v>36</v>
      </c>
      <c r="E1413" t="s">
        <v>55</v>
      </c>
      <c r="F1413">
        <v>16.79</v>
      </c>
      <c r="G1413" t="s">
        <v>39</v>
      </c>
      <c r="H1413">
        <v>18.48</v>
      </c>
      <c r="I1413">
        <v>5.69</v>
      </c>
      <c r="J1413">
        <v>1.87</v>
      </c>
      <c r="K1413">
        <v>9.57</v>
      </c>
      <c r="L1413" t="s">
        <v>39</v>
      </c>
      <c r="M1413" t="s">
        <v>38</v>
      </c>
      <c r="N1413" t="s">
        <v>39</v>
      </c>
      <c r="O1413" t="s">
        <v>38</v>
      </c>
      <c r="P1413" t="s">
        <v>38</v>
      </c>
      <c r="Q1413" t="s">
        <v>39</v>
      </c>
      <c r="R1413" t="s">
        <v>109</v>
      </c>
      <c r="S1413" t="s">
        <v>314</v>
      </c>
      <c r="T1413" t="s">
        <v>1743</v>
      </c>
      <c r="U1413" t="s">
        <v>4865</v>
      </c>
      <c r="V1413" t="s">
        <v>5284</v>
      </c>
      <c r="W1413" t="s">
        <v>5285</v>
      </c>
      <c r="X1413">
        <v>0.72</v>
      </c>
      <c r="Y1413">
        <v>8.7799999999999994</v>
      </c>
      <c r="Z1413" t="s">
        <v>38</v>
      </c>
      <c r="AA1413" t="s">
        <v>38</v>
      </c>
      <c r="AB1413">
        <v>0.85</v>
      </c>
      <c r="AC1413" t="s">
        <v>39</v>
      </c>
      <c r="AD1413" t="s">
        <v>38</v>
      </c>
      <c r="AE1413" t="s">
        <v>38</v>
      </c>
      <c r="AF1413" t="s">
        <v>38</v>
      </c>
      <c r="AG1413" t="s">
        <v>39</v>
      </c>
      <c r="AH1413" t="s">
        <v>38</v>
      </c>
      <c r="AI1413" t="s">
        <v>46</v>
      </c>
    </row>
    <row r="1414" spans="1:35">
      <c r="A1414">
        <v>6163</v>
      </c>
      <c r="B1414">
        <v>66</v>
      </c>
      <c r="C1414" t="s">
        <v>35</v>
      </c>
      <c r="D1414" t="s">
        <v>36</v>
      </c>
      <c r="E1414" t="s">
        <v>55</v>
      </c>
      <c r="F1414">
        <v>34.44</v>
      </c>
      <c r="G1414" t="s">
        <v>38</v>
      </c>
      <c r="H1414">
        <v>18.53</v>
      </c>
      <c r="I1414">
        <v>3.87</v>
      </c>
      <c r="J1414">
        <v>5.4</v>
      </c>
      <c r="K1414">
        <v>7.78</v>
      </c>
      <c r="L1414" t="s">
        <v>39</v>
      </c>
      <c r="M1414" t="s">
        <v>38</v>
      </c>
      <c r="N1414" t="s">
        <v>38</v>
      </c>
      <c r="O1414" t="s">
        <v>39</v>
      </c>
      <c r="P1414" t="s">
        <v>38</v>
      </c>
      <c r="Q1414" t="s">
        <v>38</v>
      </c>
      <c r="R1414" t="s">
        <v>165</v>
      </c>
      <c r="S1414" t="s">
        <v>160</v>
      </c>
      <c r="T1414" t="s">
        <v>5286</v>
      </c>
      <c r="U1414" t="s">
        <v>5287</v>
      </c>
      <c r="V1414" t="s">
        <v>5288</v>
      </c>
      <c r="W1414" t="s">
        <v>5289</v>
      </c>
      <c r="X1414">
        <v>3.86</v>
      </c>
      <c r="Y1414">
        <v>8.7899999999999991</v>
      </c>
      <c r="Z1414" t="s">
        <v>39</v>
      </c>
      <c r="AA1414" t="s">
        <v>38</v>
      </c>
      <c r="AB1414">
        <v>0.67</v>
      </c>
      <c r="AC1414" t="s">
        <v>38</v>
      </c>
      <c r="AD1414" t="s">
        <v>38</v>
      </c>
      <c r="AE1414" t="s">
        <v>38</v>
      </c>
      <c r="AF1414" t="s">
        <v>38</v>
      </c>
      <c r="AG1414" t="s">
        <v>39</v>
      </c>
      <c r="AH1414" t="s">
        <v>39</v>
      </c>
      <c r="AI1414" t="s">
        <v>46</v>
      </c>
    </row>
    <row r="1415" spans="1:35">
      <c r="A1415">
        <v>6164</v>
      </c>
      <c r="B1415">
        <v>82</v>
      </c>
      <c r="C1415" t="s">
        <v>35</v>
      </c>
      <c r="D1415" t="s">
        <v>36</v>
      </c>
      <c r="E1415" t="s">
        <v>37</v>
      </c>
      <c r="F1415">
        <v>29.51</v>
      </c>
      <c r="G1415" t="s">
        <v>38</v>
      </c>
      <c r="H1415">
        <v>16.510000000000002</v>
      </c>
      <c r="I1415">
        <v>0.75</v>
      </c>
      <c r="J1415">
        <v>8.9499999999999993</v>
      </c>
      <c r="K1415">
        <v>8.3800000000000008</v>
      </c>
      <c r="L1415" t="s">
        <v>38</v>
      </c>
      <c r="M1415" t="s">
        <v>38</v>
      </c>
      <c r="N1415" t="s">
        <v>38</v>
      </c>
      <c r="O1415" t="s">
        <v>38</v>
      </c>
      <c r="P1415" t="s">
        <v>38</v>
      </c>
      <c r="Q1415" t="s">
        <v>38</v>
      </c>
      <c r="R1415" t="s">
        <v>176</v>
      </c>
      <c r="S1415" t="s">
        <v>160</v>
      </c>
      <c r="T1415" t="s">
        <v>343</v>
      </c>
      <c r="U1415" t="s">
        <v>5290</v>
      </c>
      <c r="V1415" t="s">
        <v>5291</v>
      </c>
      <c r="W1415" t="s">
        <v>5292</v>
      </c>
      <c r="X1415">
        <v>10.51</v>
      </c>
      <c r="Y1415">
        <v>9.57</v>
      </c>
      <c r="Z1415" t="s">
        <v>38</v>
      </c>
      <c r="AA1415" t="s">
        <v>38</v>
      </c>
      <c r="AB1415">
        <v>5.12</v>
      </c>
      <c r="AC1415" t="s">
        <v>39</v>
      </c>
      <c r="AD1415" t="s">
        <v>39</v>
      </c>
      <c r="AE1415" t="s">
        <v>39</v>
      </c>
      <c r="AF1415" t="s">
        <v>38</v>
      </c>
      <c r="AG1415" t="s">
        <v>38</v>
      </c>
      <c r="AH1415" t="s">
        <v>38</v>
      </c>
      <c r="AI1415" t="s">
        <v>46</v>
      </c>
    </row>
    <row r="1416" spans="1:35">
      <c r="A1416">
        <v>6165</v>
      </c>
      <c r="B1416">
        <v>71</v>
      </c>
      <c r="C1416" t="s">
        <v>62</v>
      </c>
      <c r="D1416" t="s">
        <v>74</v>
      </c>
      <c r="E1416" t="s">
        <v>55</v>
      </c>
      <c r="F1416">
        <v>23.26</v>
      </c>
      <c r="G1416" t="s">
        <v>39</v>
      </c>
      <c r="H1416">
        <v>11.79</v>
      </c>
      <c r="I1416">
        <v>2.79</v>
      </c>
      <c r="J1416">
        <v>4.2699999999999996</v>
      </c>
      <c r="K1416">
        <v>5.73</v>
      </c>
      <c r="L1416" t="s">
        <v>39</v>
      </c>
      <c r="M1416" t="s">
        <v>38</v>
      </c>
      <c r="N1416" t="s">
        <v>38</v>
      </c>
      <c r="O1416" t="s">
        <v>38</v>
      </c>
      <c r="P1416" t="s">
        <v>38</v>
      </c>
      <c r="Q1416" t="s">
        <v>38</v>
      </c>
      <c r="R1416" t="s">
        <v>374</v>
      </c>
      <c r="S1416" t="s">
        <v>902</v>
      </c>
      <c r="T1416" t="s">
        <v>5293</v>
      </c>
      <c r="U1416" t="s">
        <v>5294</v>
      </c>
      <c r="V1416" t="s">
        <v>5295</v>
      </c>
      <c r="W1416" t="s">
        <v>5296</v>
      </c>
      <c r="X1416">
        <v>0.46</v>
      </c>
      <c r="Y1416">
        <v>5.46</v>
      </c>
      <c r="Z1416" t="s">
        <v>38</v>
      </c>
      <c r="AA1416" t="s">
        <v>38</v>
      </c>
      <c r="AB1416">
        <v>7.87</v>
      </c>
      <c r="AC1416" t="s">
        <v>38</v>
      </c>
      <c r="AD1416" t="s">
        <v>38</v>
      </c>
      <c r="AE1416" t="s">
        <v>38</v>
      </c>
      <c r="AF1416" t="s">
        <v>38</v>
      </c>
      <c r="AG1416" t="s">
        <v>38</v>
      </c>
      <c r="AH1416" t="s">
        <v>38</v>
      </c>
      <c r="AI1416" t="s">
        <v>46</v>
      </c>
    </row>
    <row r="1417" spans="1:35">
      <c r="A1417">
        <v>6166</v>
      </c>
      <c r="B1417">
        <v>85</v>
      </c>
      <c r="C1417" t="s">
        <v>62</v>
      </c>
      <c r="D1417" t="s">
        <v>36</v>
      </c>
      <c r="E1417" t="s">
        <v>55</v>
      </c>
      <c r="F1417">
        <v>16.7</v>
      </c>
      <c r="G1417" t="s">
        <v>38</v>
      </c>
      <c r="H1417">
        <v>13.91</v>
      </c>
      <c r="I1417">
        <v>4.3499999999999996</v>
      </c>
      <c r="J1417">
        <v>2.38</v>
      </c>
      <c r="K1417">
        <v>5.28</v>
      </c>
      <c r="L1417" t="s">
        <v>38</v>
      </c>
      <c r="M1417" t="s">
        <v>38</v>
      </c>
      <c r="N1417" t="s">
        <v>38</v>
      </c>
      <c r="O1417" t="s">
        <v>38</v>
      </c>
      <c r="P1417" t="s">
        <v>38</v>
      </c>
      <c r="Q1417" t="s">
        <v>38</v>
      </c>
      <c r="R1417" t="s">
        <v>281</v>
      </c>
      <c r="S1417" t="s">
        <v>575</v>
      </c>
      <c r="T1417" t="s">
        <v>2165</v>
      </c>
      <c r="U1417" t="s">
        <v>1743</v>
      </c>
      <c r="V1417" t="s">
        <v>5297</v>
      </c>
      <c r="W1417" t="s">
        <v>1011</v>
      </c>
      <c r="X1417">
        <v>16.739999999999998</v>
      </c>
      <c r="Y1417">
        <v>6.06</v>
      </c>
      <c r="Z1417" t="s">
        <v>38</v>
      </c>
      <c r="AA1417" t="s">
        <v>38</v>
      </c>
      <c r="AB1417">
        <v>0.85</v>
      </c>
      <c r="AC1417" t="s">
        <v>38</v>
      </c>
      <c r="AD1417" t="s">
        <v>39</v>
      </c>
      <c r="AE1417" t="s">
        <v>38</v>
      </c>
      <c r="AF1417" t="s">
        <v>39</v>
      </c>
      <c r="AG1417" t="s">
        <v>39</v>
      </c>
      <c r="AH1417" t="s">
        <v>38</v>
      </c>
      <c r="AI1417" t="s">
        <v>46</v>
      </c>
    </row>
    <row r="1418" spans="1:35">
      <c r="A1418">
        <v>6167</v>
      </c>
      <c r="B1418">
        <v>74</v>
      </c>
      <c r="C1418" t="s">
        <v>62</v>
      </c>
      <c r="D1418" t="s">
        <v>36</v>
      </c>
      <c r="E1418" t="s">
        <v>47</v>
      </c>
      <c r="F1418">
        <v>15.43</v>
      </c>
      <c r="G1418" t="s">
        <v>38</v>
      </c>
      <c r="H1418">
        <v>6.02</v>
      </c>
      <c r="I1418">
        <v>7.35</v>
      </c>
      <c r="J1418">
        <v>2.95</v>
      </c>
      <c r="K1418">
        <v>4.53</v>
      </c>
      <c r="L1418" t="s">
        <v>38</v>
      </c>
      <c r="M1418" t="s">
        <v>38</v>
      </c>
      <c r="N1418" t="s">
        <v>38</v>
      </c>
      <c r="O1418" t="s">
        <v>38</v>
      </c>
      <c r="P1418" t="s">
        <v>38</v>
      </c>
      <c r="Q1418" t="s">
        <v>38</v>
      </c>
      <c r="R1418" t="s">
        <v>198</v>
      </c>
      <c r="S1418" t="s">
        <v>213</v>
      </c>
      <c r="T1418" t="s">
        <v>5298</v>
      </c>
      <c r="U1418" t="s">
        <v>5299</v>
      </c>
      <c r="V1418" t="s">
        <v>5300</v>
      </c>
      <c r="W1418" t="s">
        <v>5301</v>
      </c>
      <c r="X1418">
        <v>6.51</v>
      </c>
      <c r="Y1418">
        <v>0.74</v>
      </c>
      <c r="Z1418" t="s">
        <v>38</v>
      </c>
      <c r="AA1418" t="s">
        <v>38</v>
      </c>
      <c r="AB1418">
        <v>0.28000000000000003</v>
      </c>
      <c r="AC1418" t="s">
        <v>38</v>
      </c>
      <c r="AD1418" t="s">
        <v>38</v>
      </c>
      <c r="AE1418" t="s">
        <v>38</v>
      </c>
      <c r="AF1418" t="s">
        <v>38</v>
      </c>
      <c r="AG1418" t="s">
        <v>39</v>
      </c>
      <c r="AH1418" t="s">
        <v>39</v>
      </c>
      <c r="AI1418" t="s">
        <v>46</v>
      </c>
    </row>
    <row r="1419" spans="1:35">
      <c r="A1419">
        <v>6168</v>
      </c>
      <c r="B1419">
        <v>68</v>
      </c>
      <c r="C1419" t="s">
        <v>35</v>
      </c>
      <c r="D1419" t="s">
        <v>74</v>
      </c>
      <c r="E1419" t="s">
        <v>37</v>
      </c>
      <c r="F1419">
        <v>27.36</v>
      </c>
      <c r="G1419" t="s">
        <v>39</v>
      </c>
      <c r="H1419">
        <v>3.22</v>
      </c>
      <c r="I1419">
        <v>7.64</v>
      </c>
      <c r="J1419">
        <v>5.31</v>
      </c>
      <c r="K1419">
        <v>9.91</v>
      </c>
      <c r="L1419" t="s">
        <v>38</v>
      </c>
      <c r="M1419" t="s">
        <v>38</v>
      </c>
      <c r="N1419" t="s">
        <v>38</v>
      </c>
      <c r="O1419" t="s">
        <v>38</v>
      </c>
      <c r="P1419" t="s">
        <v>38</v>
      </c>
      <c r="Q1419" t="s">
        <v>38</v>
      </c>
      <c r="R1419" t="s">
        <v>1210</v>
      </c>
      <c r="S1419" t="s">
        <v>535</v>
      </c>
      <c r="T1419" t="s">
        <v>5302</v>
      </c>
      <c r="U1419" t="s">
        <v>5303</v>
      </c>
      <c r="V1419" t="s">
        <v>5304</v>
      </c>
      <c r="W1419" t="s">
        <v>5305</v>
      </c>
      <c r="X1419">
        <v>21.8</v>
      </c>
      <c r="Y1419">
        <v>6.73</v>
      </c>
      <c r="Z1419" t="s">
        <v>38</v>
      </c>
      <c r="AA1419" t="s">
        <v>38</v>
      </c>
      <c r="AB1419">
        <v>2.4700000000000002</v>
      </c>
      <c r="AC1419" t="s">
        <v>38</v>
      </c>
      <c r="AD1419" t="s">
        <v>38</v>
      </c>
      <c r="AE1419" t="s">
        <v>38</v>
      </c>
      <c r="AF1419" t="s">
        <v>38</v>
      </c>
      <c r="AG1419" t="s">
        <v>39</v>
      </c>
      <c r="AH1419" t="s">
        <v>38</v>
      </c>
      <c r="AI1419" t="s">
        <v>46</v>
      </c>
    </row>
    <row r="1420" spans="1:35">
      <c r="A1420">
        <v>6169</v>
      </c>
      <c r="B1420">
        <v>62</v>
      </c>
      <c r="C1420" t="s">
        <v>62</v>
      </c>
      <c r="D1420" t="s">
        <v>36</v>
      </c>
      <c r="E1420" t="s">
        <v>153</v>
      </c>
      <c r="F1420">
        <v>22.44</v>
      </c>
      <c r="G1420" t="s">
        <v>38</v>
      </c>
      <c r="H1420">
        <v>14.2</v>
      </c>
      <c r="I1420">
        <v>7.99</v>
      </c>
      <c r="J1420">
        <v>4.16</v>
      </c>
      <c r="K1420">
        <v>9.85</v>
      </c>
      <c r="L1420" t="s">
        <v>38</v>
      </c>
      <c r="M1420" t="s">
        <v>38</v>
      </c>
      <c r="N1420" t="s">
        <v>39</v>
      </c>
      <c r="O1420" t="s">
        <v>39</v>
      </c>
      <c r="P1420" t="s">
        <v>38</v>
      </c>
      <c r="Q1420" t="s">
        <v>38</v>
      </c>
      <c r="R1420" t="s">
        <v>40</v>
      </c>
      <c r="S1420" t="s">
        <v>41</v>
      </c>
      <c r="T1420" t="s">
        <v>5306</v>
      </c>
      <c r="U1420" t="s">
        <v>5307</v>
      </c>
      <c r="V1420" t="s">
        <v>5308</v>
      </c>
      <c r="W1420" t="s">
        <v>3973</v>
      </c>
      <c r="X1420">
        <v>20.83</v>
      </c>
      <c r="Y1420">
        <v>9.65</v>
      </c>
      <c r="Z1420" t="s">
        <v>38</v>
      </c>
      <c r="AA1420" t="s">
        <v>38</v>
      </c>
      <c r="AB1420">
        <v>7.24</v>
      </c>
      <c r="AC1420" t="s">
        <v>38</v>
      </c>
      <c r="AD1420" t="s">
        <v>38</v>
      </c>
      <c r="AE1420" t="s">
        <v>39</v>
      </c>
      <c r="AF1420" t="s">
        <v>38</v>
      </c>
      <c r="AG1420" t="s">
        <v>39</v>
      </c>
      <c r="AH1420" t="s">
        <v>38</v>
      </c>
      <c r="AI1420" t="s">
        <v>46</v>
      </c>
    </row>
    <row r="1421" spans="1:35">
      <c r="A1421">
        <v>6170</v>
      </c>
      <c r="B1421">
        <v>66</v>
      </c>
      <c r="C1421" t="s">
        <v>35</v>
      </c>
      <c r="D1421" t="s">
        <v>36</v>
      </c>
      <c r="E1421" t="s">
        <v>153</v>
      </c>
      <c r="F1421">
        <v>19.96</v>
      </c>
      <c r="G1421" t="s">
        <v>39</v>
      </c>
      <c r="H1421">
        <v>17.13</v>
      </c>
      <c r="I1421">
        <v>0.26</v>
      </c>
      <c r="J1421">
        <v>2.13</v>
      </c>
      <c r="K1421">
        <v>4.97</v>
      </c>
      <c r="L1421" t="s">
        <v>38</v>
      </c>
      <c r="M1421" t="s">
        <v>38</v>
      </c>
      <c r="N1421" t="s">
        <v>38</v>
      </c>
      <c r="O1421" t="s">
        <v>38</v>
      </c>
      <c r="P1421" t="s">
        <v>38</v>
      </c>
      <c r="Q1421" t="s">
        <v>38</v>
      </c>
      <c r="R1421" t="s">
        <v>699</v>
      </c>
      <c r="S1421" t="s">
        <v>63</v>
      </c>
      <c r="T1421" t="s">
        <v>2677</v>
      </c>
      <c r="U1421" t="s">
        <v>5309</v>
      </c>
      <c r="V1421" t="s">
        <v>5310</v>
      </c>
      <c r="W1421" t="s">
        <v>5311</v>
      </c>
      <c r="X1421">
        <v>25.19</v>
      </c>
      <c r="Y1421">
        <v>8.1999999999999993</v>
      </c>
      <c r="Z1421" t="s">
        <v>38</v>
      </c>
      <c r="AA1421" t="s">
        <v>38</v>
      </c>
      <c r="AB1421">
        <v>7.61</v>
      </c>
      <c r="AC1421" t="s">
        <v>38</v>
      </c>
      <c r="AD1421" t="s">
        <v>38</v>
      </c>
      <c r="AE1421" t="s">
        <v>39</v>
      </c>
      <c r="AF1421" t="s">
        <v>39</v>
      </c>
      <c r="AG1421" t="s">
        <v>38</v>
      </c>
      <c r="AH1421" t="s">
        <v>38</v>
      </c>
      <c r="AI1421" t="s">
        <v>46</v>
      </c>
    </row>
    <row r="1422" spans="1:35">
      <c r="A1422">
        <v>6171</v>
      </c>
      <c r="B1422">
        <v>89</v>
      </c>
      <c r="C1422" t="s">
        <v>62</v>
      </c>
      <c r="E1422" t="s">
        <v>37</v>
      </c>
      <c r="F1422">
        <v>31.75</v>
      </c>
      <c r="G1422" t="s">
        <v>38</v>
      </c>
      <c r="H1422">
        <v>4.5599999999999996</v>
      </c>
      <c r="I1422">
        <v>1.8</v>
      </c>
      <c r="J1422">
        <v>0.51</v>
      </c>
      <c r="K1422">
        <v>6.38</v>
      </c>
      <c r="L1422" t="s">
        <v>38</v>
      </c>
      <c r="M1422" t="s">
        <v>38</v>
      </c>
      <c r="N1422" t="s">
        <v>38</v>
      </c>
      <c r="O1422" t="s">
        <v>38</v>
      </c>
      <c r="P1422" t="s">
        <v>38</v>
      </c>
      <c r="Q1422" t="s">
        <v>38</v>
      </c>
      <c r="R1422" t="s">
        <v>711</v>
      </c>
      <c r="S1422" t="s">
        <v>177</v>
      </c>
      <c r="T1422" t="s">
        <v>5312</v>
      </c>
      <c r="U1422" t="s">
        <v>5313</v>
      </c>
      <c r="V1422" t="s">
        <v>5314</v>
      </c>
      <c r="W1422" t="s">
        <v>5315</v>
      </c>
      <c r="X1422">
        <v>22.74</v>
      </c>
      <c r="Y1422">
        <v>8.3800000000000008</v>
      </c>
      <c r="Z1422" t="s">
        <v>38</v>
      </c>
      <c r="AA1422" t="s">
        <v>39</v>
      </c>
      <c r="AB1422">
        <v>8.4</v>
      </c>
      <c r="AC1422" t="s">
        <v>39</v>
      </c>
      <c r="AD1422" t="s">
        <v>38</v>
      </c>
      <c r="AE1422" t="s">
        <v>38</v>
      </c>
      <c r="AF1422" t="s">
        <v>39</v>
      </c>
      <c r="AG1422" t="s">
        <v>38</v>
      </c>
      <c r="AH1422" t="s">
        <v>38</v>
      </c>
      <c r="AI1422" t="s">
        <v>46</v>
      </c>
    </row>
    <row r="1423" spans="1:35">
      <c r="A1423">
        <v>6172</v>
      </c>
      <c r="B1423">
        <v>72</v>
      </c>
      <c r="C1423" t="s">
        <v>62</v>
      </c>
      <c r="D1423" t="s">
        <v>36</v>
      </c>
      <c r="E1423" t="s">
        <v>37</v>
      </c>
      <c r="F1423">
        <v>24.78</v>
      </c>
      <c r="G1423" t="s">
        <v>38</v>
      </c>
      <c r="H1423">
        <v>10.83</v>
      </c>
      <c r="I1423">
        <v>6.65</v>
      </c>
      <c r="J1423">
        <v>7.17</v>
      </c>
      <c r="K1423">
        <v>6.02</v>
      </c>
      <c r="L1423" t="s">
        <v>38</v>
      </c>
      <c r="M1423" t="s">
        <v>38</v>
      </c>
      <c r="N1423" t="s">
        <v>38</v>
      </c>
      <c r="O1423" t="s">
        <v>38</v>
      </c>
      <c r="P1423" t="s">
        <v>38</v>
      </c>
      <c r="Q1423" t="s">
        <v>39</v>
      </c>
      <c r="R1423" t="s">
        <v>188</v>
      </c>
      <c r="S1423" t="s">
        <v>148</v>
      </c>
      <c r="T1423" t="s">
        <v>5316</v>
      </c>
      <c r="U1423" t="s">
        <v>4783</v>
      </c>
      <c r="V1423" t="s">
        <v>385</v>
      </c>
      <c r="W1423" t="s">
        <v>5317</v>
      </c>
      <c r="X1423">
        <v>14.49</v>
      </c>
      <c r="Y1423">
        <v>0.3</v>
      </c>
      <c r="Z1423" t="s">
        <v>39</v>
      </c>
      <c r="AA1423" t="s">
        <v>38</v>
      </c>
      <c r="AB1423">
        <v>4.4400000000000004</v>
      </c>
      <c r="AC1423" t="s">
        <v>38</v>
      </c>
      <c r="AD1423" t="s">
        <v>38</v>
      </c>
      <c r="AE1423" t="s">
        <v>38</v>
      </c>
      <c r="AF1423" t="s">
        <v>38</v>
      </c>
      <c r="AG1423" t="s">
        <v>38</v>
      </c>
      <c r="AH1423" t="s">
        <v>39</v>
      </c>
      <c r="AI1423" t="s">
        <v>46</v>
      </c>
    </row>
    <row r="1424" spans="1:35">
      <c r="A1424">
        <v>6173</v>
      </c>
      <c r="B1424">
        <v>68</v>
      </c>
      <c r="C1424" t="s">
        <v>62</v>
      </c>
      <c r="D1424" t="s">
        <v>74</v>
      </c>
      <c r="E1424" t="s">
        <v>55</v>
      </c>
      <c r="F1424">
        <v>33.08</v>
      </c>
      <c r="G1424" t="s">
        <v>38</v>
      </c>
      <c r="H1424">
        <v>18.489999999999998</v>
      </c>
      <c r="I1424">
        <v>3.57</v>
      </c>
      <c r="J1424">
        <v>2.84</v>
      </c>
      <c r="K1424">
        <v>9.7799999999999994</v>
      </c>
      <c r="L1424" t="s">
        <v>39</v>
      </c>
      <c r="M1424" t="s">
        <v>38</v>
      </c>
      <c r="N1424" t="s">
        <v>38</v>
      </c>
      <c r="O1424" t="s">
        <v>38</v>
      </c>
      <c r="P1424" t="s">
        <v>38</v>
      </c>
      <c r="Q1424" t="s">
        <v>38</v>
      </c>
      <c r="R1424" t="s">
        <v>327</v>
      </c>
      <c r="S1424" t="s">
        <v>41</v>
      </c>
      <c r="T1424" t="s">
        <v>5005</v>
      </c>
      <c r="U1424" t="s">
        <v>5318</v>
      </c>
      <c r="V1424" t="s">
        <v>5319</v>
      </c>
      <c r="W1424" t="s">
        <v>5320</v>
      </c>
      <c r="X1424">
        <v>6.84</v>
      </c>
      <c r="Y1424">
        <v>0.79</v>
      </c>
      <c r="Z1424" t="s">
        <v>38</v>
      </c>
      <c r="AA1424" t="s">
        <v>38</v>
      </c>
      <c r="AB1424">
        <v>0.44</v>
      </c>
      <c r="AC1424" t="s">
        <v>38</v>
      </c>
      <c r="AD1424" t="s">
        <v>38</v>
      </c>
      <c r="AE1424" t="s">
        <v>39</v>
      </c>
      <c r="AF1424" t="s">
        <v>39</v>
      </c>
      <c r="AG1424" t="s">
        <v>39</v>
      </c>
      <c r="AH1424" t="s">
        <v>39</v>
      </c>
      <c r="AI1424" t="s">
        <v>46</v>
      </c>
    </row>
    <row r="1425" spans="1:35">
      <c r="A1425">
        <v>6174</v>
      </c>
      <c r="B1425">
        <v>68</v>
      </c>
      <c r="C1425" t="s">
        <v>35</v>
      </c>
      <c r="D1425" t="s">
        <v>36</v>
      </c>
      <c r="E1425" t="s">
        <v>55</v>
      </c>
      <c r="F1425">
        <v>22.49</v>
      </c>
      <c r="G1425" t="s">
        <v>38</v>
      </c>
      <c r="H1425">
        <v>14.46</v>
      </c>
      <c r="I1425">
        <v>7.39</v>
      </c>
      <c r="J1425">
        <v>8.69</v>
      </c>
      <c r="K1425">
        <v>4.67</v>
      </c>
      <c r="L1425" t="s">
        <v>38</v>
      </c>
      <c r="M1425" t="s">
        <v>38</v>
      </c>
      <c r="N1425" t="s">
        <v>38</v>
      </c>
      <c r="O1425" t="s">
        <v>39</v>
      </c>
      <c r="P1425" t="s">
        <v>38</v>
      </c>
      <c r="Q1425" t="s">
        <v>39</v>
      </c>
      <c r="R1425" t="s">
        <v>659</v>
      </c>
      <c r="S1425" t="s">
        <v>110</v>
      </c>
      <c r="T1425" t="s">
        <v>5321</v>
      </c>
      <c r="U1425" t="s">
        <v>5322</v>
      </c>
      <c r="V1425" t="s">
        <v>492</v>
      </c>
      <c r="W1425" t="s">
        <v>5323</v>
      </c>
      <c r="X1425">
        <v>3.7</v>
      </c>
      <c r="Y1425">
        <v>3.85</v>
      </c>
      <c r="Z1425" t="s">
        <v>38</v>
      </c>
      <c r="AA1425" t="s">
        <v>38</v>
      </c>
      <c r="AB1425">
        <v>2.83</v>
      </c>
      <c r="AC1425" t="s">
        <v>38</v>
      </c>
      <c r="AD1425" t="s">
        <v>38</v>
      </c>
      <c r="AE1425" t="s">
        <v>38</v>
      </c>
      <c r="AF1425" t="s">
        <v>38</v>
      </c>
      <c r="AG1425" t="s">
        <v>38</v>
      </c>
      <c r="AH1425" t="s">
        <v>39</v>
      </c>
      <c r="AI1425" t="s">
        <v>46</v>
      </c>
    </row>
    <row r="1426" spans="1:35">
      <c r="A1426">
        <v>6175</v>
      </c>
      <c r="B1426">
        <v>73</v>
      </c>
      <c r="C1426" t="s">
        <v>35</v>
      </c>
      <c r="D1426" t="s">
        <v>36</v>
      </c>
      <c r="E1426" t="s">
        <v>37</v>
      </c>
      <c r="F1426">
        <v>20.079999999999998</v>
      </c>
      <c r="G1426" t="s">
        <v>38</v>
      </c>
      <c r="H1426">
        <v>4.3</v>
      </c>
      <c r="I1426">
        <v>4.0199999999999996</v>
      </c>
      <c r="J1426">
        <v>3.45</v>
      </c>
      <c r="K1426">
        <v>7.82</v>
      </c>
      <c r="L1426" t="s">
        <v>39</v>
      </c>
      <c r="M1426" t="s">
        <v>38</v>
      </c>
      <c r="N1426" t="s">
        <v>39</v>
      </c>
      <c r="O1426" t="s">
        <v>38</v>
      </c>
      <c r="P1426" t="s">
        <v>38</v>
      </c>
      <c r="Q1426" t="s">
        <v>38</v>
      </c>
      <c r="R1426" t="s">
        <v>253</v>
      </c>
      <c r="S1426" t="s">
        <v>441</v>
      </c>
      <c r="T1426" t="s">
        <v>5081</v>
      </c>
      <c r="U1426" t="s">
        <v>5324</v>
      </c>
      <c r="V1426" t="s">
        <v>5325</v>
      </c>
      <c r="W1426" t="s">
        <v>1198</v>
      </c>
      <c r="X1426">
        <v>9.89</v>
      </c>
      <c r="Y1426">
        <v>8.16</v>
      </c>
      <c r="Z1426" t="s">
        <v>38</v>
      </c>
      <c r="AA1426" t="s">
        <v>39</v>
      </c>
      <c r="AB1426">
        <v>9.61</v>
      </c>
      <c r="AC1426" t="s">
        <v>38</v>
      </c>
      <c r="AD1426" t="s">
        <v>38</v>
      </c>
      <c r="AE1426" t="s">
        <v>38</v>
      </c>
      <c r="AF1426" t="s">
        <v>38</v>
      </c>
      <c r="AG1426" t="s">
        <v>38</v>
      </c>
      <c r="AH1426" t="s">
        <v>38</v>
      </c>
      <c r="AI1426" t="s">
        <v>46</v>
      </c>
    </row>
    <row r="1427" spans="1:35">
      <c r="A1427">
        <v>6176</v>
      </c>
      <c r="B1427">
        <v>76</v>
      </c>
      <c r="C1427" t="s">
        <v>62</v>
      </c>
      <c r="E1427" t="s">
        <v>37</v>
      </c>
      <c r="F1427">
        <v>19.96</v>
      </c>
      <c r="G1427" t="s">
        <v>39</v>
      </c>
      <c r="H1427">
        <v>11.62</v>
      </c>
      <c r="I1427">
        <v>9.26</v>
      </c>
      <c r="J1427">
        <v>0.35</v>
      </c>
      <c r="K1427">
        <v>6.75</v>
      </c>
      <c r="L1427" t="s">
        <v>38</v>
      </c>
      <c r="M1427" t="s">
        <v>38</v>
      </c>
      <c r="N1427" t="s">
        <v>38</v>
      </c>
      <c r="O1427" t="s">
        <v>38</v>
      </c>
      <c r="P1427" t="s">
        <v>38</v>
      </c>
      <c r="Q1427" t="s">
        <v>38</v>
      </c>
      <c r="R1427" t="s">
        <v>642</v>
      </c>
      <c r="S1427" t="s">
        <v>183</v>
      </c>
      <c r="T1427" t="s">
        <v>5326</v>
      </c>
      <c r="U1427" t="s">
        <v>3729</v>
      </c>
      <c r="V1427" t="s">
        <v>5327</v>
      </c>
      <c r="W1427" t="s">
        <v>5328</v>
      </c>
      <c r="X1427">
        <v>28.08</v>
      </c>
      <c r="Y1427">
        <v>1.28</v>
      </c>
      <c r="Z1427" t="s">
        <v>38</v>
      </c>
      <c r="AA1427" t="s">
        <v>38</v>
      </c>
      <c r="AB1427">
        <v>0.8</v>
      </c>
      <c r="AC1427" t="s">
        <v>38</v>
      </c>
      <c r="AD1427" t="s">
        <v>38</v>
      </c>
      <c r="AE1427" t="s">
        <v>38</v>
      </c>
      <c r="AF1427" t="s">
        <v>38</v>
      </c>
      <c r="AG1427" t="s">
        <v>39</v>
      </c>
      <c r="AH1427" t="s">
        <v>38</v>
      </c>
      <c r="AI1427" t="s">
        <v>46</v>
      </c>
    </row>
    <row r="1428" spans="1:35">
      <c r="A1428">
        <v>6177</v>
      </c>
      <c r="B1428">
        <v>67</v>
      </c>
      <c r="C1428" t="s">
        <v>35</v>
      </c>
      <c r="D1428" t="s">
        <v>36</v>
      </c>
      <c r="E1428" t="s">
        <v>55</v>
      </c>
      <c r="F1428">
        <v>20.9</v>
      </c>
      <c r="G1428" t="s">
        <v>39</v>
      </c>
      <c r="H1428">
        <v>19.07</v>
      </c>
      <c r="I1428">
        <v>9.17</v>
      </c>
      <c r="J1428">
        <v>8.5399999999999991</v>
      </c>
      <c r="K1428">
        <v>4.93</v>
      </c>
      <c r="L1428" t="s">
        <v>38</v>
      </c>
      <c r="M1428" t="s">
        <v>38</v>
      </c>
      <c r="N1428" t="s">
        <v>38</v>
      </c>
      <c r="O1428" t="s">
        <v>38</v>
      </c>
      <c r="P1428" t="s">
        <v>38</v>
      </c>
      <c r="Q1428" t="s">
        <v>38</v>
      </c>
      <c r="R1428" t="s">
        <v>160</v>
      </c>
      <c r="S1428" t="s">
        <v>213</v>
      </c>
      <c r="T1428" t="s">
        <v>5329</v>
      </c>
      <c r="U1428" t="s">
        <v>5330</v>
      </c>
      <c r="V1428" t="s">
        <v>5331</v>
      </c>
      <c r="W1428" t="s">
        <v>5332</v>
      </c>
      <c r="X1428">
        <v>7.57</v>
      </c>
      <c r="Y1428">
        <v>0.65</v>
      </c>
      <c r="Z1428" t="s">
        <v>39</v>
      </c>
      <c r="AA1428" t="s">
        <v>38</v>
      </c>
      <c r="AB1428">
        <v>5.81</v>
      </c>
      <c r="AC1428" t="s">
        <v>38</v>
      </c>
      <c r="AD1428" t="s">
        <v>38</v>
      </c>
      <c r="AE1428" t="s">
        <v>38</v>
      </c>
      <c r="AF1428" t="s">
        <v>38</v>
      </c>
      <c r="AG1428" t="s">
        <v>38</v>
      </c>
      <c r="AH1428" t="s">
        <v>39</v>
      </c>
      <c r="AI1428" t="s">
        <v>46</v>
      </c>
    </row>
    <row r="1429" spans="1:35">
      <c r="A1429">
        <v>6178</v>
      </c>
      <c r="B1429">
        <v>70</v>
      </c>
      <c r="C1429" t="s">
        <v>62</v>
      </c>
      <c r="D1429" t="s">
        <v>36</v>
      </c>
      <c r="E1429" t="s">
        <v>55</v>
      </c>
      <c r="F1429">
        <v>34.92</v>
      </c>
      <c r="G1429" t="s">
        <v>38</v>
      </c>
      <c r="H1429">
        <v>2.21</v>
      </c>
      <c r="I1429">
        <v>9.4499999999999993</v>
      </c>
      <c r="J1429">
        <v>0.18</v>
      </c>
      <c r="K1429">
        <v>9.7200000000000006</v>
      </c>
      <c r="L1429" t="s">
        <v>38</v>
      </c>
      <c r="M1429" t="s">
        <v>38</v>
      </c>
      <c r="N1429" t="s">
        <v>38</v>
      </c>
      <c r="O1429" t="s">
        <v>38</v>
      </c>
      <c r="P1429" t="s">
        <v>38</v>
      </c>
      <c r="Q1429" t="s">
        <v>38</v>
      </c>
      <c r="R1429" t="s">
        <v>237</v>
      </c>
      <c r="S1429" t="s">
        <v>327</v>
      </c>
      <c r="T1429" t="s">
        <v>5333</v>
      </c>
      <c r="U1429" t="s">
        <v>5334</v>
      </c>
      <c r="V1429" t="s">
        <v>5335</v>
      </c>
      <c r="W1429" t="s">
        <v>5336</v>
      </c>
      <c r="X1429">
        <v>8.39</v>
      </c>
      <c r="Y1429">
        <v>8.1999999999999993</v>
      </c>
      <c r="Z1429" t="s">
        <v>38</v>
      </c>
      <c r="AA1429" t="s">
        <v>39</v>
      </c>
      <c r="AB1429">
        <v>2.46</v>
      </c>
      <c r="AC1429" t="s">
        <v>38</v>
      </c>
      <c r="AD1429" t="s">
        <v>38</v>
      </c>
      <c r="AE1429" t="s">
        <v>38</v>
      </c>
      <c r="AF1429" t="s">
        <v>38</v>
      </c>
      <c r="AG1429" t="s">
        <v>38</v>
      </c>
      <c r="AH1429" t="s">
        <v>39</v>
      </c>
      <c r="AI1429" t="s">
        <v>46</v>
      </c>
    </row>
    <row r="1430" spans="1:35">
      <c r="A1430">
        <v>6179</v>
      </c>
      <c r="B1430">
        <v>82</v>
      </c>
      <c r="C1430" t="s">
        <v>62</v>
      </c>
      <c r="D1430" t="s">
        <v>36</v>
      </c>
      <c r="E1430" t="s">
        <v>55</v>
      </c>
      <c r="F1430">
        <v>37</v>
      </c>
      <c r="G1430" t="s">
        <v>38</v>
      </c>
      <c r="H1430">
        <v>12.32</v>
      </c>
      <c r="I1430">
        <v>2.4500000000000002</v>
      </c>
      <c r="J1430">
        <v>7.01</v>
      </c>
      <c r="K1430">
        <v>5.3</v>
      </c>
      <c r="L1430" t="s">
        <v>38</v>
      </c>
      <c r="M1430" t="s">
        <v>38</v>
      </c>
      <c r="N1430" t="s">
        <v>39</v>
      </c>
      <c r="O1430" t="s">
        <v>38</v>
      </c>
      <c r="P1430" t="s">
        <v>38</v>
      </c>
      <c r="Q1430" t="s">
        <v>38</v>
      </c>
      <c r="R1430" t="s">
        <v>699</v>
      </c>
      <c r="S1430" t="s">
        <v>327</v>
      </c>
      <c r="T1430" t="s">
        <v>5337</v>
      </c>
      <c r="U1430" t="s">
        <v>5338</v>
      </c>
      <c r="V1430" t="s">
        <v>5339</v>
      </c>
      <c r="W1430" t="s">
        <v>4989</v>
      </c>
      <c r="X1430">
        <v>15.22</v>
      </c>
      <c r="Y1430">
        <v>6.84</v>
      </c>
      <c r="Z1430" t="s">
        <v>38</v>
      </c>
      <c r="AA1430" t="s">
        <v>38</v>
      </c>
      <c r="AB1430">
        <v>1.97</v>
      </c>
      <c r="AC1430" t="s">
        <v>38</v>
      </c>
      <c r="AD1430" t="s">
        <v>39</v>
      </c>
      <c r="AE1430" t="s">
        <v>38</v>
      </c>
      <c r="AF1430" t="s">
        <v>38</v>
      </c>
      <c r="AG1430" t="s">
        <v>38</v>
      </c>
      <c r="AH1430" t="s">
        <v>38</v>
      </c>
      <c r="AI1430" t="s">
        <v>46</v>
      </c>
    </row>
    <row r="1431" spans="1:35">
      <c r="A1431">
        <v>6180</v>
      </c>
      <c r="B1431">
        <v>76</v>
      </c>
      <c r="C1431" t="s">
        <v>62</v>
      </c>
      <c r="D1431" t="s">
        <v>74</v>
      </c>
      <c r="E1431" t="s">
        <v>55</v>
      </c>
      <c r="F1431">
        <v>24.78</v>
      </c>
      <c r="G1431" t="s">
        <v>39</v>
      </c>
      <c r="H1431">
        <v>5.3</v>
      </c>
      <c r="I1431">
        <v>2.4500000000000002</v>
      </c>
      <c r="J1431">
        <v>7.73</v>
      </c>
      <c r="K1431">
        <v>5.92</v>
      </c>
      <c r="L1431" t="s">
        <v>38</v>
      </c>
      <c r="M1431" t="s">
        <v>38</v>
      </c>
      <c r="N1431" t="s">
        <v>38</v>
      </c>
      <c r="O1431" t="s">
        <v>38</v>
      </c>
      <c r="P1431" t="s">
        <v>38</v>
      </c>
      <c r="Q1431" t="s">
        <v>38</v>
      </c>
      <c r="R1431" t="s">
        <v>48</v>
      </c>
      <c r="S1431" t="s">
        <v>342</v>
      </c>
      <c r="T1431" t="s">
        <v>5340</v>
      </c>
      <c r="U1431" t="s">
        <v>4435</v>
      </c>
      <c r="V1431" t="s">
        <v>5341</v>
      </c>
      <c r="W1431" t="s">
        <v>4909</v>
      </c>
      <c r="X1431">
        <v>7.85</v>
      </c>
      <c r="Y1431">
        <v>3.61</v>
      </c>
      <c r="Z1431" t="s">
        <v>39</v>
      </c>
      <c r="AA1431" t="s">
        <v>38</v>
      </c>
      <c r="AB1431">
        <v>0.27</v>
      </c>
      <c r="AC1431" t="s">
        <v>39</v>
      </c>
      <c r="AD1431" t="s">
        <v>38</v>
      </c>
      <c r="AE1431" t="s">
        <v>39</v>
      </c>
      <c r="AF1431" t="s">
        <v>38</v>
      </c>
      <c r="AG1431" t="s">
        <v>38</v>
      </c>
      <c r="AH1431" t="s">
        <v>39</v>
      </c>
      <c r="AI1431" t="s">
        <v>46</v>
      </c>
    </row>
    <row r="1432" spans="1:35">
      <c r="A1432">
        <v>6181</v>
      </c>
      <c r="B1432">
        <v>84</v>
      </c>
      <c r="C1432" t="s">
        <v>35</v>
      </c>
      <c r="D1432" t="s">
        <v>74</v>
      </c>
      <c r="E1432" t="s">
        <v>47</v>
      </c>
      <c r="F1432">
        <v>19.98</v>
      </c>
      <c r="G1432" t="s">
        <v>38</v>
      </c>
      <c r="H1432">
        <v>0.3</v>
      </c>
      <c r="I1432">
        <v>2.23</v>
      </c>
      <c r="J1432">
        <v>6.49</v>
      </c>
      <c r="K1432">
        <v>4.7300000000000004</v>
      </c>
      <c r="L1432" t="s">
        <v>39</v>
      </c>
      <c r="M1432" t="s">
        <v>38</v>
      </c>
      <c r="N1432" t="s">
        <v>38</v>
      </c>
      <c r="O1432" t="s">
        <v>39</v>
      </c>
      <c r="P1432" t="s">
        <v>38</v>
      </c>
      <c r="Q1432" t="s">
        <v>38</v>
      </c>
      <c r="R1432" t="s">
        <v>40</v>
      </c>
      <c r="S1432" t="s">
        <v>121</v>
      </c>
      <c r="T1432" t="s">
        <v>5342</v>
      </c>
      <c r="U1432" t="s">
        <v>4315</v>
      </c>
      <c r="V1432" t="s">
        <v>5343</v>
      </c>
      <c r="W1432" t="s">
        <v>5344</v>
      </c>
      <c r="X1432">
        <v>25.82</v>
      </c>
      <c r="Y1432">
        <v>6.1</v>
      </c>
      <c r="Z1432" t="s">
        <v>38</v>
      </c>
      <c r="AA1432" t="s">
        <v>38</v>
      </c>
      <c r="AB1432">
        <v>0.31</v>
      </c>
      <c r="AC1432" t="s">
        <v>39</v>
      </c>
      <c r="AD1432" t="s">
        <v>39</v>
      </c>
      <c r="AE1432" t="s">
        <v>38</v>
      </c>
      <c r="AF1432" t="s">
        <v>38</v>
      </c>
      <c r="AG1432" t="s">
        <v>38</v>
      </c>
      <c r="AH1432" t="s">
        <v>38</v>
      </c>
      <c r="AI1432" t="s">
        <v>46</v>
      </c>
    </row>
    <row r="1433" spans="1:35">
      <c r="A1433">
        <v>6182</v>
      </c>
      <c r="B1433">
        <v>79</v>
      </c>
      <c r="C1433" t="s">
        <v>35</v>
      </c>
      <c r="D1433" t="s">
        <v>74</v>
      </c>
      <c r="E1433" t="s">
        <v>37</v>
      </c>
      <c r="F1433">
        <v>22.82</v>
      </c>
      <c r="G1433" t="s">
        <v>39</v>
      </c>
      <c r="H1433">
        <v>4.04</v>
      </c>
      <c r="I1433">
        <v>0.39</v>
      </c>
      <c r="J1433">
        <v>4.45</v>
      </c>
      <c r="K1433">
        <v>6.14</v>
      </c>
      <c r="L1433" t="s">
        <v>39</v>
      </c>
      <c r="M1433" t="s">
        <v>38</v>
      </c>
      <c r="N1433" t="s">
        <v>38</v>
      </c>
      <c r="O1433" t="s">
        <v>38</v>
      </c>
      <c r="P1433" t="s">
        <v>38</v>
      </c>
      <c r="Q1433" t="s">
        <v>39</v>
      </c>
      <c r="R1433" t="s">
        <v>247</v>
      </c>
      <c r="S1433" t="s">
        <v>287</v>
      </c>
      <c r="T1433" t="s">
        <v>5345</v>
      </c>
      <c r="U1433" t="s">
        <v>5346</v>
      </c>
      <c r="V1433" t="s">
        <v>5347</v>
      </c>
      <c r="W1433" t="s">
        <v>5348</v>
      </c>
      <c r="X1433">
        <v>6.92</v>
      </c>
      <c r="Y1433">
        <v>6.26</v>
      </c>
      <c r="Z1433" t="s">
        <v>38</v>
      </c>
      <c r="AA1433" t="s">
        <v>38</v>
      </c>
      <c r="AB1433">
        <v>7.38</v>
      </c>
      <c r="AC1433" t="s">
        <v>38</v>
      </c>
      <c r="AD1433" t="s">
        <v>39</v>
      </c>
      <c r="AE1433" t="s">
        <v>38</v>
      </c>
      <c r="AF1433" t="s">
        <v>38</v>
      </c>
      <c r="AG1433" t="s">
        <v>39</v>
      </c>
      <c r="AH1433" t="s">
        <v>38</v>
      </c>
      <c r="AI1433" t="s">
        <v>46</v>
      </c>
    </row>
    <row r="1434" spans="1:35">
      <c r="A1434">
        <v>6183</v>
      </c>
      <c r="B1434">
        <v>71</v>
      </c>
      <c r="C1434" t="s">
        <v>62</v>
      </c>
      <c r="D1434" t="s">
        <v>36</v>
      </c>
      <c r="E1434" t="s">
        <v>153</v>
      </c>
      <c r="F1434">
        <v>28.33</v>
      </c>
      <c r="G1434" t="s">
        <v>38</v>
      </c>
      <c r="H1434">
        <v>13.34</v>
      </c>
      <c r="I1434">
        <v>3.34</v>
      </c>
      <c r="J1434">
        <v>7.8</v>
      </c>
      <c r="K1434">
        <v>7.79</v>
      </c>
      <c r="L1434" t="s">
        <v>38</v>
      </c>
      <c r="M1434" t="s">
        <v>39</v>
      </c>
      <c r="N1434" t="s">
        <v>38</v>
      </c>
      <c r="O1434" t="s">
        <v>38</v>
      </c>
      <c r="P1434" t="s">
        <v>38</v>
      </c>
      <c r="Q1434" t="s">
        <v>38</v>
      </c>
      <c r="R1434" t="s">
        <v>154</v>
      </c>
      <c r="S1434" t="s">
        <v>566</v>
      </c>
      <c r="T1434" t="s">
        <v>5349</v>
      </c>
      <c r="U1434" t="s">
        <v>5350</v>
      </c>
      <c r="V1434" t="s">
        <v>5351</v>
      </c>
      <c r="W1434" t="s">
        <v>5352</v>
      </c>
      <c r="X1434">
        <v>0.34</v>
      </c>
      <c r="Y1434">
        <v>2.89</v>
      </c>
      <c r="Z1434" t="s">
        <v>39</v>
      </c>
      <c r="AA1434" t="s">
        <v>38</v>
      </c>
      <c r="AB1434">
        <v>6.6</v>
      </c>
      <c r="AC1434" t="s">
        <v>38</v>
      </c>
      <c r="AD1434" t="s">
        <v>38</v>
      </c>
      <c r="AE1434" t="s">
        <v>38</v>
      </c>
      <c r="AF1434" t="s">
        <v>38</v>
      </c>
      <c r="AG1434" t="s">
        <v>38</v>
      </c>
      <c r="AH1434" t="s">
        <v>39</v>
      </c>
      <c r="AI1434" t="s">
        <v>46</v>
      </c>
    </row>
    <row r="1435" spans="1:35">
      <c r="A1435">
        <v>6184</v>
      </c>
      <c r="B1435">
        <v>87</v>
      </c>
      <c r="C1435" t="s">
        <v>62</v>
      </c>
      <c r="E1435" t="s">
        <v>55</v>
      </c>
      <c r="F1435">
        <v>27.76</v>
      </c>
      <c r="G1435" t="s">
        <v>39</v>
      </c>
      <c r="H1435">
        <v>16.54</v>
      </c>
      <c r="I1435">
        <v>0.28000000000000003</v>
      </c>
      <c r="J1435">
        <v>5.92</v>
      </c>
      <c r="K1435">
        <v>7.84</v>
      </c>
      <c r="L1435" t="s">
        <v>38</v>
      </c>
      <c r="M1435" t="s">
        <v>38</v>
      </c>
      <c r="N1435" t="s">
        <v>38</v>
      </c>
      <c r="O1435" t="s">
        <v>38</v>
      </c>
      <c r="P1435" t="s">
        <v>38</v>
      </c>
      <c r="Q1435" t="s">
        <v>38</v>
      </c>
      <c r="R1435" t="s">
        <v>109</v>
      </c>
      <c r="S1435" t="s">
        <v>204</v>
      </c>
      <c r="T1435" t="s">
        <v>5039</v>
      </c>
      <c r="U1435" t="s">
        <v>5353</v>
      </c>
      <c r="V1435" t="s">
        <v>5354</v>
      </c>
      <c r="W1435" t="s">
        <v>5355</v>
      </c>
      <c r="X1435">
        <v>25.4</v>
      </c>
      <c r="Y1435">
        <v>3.09</v>
      </c>
      <c r="Z1435" t="s">
        <v>38</v>
      </c>
      <c r="AA1435" t="s">
        <v>38</v>
      </c>
      <c r="AB1435">
        <v>6.64</v>
      </c>
      <c r="AC1435" t="s">
        <v>38</v>
      </c>
      <c r="AD1435" t="s">
        <v>38</v>
      </c>
      <c r="AE1435" t="s">
        <v>38</v>
      </c>
      <c r="AF1435" t="s">
        <v>38</v>
      </c>
      <c r="AG1435" t="s">
        <v>38</v>
      </c>
      <c r="AH1435" t="s">
        <v>38</v>
      </c>
      <c r="AI1435" t="s">
        <v>46</v>
      </c>
    </row>
    <row r="1436" spans="1:35">
      <c r="A1436">
        <v>6185</v>
      </c>
      <c r="B1436">
        <v>83</v>
      </c>
      <c r="C1436" t="s">
        <v>35</v>
      </c>
      <c r="D1436" t="s">
        <v>36</v>
      </c>
      <c r="E1436" t="s">
        <v>55</v>
      </c>
      <c r="F1436">
        <v>29.98</v>
      </c>
      <c r="G1436" t="s">
        <v>38</v>
      </c>
      <c r="H1436">
        <v>6.59</v>
      </c>
      <c r="I1436">
        <v>0.99</v>
      </c>
      <c r="J1436">
        <v>2.46</v>
      </c>
      <c r="K1436">
        <v>5.53</v>
      </c>
      <c r="L1436" t="s">
        <v>39</v>
      </c>
      <c r="M1436" t="s">
        <v>38</v>
      </c>
      <c r="N1436" t="s">
        <v>38</v>
      </c>
      <c r="O1436" t="s">
        <v>38</v>
      </c>
      <c r="P1436" t="s">
        <v>38</v>
      </c>
      <c r="Q1436" t="s">
        <v>38</v>
      </c>
      <c r="R1436" t="s">
        <v>222</v>
      </c>
      <c r="S1436" t="s">
        <v>160</v>
      </c>
      <c r="T1436" t="s">
        <v>5356</v>
      </c>
      <c r="U1436" t="s">
        <v>5357</v>
      </c>
      <c r="V1436" t="s">
        <v>5358</v>
      </c>
      <c r="W1436" t="s">
        <v>5359</v>
      </c>
      <c r="X1436">
        <v>14.5</v>
      </c>
      <c r="Y1436">
        <v>4.21</v>
      </c>
      <c r="Z1436" t="s">
        <v>38</v>
      </c>
      <c r="AA1436" t="s">
        <v>38</v>
      </c>
      <c r="AB1436">
        <v>1.4</v>
      </c>
      <c r="AC1436" t="s">
        <v>38</v>
      </c>
      <c r="AD1436" t="s">
        <v>38</v>
      </c>
      <c r="AE1436" t="s">
        <v>38</v>
      </c>
      <c r="AF1436" t="s">
        <v>38</v>
      </c>
      <c r="AG1436" t="s">
        <v>38</v>
      </c>
      <c r="AH1436" t="s">
        <v>39</v>
      </c>
      <c r="AI1436" t="s">
        <v>46</v>
      </c>
    </row>
    <row r="1437" spans="1:35">
      <c r="A1437">
        <v>6186</v>
      </c>
      <c r="B1437">
        <v>65</v>
      </c>
      <c r="C1437" t="s">
        <v>35</v>
      </c>
      <c r="D1437" t="s">
        <v>36</v>
      </c>
      <c r="E1437" t="s">
        <v>55</v>
      </c>
      <c r="F1437">
        <v>28.71</v>
      </c>
      <c r="G1437" t="s">
        <v>38</v>
      </c>
      <c r="H1437">
        <v>0.96</v>
      </c>
      <c r="I1437">
        <v>9.16</v>
      </c>
      <c r="J1437">
        <v>3.81</v>
      </c>
      <c r="K1437">
        <v>6.31</v>
      </c>
      <c r="L1437" t="s">
        <v>39</v>
      </c>
      <c r="M1437" t="s">
        <v>38</v>
      </c>
      <c r="N1437" t="s">
        <v>38</v>
      </c>
      <c r="O1437" t="s">
        <v>39</v>
      </c>
      <c r="P1437" t="s">
        <v>38</v>
      </c>
      <c r="Q1437" t="s">
        <v>38</v>
      </c>
      <c r="R1437" t="s">
        <v>176</v>
      </c>
      <c r="S1437" t="s">
        <v>232</v>
      </c>
      <c r="T1437" t="s">
        <v>5360</v>
      </c>
      <c r="U1437" t="s">
        <v>5361</v>
      </c>
      <c r="V1437" t="s">
        <v>5362</v>
      </c>
      <c r="W1437" t="s">
        <v>5363</v>
      </c>
      <c r="X1437">
        <v>26</v>
      </c>
      <c r="Y1437">
        <v>8.84</v>
      </c>
      <c r="Z1437" t="s">
        <v>39</v>
      </c>
      <c r="AA1437" t="s">
        <v>38</v>
      </c>
      <c r="AB1437">
        <v>7.44</v>
      </c>
      <c r="AC1437" t="s">
        <v>38</v>
      </c>
      <c r="AD1437" t="s">
        <v>39</v>
      </c>
      <c r="AE1437" t="s">
        <v>38</v>
      </c>
      <c r="AF1437" t="s">
        <v>38</v>
      </c>
      <c r="AG1437" t="s">
        <v>38</v>
      </c>
      <c r="AH1437" t="s">
        <v>38</v>
      </c>
      <c r="AI1437" t="s">
        <v>46</v>
      </c>
    </row>
    <row r="1438" spans="1:35">
      <c r="A1438">
        <v>6187</v>
      </c>
      <c r="B1438">
        <v>90</v>
      </c>
      <c r="C1438" t="s">
        <v>35</v>
      </c>
      <c r="D1438" t="s">
        <v>36</v>
      </c>
      <c r="E1438" t="s">
        <v>47</v>
      </c>
      <c r="F1438">
        <v>27.93</v>
      </c>
      <c r="G1438" t="s">
        <v>38</v>
      </c>
      <c r="H1438">
        <v>14.28</v>
      </c>
      <c r="I1438">
        <v>3.47</v>
      </c>
      <c r="J1438">
        <v>7.95</v>
      </c>
      <c r="K1438">
        <v>6.5</v>
      </c>
      <c r="L1438" t="s">
        <v>39</v>
      </c>
      <c r="M1438" t="s">
        <v>38</v>
      </c>
      <c r="N1438" t="s">
        <v>38</v>
      </c>
      <c r="O1438" t="s">
        <v>38</v>
      </c>
      <c r="P1438" t="s">
        <v>38</v>
      </c>
      <c r="Q1438" t="s">
        <v>38</v>
      </c>
      <c r="R1438" t="s">
        <v>126</v>
      </c>
      <c r="S1438" t="s">
        <v>660</v>
      </c>
      <c r="T1438" t="s">
        <v>5364</v>
      </c>
      <c r="U1438" t="s">
        <v>5365</v>
      </c>
      <c r="V1438" t="s">
        <v>5366</v>
      </c>
      <c r="W1438" t="s">
        <v>5367</v>
      </c>
      <c r="X1438">
        <v>0.61</v>
      </c>
      <c r="Y1438">
        <v>8.7899999999999991</v>
      </c>
      <c r="Z1438" t="s">
        <v>39</v>
      </c>
      <c r="AA1438" t="s">
        <v>38</v>
      </c>
      <c r="AB1438">
        <v>2.41</v>
      </c>
      <c r="AC1438" t="s">
        <v>38</v>
      </c>
      <c r="AD1438" t="s">
        <v>38</v>
      </c>
      <c r="AE1438" t="s">
        <v>38</v>
      </c>
      <c r="AF1438" t="s">
        <v>38</v>
      </c>
      <c r="AG1438" t="s">
        <v>38</v>
      </c>
      <c r="AH1438" t="s">
        <v>39</v>
      </c>
      <c r="AI1438" t="s">
        <v>46</v>
      </c>
    </row>
    <row r="1439" spans="1:35">
      <c r="A1439">
        <v>6188</v>
      </c>
      <c r="B1439">
        <v>89</v>
      </c>
      <c r="C1439" t="s">
        <v>35</v>
      </c>
      <c r="D1439" t="s">
        <v>36</v>
      </c>
      <c r="E1439" t="s">
        <v>153</v>
      </c>
      <c r="F1439">
        <v>37.979999999999997</v>
      </c>
      <c r="G1439" t="s">
        <v>38</v>
      </c>
      <c r="H1439">
        <v>14.32</v>
      </c>
      <c r="I1439">
        <v>8.24</v>
      </c>
      <c r="J1439">
        <v>0.91</v>
      </c>
      <c r="K1439">
        <v>7.57</v>
      </c>
      <c r="L1439" t="s">
        <v>38</v>
      </c>
      <c r="M1439" t="s">
        <v>38</v>
      </c>
      <c r="N1439" t="s">
        <v>39</v>
      </c>
      <c r="O1439" t="s">
        <v>38</v>
      </c>
      <c r="P1439" t="s">
        <v>38</v>
      </c>
      <c r="Q1439" t="s">
        <v>38</v>
      </c>
      <c r="R1439" t="s">
        <v>327</v>
      </c>
      <c r="S1439" t="s">
        <v>166</v>
      </c>
      <c r="T1439" t="s">
        <v>5368</v>
      </c>
      <c r="U1439" t="s">
        <v>5369</v>
      </c>
      <c r="V1439" t="s">
        <v>2869</v>
      </c>
      <c r="W1439" t="s">
        <v>5370</v>
      </c>
      <c r="X1439">
        <v>6.44</v>
      </c>
      <c r="Y1439">
        <v>5.56</v>
      </c>
      <c r="Z1439" t="s">
        <v>38</v>
      </c>
      <c r="AA1439" t="s">
        <v>38</v>
      </c>
      <c r="AB1439">
        <v>8.02</v>
      </c>
      <c r="AC1439" t="s">
        <v>38</v>
      </c>
      <c r="AD1439" t="s">
        <v>38</v>
      </c>
      <c r="AE1439" t="s">
        <v>38</v>
      </c>
      <c r="AF1439" t="s">
        <v>38</v>
      </c>
      <c r="AG1439" t="s">
        <v>39</v>
      </c>
      <c r="AH1439" t="s">
        <v>38</v>
      </c>
      <c r="AI1439" t="s">
        <v>46</v>
      </c>
    </row>
    <row r="1440" spans="1:35">
      <c r="A1440">
        <v>6189</v>
      </c>
      <c r="B1440">
        <v>83</v>
      </c>
      <c r="C1440" t="s">
        <v>62</v>
      </c>
      <c r="D1440" t="s">
        <v>74</v>
      </c>
      <c r="E1440" t="s">
        <v>153</v>
      </c>
      <c r="F1440">
        <v>28.42</v>
      </c>
      <c r="G1440" t="s">
        <v>38</v>
      </c>
      <c r="H1440">
        <v>9.99</v>
      </c>
      <c r="I1440">
        <v>9.89</v>
      </c>
      <c r="J1440">
        <v>9.58</v>
      </c>
      <c r="K1440">
        <v>8.35</v>
      </c>
      <c r="L1440" t="s">
        <v>38</v>
      </c>
      <c r="M1440" t="s">
        <v>38</v>
      </c>
      <c r="N1440" t="s">
        <v>38</v>
      </c>
      <c r="O1440" t="s">
        <v>38</v>
      </c>
      <c r="P1440" t="s">
        <v>38</v>
      </c>
      <c r="Q1440" t="s">
        <v>38</v>
      </c>
      <c r="R1440" t="s">
        <v>109</v>
      </c>
      <c r="S1440" t="s">
        <v>222</v>
      </c>
      <c r="T1440" t="s">
        <v>5371</v>
      </c>
      <c r="U1440" t="s">
        <v>5372</v>
      </c>
      <c r="V1440" t="s">
        <v>5373</v>
      </c>
      <c r="W1440" t="s">
        <v>4376</v>
      </c>
      <c r="X1440">
        <v>18.73</v>
      </c>
      <c r="Y1440">
        <v>5.29</v>
      </c>
      <c r="Z1440" t="s">
        <v>38</v>
      </c>
      <c r="AA1440" t="s">
        <v>38</v>
      </c>
      <c r="AB1440">
        <v>4.66</v>
      </c>
      <c r="AC1440" t="s">
        <v>38</v>
      </c>
      <c r="AD1440" t="s">
        <v>38</v>
      </c>
      <c r="AE1440" t="s">
        <v>38</v>
      </c>
      <c r="AF1440" t="s">
        <v>38</v>
      </c>
      <c r="AG1440" t="s">
        <v>38</v>
      </c>
      <c r="AH1440" t="s">
        <v>38</v>
      </c>
      <c r="AI1440" t="s">
        <v>46</v>
      </c>
    </row>
    <row r="1441" spans="1:35">
      <c r="A1441">
        <v>6190</v>
      </c>
      <c r="B1441">
        <v>85</v>
      </c>
      <c r="C1441" t="s">
        <v>35</v>
      </c>
      <c r="D1441" t="s">
        <v>36</v>
      </c>
      <c r="E1441" t="s">
        <v>47</v>
      </c>
      <c r="F1441">
        <v>26.28</v>
      </c>
      <c r="G1441" t="s">
        <v>38</v>
      </c>
      <c r="H1441">
        <v>9.51</v>
      </c>
      <c r="I1441">
        <v>4.78</v>
      </c>
      <c r="J1441">
        <v>5.0199999999999996</v>
      </c>
      <c r="K1441">
        <v>9.52</v>
      </c>
      <c r="L1441" t="s">
        <v>38</v>
      </c>
      <c r="M1441" t="s">
        <v>38</v>
      </c>
      <c r="N1441" t="s">
        <v>38</v>
      </c>
      <c r="O1441" t="s">
        <v>38</v>
      </c>
      <c r="P1441" t="s">
        <v>38</v>
      </c>
      <c r="Q1441" t="s">
        <v>38</v>
      </c>
      <c r="R1441" t="s">
        <v>154</v>
      </c>
      <c r="S1441" t="s">
        <v>264</v>
      </c>
      <c r="T1441" t="s">
        <v>1114</v>
      </c>
      <c r="U1441" t="s">
        <v>5374</v>
      </c>
      <c r="V1441" t="s">
        <v>2319</v>
      </c>
      <c r="W1441" t="s">
        <v>5375</v>
      </c>
      <c r="X1441">
        <v>2.57</v>
      </c>
      <c r="Y1441">
        <v>7.97</v>
      </c>
      <c r="Z1441" t="s">
        <v>38</v>
      </c>
      <c r="AA1441" t="s">
        <v>38</v>
      </c>
      <c r="AB1441">
        <v>9.2200000000000006</v>
      </c>
      <c r="AC1441" t="s">
        <v>38</v>
      </c>
      <c r="AD1441" t="s">
        <v>39</v>
      </c>
      <c r="AE1441" t="s">
        <v>38</v>
      </c>
      <c r="AF1441" t="s">
        <v>38</v>
      </c>
      <c r="AG1441" t="s">
        <v>38</v>
      </c>
      <c r="AH1441" t="s">
        <v>38</v>
      </c>
      <c r="AI1441" t="s">
        <v>46</v>
      </c>
    </row>
    <row r="1442" spans="1:35">
      <c r="A1442">
        <v>6191</v>
      </c>
      <c r="B1442">
        <v>73</v>
      </c>
      <c r="C1442" t="s">
        <v>62</v>
      </c>
      <c r="E1442" t="s">
        <v>47</v>
      </c>
      <c r="F1442">
        <v>26.2</v>
      </c>
      <c r="G1442" t="s">
        <v>39</v>
      </c>
      <c r="H1442">
        <v>6.46</v>
      </c>
      <c r="I1442">
        <v>0.42</v>
      </c>
      <c r="J1442">
        <v>2.3199999999999998</v>
      </c>
      <c r="K1442">
        <v>7.01</v>
      </c>
      <c r="L1442" t="s">
        <v>38</v>
      </c>
      <c r="M1442" t="s">
        <v>38</v>
      </c>
      <c r="N1442" t="s">
        <v>38</v>
      </c>
      <c r="O1442" t="s">
        <v>38</v>
      </c>
      <c r="P1442" t="s">
        <v>39</v>
      </c>
      <c r="Q1442" t="s">
        <v>38</v>
      </c>
      <c r="R1442" t="s">
        <v>69</v>
      </c>
      <c r="S1442" t="s">
        <v>204</v>
      </c>
      <c r="T1442" t="s">
        <v>5376</v>
      </c>
      <c r="U1442" t="s">
        <v>5377</v>
      </c>
      <c r="V1442" t="s">
        <v>5378</v>
      </c>
      <c r="W1442" t="s">
        <v>3720</v>
      </c>
      <c r="X1442">
        <v>8.43</v>
      </c>
      <c r="Y1442">
        <v>5.91</v>
      </c>
      <c r="Z1442" t="s">
        <v>38</v>
      </c>
      <c r="AA1442" t="s">
        <v>38</v>
      </c>
      <c r="AB1442">
        <v>3.08</v>
      </c>
      <c r="AC1442" t="s">
        <v>39</v>
      </c>
      <c r="AD1442" t="s">
        <v>39</v>
      </c>
      <c r="AE1442" t="s">
        <v>38</v>
      </c>
      <c r="AF1442" t="s">
        <v>39</v>
      </c>
      <c r="AG1442" t="s">
        <v>39</v>
      </c>
      <c r="AH1442" t="s">
        <v>38</v>
      </c>
      <c r="AI1442" t="s">
        <v>46</v>
      </c>
    </row>
    <row r="1443" spans="1:35">
      <c r="A1443">
        <v>6192</v>
      </c>
      <c r="B1443">
        <v>80</v>
      </c>
      <c r="C1443" t="s">
        <v>62</v>
      </c>
      <c r="D1443" t="s">
        <v>54</v>
      </c>
      <c r="E1443" t="s">
        <v>37</v>
      </c>
      <c r="F1443">
        <v>23.72</v>
      </c>
      <c r="G1443" t="s">
        <v>39</v>
      </c>
      <c r="H1443">
        <v>12.34</v>
      </c>
      <c r="I1443">
        <v>5.97</v>
      </c>
      <c r="J1443">
        <v>1.63</v>
      </c>
      <c r="K1443">
        <v>8.94</v>
      </c>
      <c r="L1443" t="s">
        <v>38</v>
      </c>
      <c r="M1443" t="s">
        <v>38</v>
      </c>
      <c r="N1443" t="s">
        <v>38</v>
      </c>
      <c r="O1443" t="s">
        <v>39</v>
      </c>
      <c r="P1443" t="s">
        <v>38</v>
      </c>
      <c r="Q1443" t="s">
        <v>39</v>
      </c>
      <c r="R1443" t="s">
        <v>715</v>
      </c>
      <c r="S1443" t="s">
        <v>188</v>
      </c>
      <c r="T1443" t="s">
        <v>5379</v>
      </c>
      <c r="U1443" t="s">
        <v>5380</v>
      </c>
      <c r="V1443" t="s">
        <v>5381</v>
      </c>
      <c r="W1443" t="s">
        <v>4157</v>
      </c>
      <c r="X1443">
        <v>24.1</v>
      </c>
      <c r="Y1443">
        <v>7.02</v>
      </c>
      <c r="Z1443" t="s">
        <v>38</v>
      </c>
      <c r="AA1443" t="s">
        <v>38</v>
      </c>
      <c r="AB1443">
        <v>2.74</v>
      </c>
      <c r="AC1443" t="s">
        <v>38</v>
      </c>
      <c r="AD1443" t="s">
        <v>38</v>
      </c>
      <c r="AE1443" t="s">
        <v>38</v>
      </c>
      <c r="AF1443" t="s">
        <v>38</v>
      </c>
      <c r="AG1443" t="s">
        <v>39</v>
      </c>
      <c r="AH1443" t="s">
        <v>38</v>
      </c>
      <c r="AI1443" t="s">
        <v>46</v>
      </c>
    </row>
    <row r="1444" spans="1:35">
      <c r="A1444">
        <v>6193</v>
      </c>
      <c r="B1444">
        <v>74</v>
      </c>
      <c r="C1444" t="s">
        <v>35</v>
      </c>
      <c r="D1444" t="s">
        <v>74</v>
      </c>
      <c r="E1444" t="s">
        <v>153</v>
      </c>
      <c r="F1444">
        <v>29.55</v>
      </c>
      <c r="G1444" t="s">
        <v>38</v>
      </c>
      <c r="H1444">
        <v>0.7</v>
      </c>
      <c r="I1444">
        <v>2.75</v>
      </c>
      <c r="J1444">
        <v>8.52</v>
      </c>
      <c r="K1444">
        <v>9.99</v>
      </c>
      <c r="L1444" t="s">
        <v>38</v>
      </c>
      <c r="M1444" t="s">
        <v>38</v>
      </c>
      <c r="N1444" t="s">
        <v>38</v>
      </c>
      <c r="O1444" t="s">
        <v>38</v>
      </c>
      <c r="P1444" t="s">
        <v>38</v>
      </c>
      <c r="Q1444" t="s">
        <v>38</v>
      </c>
      <c r="R1444" t="s">
        <v>252</v>
      </c>
      <c r="S1444" t="s">
        <v>258</v>
      </c>
      <c r="T1444" t="s">
        <v>5382</v>
      </c>
      <c r="U1444" t="s">
        <v>5383</v>
      </c>
      <c r="V1444" t="s">
        <v>5384</v>
      </c>
      <c r="W1444" t="s">
        <v>5385</v>
      </c>
      <c r="X1444">
        <v>25.16</v>
      </c>
      <c r="Y1444">
        <v>6.49</v>
      </c>
      <c r="Z1444" t="s">
        <v>38</v>
      </c>
      <c r="AA1444" t="s">
        <v>38</v>
      </c>
      <c r="AB1444">
        <v>0.22</v>
      </c>
      <c r="AC1444" t="s">
        <v>38</v>
      </c>
      <c r="AD1444" t="s">
        <v>38</v>
      </c>
      <c r="AE1444" t="s">
        <v>38</v>
      </c>
      <c r="AF1444" t="s">
        <v>38</v>
      </c>
      <c r="AG1444" t="s">
        <v>39</v>
      </c>
      <c r="AH1444" t="s">
        <v>38</v>
      </c>
      <c r="AI1444" t="s">
        <v>46</v>
      </c>
    </row>
    <row r="1445" spans="1:35">
      <c r="A1445">
        <v>6194</v>
      </c>
      <c r="B1445">
        <v>83</v>
      </c>
      <c r="C1445" t="s">
        <v>35</v>
      </c>
      <c r="D1445" t="s">
        <v>36</v>
      </c>
      <c r="E1445" t="s">
        <v>55</v>
      </c>
      <c r="F1445">
        <v>38.450000000000003</v>
      </c>
      <c r="G1445" t="s">
        <v>39</v>
      </c>
      <c r="H1445">
        <v>18.899999999999999</v>
      </c>
      <c r="I1445">
        <v>7.56</v>
      </c>
      <c r="J1445">
        <v>3.12</v>
      </c>
      <c r="K1445">
        <v>8.09</v>
      </c>
      <c r="L1445" t="s">
        <v>39</v>
      </c>
      <c r="M1445" t="s">
        <v>38</v>
      </c>
      <c r="N1445" t="s">
        <v>38</v>
      </c>
      <c r="O1445" t="s">
        <v>38</v>
      </c>
      <c r="P1445" t="s">
        <v>38</v>
      </c>
      <c r="Q1445" t="s">
        <v>38</v>
      </c>
      <c r="R1445" t="s">
        <v>264</v>
      </c>
      <c r="S1445" t="s">
        <v>287</v>
      </c>
      <c r="T1445" t="s">
        <v>5386</v>
      </c>
      <c r="U1445" t="s">
        <v>5066</v>
      </c>
      <c r="V1445" t="s">
        <v>5387</v>
      </c>
      <c r="W1445" t="s">
        <v>5388</v>
      </c>
      <c r="X1445">
        <v>28.96</v>
      </c>
      <c r="Y1445">
        <v>4.5199999999999996</v>
      </c>
      <c r="Z1445" t="s">
        <v>39</v>
      </c>
      <c r="AA1445" t="s">
        <v>38</v>
      </c>
      <c r="AB1445">
        <v>8.8800000000000008</v>
      </c>
      <c r="AC1445" t="s">
        <v>38</v>
      </c>
      <c r="AD1445" t="s">
        <v>39</v>
      </c>
      <c r="AE1445" t="s">
        <v>38</v>
      </c>
      <c r="AF1445" t="s">
        <v>38</v>
      </c>
      <c r="AG1445" t="s">
        <v>38</v>
      </c>
      <c r="AH1445" t="s">
        <v>38</v>
      </c>
      <c r="AI1445" t="s">
        <v>46</v>
      </c>
    </row>
    <row r="1446" spans="1:35">
      <c r="A1446">
        <v>6195</v>
      </c>
      <c r="B1446">
        <v>66</v>
      </c>
      <c r="C1446" t="s">
        <v>62</v>
      </c>
      <c r="D1446" t="s">
        <v>36</v>
      </c>
      <c r="E1446" t="s">
        <v>153</v>
      </c>
      <c r="F1446">
        <v>37.340000000000003</v>
      </c>
      <c r="G1446" t="s">
        <v>38</v>
      </c>
      <c r="H1446">
        <v>19.47</v>
      </c>
      <c r="I1446">
        <v>0.59</v>
      </c>
      <c r="J1446">
        <v>5.54</v>
      </c>
      <c r="K1446">
        <v>6.44</v>
      </c>
      <c r="L1446" t="s">
        <v>38</v>
      </c>
      <c r="M1446" t="s">
        <v>38</v>
      </c>
      <c r="N1446" t="s">
        <v>38</v>
      </c>
      <c r="O1446" t="s">
        <v>38</v>
      </c>
      <c r="P1446" t="s">
        <v>38</v>
      </c>
      <c r="Q1446" t="s">
        <v>38</v>
      </c>
      <c r="R1446" t="s">
        <v>441</v>
      </c>
      <c r="S1446" t="s">
        <v>177</v>
      </c>
      <c r="T1446" t="s">
        <v>5389</v>
      </c>
      <c r="U1446" t="s">
        <v>5390</v>
      </c>
      <c r="V1446" t="s">
        <v>5391</v>
      </c>
      <c r="W1446" t="s">
        <v>5392</v>
      </c>
      <c r="X1446">
        <v>22.32</v>
      </c>
      <c r="Y1446">
        <v>5.72</v>
      </c>
      <c r="Z1446" t="s">
        <v>38</v>
      </c>
      <c r="AA1446" t="s">
        <v>38</v>
      </c>
      <c r="AB1446">
        <v>1.52</v>
      </c>
      <c r="AC1446" t="s">
        <v>38</v>
      </c>
      <c r="AD1446" t="s">
        <v>38</v>
      </c>
      <c r="AE1446" t="s">
        <v>38</v>
      </c>
      <c r="AF1446" t="s">
        <v>39</v>
      </c>
      <c r="AG1446" t="s">
        <v>38</v>
      </c>
      <c r="AH1446" t="s">
        <v>38</v>
      </c>
      <c r="AI1446" t="s">
        <v>46</v>
      </c>
    </row>
    <row r="1447" spans="1:35">
      <c r="A1447">
        <v>6196</v>
      </c>
      <c r="B1447">
        <v>71</v>
      </c>
      <c r="C1447" t="s">
        <v>62</v>
      </c>
      <c r="D1447" t="s">
        <v>36</v>
      </c>
      <c r="E1447" t="s">
        <v>55</v>
      </c>
      <c r="F1447">
        <v>38.78</v>
      </c>
      <c r="G1447" t="s">
        <v>39</v>
      </c>
      <c r="H1447">
        <v>15.68</v>
      </c>
      <c r="I1447">
        <v>4.04</v>
      </c>
      <c r="J1447">
        <v>5.42</v>
      </c>
      <c r="K1447">
        <v>5.82</v>
      </c>
      <c r="L1447" t="s">
        <v>38</v>
      </c>
      <c r="M1447" t="s">
        <v>38</v>
      </c>
      <c r="N1447" t="s">
        <v>38</v>
      </c>
      <c r="O1447" t="s">
        <v>38</v>
      </c>
      <c r="P1447" t="s">
        <v>38</v>
      </c>
      <c r="Q1447" t="s">
        <v>38</v>
      </c>
      <c r="R1447" t="s">
        <v>540</v>
      </c>
      <c r="S1447" t="s">
        <v>441</v>
      </c>
      <c r="T1447" t="s">
        <v>5393</v>
      </c>
      <c r="U1447" t="s">
        <v>5394</v>
      </c>
      <c r="V1447" t="s">
        <v>5395</v>
      </c>
      <c r="W1447" t="s">
        <v>5396</v>
      </c>
      <c r="X1447">
        <v>2.25</v>
      </c>
      <c r="Y1447">
        <v>2.46</v>
      </c>
      <c r="Z1447" t="s">
        <v>39</v>
      </c>
      <c r="AA1447" t="s">
        <v>38</v>
      </c>
      <c r="AB1447">
        <v>4.9000000000000004</v>
      </c>
      <c r="AC1447" t="s">
        <v>38</v>
      </c>
      <c r="AD1447" t="s">
        <v>38</v>
      </c>
      <c r="AE1447" t="s">
        <v>39</v>
      </c>
      <c r="AF1447" t="s">
        <v>38</v>
      </c>
      <c r="AG1447" t="s">
        <v>38</v>
      </c>
      <c r="AH1447" t="s">
        <v>39</v>
      </c>
      <c r="AI1447" t="s">
        <v>46</v>
      </c>
    </row>
    <row r="1448" spans="1:35">
      <c r="A1448">
        <v>6197</v>
      </c>
      <c r="B1448">
        <v>63</v>
      </c>
      <c r="C1448" t="s">
        <v>62</v>
      </c>
      <c r="D1448" t="s">
        <v>36</v>
      </c>
      <c r="E1448" t="s">
        <v>55</v>
      </c>
      <c r="F1448">
        <v>28.12</v>
      </c>
      <c r="G1448" t="s">
        <v>39</v>
      </c>
      <c r="H1448">
        <v>12.63</v>
      </c>
      <c r="I1448">
        <v>8.0299999999999994</v>
      </c>
      <c r="J1448">
        <v>0.26</v>
      </c>
      <c r="K1448">
        <v>4.16</v>
      </c>
      <c r="L1448" t="s">
        <v>38</v>
      </c>
      <c r="M1448" t="s">
        <v>39</v>
      </c>
      <c r="N1448" t="s">
        <v>38</v>
      </c>
      <c r="O1448" t="s">
        <v>38</v>
      </c>
      <c r="P1448" t="s">
        <v>38</v>
      </c>
      <c r="Q1448" t="s">
        <v>39</v>
      </c>
      <c r="R1448" t="s">
        <v>715</v>
      </c>
      <c r="S1448" t="s">
        <v>282</v>
      </c>
      <c r="T1448" t="s">
        <v>2041</v>
      </c>
      <c r="U1448" t="s">
        <v>5397</v>
      </c>
      <c r="V1448" t="s">
        <v>5398</v>
      </c>
      <c r="W1448" t="s">
        <v>5399</v>
      </c>
      <c r="X1448">
        <v>10.51</v>
      </c>
      <c r="Y1448">
        <v>3.43</v>
      </c>
      <c r="Z1448" t="s">
        <v>38</v>
      </c>
      <c r="AA1448" t="s">
        <v>38</v>
      </c>
      <c r="AB1448">
        <v>2.5099999999999998</v>
      </c>
      <c r="AC1448" t="s">
        <v>38</v>
      </c>
      <c r="AD1448" t="s">
        <v>39</v>
      </c>
      <c r="AE1448" t="s">
        <v>38</v>
      </c>
      <c r="AF1448" t="s">
        <v>38</v>
      </c>
      <c r="AG1448" t="s">
        <v>39</v>
      </c>
      <c r="AH1448" t="s">
        <v>39</v>
      </c>
      <c r="AI1448" t="s">
        <v>46</v>
      </c>
    </row>
    <row r="1449" spans="1:35">
      <c r="A1449">
        <v>6198</v>
      </c>
      <c r="B1449">
        <v>75</v>
      </c>
      <c r="C1449" t="s">
        <v>35</v>
      </c>
      <c r="E1449" t="s">
        <v>37</v>
      </c>
      <c r="F1449">
        <v>17.97</v>
      </c>
      <c r="G1449" t="s">
        <v>39</v>
      </c>
      <c r="H1449">
        <v>17.16</v>
      </c>
      <c r="I1449">
        <v>5</v>
      </c>
      <c r="J1449">
        <v>1.1599999999999999</v>
      </c>
      <c r="K1449">
        <v>5.89</v>
      </c>
      <c r="L1449" t="s">
        <v>39</v>
      </c>
      <c r="M1449" t="s">
        <v>38</v>
      </c>
      <c r="N1449" t="s">
        <v>38</v>
      </c>
      <c r="O1449" t="s">
        <v>38</v>
      </c>
      <c r="P1449" t="s">
        <v>38</v>
      </c>
      <c r="Q1449" t="s">
        <v>38</v>
      </c>
      <c r="R1449" t="s">
        <v>396</v>
      </c>
      <c r="S1449" t="s">
        <v>454</v>
      </c>
      <c r="T1449" t="s">
        <v>5400</v>
      </c>
      <c r="U1449" t="s">
        <v>3088</v>
      </c>
      <c r="V1449" t="s">
        <v>5401</v>
      </c>
      <c r="W1449" t="s">
        <v>5402</v>
      </c>
      <c r="X1449">
        <v>8.8000000000000007</v>
      </c>
      <c r="Y1449">
        <v>6.66</v>
      </c>
      <c r="Z1449" t="s">
        <v>39</v>
      </c>
      <c r="AA1449" t="s">
        <v>38</v>
      </c>
      <c r="AB1449">
        <v>1.35</v>
      </c>
      <c r="AC1449" t="s">
        <v>38</v>
      </c>
      <c r="AD1449" t="s">
        <v>38</v>
      </c>
      <c r="AE1449" t="s">
        <v>39</v>
      </c>
      <c r="AF1449" t="s">
        <v>38</v>
      </c>
      <c r="AG1449" t="s">
        <v>38</v>
      </c>
      <c r="AH1449" t="s">
        <v>39</v>
      </c>
      <c r="AI1449" t="s">
        <v>46</v>
      </c>
    </row>
    <row r="1450" spans="1:35">
      <c r="A1450">
        <v>6199</v>
      </c>
      <c r="B1450">
        <v>61</v>
      </c>
      <c r="C1450" t="s">
        <v>35</v>
      </c>
      <c r="D1450" t="s">
        <v>36</v>
      </c>
      <c r="E1450" t="s">
        <v>55</v>
      </c>
      <c r="F1450">
        <v>18.100000000000001</v>
      </c>
      <c r="G1450" t="s">
        <v>38</v>
      </c>
      <c r="H1450">
        <v>16.190000000000001</v>
      </c>
      <c r="I1450">
        <v>5.98</v>
      </c>
      <c r="J1450">
        <v>3.8</v>
      </c>
      <c r="K1450">
        <v>4.95</v>
      </c>
      <c r="L1450" t="s">
        <v>38</v>
      </c>
      <c r="M1450" t="s">
        <v>39</v>
      </c>
      <c r="N1450" t="s">
        <v>38</v>
      </c>
      <c r="O1450" t="s">
        <v>39</v>
      </c>
      <c r="P1450" t="s">
        <v>39</v>
      </c>
      <c r="Q1450" t="s">
        <v>38</v>
      </c>
      <c r="R1450" t="s">
        <v>426</v>
      </c>
      <c r="S1450" t="s">
        <v>264</v>
      </c>
      <c r="T1450" t="s">
        <v>5403</v>
      </c>
      <c r="U1450" t="s">
        <v>5404</v>
      </c>
      <c r="V1450" t="s">
        <v>5405</v>
      </c>
      <c r="W1450" t="s">
        <v>5406</v>
      </c>
      <c r="X1450">
        <v>26.53</v>
      </c>
      <c r="Y1450">
        <v>9.3000000000000007</v>
      </c>
      <c r="Z1450" t="s">
        <v>38</v>
      </c>
      <c r="AA1450" t="s">
        <v>38</v>
      </c>
      <c r="AB1450">
        <v>9.09</v>
      </c>
      <c r="AC1450" t="s">
        <v>38</v>
      </c>
      <c r="AD1450" t="s">
        <v>39</v>
      </c>
      <c r="AE1450" t="s">
        <v>39</v>
      </c>
      <c r="AF1450" t="s">
        <v>38</v>
      </c>
      <c r="AG1450" t="s">
        <v>38</v>
      </c>
      <c r="AH1450" t="s">
        <v>38</v>
      </c>
      <c r="AI1450" t="s">
        <v>46</v>
      </c>
    </row>
    <row r="1451" spans="1:35">
      <c r="A1451">
        <v>6200</v>
      </c>
      <c r="B1451">
        <v>88</v>
      </c>
      <c r="C1451" t="s">
        <v>35</v>
      </c>
      <c r="D1451" t="s">
        <v>36</v>
      </c>
      <c r="E1451" t="s">
        <v>55</v>
      </c>
      <c r="F1451">
        <v>35.33</v>
      </c>
      <c r="G1451" t="s">
        <v>38</v>
      </c>
      <c r="H1451">
        <v>19.010000000000002</v>
      </c>
      <c r="I1451">
        <v>5.76</v>
      </c>
      <c r="J1451">
        <v>8.6199999999999992</v>
      </c>
      <c r="K1451">
        <v>5.3</v>
      </c>
      <c r="L1451" t="s">
        <v>38</v>
      </c>
      <c r="M1451" t="s">
        <v>38</v>
      </c>
      <c r="N1451" t="s">
        <v>38</v>
      </c>
      <c r="O1451" t="s">
        <v>38</v>
      </c>
      <c r="P1451" t="s">
        <v>38</v>
      </c>
      <c r="Q1451" t="s">
        <v>38</v>
      </c>
      <c r="R1451" t="s">
        <v>131</v>
      </c>
      <c r="S1451" t="s">
        <v>327</v>
      </c>
      <c r="T1451" t="s">
        <v>5407</v>
      </c>
      <c r="U1451" t="s">
        <v>5408</v>
      </c>
      <c r="V1451" t="s">
        <v>5409</v>
      </c>
      <c r="W1451" t="s">
        <v>5410</v>
      </c>
      <c r="X1451">
        <v>19.420000000000002</v>
      </c>
      <c r="Y1451">
        <v>1.91</v>
      </c>
      <c r="Z1451" t="s">
        <v>39</v>
      </c>
      <c r="AA1451" t="s">
        <v>38</v>
      </c>
      <c r="AB1451">
        <v>5.07</v>
      </c>
      <c r="AC1451" t="s">
        <v>38</v>
      </c>
      <c r="AD1451" t="s">
        <v>39</v>
      </c>
      <c r="AE1451" t="s">
        <v>38</v>
      </c>
      <c r="AF1451" t="s">
        <v>38</v>
      </c>
      <c r="AG1451" t="s">
        <v>39</v>
      </c>
      <c r="AH1451" t="s">
        <v>39</v>
      </c>
      <c r="AI1451" t="s">
        <v>46</v>
      </c>
    </row>
    <row r="1452" spans="1:35">
      <c r="A1452">
        <v>6201</v>
      </c>
      <c r="B1452">
        <v>70</v>
      </c>
      <c r="C1452" t="s">
        <v>35</v>
      </c>
      <c r="D1452" t="s">
        <v>54</v>
      </c>
      <c r="E1452" t="s">
        <v>47</v>
      </c>
      <c r="F1452">
        <v>31</v>
      </c>
      <c r="G1452" t="s">
        <v>38</v>
      </c>
      <c r="H1452">
        <v>1.24</v>
      </c>
      <c r="I1452">
        <v>8.57</v>
      </c>
      <c r="J1452">
        <v>3.16</v>
      </c>
      <c r="K1452">
        <v>9.26</v>
      </c>
      <c r="L1452" t="s">
        <v>39</v>
      </c>
      <c r="M1452" t="s">
        <v>38</v>
      </c>
      <c r="N1452" t="s">
        <v>38</v>
      </c>
      <c r="O1452" t="s">
        <v>38</v>
      </c>
      <c r="P1452" t="s">
        <v>38</v>
      </c>
      <c r="Q1452" t="s">
        <v>39</v>
      </c>
      <c r="R1452" t="s">
        <v>176</v>
      </c>
      <c r="S1452" t="s">
        <v>242</v>
      </c>
      <c r="T1452" t="s">
        <v>5411</v>
      </c>
      <c r="U1452" t="s">
        <v>5412</v>
      </c>
      <c r="V1452" t="s">
        <v>5230</v>
      </c>
      <c r="W1452" t="s">
        <v>4002</v>
      </c>
      <c r="X1452">
        <v>23.59</v>
      </c>
      <c r="Y1452">
        <v>6.87</v>
      </c>
      <c r="Z1452" t="s">
        <v>38</v>
      </c>
      <c r="AA1452" t="s">
        <v>38</v>
      </c>
      <c r="AB1452">
        <v>2.31</v>
      </c>
      <c r="AC1452" t="s">
        <v>39</v>
      </c>
      <c r="AD1452" t="s">
        <v>38</v>
      </c>
      <c r="AE1452" t="s">
        <v>38</v>
      </c>
      <c r="AF1452" t="s">
        <v>38</v>
      </c>
      <c r="AG1452" t="s">
        <v>38</v>
      </c>
      <c r="AH1452" t="s">
        <v>38</v>
      </c>
      <c r="AI1452" t="s">
        <v>46</v>
      </c>
    </row>
    <row r="1453" spans="1:35">
      <c r="A1453">
        <v>6202</v>
      </c>
      <c r="B1453">
        <v>78</v>
      </c>
      <c r="C1453" t="s">
        <v>35</v>
      </c>
      <c r="D1453" t="s">
        <v>54</v>
      </c>
      <c r="E1453" t="s">
        <v>47</v>
      </c>
      <c r="F1453">
        <v>30.54</v>
      </c>
      <c r="G1453" t="s">
        <v>38</v>
      </c>
      <c r="H1453">
        <v>11.64</v>
      </c>
      <c r="I1453">
        <v>9.2899999999999991</v>
      </c>
      <c r="J1453">
        <v>7.93</v>
      </c>
      <c r="K1453">
        <v>8.14</v>
      </c>
      <c r="L1453" t="s">
        <v>38</v>
      </c>
      <c r="M1453" t="s">
        <v>39</v>
      </c>
      <c r="N1453" t="s">
        <v>38</v>
      </c>
      <c r="O1453" t="s">
        <v>38</v>
      </c>
      <c r="P1453" t="s">
        <v>38</v>
      </c>
      <c r="Q1453" t="s">
        <v>38</v>
      </c>
      <c r="R1453" t="s">
        <v>110</v>
      </c>
      <c r="S1453" t="s">
        <v>332</v>
      </c>
      <c r="T1453" t="s">
        <v>5413</v>
      </c>
      <c r="U1453" t="s">
        <v>5414</v>
      </c>
      <c r="V1453" t="s">
        <v>5415</v>
      </c>
      <c r="W1453" t="s">
        <v>5416</v>
      </c>
      <c r="X1453">
        <v>4.45</v>
      </c>
      <c r="Y1453">
        <v>4.95</v>
      </c>
      <c r="Z1453" t="s">
        <v>38</v>
      </c>
      <c r="AA1453" t="s">
        <v>38</v>
      </c>
      <c r="AB1453">
        <v>7.88</v>
      </c>
      <c r="AC1453" t="s">
        <v>38</v>
      </c>
      <c r="AD1453" t="s">
        <v>38</v>
      </c>
      <c r="AE1453" t="s">
        <v>38</v>
      </c>
      <c r="AF1453" t="s">
        <v>39</v>
      </c>
      <c r="AG1453" t="s">
        <v>39</v>
      </c>
      <c r="AH1453" t="s">
        <v>38</v>
      </c>
      <c r="AI1453" t="s">
        <v>46</v>
      </c>
    </row>
    <row r="1454" spans="1:35">
      <c r="A1454">
        <v>6203</v>
      </c>
      <c r="B1454">
        <v>66</v>
      </c>
      <c r="C1454" t="s">
        <v>35</v>
      </c>
      <c r="D1454" t="s">
        <v>36</v>
      </c>
      <c r="E1454" t="s">
        <v>153</v>
      </c>
      <c r="F1454">
        <v>29.19</v>
      </c>
      <c r="G1454" t="s">
        <v>39</v>
      </c>
      <c r="H1454">
        <v>9.5399999999999991</v>
      </c>
      <c r="I1454">
        <v>5.81</v>
      </c>
      <c r="J1454">
        <v>5.43</v>
      </c>
      <c r="K1454">
        <v>7.62</v>
      </c>
      <c r="L1454" t="s">
        <v>38</v>
      </c>
      <c r="M1454" t="s">
        <v>38</v>
      </c>
      <c r="N1454" t="s">
        <v>38</v>
      </c>
      <c r="O1454" t="s">
        <v>38</v>
      </c>
      <c r="P1454" t="s">
        <v>38</v>
      </c>
      <c r="Q1454" t="s">
        <v>38</v>
      </c>
      <c r="R1454" t="s">
        <v>613</v>
      </c>
      <c r="S1454" t="s">
        <v>160</v>
      </c>
      <c r="T1454" t="s">
        <v>5417</v>
      </c>
      <c r="U1454" t="s">
        <v>5418</v>
      </c>
      <c r="V1454" t="s">
        <v>5419</v>
      </c>
      <c r="W1454" t="s">
        <v>4824</v>
      </c>
      <c r="X1454">
        <v>9.92</v>
      </c>
      <c r="Y1454">
        <v>7.54</v>
      </c>
      <c r="Z1454" t="s">
        <v>38</v>
      </c>
      <c r="AA1454" t="s">
        <v>38</v>
      </c>
      <c r="AB1454">
        <v>3.39</v>
      </c>
      <c r="AC1454" t="s">
        <v>38</v>
      </c>
      <c r="AD1454" t="s">
        <v>38</v>
      </c>
      <c r="AE1454" t="s">
        <v>38</v>
      </c>
      <c r="AF1454" t="s">
        <v>38</v>
      </c>
      <c r="AG1454" t="s">
        <v>38</v>
      </c>
      <c r="AH1454" t="s">
        <v>38</v>
      </c>
      <c r="AI1454" t="s">
        <v>46</v>
      </c>
    </row>
    <row r="1455" spans="1:35">
      <c r="A1455">
        <v>6204</v>
      </c>
      <c r="B1455">
        <v>87</v>
      </c>
      <c r="C1455" t="s">
        <v>62</v>
      </c>
      <c r="D1455" t="s">
        <v>36</v>
      </c>
      <c r="E1455" t="s">
        <v>47</v>
      </c>
      <c r="F1455">
        <v>36.08</v>
      </c>
      <c r="G1455" t="s">
        <v>38</v>
      </c>
      <c r="H1455">
        <v>9.33</v>
      </c>
      <c r="I1455">
        <v>1.46</v>
      </c>
      <c r="J1455">
        <v>4.8499999999999996</v>
      </c>
      <c r="K1455">
        <v>5.26</v>
      </c>
      <c r="L1455" t="s">
        <v>38</v>
      </c>
      <c r="M1455" t="s">
        <v>38</v>
      </c>
      <c r="N1455" t="s">
        <v>38</v>
      </c>
      <c r="O1455" t="s">
        <v>38</v>
      </c>
      <c r="P1455" t="s">
        <v>39</v>
      </c>
      <c r="Q1455" t="s">
        <v>38</v>
      </c>
      <c r="R1455" t="s">
        <v>467</v>
      </c>
      <c r="S1455" t="s">
        <v>525</v>
      </c>
      <c r="T1455" t="s">
        <v>5420</v>
      </c>
      <c r="U1455" t="s">
        <v>5421</v>
      </c>
      <c r="V1455" t="s">
        <v>5422</v>
      </c>
      <c r="W1455" t="s">
        <v>5423</v>
      </c>
      <c r="X1455">
        <v>8.07</v>
      </c>
      <c r="Y1455">
        <v>9.85</v>
      </c>
      <c r="Z1455" t="s">
        <v>38</v>
      </c>
      <c r="AA1455" t="s">
        <v>39</v>
      </c>
      <c r="AB1455">
        <v>3.74</v>
      </c>
      <c r="AC1455" t="s">
        <v>38</v>
      </c>
      <c r="AD1455" t="s">
        <v>39</v>
      </c>
      <c r="AE1455" t="s">
        <v>38</v>
      </c>
      <c r="AF1455" t="s">
        <v>38</v>
      </c>
      <c r="AG1455" t="s">
        <v>38</v>
      </c>
      <c r="AH1455" t="s">
        <v>39</v>
      </c>
      <c r="AI1455" t="s">
        <v>46</v>
      </c>
    </row>
    <row r="1456" spans="1:35">
      <c r="A1456">
        <v>6205</v>
      </c>
      <c r="B1456">
        <v>67</v>
      </c>
      <c r="C1456" t="s">
        <v>62</v>
      </c>
      <c r="D1456" t="s">
        <v>74</v>
      </c>
      <c r="E1456" t="s">
        <v>47</v>
      </c>
      <c r="F1456">
        <v>19.72</v>
      </c>
      <c r="G1456" t="s">
        <v>39</v>
      </c>
      <c r="H1456">
        <v>17.02</v>
      </c>
      <c r="I1456">
        <v>6.23</v>
      </c>
      <c r="J1456">
        <v>5.56</v>
      </c>
      <c r="K1456">
        <v>4.1100000000000003</v>
      </c>
      <c r="L1456" t="s">
        <v>38</v>
      </c>
      <c r="M1456" t="s">
        <v>38</v>
      </c>
      <c r="N1456" t="s">
        <v>38</v>
      </c>
      <c r="O1456" t="s">
        <v>38</v>
      </c>
      <c r="P1456" t="s">
        <v>38</v>
      </c>
      <c r="Q1456" t="s">
        <v>38</v>
      </c>
      <c r="R1456" t="s">
        <v>975</v>
      </c>
      <c r="S1456" t="s">
        <v>342</v>
      </c>
      <c r="T1456" t="s">
        <v>5424</v>
      </c>
      <c r="U1456" t="s">
        <v>5425</v>
      </c>
      <c r="V1456" t="s">
        <v>5426</v>
      </c>
      <c r="W1456" t="s">
        <v>5427</v>
      </c>
      <c r="X1456">
        <v>13.86</v>
      </c>
      <c r="Y1456">
        <v>4.3499999999999996</v>
      </c>
      <c r="Z1456" t="s">
        <v>38</v>
      </c>
      <c r="AA1456" t="s">
        <v>38</v>
      </c>
      <c r="AB1456">
        <v>8.6</v>
      </c>
      <c r="AC1456" t="s">
        <v>38</v>
      </c>
      <c r="AD1456" t="s">
        <v>39</v>
      </c>
      <c r="AE1456" t="s">
        <v>38</v>
      </c>
      <c r="AF1456" t="s">
        <v>38</v>
      </c>
      <c r="AG1456" t="s">
        <v>38</v>
      </c>
      <c r="AH1456" t="s">
        <v>38</v>
      </c>
      <c r="AI1456" t="s">
        <v>46</v>
      </c>
    </row>
    <row r="1457" spans="1:35">
      <c r="A1457">
        <v>6206</v>
      </c>
      <c r="B1457">
        <v>83</v>
      </c>
      <c r="C1457" t="s">
        <v>62</v>
      </c>
      <c r="D1457" t="s">
        <v>36</v>
      </c>
      <c r="E1457" t="s">
        <v>153</v>
      </c>
      <c r="F1457">
        <v>23.67</v>
      </c>
      <c r="G1457" t="s">
        <v>38</v>
      </c>
      <c r="H1457">
        <v>10.039999999999999</v>
      </c>
      <c r="I1457">
        <v>9.93</v>
      </c>
      <c r="J1457">
        <v>8.1</v>
      </c>
      <c r="K1457">
        <v>4.0199999999999996</v>
      </c>
      <c r="L1457" t="s">
        <v>38</v>
      </c>
      <c r="M1457" t="s">
        <v>38</v>
      </c>
      <c r="N1457" t="s">
        <v>38</v>
      </c>
      <c r="O1457" t="s">
        <v>38</v>
      </c>
      <c r="P1457" t="s">
        <v>38</v>
      </c>
      <c r="Q1457" t="s">
        <v>38</v>
      </c>
      <c r="R1457" t="s">
        <v>642</v>
      </c>
      <c r="S1457" t="s">
        <v>92</v>
      </c>
      <c r="T1457" t="s">
        <v>5428</v>
      </c>
      <c r="U1457" t="s">
        <v>5429</v>
      </c>
      <c r="V1457" t="s">
        <v>5430</v>
      </c>
      <c r="W1457" t="s">
        <v>5431</v>
      </c>
      <c r="X1457">
        <v>20.92</v>
      </c>
      <c r="Y1457">
        <v>5.34</v>
      </c>
      <c r="Z1457" t="s">
        <v>38</v>
      </c>
      <c r="AA1457" t="s">
        <v>38</v>
      </c>
      <c r="AB1457">
        <v>1.03</v>
      </c>
      <c r="AC1457" t="s">
        <v>38</v>
      </c>
      <c r="AD1457" t="s">
        <v>39</v>
      </c>
      <c r="AE1457" t="s">
        <v>38</v>
      </c>
      <c r="AF1457" t="s">
        <v>38</v>
      </c>
      <c r="AG1457" t="s">
        <v>39</v>
      </c>
      <c r="AH1457" t="s">
        <v>38</v>
      </c>
      <c r="AI1457" t="s">
        <v>46</v>
      </c>
    </row>
    <row r="1458" spans="1:35">
      <c r="A1458">
        <v>6207</v>
      </c>
      <c r="B1458">
        <v>64</v>
      </c>
      <c r="C1458" t="s">
        <v>62</v>
      </c>
      <c r="D1458" t="s">
        <v>54</v>
      </c>
      <c r="E1458" t="s">
        <v>55</v>
      </c>
      <c r="F1458">
        <v>33.47</v>
      </c>
      <c r="G1458" t="s">
        <v>38</v>
      </c>
      <c r="H1458">
        <v>10.66</v>
      </c>
      <c r="I1458">
        <v>5.85</v>
      </c>
      <c r="J1458">
        <v>4.46</v>
      </c>
      <c r="K1458">
        <v>4.34</v>
      </c>
      <c r="L1458" t="s">
        <v>39</v>
      </c>
      <c r="M1458" t="s">
        <v>38</v>
      </c>
      <c r="N1458" t="s">
        <v>38</v>
      </c>
      <c r="O1458" t="s">
        <v>39</v>
      </c>
      <c r="P1458" t="s">
        <v>39</v>
      </c>
      <c r="Q1458" t="s">
        <v>38</v>
      </c>
      <c r="R1458" t="s">
        <v>198</v>
      </c>
      <c r="S1458" t="s">
        <v>188</v>
      </c>
      <c r="T1458" t="s">
        <v>5432</v>
      </c>
      <c r="U1458" t="s">
        <v>5433</v>
      </c>
      <c r="V1458" t="s">
        <v>5434</v>
      </c>
      <c r="W1458" t="s">
        <v>5435</v>
      </c>
      <c r="X1458">
        <v>16.8</v>
      </c>
      <c r="Y1458">
        <v>7.47</v>
      </c>
      <c r="Z1458" t="s">
        <v>38</v>
      </c>
      <c r="AA1458" t="s">
        <v>38</v>
      </c>
      <c r="AB1458">
        <v>7.63</v>
      </c>
      <c r="AC1458" t="s">
        <v>38</v>
      </c>
      <c r="AD1458" t="s">
        <v>38</v>
      </c>
      <c r="AE1458" t="s">
        <v>38</v>
      </c>
      <c r="AF1458" t="s">
        <v>38</v>
      </c>
      <c r="AG1458" t="s">
        <v>38</v>
      </c>
      <c r="AH1458" t="s">
        <v>38</v>
      </c>
      <c r="AI1458" t="s">
        <v>46</v>
      </c>
    </row>
    <row r="1459" spans="1:35">
      <c r="A1459">
        <v>6208</v>
      </c>
      <c r="B1459">
        <v>75</v>
      </c>
      <c r="C1459" t="s">
        <v>62</v>
      </c>
      <c r="D1459" t="s">
        <v>36</v>
      </c>
      <c r="E1459" t="s">
        <v>37</v>
      </c>
      <c r="F1459">
        <v>24.96</v>
      </c>
      <c r="G1459" t="s">
        <v>39</v>
      </c>
      <c r="H1459">
        <v>11.27</v>
      </c>
      <c r="I1459">
        <v>0.56000000000000005</v>
      </c>
      <c r="J1459">
        <v>6.86</v>
      </c>
      <c r="K1459">
        <v>9.56</v>
      </c>
      <c r="L1459" t="s">
        <v>39</v>
      </c>
      <c r="M1459" t="s">
        <v>38</v>
      </c>
      <c r="N1459" t="s">
        <v>38</v>
      </c>
      <c r="O1459" t="s">
        <v>38</v>
      </c>
      <c r="P1459" t="s">
        <v>38</v>
      </c>
      <c r="Q1459" t="s">
        <v>38</v>
      </c>
      <c r="R1459" t="s">
        <v>247</v>
      </c>
      <c r="S1459" t="s">
        <v>87</v>
      </c>
      <c r="T1459" t="s">
        <v>5436</v>
      </c>
      <c r="U1459" t="s">
        <v>5437</v>
      </c>
      <c r="V1459" t="s">
        <v>3377</v>
      </c>
      <c r="W1459" t="s">
        <v>4870</v>
      </c>
      <c r="X1459">
        <v>4.96</v>
      </c>
      <c r="Y1459">
        <v>4.76</v>
      </c>
      <c r="Z1459" t="s">
        <v>38</v>
      </c>
      <c r="AA1459" t="s">
        <v>38</v>
      </c>
      <c r="AB1459">
        <v>6.59</v>
      </c>
      <c r="AC1459" t="s">
        <v>38</v>
      </c>
      <c r="AD1459" t="s">
        <v>39</v>
      </c>
      <c r="AE1459" t="s">
        <v>38</v>
      </c>
      <c r="AF1459" t="s">
        <v>38</v>
      </c>
      <c r="AG1459" t="s">
        <v>38</v>
      </c>
      <c r="AH1459" t="s">
        <v>38</v>
      </c>
      <c r="AI1459" t="s">
        <v>46</v>
      </c>
    </row>
    <row r="1460" spans="1:35">
      <c r="A1460">
        <v>6209</v>
      </c>
      <c r="B1460">
        <v>88</v>
      </c>
      <c r="C1460" t="s">
        <v>35</v>
      </c>
      <c r="D1460" t="s">
        <v>36</v>
      </c>
      <c r="E1460" t="s">
        <v>37</v>
      </c>
      <c r="F1460">
        <v>28.14</v>
      </c>
      <c r="G1460" t="s">
        <v>38</v>
      </c>
      <c r="H1460">
        <v>8.49</v>
      </c>
      <c r="I1460">
        <v>4.03</v>
      </c>
      <c r="J1460">
        <v>7.01</v>
      </c>
      <c r="K1460">
        <v>9.5</v>
      </c>
      <c r="L1460" t="s">
        <v>38</v>
      </c>
      <c r="M1460" t="s">
        <v>38</v>
      </c>
      <c r="N1460" t="s">
        <v>38</v>
      </c>
      <c r="O1460" t="s">
        <v>38</v>
      </c>
      <c r="P1460" t="s">
        <v>38</v>
      </c>
      <c r="Q1460" t="s">
        <v>39</v>
      </c>
      <c r="R1460" t="s">
        <v>253</v>
      </c>
      <c r="S1460" t="s">
        <v>441</v>
      </c>
      <c r="T1460" t="s">
        <v>5438</v>
      </c>
      <c r="U1460" t="s">
        <v>5439</v>
      </c>
      <c r="V1460" t="s">
        <v>5440</v>
      </c>
      <c r="W1460" t="s">
        <v>5441</v>
      </c>
      <c r="X1460">
        <v>25.53</v>
      </c>
      <c r="Y1460">
        <v>7.65</v>
      </c>
      <c r="Z1460" t="s">
        <v>39</v>
      </c>
      <c r="AA1460" t="s">
        <v>39</v>
      </c>
      <c r="AB1460">
        <v>6.71</v>
      </c>
      <c r="AC1460" t="s">
        <v>39</v>
      </c>
      <c r="AD1460" t="s">
        <v>39</v>
      </c>
      <c r="AE1460" t="s">
        <v>38</v>
      </c>
      <c r="AF1460" t="s">
        <v>38</v>
      </c>
      <c r="AG1460" t="s">
        <v>39</v>
      </c>
      <c r="AH1460" t="s">
        <v>38</v>
      </c>
      <c r="AI1460" t="s">
        <v>46</v>
      </c>
    </row>
    <row r="1461" spans="1:35">
      <c r="A1461">
        <v>6210</v>
      </c>
      <c r="B1461">
        <v>73</v>
      </c>
      <c r="C1461" t="s">
        <v>35</v>
      </c>
      <c r="D1461" t="s">
        <v>36</v>
      </c>
      <c r="E1461" t="s">
        <v>153</v>
      </c>
      <c r="F1461">
        <v>27.19</v>
      </c>
      <c r="G1461" t="s">
        <v>38</v>
      </c>
      <c r="H1461">
        <v>16.29</v>
      </c>
      <c r="I1461">
        <v>8.59</v>
      </c>
      <c r="J1461">
        <v>8.56</v>
      </c>
      <c r="K1461">
        <v>6.68</v>
      </c>
      <c r="L1461" t="s">
        <v>38</v>
      </c>
      <c r="M1461" t="s">
        <v>38</v>
      </c>
      <c r="N1461" t="s">
        <v>38</v>
      </c>
      <c r="O1461" t="s">
        <v>38</v>
      </c>
      <c r="P1461" t="s">
        <v>38</v>
      </c>
      <c r="Q1461" t="s">
        <v>38</v>
      </c>
      <c r="R1461" t="s">
        <v>659</v>
      </c>
      <c r="S1461" t="s">
        <v>342</v>
      </c>
      <c r="T1461" t="s">
        <v>5442</v>
      </c>
      <c r="U1461" t="s">
        <v>4687</v>
      </c>
      <c r="V1461" t="s">
        <v>3559</v>
      </c>
      <c r="W1461" t="s">
        <v>5443</v>
      </c>
      <c r="X1461">
        <v>29.01</v>
      </c>
      <c r="Y1461">
        <v>6.68</v>
      </c>
      <c r="Z1461" t="s">
        <v>38</v>
      </c>
      <c r="AA1461" t="s">
        <v>38</v>
      </c>
      <c r="AB1461">
        <v>0.25</v>
      </c>
      <c r="AC1461" t="s">
        <v>38</v>
      </c>
      <c r="AD1461" t="s">
        <v>38</v>
      </c>
      <c r="AE1461" t="s">
        <v>38</v>
      </c>
      <c r="AF1461" t="s">
        <v>39</v>
      </c>
      <c r="AG1461" t="s">
        <v>39</v>
      </c>
      <c r="AH1461" t="s">
        <v>38</v>
      </c>
      <c r="AI1461" t="s">
        <v>46</v>
      </c>
    </row>
    <row r="1462" spans="1:35">
      <c r="A1462">
        <v>6211</v>
      </c>
      <c r="B1462">
        <v>90</v>
      </c>
      <c r="C1462" t="s">
        <v>35</v>
      </c>
      <c r="E1462" t="s">
        <v>55</v>
      </c>
      <c r="F1462">
        <v>25.14</v>
      </c>
      <c r="G1462" t="s">
        <v>38</v>
      </c>
      <c r="H1462">
        <v>17.75</v>
      </c>
      <c r="I1462">
        <v>3.05</v>
      </c>
      <c r="J1462">
        <v>3.26</v>
      </c>
      <c r="K1462">
        <v>9.42</v>
      </c>
      <c r="L1462" t="s">
        <v>39</v>
      </c>
      <c r="M1462" t="s">
        <v>38</v>
      </c>
      <c r="N1462" t="s">
        <v>38</v>
      </c>
      <c r="O1462" t="s">
        <v>38</v>
      </c>
      <c r="P1462" t="s">
        <v>38</v>
      </c>
      <c r="Q1462" t="s">
        <v>38</v>
      </c>
      <c r="R1462" t="s">
        <v>148</v>
      </c>
      <c r="S1462" t="s">
        <v>48</v>
      </c>
      <c r="T1462" t="s">
        <v>5444</v>
      </c>
      <c r="U1462" t="s">
        <v>5445</v>
      </c>
      <c r="V1462" t="s">
        <v>5446</v>
      </c>
      <c r="W1462" t="s">
        <v>5447</v>
      </c>
      <c r="X1462">
        <v>16.28</v>
      </c>
      <c r="Y1462">
        <v>8.77</v>
      </c>
      <c r="Z1462" t="s">
        <v>38</v>
      </c>
      <c r="AA1462" t="s">
        <v>38</v>
      </c>
      <c r="AB1462">
        <v>6.23</v>
      </c>
      <c r="AC1462" t="s">
        <v>38</v>
      </c>
      <c r="AD1462" t="s">
        <v>39</v>
      </c>
      <c r="AE1462" t="s">
        <v>38</v>
      </c>
      <c r="AF1462" t="s">
        <v>39</v>
      </c>
      <c r="AG1462" t="s">
        <v>39</v>
      </c>
      <c r="AH1462" t="s">
        <v>38</v>
      </c>
      <c r="AI1462" t="s">
        <v>46</v>
      </c>
    </row>
    <row r="1463" spans="1:35">
      <c r="A1463">
        <v>6212</v>
      </c>
      <c r="B1463">
        <v>87</v>
      </c>
      <c r="C1463" t="s">
        <v>62</v>
      </c>
      <c r="D1463" t="s">
        <v>36</v>
      </c>
      <c r="E1463" t="s">
        <v>55</v>
      </c>
      <c r="F1463">
        <v>27.82</v>
      </c>
      <c r="G1463" t="s">
        <v>38</v>
      </c>
      <c r="H1463">
        <v>18.010000000000002</v>
      </c>
      <c r="I1463">
        <v>6.55</v>
      </c>
      <c r="J1463">
        <v>4.41</v>
      </c>
      <c r="K1463">
        <v>8.18</v>
      </c>
      <c r="L1463" t="s">
        <v>39</v>
      </c>
      <c r="M1463" t="s">
        <v>38</v>
      </c>
      <c r="N1463" t="s">
        <v>38</v>
      </c>
      <c r="O1463" t="s">
        <v>38</v>
      </c>
      <c r="P1463" t="s">
        <v>38</v>
      </c>
      <c r="Q1463" t="s">
        <v>38</v>
      </c>
      <c r="R1463" t="s">
        <v>540</v>
      </c>
      <c r="S1463" t="s">
        <v>204</v>
      </c>
      <c r="T1463" t="s">
        <v>5448</v>
      </c>
      <c r="U1463" t="s">
        <v>5449</v>
      </c>
      <c r="V1463" t="s">
        <v>5450</v>
      </c>
      <c r="W1463" t="s">
        <v>2157</v>
      </c>
      <c r="X1463">
        <v>12.06</v>
      </c>
      <c r="Y1463">
        <v>7.24</v>
      </c>
      <c r="Z1463" t="s">
        <v>38</v>
      </c>
      <c r="AA1463" t="s">
        <v>38</v>
      </c>
      <c r="AB1463">
        <v>6.5</v>
      </c>
      <c r="AC1463" t="s">
        <v>39</v>
      </c>
      <c r="AD1463" t="s">
        <v>39</v>
      </c>
      <c r="AE1463" t="s">
        <v>38</v>
      </c>
      <c r="AF1463" t="s">
        <v>38</v>
      </c>
      <c r="AG1463" t="s">
        <v>38</v>
      </c>
      <c r="AH1463" t="s">
        <v>38</v>
      </c>
      <c r="AI1463" t="s">
        <v>46</v>
      </c>
    </row>
    <row r="1464" spans="1:35">
      <c r="A1464">
        <v>6213</v>
      </c>
      <c r="B1464">
        <v>72</v>
      </c>
      <c r="C1464" t="s">
        <v>35</v>
      </c>
      <c r="D1464" t="s">
        <v>36</v>
      </c>
      <c r="E1464" t="s">
        <v>55</v>
      </c>
      <c r="F1464">
        <v>21.8</v>
      </c>
      <c r="G1464" t="s">
        <v>38</v>
      </c>
      <c r="H1464">
        <v>0.18</v>
      </c>
      <c r="I1464">
        <v>8.1199999999999992</v>
      </c>
      <c r="J1464">
        <v>1.58</v>
      </c>
      <c r="K1464">
        <v>4.1399999999999997</v>
      </c>
      <c r="L1464" t="s">
        <v>39</v>
      </c>
      <c r="M1464" t="s">
        <v>39</v>
      </c>
      <c r="N1464" t="s">
        <v>38</v>
      </c>
      <c r="O1464" t="s">
        <v>38</v>
      </c>
      <c r="P1464" t="s">
        <v>38</v>
      </c>
      <c r="Q1464" t="s">
        <v>38</v>
      </c>
      <c r="R1464" t="s">
        <v>131</v>
      </c>
      <c r="S1464" t="s">
        <v>282</v>
      </c>
      <c r="T1464" t="s">
        <v>5451</v>
      </c>
      <c r="U1464" t="s">
        <v>4551</v>
      </c>
      <c r="V1464" t="s">
        <v>5452</v>
      </c>
      <c r="W1464" t="s">
        <v>5453</v>
      </c>
      <c r="X1464">
        <v>26.06</v>
      </c>
      <c r="Y1464">
        <v>1.56</v>
      </c>
      <c r="Z1464" t="s">
        <v>39</v>
      </c>
      <c r="AA1464" t="s">
        <v>38</v>
      </c>
      <c r="AB1464">
        <v>9.68</v>
      </c>
      <c r="AC1464" t="s">
        <v>38</v>
      </c>
      <c r="AD1464" t="s">
        <v>39</v>
      </c>
      <c r="AE1464" t="s">
        <v>38</v>
      </c>
      <c r="AF1464" t="s">
        <v>38</v>
      </c>
      <c r="AG1464" t="s">
        <v>38</v>
      </c>
      <c r="AH1464" t="s">
        <v>38</v>
      </c>
      <c r="AI1464" t="s">
        <v>46</v>
      </c>
    </row>
    <row r="1465" spans="1:35">
      <c r="A1465">
        <v>6214</v>
      </c>
      <c r="B1465">
        <v>76</v>
      </c>
      <c r="C1465" t="s">
        <v>62</v>
      </c>
      <c r="D1465" t="s">
        <v>36</v>
      </c>
      <c r="E1465" t="s">
        <v>47</v>
      </c>
      <c r="F1465">
        <v>24.57</v>
      </c>
      <c r="G1465" t="s">
        <v>39</v>
      </c>
      <c r="H1465">
        <v>15.08</v>
      </c>
      <c r="I1465">
        <v>2.41</v>
      </c>
      <c r="J1465">
        <v>4.04</v>
      </c>
      <c r="K1465">
        <v>6.25</v>
      </c>
      <c r="L1465" t="s">
        <v>38</v>
      </c>
      <c r="M1465" t="s">
        <v>38</v>
      </c>
      <c r="N1465" t="s">
        <v>38</v>
      </c>
      <c r="O1465" t="s">
        <v>39</v>
      </c>
      <c r="P1465" t="s">
        <v>38</v>
      </c>
      <c r="Q1465" t="s">
        <v>38</v>
      </c>
      <c r="R1465" t="s">
        <v>476</v>
      </c>
      <c r="S1465" t="s">
        <v>56</v>
      </c>
      <c r="T1465" t="s">
        <v>5454</v>
      </c>
      <c r="U1465" t="s">
        <v>3820</v>
      </c>
      <c r="V1465" t="s">
        <v>5455</v>
      </c>
      <c r="W1465" t="s">
        <v>5456</v>
      </c>
      <c r="X1465">
        <v>10.94</v>
      </c>
      <c r="Y1465">
        <v>0.95</v>
      </c>
      <c r="Z1465" t="s">
        <v>38</v>
      </c>
      <c r="AA1465" t="s">
        <v>38</v>
      </c>
      <c r="AB1465">
        <v>9.7100000000000009</v>
      </c>
      <c r="AC1465" t="s">
        <v>38</v>
      </c>
      <c r="AD1465" t="s">
        <v>39</v>
      </c>
      <c r="AE1465" t="s">
        <v>39</v>
      </c>
      <c r="AF1465" t="s">
        <v>38</v>
      </c>
      <c r="AG1465" t="s">
        <v>38</v>
      </c>
      <c r="AH1465" t="s">
        <v>38</v>
      </c>
      <c r="AI1465" t="s">
        <v>46</v>
      </c>
    </row>
    <row r="1466" spans="1:35">
      <c r="A1466">
        <v>6215</v>
      </c>
      <c r="B1466">
        <v>77</v>
      </c>
      <c r="C1466" t="s">
        <v>62</v>
      </c>
      <c r="D1466" t="s">
        <v>36</v>
      </c>
      <c r="E1466" t="s">
        <v>37</v>
      </c>
      <c r="F1466">
        <v>32.76</v>
      </c>
      <c r="G1466" t="s">
        <v>39</v>
      </c>
      <c r="H1466">
        <v>0.75</v>
      </c>
      <c r="I1466">
        <v>9.1</v>
      </c>
      <c r="J1466">
        <v>4.47</v>
      </c>
      <c r="K1466">
        <v>7.16</v>
      </c>
      <c r="L1466" t="s">
        <v>38</v>
      </c>
      <c r="M1466" t="s">
        <v>38</v>
      </c>
      <c r="N1466" t="s">
        <v>38</v>
      </c>
      <c r="O1466" t="s">
        <v>38</v>
      </c>
      <c r="P1466" t="s">
        <v>38</v>
      </c>
      <c r="Q1466" t="s">
        <v>38</v>
      </c>
      <c r="R1466" t="s">
        <v>222</v>
      </c>
      <c r="S1466" t="s">
        <v>92</v>
      </c>
      <c r="T1466" t="s">
        <v>5457</v>
      </c>
      <c r="U1466" t="s">
        <v>5458</v>
      </c>
      <c r="V1466" t="s">
        <v>5459</v>
      </c>
      <c r="W1466" t="s">
        <v>5460</v>
      </c>
      <c r="X1466">
        <v>2.81</v>
      </c>
      <c r="Y1466">
        <v>1.41</v>
      </c>
      <c r="Z1466" t="s">
        <v>38</v>
      </c>
      <c r="AA1466" t="s">
        <v>38</v>
      </c>
      <c r="AB1466">
        <v>0.63</v>
      </c>
      <c r="AC1466" t="s">
        <v>39</v>
      </c>
      <c r="AD1466" t="s">
        <v>38</v>
      </c>
      <c r="AE1466" t="s">
        <v>38</v>
      </c>
      <c r="AF1466" t="s">
        <v>38</v>
      </c>
      <c r="AG1466" t="s">
        <v>38</v>
      </c>
      <c r="AH1466" t="s">
        <v>39</v>
      </c>
      <c r="AI1466" t="s">
        <v>46</v>
      </c>
    </row>
    <row r="1467" spans="1:35">
      <c r="A1467">
        <v>6216</v>
      </c>
      <c r="B1467">
        <v>73</v>
      </c>
      <c r="C1467" t="s">
        <v>35</v>
      </c>
      <c r="D1467" t="s">
        <v>36</v>
      </c>
      <c r="E1467" t="s">
        <v>55</v>
      </c>
      <c r="F1467">
        <v>26.05</v>
      </c>
      <c r="G1467" t="s">
        <v>38</v>
      </c>
      <c r="H1467">
        <v>12.53</v>
      </c>
      <c r="I1467">
        <v>1.66</v>
      </c>
      <c r="J1467">
        <v>6.79</v>
      </c>
      <c r="K1467">
        <v>8.69</v>
      </c>
      <c r="L1467" t="s">
        <v>38</v>
      </c>
      <c r="M1467" t="s">
        <v>38</v>
      </c>
      <c r="N1467" t="s">
        <v>38</v>
      </c>
      <c r="O1467" t="s">
        <v>38</v>
      </c>
      <c r="P1467" t="s">
        <v>38</v>
      </c>
      <c r="Q1467" t="s">
        <v>38</v>
      </c>
      <c r="R1467" t="s">
        <v>109</v>
      </c>
      <c r="S1467" t="s">
        <v>926</v>
      </c>
      <c r="T1467" t="s">
        <v>5461</v>
      </c>
      <c r="U1467" t="s">
        <v>5462</v>
      </c>
      <c r="V1467" t="s">
        <v>5463</v>
      </c>
      <c r="W1467" t="s">
        <v>4142</v>
      </c>
      <c r="X1467">
        <v>20.5</v>
      </c>
      <c r="Y1467">
        <v>3.5</v>
      </c>
      <c r="Z1467" t="s">
        <v>39</v>
      </c>
      <c r="AA1467" t="s">
        <v>38</v>
      </c>
      <c r="AB1467">
        <v>6.1</v>
      </c>
      <c r="AC1467" t="s">
        <v>38</v>
      </c>
      <c r="AD1467" t="s">
        <v>38</v>
      </c>
      <c r="AE1467" t="s">
        <v>38</v>
      </c>
      <c r="AF1467" t="s">
        <v>39</v>
      </c>
      <c r="AG1467" t="s">
        <v>38</v>
      </c>
      <c r="AH1467" t="s">
        <v>39</v>
      </c>
      <c r="AI1467" t="s">
        <v>46</v>
      </c>
    </row>
    <row r="1468" spans="1:35">
      <c r="A1468">
        <v>6217</v>
      </c>
      <c r="B1468">
        <v>68</v>
      </c>
      <c r="C1468" t="s">
        <v>35</v>
      </c>
      <c r="D1468" t="s">
        <v>36</v>
      </c>
      <c r="E1468" t="s">
        <v>47</v>
      </c>
      <c r="F1468">
        <v>37.72</v>
      </c>
      <c r="G1468" t="s">
        <v>39</v>
      </c>
      <c r="H1468">
        <v>10.93</v>
      </c>
      <c r="I1468">
        <v>5.2</v>
      </c>
      <c r="J1468">
        <v>5.46</v>
      </c>
      <c r="K1468">
        <v>6.99</v>
      </c>
      <c r="L1468" t="s">
        <v>39</v>
      </c>
      <c r="M1468" t="s">
        <v>38</v>
      </c>
      <c r="N1468" t="s">
        <v>38</v>
      </c>
      <c r="O1468" t="s">
        <v>39</v>
      </c>
      <c r="P1468" t="s">
        <v>38</v>
      </c>
      <c r="Q1468" t="s">
        <v>38</v>
      </c>
      <c r="R1468" t="s">
        <v>431</v>
      </c>
      <c r="S1468" t="s">
        <v>342</v>
      </c>
      <c r="T1468" t="s">
        <v>5464</v>
      </c>
      <c r="U1468" t="s">
        <v>5465</v>
      </c>
      <c r="V1468" t="s">
        <v>5339</v>
      </c>
      <c r="W1468" t="s">
        <v>5466</v>
      </c>
      <c r="X1468">
        <v>15.13</v>
      </c>
      <c r="Y1468">
        <v>5.88</v>
      </c>
      <c r="Z1468" t="s">
        <v>38</v>
      </c>
      <c r="AA1468" t="s">
        <v>38</v>
      </c>
      <c r="AB1468">
        <v>6.76</v>
      </c>
      <c r="AC1468" t="s">
        <v>38</v>
      </c>
      <c r="AD1468" t="s">
        <v>39</v>
      </c>
      <c r="AE1468" t="s">
        <v>38</v>
      </c>
      <c r="AF1468" t="s">
        <v>38</v>
      </c>
      <c r="AG1468" t="s">
        <v>38</v>
      </c>
      <c r="AH1468" t="s">
        <v>38</v>
      </c>
      <c r="AI1468" t="s">
        <v>46</v>
      </c>
    </row>
    <row r="1469" spans="1:35">
      <c r="A1469">
        <v>6218</v>
      </c>
      <c r="B1469">
        <v>69</v>
      </c>
      <c r="C1469" t="s">
        <v>62</v>
      </c>
      <c r="D1469" t="s">
        <v>54</v>
      </c>
      <c r="E1469" t="s">
        <v>37</v>
      </c>
      <c r="F1469">
        <v>30.69</v>
      </c>
      <c r="G1469" t="s">
        <v>39</v>
      </c>
      <c r="H1469">
        <v>15.32</v>
      </c>
      <c r="I1469">
        <v>9.8000000000000007</v>
      </c>
      <c r="J1469">
        <v>5.86</v>
      </c>
      <c r="K1469">
        <v>7.81</v>
      </c>
      <c r="L1469" t="s">
        <v>38</v>
      </c>
      <c r="M1469" t="s">
        <v>39</v>
      </c>
      <c r="N1469" t="s">
        <v>38</v>
      </c>
      <c r="O1469" t="s">
        <v>39</v>
      </c>
      <c r="P1469" t="s">
        <v>38</v>
      </c>
      <c r="Q1469" t="s">
        <v>38</v>
      </c>
      <c r="R1469" t="s">
        <v>69</v>
      </c>
      <c r="S1469" t="s">
        <v>176</v>
      </c>
      <c r="T1469" t="s">
        <v>1639</v>
      </c>
      <c r="U1469" t="s">
        <v>5101</v>
      </c>
      <c r="V1469" t="s">
        <v>2598</v>
      </c>
      <c r="W1469" t="s">
        <v>5467</v>
      </c>
      <c r="X1469">
        <v>3.6</v>
      </c>
      <c r="Y1469">
        <v>0.85</v>
      </c>
      <c r="Z1469" t="s">
        <v>38</v>
      </c>
      <c r="AA1469" t="s">
        <v>38</v>
      </c>
      <c r="AB1469">
        <v>9.5</v>
      </c>
      <c r="AC1469" t="s">
        <v>38</v>
      </c>
      <c r="AD1469" t="s">
        <v>38</v>
      </c>
      <c r="AE1469" t="s">
        <v>38</v>
      </c>
      <c r="AF1469" t="s">
        <v>38</v>
      </c>
      <c r="AG1469" t="s">
        <v>38</v>
      </c>
      <c r="AH1469" t="s">
        <v>38</v>
      </c>
      <c r="AI1469" t="s">
        <v>46</v>
      </c>
    </row>
    <row r="1470" spans="1:35">
      <c r="A1470">
        <v>6219</v>
      </c>
      <c r="B1470">
        <v>74</v>
      </c>
      <c r="C1470" t="s">
        <v>35</v>
      </c>
      <c r="D1470" t="s">
        <v>74</v>
      </c>
      <c r="E1470" t="s">
        <v>153</v>
      </c>
      <c r="F1470">
        <v>34.049999999999997</v>
      </c>
      <c r="G1470" t="s">
        <v>38</v>
      </c>
      <c r="H1470">
        <v>4.07</v>
      </c>
      <c r="I1470">
        <v>5.25</v>
      </c>
      <c r="J1470">
        <v>1.67</v>
      </c>
      <c r="K1470">
        <v>6.05</v>
      </c>
      <c r="L1470" t="s">
        <v>39</v>
      </c>
      <c r="M1470" t="s">
        <v>38</v>
      </c>
      <c r="N1470" t="s">
        <v>38</v>
      </c>
      <c r="O1470" t="s">
        <v>38</v>
      </c>
      <c r="P1470" t="s">
        <v>38</v>
      </c>
      <c r="Q1470" t="s">
        <v>38</v>
      </c>
      <c r="R1470" t="s">
        <v>534</v>
      </c>
      <c r="S1470" t="s">
        <v>253</v>
      </c>
      <c r="T1470" t="s">
        <v>5468</v>
      </c>
      <c r="U1470" t="s">
        <v>4418</v>
      </c>
      <c r="V1470" t="s">
        <v>5469</v>
      </c>
      <c r="W1470" t="s">
        <v>5470</v>
      </c>
      <c r="X1470">
        <v>8.85</v>
      </c>
      <c r="Y1470">
        <v>7.34</v>
      </c>
      <c r="Z1470" t="s">
        <v>38</v>
      </c>
      <c r="AA1470" t="s">
        <v>38</v>
      </c>
      <c r="AB1470">
        <v>3.4</v>
      </c>
      <c r="AC1470" t="s">
        <v>39</v>
      </c>
      <c r="AD1470" t="s">
        <v>38</v>
      </c>
      <c r="AE1470" t="s">
        <v>38</v>
      </c>
      <c r="AF1470" t="s">
        <v>39</v>
      </c>
      <c r="AG1470" t="s">
        <v>38</v>
      </c>
      <c r="AH1470" t="s">
        <v>38</v>
      </c>
      <c r="AI1470" t="s">
        <v>46</v>
      </c>
    </row>
    <row r="1471" spans="1:35">
      <c r="A1471">
        <v>6220</v>
      </c>
      <c r="B1471">
        <v>84</v>
      </c>
      <c r="C1471" t="s">
        <v>62</v>
      </c>
      <c r="E1471" t="s">
        <v>37</v>
      </c>
      <c r="F1471">
        <v>26.48</v>
      </c>
      <c r="G1471" t="s">
        <v>38</v>
      </c>
      <c r="H1471">
        <v>2.99</v>
      </c>
      <c r="I1471">
        <v>3.01</v>
      </c>
      <c r="J1471">
        <v>0.83</v>
      </c>
      <c r="K1471">
        <v>4.04</v>
      </c>
      <c r="L1471" t="s">
        <v>38</v>
      </c>
      <c r="M1471" t="s">
        <v>38</v>
      </c>
      <c r="N1471" t="s">
        <v>38</v>
      </c>
      <c r="O1471" t="s">
        <v>38</v>
      </c>
      <c r="P1471" t="s">
        <v>38</v>
      </c>
      <c r="Q1471" t="s">
        <v>38</v>
      </c>
      <c r="R1471" t="s">
        <v>287</v>
      </c>
      <c r="S1471" t="s">
        <v>110</v>
      </c>
      <c r="T1471" t="s">
        <v>5471</v>
      </c>
      <c r="U1471" t="s">
        <v>5472</v>
      </c>
      <c r="V1471" t="s">
        <v>4324</v>
      </c>
      <c r="W1471" t="s">
        <v>1710</v>
      </c>
      <c r="X1471">
        <v>29.36</v>
      </c>
      <c r="Y1471">
        <v>4.16</v>
      </c>
      <c r="Z1471" t="s">
        <v>38</v>
      </c>
      <c r="AA1471" t="s">
        <v>38</v>
      </c>
      <c r="AB1471">
        <v>5</v>
      </c>
      <c r="AC1471" t="s">
        <v>38</v>
      </c>
      <c r="AD1471" t="s">
        <v>38</v>
      </c>
      <c r="AE1471" t="s">
        <v>38</v>
      </c>
      <c r="AF1471" t="s">
        <v>38</v>
      </c>
      <c r="AG1471" t="s">
        <v>39</v>
      </c>
      <c r="AH1471" t="s">
        <v>38</v>
      </c>
      <c r="AI1471" t="s">
        <v>46</v>
      </c>
    </row>
    <row r="1472" spans="1:35">
      <c r="A1472">
        <v>6221</v>
      </c>
      <c r="B1472">
        <v>73</v>
      </c>
      <c r="C1472" t="s">
        <v>62</v>
      </c>
      <c r="D1472" t="s">
        <v>36</v>
      </c>
      <c r="E1472" t="s">
        <v>55</v>
      </c>
      <c r="F1472">
        <v>31.19</v>
      </c>
      <c r="G1472" t="s">
        <v>38</v>
      </c>
      <c r="H1472">
        <v>15.97</v>
      </c>
      <c r="I1472">
        <v>4.12</v>
      </c>
      <c r="J1472">
        <v>3.05</v>
      </c>
      <c r="K1472">
        <v>5.67</v>
      </c>
      <c r="L1472" t="s">
        <v>38</v>
      </c>
      <c r="M1472" t="s">
        <v>38</v>
      </c>
      <c r="N1472" t="s">
        <v>39</v>
      </c>
      <c r="O1472" t="s">
        <v>38</v>
      </c>
      <c r="P1472" t="s">
        <v>38</v>
      </c>
      <c r="Q1472" t="s">
        <v>38</v>
      </c>
      <c r="R1472" t="s">
        <v>69</v>
      </c>
      <c r="S1472" t="s">
        <v>188</v>
      </c>
      <c r="T1472" t="s">
        <v>5473</v>
      </c>
      <c r="U1472" t="s">
        <v>5474</v>
      </c>
      <c r="V1472" t="s">
        <v>684</v>
      </c>
      <c r="W1472" t="s">
        <v>5475</v>
      </c>
      <c r="X1472">
        <v>1.93</v>
      </c>
      <c r="Y1472">
        <v>5.04</v>
      </c>
      <c r="Z1472" t="s">
        <v>38</v>
      </c>
      <c r="AA1472" t="s">
        <v>38</v>
      </c>
      <c r="AB1472">
        <v>2.35</v>
      </c>
      <c r="AC1472" t="s">
        <v>39</v>
      </c>
      <c r="AD1472" t="s">
        <v>38</v>
      </c>
      <c r="AE1472" t="s">
        <v>38</v>
      </c>
      <c r="AF1472" t="s">
        <v>38</v>
      </c>
      <c r="AG1472" t="s">
        <v>39</v>
      </c>
      <c r="AH1472" t="s">
        <v>38</v>
      </c>
      <c r="AI1472" t="s">
        <v>46</v>
      </c>
    </row>
    <row r="1473" spans="1:35">
      <c r="A1473">
        <v>6222</v>
      </c>
      <c r="B1473">
        <v>68</v>
      </c>
      <c r="C1473" t="s">
        <v>35</v>
      </c>
      <c r="D1473" t="s">
        <v>36</v>
      </c>
      <c r="E1473" t="s">
        <v>37</v>
      </c>
      <c r="F1473">
        <v>38.57</v>
      </c>
      <c r="G1473" t="s">
        <v>38</v>
      </c>
      <c r="H1473">
        <v>11.05</v>
      </c>
      <c r="I1473">
        <v>5.05</v>
      </c>
      <c r="J1473">
        <v>8.83</v>
      </c>
      <c r="K1473">
        <v>4.8099999999999996</v>
      </c>
      <c r="L1473" t="s">
        <v>38</v>
      </c>
      <c r="M1473" t="s">
        <v>38</v>
      </c>
      <c r="N1473" t="s">
        <v>38</v>
      </c>
      <c r="O1473" t="s">
        <v>38</v>
      </c>
      <c r="P1473" t="s">
        <v>38</v>
      </c>
      <c r="Q1473" t="s">
        <v>38</v>
      </c>
      <c r="R1473" t="s">
        <v>1077</v>
      </c>
      <c r="S1473" t="s">
        <v>575</v>
      </c>
      <c r="T1473" t="s">
        <v>5476</v>
      </c>
      <c r="U1473" t="s">
        <v>5477</v>
      </c>
      <c r="V1473" t="s">
        <v>3732</v>
      </c>
      <c r="W1473" t="s">
        <v>5478</v>
      </c>
      <c r="X1473">
        <v>5.2</v>
      </c>
      <c r="Y1473">
        <v>1.3</v>
      </c>
      <c r="Z1473" t="s">
        <v>38</v>
      </c>
      <c r="AA1473" t="s">
        <v>38</v>
      </c>
      <c r="AB1473">
        <v>3.65</v>
      </c>
      <c r="AC1473" t="s">
        <v>38</v>
      </c>
      <c r="AD1473" t="s">
        <v>38</v>
      </c>
      <c r="AE1473" t="s">
        <v>38</v>
      </c>
      <c r="AF1473" t="s">
        <v>38</v>
      </c>
      <c r="AG1473" t="s">
        <v>38</v>
      </c>
      <c r="AH1473" t="s">
        <v>39</v>
      </c>
      <c r="AI1473" t="s">
        <v>46</v>
      </c>
    </row>
    <row r="1474" spans="1:35">
      <c r="A1474">
        <v>6223</v>
      </c>
      <c r="B1474">
        <v>69</v>
      </c>
      <c r="C1474" t="s">
        <v>35</v>
      </c>
      <c r="D1474" t="s">
        <v>36</v>
      </c>
      <c r="E1474" t="s">
        <v>37</v>
      </c>
      <c r="F1474">
        <v>30.26</v>
      </c>
      <c r="G1474" t="s">
        <v>39</v>
      </c>
      <c r="H1474">
        <v>5.38</v>
      </c>
      <c r="I1474">
        <v>6.91</v>
      </c>
      <c r="J1474">
        <v>1.81</v>
      </c>
      <c r="K1474">
        <v>8.9700000000000006</v>
      </c>
      <c r="L1474" t="s">
        <v>38</v>
      </c>
      <c r="M1474" t="s">
        <v>38</v>
      </c>
      <c r="N1474" t="s">
        <v>39</v>
      </c>
      <c r="O1474" t="s">
        <v>38</v>
      </c>
      <c r="P1474" t="s">
        <v>38</v>
      </c>
      <c r="Q1474" t="s">
        <v>38</v>
      </c>
      <c r="R1474" t="s">
        <v>159</v>
      </c>
      <c r="S1474" t="s">
        <v>351</v>
      </c>
      <c r="T1474" t="s">
        <v>4783</v>
      </c>
      <c r="U1474" t="s">
        <v>1093</v>
      </c>
      <c r="V1474" t="s">
        <v>5479</v>
      </c>
      <c r="W1474" t="s">
        <v>5480</v>
      </c>
      <c r="X1474">
        <v>4.2</v>
      </c>
      <c r="Y1474">
        <v>2.0099999999999998</v>
      </c>
      <c r="Z1474" t="s">
        <v>39</v>
      </c>
      <c r="AA1474" t="s">
        <v>38</v>
      </c>
      <c r="AB1474">
        <v>8.1999999999999993</v>
      </c>
      <c r="AC1474" t="s">
        <v>38</v>
      </c>
      <c r="AD1474" t="s">
        <v>38</v>
      </c>
      <c r="AE1474" t="s">
        <v>38</v>
      </c>
      <c r="AF1474" t="s">
        <v>38</v>
      </c>
      <c r="AG1474" t="s">
        <v>38</v>
      </c>
      <c r="AH1474" t="s">
        <v>39</v>
      </c>
      <c r="AI1474" t="s">
        <v>46</v>
      </c>
    </row>
    <row r="1475" spans="1:35">
      <c r="A1475">
        <v>6224</v>
      </c>
      <c r="B1475">
        <v>72</v>
      </c>
      <c r="C1475" t="s">
        <v>62</v>
      </c>
      <c r="D1475" t="s">
        <v>36</v>
      </c>
      <c r="E1475" t="s">
        <v>47</v>
      </c>
      <c r="F1475">
        <v>23.09</v>
      </c>
      <c r="G1475" t="s">
        <v>38</v>
      </c>
      <c r="H1475">
        <v>4.18</v>
      </c>
      <c r="I1475">
        <v>6</v>
      </c>
      <c r="J1475">
        <v>0.1</v>
      </c>
      <c r="K1475">
        <v>4.49</v>
      </c>
      <c r="L1475" t="s">
        <v>38</v>
      </c>
      <c r="M1475" t="s">
        <v>38</v>
      </c>
      <c r="N1475" t="s">
        <v>38</v>
      </c>
      <c r="O1475" t="s">
        <v>38</v>
      </c>
      <c r="P1475" t="s">
        <v>38</v>
      </c>
      <c r="Q1475" t="s">
        <v>38</v>
      </c>
      <c r="R1475" t="s">
        <v>182</v>
      </c>
      <c r="S1475" t="s">
        <v>63</v>
      </c>
      <c r="T1475" t="s">
        <v>5481</v>
      </c>
      <c r="U1475" t="s">
        <v>5482</v>
      </c>
      <c r="V1475" t="s">
        <v>5483</v>
      </c>
      <c r="W1475" t="s">
        <v>5484</v>
      </c>
      <c r="X1475">
        <v>6.94</v>
      </c>
      <c r="Y1475">
        <v>1.58</v>
      </c>
      <c r="Z1475" t="s">
        <v>39</v>
      </c>
      <c r="AA1475" t="s">
        <v>38</v>
      </c>
      <c r="AB1475">
        <v>8.4700000000000006</v>
      </c>
      <c r="AC1475" t="s">
        <v>38</v>
      </c>
      <c r="AD1475" t="s">
        <v>38</v>
      </c>
      <c r="AE1475" t="s">
        <v>38</v>
      </c>
      <c r="AF1475" t="s">
        <v>39</v>
      </c>
      <c r="AG1475" t="s">
        <v>38</v>
      </c>
      <c r="AH1475" t="s">
        <v>39</v>
      </c>
      <c r="AI1475" t="s">
        <v>46</v>
      </c>
    </row>
    <row r="1476" spans="1:35">
      <c r="A1476">
        <v>6225</v>
      </c>
      <c r="B1476">
        <v>73</v>
      </c>
      <c r="C1476" t="s">
        <v>35</v>
      </c>
      <c r="D1476" t="s">
        <v>36</v>
      </c>
      <c r="E1476" t="s">
        <v>37</v>
      </c>
      <c r="F1476">
        <v>25.61</v>
      </c>
      <c r="G1476" t="s">
        <v>38</v>
      </c>
      <c r="H1476">
        <v>9.6199999999999992</v>
      </c>
      <c r="I1476">
        <v>9.93</v>
      </c>
      <c r="J1476">
        <v>0.13</v>
      </c>
      <c r="K1476">
        <v>4.4400000000000004</v>
      </c>
      <c r="L1476" t="s">
        <v>38</v>
      </c>
      <c r="M1476" t="s">
        <v>38</v>
      </c>
      <c r="N1476" t="s">
        <v>38</v>
      </c>
      <c r="O1476" t="s">
        <v>38</v>
      </c>
      <c r="P1476" t="s">
        <v>38</v>
      </c>
      <c r="Q1476" t="s">
        <v>38</v>
      </c>
      <c r="R1476" t="s">
        <v>1270</v>
      </c>
      <c r="S1476" t="s">
        <v>694</v>
      </c>
      <c r="T1476" t="s">
        <v>5485</v>
      </c>
      <c r="U1476" t="s">
        <v>1346</v>
      </c>
      <c r="V1476" t="s">
        <v>5486</v>
      </c>
      <c r="W1476" t="s">
        <v>5487</v>
      </c>
      <c r="X1476">
        <v>14.3</v>
      </c>
      <c r="Y1476">
        <v>4.18</v>
      </c>
      <c r="Z1476" t="s">
        <v>38</v>
      </c>
      <c r="AA1476" t="s">
        <v>38</v>
      </c>
      <c r="AB1476">
        <v>7</v>
      </c>
      <c r="AC1476" t="s">
        <v>38</v>
      </c>
      <c r="AD1476" t="s">
        <v>38</v>
      </c>
      <c r="AE1476" t="s">
        <v>38</v>
      </c>
      <c r="AF1476" t="s">
        <v>38</v>
      </c>
      <c r="AG1476" t="s">
        <v>38</v>
      </c>
      <c r="AH1476" t="s">
        <v>38</v>
      </c>
      <c r="AI1476" t="s">
        <v>46</v>
      </c>
    </row>
    <row r="1477" spans="1:35">
      <c r="A1477">
        <v>6226</v>
      </c>
      <c r="B1477">
        <v>64</v>
      </c>
      <c r="C1477" t="s">
        <v>35</v>
      </c>
      <c r="D1477" t="s">
        <v>36</v>
      </c>
      <c r="E1477" t="s">
        <v>55</v>
      </c>
      <c r="F1477">
        <v>37.69</v>
      </c>
      <c r="G1477" t="s">
        <v>38</v>
      </c>
      <c r="H1477">
        <v>18.77</v>
      </c>
      <c r="I1477">
        <v>9.77</v>
      </c>
      <c r="J1477">
        <v>1.7</v>
      </c>
      <c r="K1477">
        <v>4.4000000000000004</v>
      </c>
      <c r="L1477" t="s">
        <v>38</v>
      </c>
      <c r="M1477" t="s">
        <v>38</v>
      </c>
      <c r="N1477" t="s">
        <v>38</v>
      </c>
      <c r="O1477" t="s">
        <v>38</v>
      </c>
      <c r="P1477" t="s">
        <v>38</v>
      </c>
      <c r="Q1477" t="s">
        <v>38</v>
      </c>
      <c r="R1477" t="s">
        <v>159</v>
      </c>
      <c r="S1477" t="s">
        <v>82</v>
      </c>
      <c r="T1477" t="s">
        <v>885</v>
      </c>
      <c r="U1477" t="s">
        <v>5488</v>
      </c>
      <c r="V1477" t="s">
        <v>4604</v>
      </c>
      <c r="W1477" t="s">
        <v>5489</v>
      </c>
      <c r="X1477">
        <v>5.9</v>
      </c>
      <c r="Y1477">
        <v>2.2799999999999998</v>
      </c>
      <c r="Z1477" t="s">
        <v>38</v>
      </c>
      <c r="AA1477" t="s">
        <v>38</v>
      </c>
      <c r="AB1477">
        <v>2.58</v>
      </c>
      <c r="AC1477" t="s">
        <v>39</v>
      </c>
      <c r="AD1477" t="s">
        <v>39</v>
      </c>
      <c r="AE1477" t="s">
        <v>38</v>
      </c>
      <c r="AF1477" t="s">
        <v>38</v>
      </c>
      <c r="AG1477" t="s">
        <v>38</v>
      </c>
      <c r="AH1477" t="s">
        <v>39</v>
      </c>
      <c r="AI1477" t="s">
        <v>46</v>
      </c>
    </row>
    <row r="1478" spans="1:35">
      <c r="A1478">
        <v>6227</v>
      </c>
      <c r="B1478">
        <v>64</v>
      </c>
      <c r="C1478" t="s">
        <v>62</v>
      </c>
      <c r="D1478" t="s">
        <v>36</v>
      </c>
      <c r="E1478" t="s">
        <v>55</v>
      </c>
      <c r="F1478">
        <v>29.71</v>
      </c>
      <c r="G1478" t="s">
        <v>38</v>
      </c>
      <c r="H1478">
        <v>4.09</v>
      </c>
      <c r="I1478">
        <v>6.36</v>
      </c>
      <c r="J1478">
        <v>6.74</v>
      </c>
      <c r="K1478">
        <v>7.1</v>
      </c>
      <c r="L1478" t="s">
        <v>38</v>
      </c>
      <c r="M1478" t="s">
        <v>38</v>
      </c>
      <c r="N1478" t="s">
        <v>38</v>
      </c>
      <c r="O1478" t="s">
        <v>38</v>
      </c>
      <c r="P1478" t="s">
        <v>38</v>
      </c>
      <c r="Q1478" t="s">
        <v>38</v>
      </c>
      <c r="R1478" t="s">
        <v>1029</v>
      </c>
      <c r="S1478" t="s">
        <v>57</v>
      </c>
      <c r="T1478" t="s">
        <v>5490</v>
      </c>
      <c r="U1478" t="s">
        <v>5491</v>
      </c>
      <c r="V1478" t="s">
        <v>3848</v>
      </c>
      <c r="W1478" t="s">
        <v>5492</v>
      </c>
      <c r="X1478">
        <v>2.42</v>
      </c>
      <c r="Y1478">
        <v>8.6300000000000008</v>
      </c>
      <c r="Z1478" t="s">
        <v>38</v>
      </c>
      <c r="AA1478" t="s">
        <v>39</v>
      </c>
      <c r="AB1478">
        <v>4.71</v>
      </c>
      <c r="AC1478" t="s">
        <v>39</v>
      </c>
      <c r="AD1478" t="s">
        <v>38</v>
      </c>
      <c r="AE1478" t="s">
        <v>38</v>
      </c>
      <c r="AF1478" t="s">
        <v>39</v>
      </c>
      <c r="AG1478" t="s">
        <v>39</v>
      </c>
      <c r="AH1478" t="s">
        <v>39</v>
      </c>
      <c r="AI1478" t="s">
        <v>46</v>
      </c>
    </row>
    <row r="1479" spans="1:35">
      <c r="A1479">
        <v>6228</v>
      </c>
      <c r="B1479">
        <v>80</v>
      </c>
      <c r="C1479" t="s">
        <v>62</v>
      </c>
      <c r="D1479" t="s">
        <v>36</v>
      </c>
      <c r="E1479" t="s">
        <v>55</v>
      </c>
      <c r="F1479">
        <v>21.82</v>
      </c>
      <c r="G1479" t="s">
        <v>38</v>
      </c>
      <c r="H1479">
        <v>2.66</v>
      </c>
      <c r="I1479">
        <v>9.7799999999999994</v>
      </c>
      <c r="J1479">
        <v>6.01</v>
      </c>
      <c r="K1479">
        <v>4.99</v>
      </c>
      <c r="L1479" t="s">
        <v>39</v>
      </c>
      <c r="M1479" t="s">
        <v>38</v>
      </c>
      <c r="N1479" t="s">
        <v>38</v>
      </c>
      <c r="O1479" t="s">
        <v>38</v>
      </c>
      <c r="P1479" t="s">
        <v>38</v>
      </c>
      <c r="Q1479" t="s">
        <v>38</v>
      </c>
      <c r="R1479" t="s">
        <v>109</v>
      </c>
      <c r="S1479" t="s">
        <v>327</v>
      </c>
      <c r="T1479" t="s">
        <v>5493</v>
      </c>
      <c r="U1479" t="s">
        <v>5494</v>
      </c>
      <c r="V1479" t="s">
        <v>4107</v>
      </c>
      <c r="W1479" t="s">
        <v>5495</v>
      </c>
      <c r="X1479">
        <v>29.28</v>
      </c>
      <c r="Y1479">
        <v>2.4500000000000002</v>
      </c>
      <c r="Z1479" t="s">
        <v>38</v>
      </c>
      <c r="AA1479" t="s">
        <v>38</v>
      </c>
      <c r="AB1479">
        <v>9.66</v>
      </c>
      <c r="AC1479" t="s">
        <v>39</v>
      </c>
      <c r="AD1479" t="s">
        <v>38</v>
      </c>
      <c r="AE1479" t="s">
        <v>38</v>
      </c>
      <c r="AF1479" t="s">
        <v>38</v>
      </c>
      <c r="AG1479" t="s">
        <v>38</v>
      </c>
      <c r="AH1479" t="s">
        <v>38</v>
      </c>
      <c r="AI1479" t="s">
        <v>46</v>
      </c>
    </row>
    <row r="1480" spans="1:35">
      <c r="A1480">
        <v>6229</v>
      </c>
      <c r="B1480">
        <v>82</v>
      </c>
      <c r="C1480" t="s">
        <v>62</v>
      </c>
      <c r="D1480" t="s">
        <v>36</v>
      </c>
      <c r="E1480" t="s">
        <v>55</v>
      </c>
      <c r="F1480">
        <v>33.79</v>
      </c>
      <c r="G1480" t="s">
        <v>38</v>
      </c>
      <c r="H1480">
        <v>10.68</v>
      </c>
      <c r="I1480">
        <v>2.04</v>
      </c>
      <c r="J1480">
        <v>0.86</v>
      </c>
      <c r="K1480">
        <v>8.49</v>
      </c>
      <c r="L1480" t="s">
        <v>38</v>
      </c>
      <c r="M1480" t="s">
        <v>38</v>
      </c>
      <c r="N1480" t="s">
        <v>38</v>
      </c>
      <c r="O1480" t="s">
        <v>38</v>
      </c>
      <c r="P1480" t="s">
        <v>38</v>
      </c>
      <c r="Q1480" t="s">
        <v>38</v>
      </c>
      <c r="R1480" t="s">
        <v>222</v>
      </c>
      <c r="S1480" t="s">
        <v>441</v>
      </c>
      <c r="T1480" t="s">
        <v>5496</v>
      </c>
      <c r="U1480" t="s">
        <v>5497</v>
      </c>
      <c r="V1480" t="s">
        <v>2535</v>
      </c>
      <c r="W1480" t="s">
        <v>5498</v>
      </c>
      <c r="X1480">
        <v>24.04</v>
      </c>
      <c r="Y1480">
        <v>0.99</v>
      </c>
      <c r="Z1480" t="s">
        <v>38</v>
      </c>
      <c r="AA1480" t="s">
        <v>38</v>
      </c>
      <c r="AB1480">
        <v>9.11</v>
      </c>
      <c r="AC1480" t="s">
        <v>38</v>
      </c>
      <c r="AD1480" t="s">
        <v>38</v>
      </c>
      <c r="AE1480" t="s">
        <v>38</v>
      </c>
      <c r="AF1480" t="s">
        <v>39</v>
      </c>
      <c r="AG1480" t="s">
        <v>38</v>
      </c>
      <c r="AH1480" t="s">
        <v>38</v>
      </c>
      <c r="AI1480" t="s">
        <v>46</v>
      </c>
    </row>
    <row r="1481" spans="1:35">
      <c r="A1481">
        <v>6230</v>
      </c>
      <c r="B1481">
        <v>66</v>
      </c>
      <c r="C1481" t="s">
        <v>35</v>
      </c>
      <c r="D1481" t="s">
        <v>74</v>
      </c>
      <c r="E1481" t="s">
        <v>37</v>
      </c>
      <c r="F1481">
        <v>17.07</v>
      </c>
      <c r="G1481" t="s">
        <v>38</v>
      </c>
      <c r="H1481">
        <v>0.44</v>
      </c>
      <c r="I1481">
        <v>3.12</v>
      </c>
      <c r="J1481">
        <v>1.02</v>
      </c>
      <c r="K1481">
        <v>4.67</v>
      </c>
      <c r="L1481" t="s">
        <v>38</v>
      </c>
      <c r="M1481" t="s">
        <v>38</v>
      </c>
      <c r="N1481" t="s">
        <v>38</v>
      </c>
      <c r="O1481" t="s">
        <v>38</v>
      </c>
      <c r="P1481" t="s">
        <v>38</v>
      </c>
      <c r="Q1481" t="s">
        <v>38</v>
      </c>
      <c r="R1481" t="s">
        <v>159</v>
      </c>
      <c r="S1481" t="s">
        <v>327</v>
      </c>
      <c r="T1481" t="s">
        <v>5499</v>
      </c>
      <c r="U1481" t="s">
        <v>1929</v>
      </c>
      <c r="V1481" t="s">
        <v>4181</v>
      </c>
      <c r="W1481" t="s">
        <v>2462</v>
      </c>
      <c r="X1481">
        <v>0.25</v>
      </c>
      <c r="Y1481">
        <v>2.04</v>
      </c>
      <c r="Z1481" t="s">
        <v>38</v>
      </c>
      <c r="AA1481" t="s">
        <v>38</v>
      </c>
      <c r="AB1481">
        <v>9.16</v>
      </c>
      <c r="AC1481" t="s">
        <v>38</v>
      </c>
      <c r="AD1481" t="s">
        <v>38</v>
      </c>
      <c r="AE1481" t="s">
        <v>38</v>
      </c>
      <c r="AF1481" t="s">
        <v>38</v>
      </c>
      <c r="AG1481" t="s">
        <v>38</v>
      </c>
      <c r="AH1481" t="s">
        <v>38</v>
      </c>
      <c r="AI1481" t="s">
        <v>46</v>
      </c>
    </row>
    <row r="1482" spans="1:35">
      <c r="A1482">
        <v>6231</v>
      </c>
      <c r="B1482">
        <v>86</v>
      </c>
      <c r="C1482" t="s">
        <v>35</v>
      </c>
      <c r="D1482" t="s">
        <v>36</v>
      </c>
      <c r="E1482" t="s">
        <v>37</v>
      </c>
      <c r="F1482">
        <v>23.72</v>
      </c>
      <c r="G1482" t="s">
        <v>38</v>
      </c>
      <c r="H1482">
        <v>2.93</v>
      </c>
      <c r="I1482">
        <v>5.04</v>
      </c>
      <c r="J1482">
        <v>1.97</v>
      </c>
      <c r="K1482">
        <v>9.44</v>
      </c>
      <c r="L1482" t="s">
        <v>38</v>
      </c>
      <c r="M1482" t="s">
        <v>38</v>
      </c>
      <c r="N1482" t="s">
        <v>38</v>
      </c>
      <c r="O1482" t="s">
        <v>39</v>
      </c>
      <c r="P1482" t="s">
        <v>38</v>
      </c>
      <c r="Q1482" t="s">
        <v>38</v>
      </c>
      <c r="R1482" t="s">
        <v>57</v>
      </c>
      <c r="S1482" t="s">
        <v>1012</v>
      </c>
      <c r="T1482" t="s">
        <v>4437</v>
      </c>
      <c r="U1482" t="s">
        <v>5500</v>
      </c>
      <c r="V1482" t="s">
        <v>5501</v>
      </c>
      <c r="W1482" t="s">
        <v>5502</v>
      </c>
      <c r="X1482">
        <v>0.57999999999999996</v>
      </c>
      <c r="Y1482">
        <v>4.95</v>
      </c>
      <c r="Z1482" t="s">
        <v>38</v>
      </c>
      <c r="AA1482" t="s">
        <v>38</v>
      </c>
      <c r="AB1482">
        <v>7.79</v>
      </c>
      <c r="AC1482" t="s">
        <v>39</v>
      </c>
      <c r="AD1482" t="s">
        <v>38</v>
      </c>
      <c r="AE1482" t="s">
        <v>38</v>
      </c>
      <c r="AF1482" t="s">
        <v>38</v>
      </c>
      <c r="AG1482" t="s">
        <v>39</v>
      </c>
      <c r="AH1482" t="s">
        <v>38</v>
      </c>
      <c r="AI1482" t="s">
        <v>46</v>
      </c>
    </row>
    <row r="1483" spans="1:35">
      <c r="A1483">
        <v>6232</v>
      </c>
      <c r="B1483">
        <v>81</v>
      </c>
      <c r="C1483" t="s">
        <v>35</v>
      </c>
      <c r="D1483" t="s">
        <v>36</v>
      </c>
      <c r="E1483" t="s">
        <v>55</v>
      </c>
      <c r="F1483">
        <v>29.07</v>
      </c>
      <c r="G1483" t="s">
        <v>38</v>
      </c>
      <c r="H1483">
        <v>9.6999999999999993</v>
      </c>
      <c r="I1483">
        <v>5.12</v>
      </c>
      <c r="J1483">
        <v>0.88</v>
      </c>
      <c r="K1483">
        <v>4.9000000000000004</v>
      </c>
      <c r="L1483" t="s">
        <v>38</v>
      </c>
      <c r="M1483" t="s">
        <v>38</v>
      </c>
      <c r="N1483" t="s">
        <v>38</v>
      </c>
      <c r="O1483" t="s">
        <v>39</v>
      </c>
      <c r="P1483" t="s">
        <v>38</v>
      </c>
      <c r="Q1483" t="s">
        <v>39</v>
      </c>
      <c r="R1483" t="s">
        <v>141</v>
      </c>
      <c r="S1483" t="s">
        <v>204</v>
      </c>
      <c r="T1483" t="s">
        <v>3540</v>
      </c>
      <c r="U1483" t="s">
        <v>5503</v>
      </c>
      <c r="V1483" t="s">
        <v>5504</v>
      </c>
      <c r="W1483" t="s">
        <v>5505</v>
      </c>
      <c r="X1483">
        <v>20.16</v>
      </c>
      <c r="Y1483">
        <v>7.17</v>
      </c>
      <c r="Z1483" t="s">
        <v>38</v>
      </c>
      <c r="AA1483" t="s">
        <v>38</v>
      </c>
      <c r="AB1483">
        <v>8</v>
      </c>
      <c r="AC1483" t="s">
        <v>38</v>
      </c>
      <c r="AD1483" t="s">
        <v>38</v>
      </c>
      <c r="AE1483" t="s">
        <v>38</v>
      </c>
      <c r="AF1483" t="s">
        <v>38</v>
      </c>
      <c r="AG1483" t="s">
        <v>39</v>
      </c>
      <c r="AH1483" t="s">
        <v>38</v>
      </c>
      <c r="AI1483" t="s">
        <v>46</v>
      </c>
    </row>
    <row r="1484" spans="1:35">
      <c r="A1484">
        <v>6233</v>
      </c>
      <c r="B1484">
        <v>89</v>
      </c>
      <c r="C1484" t="s">
        <v>62</v>
      </c>
      <c r="D1484" t="s">
        <v>36</v>
      </c>
      <c r="E1484" t="s">
        <v>153</v>
      </c>
      <c r="F1484">
        <v>19.600000000000001</v>
      </c>
      <c r="G1484" t="s">
        <v>38</v>
      </c>
      <c r="H1484">
        <v>12.03</v>
      </c>
      <c r="I1484">
        <v>2.15</v>
      </c>
      <c r="J1484">
        <v>0.11</v>
      </c>
      <c r="K1484">
        <v>8.91</v>
      </c>
      <c r="L1484" t="s">
        <v>39</v>
      </c>
      <c r="M1484" t="s">
        <v>38</v>
      </c>
      <c r="N1484" t="s">
        <v>38</v>
      </c>
      <c r="O1484" t="s">
        <v>38</v>
      </c>
      <c r="P1484" t="s">
        <v>38</v>
      </c>
      <c r="Q1484" t="s">
        <v>38</v>
      </c>
      <c r="R1484" t="s">
        <v>600</v>
      </c>
      <c r="S1484" t="s">
        <v>525</v>
      </c>
      <c r="T1484" t="s">
        <v>3372</v>
      </c>
      <c r="U1484" t="s">
        <v>4763</v>
      </c>
      <c r="V1484" t="s">
        <v>5506</v>
      </c>
      <c r="W1484" t="s">
        <v>4939</v>
      </c>
      <c r="X1484">
        <v>5.38</v>
      </c>
      <c r="Y1484">
        <v>4.68</v>
      </c>
      <c r="Z1484" t="s">
        <v>38</v>
      </c>
      <c r="AA1484" t="s">
        <v>38</v>
      </c>
      <c r="AB1484">
        <v>3.62</v>
      </c>
      <c r="AC1484" t="s">
        <v>39</v>
      </c>
      <c r="AD1484" t="s">
        <v>38</v>
      </c>
      <c r="AE1484" t="s">
        <v>38</v>
      </c>
      <c r="AF1484" t="s">
        <v>38</v>
      </c>
      <c r="AG1484" t="s">
        <v>38</v>
      </c>
      <c r="AH1484" t="s">
        <v>39</v>
      </c>
      <c r="AI1484" t="s">
        <v>46</v>
      </c>
    </row>
    <row r="1485" spans="1:35">
      <c r="A1485">
        <v>6234</v>
      </c>
      <c r="B1485">
        <v>61</v>
      </c>
      <c r="C1485" t="s">
        <v>35</v>
      </c>
      <c r="D1485" t="s">
        <v>36</v>
      </c>
      <c r="E1485" t="s">
        <v>55</v>
      </c>
      <c r="F1485">
        <v>39.17</v>
      </c>
      <c r="G1485" t="s">
        <v>39</v>
      </c>
      <c r="H1485">
        <v>14.22</v>
      </c>
      <c r="I1485">
        <v>0.56000000000000005</v>
      </c>
      <c r="J1485">
        <v>9.1</v>
      </c>
      <c r="K1485">
        <v>7.16</v>
      </c>
      <c r="L1485" t="s">
        <v>38</v>
      </c>
      <c r="M1485" t="s">
        <v>38</v>
      </c>
      <c r="N1485" t="s">
        <v>38</v>
      </c>
      <c r="O1485" t="s">
        <v>39</v>
      </c>
      <c r="P1485" t="s">
        <v>38</v>
      </c>
      <c r="Q1485" t="s">
        <v>38</v>
      </c>
      <c r="R1485" t="s">
        <v>103</v>
      </c>
      <c r="S1485" t="s">
        <v>351</v>
      </c>
      <c r="T1485" t="s">
        <v>5507</v>
      </c>
      <c r="U1485" t="s">
        <v>5508</v>
      </c>
      <c r="V1485" t="s">
        <v>5509</v>
      </c>
      <c r="W1485" t="s">
        <v>5510</v>
      </c>
      <c r="X1485">
        <v>27.1</v>
      </c>
      <c r="Y1485">
        <v>4.6100000000000003</v>
      </c>
      <c r="Z1485" t="s">
        <v>38</v>
      </c>
      <c r="AA1485" t="s">
        <v>38</v>
      </c>
      <c r="AB1485">
        <v>9.08</v>
      </c>
      <c r="AC1485" t="s">
        <v>39</v>
      </c>
      <c r="AD1485" t="s">
        <v>38</v>
      </c>
      <c r="AE1485" t="s">
        <v>38</v>
      </c>
      <c r="AF1485" t="s">
        <v>38</v>
      </c>
      <c r="AG1485" t="s">
        <v>39</v>
      </c>
      <c r="AH1485" t="s">
        <v>38</v>
      </c>
      <c r="AI1485" t="s">
        <v>46</v>
      </c>
    </row>
    <row r="1486" spans="1:35">
      <c r="A1486">
        <v>6235</v>
      </c>
      <c r="B1486">
        <v>75</v>
      </c>
      <c r="C1486" t="s">
        <v>62</v>
      </c>
      <c r="E1486" t="s">
        <v>47</v>
      </c>
      <c r="F1486">
        <v>18.36</v>
      </c>
      <c r="G1486" t="s">
        <v>38</v>
      </c>
      <c r="H1486">
        <v>17.420000000000002</v>
      </c>
      <c r="I1486">
        <v>9.0500000000000007</v>
      </c>
      <c r="J1486">
        <v>2.29</v>
      </c>
      <c r="K1486">
        <v>7.35</v>
      </c>
      <c r="L1486" t="s">
        <v>38</v>
      </c>
      <c r="M1486" t="s">
        <v>38</v>
      </c>
      <c r="N1486" t="s">
        <v>39</v>
      </c>
      <c r="O1486" t="s">
        <v>38</v>
      </c>
      <c r="P1486" t="s">
        <v>38</v>
      </c>
      <c r="Q1486" t="s">
        <v>39</v>
      </c>
      <c r="R1486" t="s">
        <v>263</v>
      </c>
      <c r="S1486" t="s">
        <v>694</v>
      </c>
      <c r="T1486" t="s">
        <v>4548</v>
      </c>
      <c r="U1486" t="s">
        <v>5511</v>
      </c>
      <c r="V1486" t="s">
        <v>5512</v>
      </c>
      <c r="W1486" t="s">
        <v>471</v>
      </c>
      <c r="X1486">
        <v>6.4</v>
      </c>
      <c r="Y1486">
        <v>8.77</v>
      </c>
      <c r="Z1486" t="s">
        <v>38</v>
      </c>
      <c r="AA1486" t="s">
        <v>38</v>
      </c>
      <c r="AB1486">
        <v>4.21</v>
      </c>
      <c r="AC1486" t="s">
        <v>39</v>
      </c>
      <c r="AD1486" t="s">
        <v>38</v>
      </c>
      <c r="AE1486" t="s">
        <v>38</v>
      </c>
      <c r="AF1486" t="s">
        <v>38</v>
      </c>
      <c r="AG1486" t="s">
        <v>38</v>
      </c>
      <c r="AH1486" t="s">
        <v>38</v>
      </c>
      <c r="AI1486" t="s">
        <v>46</v>
      </c>
    </row>
    <row r="1487" spans="1:35">
      <c r="A1487">
        <v>6236</v>
      </c>
      <c r="B1487">
        <v>66</v>
      </c>
      <c r="C1487" t="s">
        <v>62</v>
      </c>
      <c r="D1487" t="s">
        <v>74</v>
      </c>
      <c r="E1487" t="s">
        <v>55</v>
      </c>
      <c r="F1487">
        <v>36.22</v>
      </c>
      <c r="G1487" t="s">
        <v>39</v>
      </c>
      <c r="H1487">
        <v>16.73</v>
      </c>
      <c r="I1487">
        <v>2.2200000000000002</v>
      </c>
      <c r="J1487">
        <v>1.66</v>
      </c>
      <c r="K1487">
        <v>8.4700000000000006</v>
      </c>
      <c r="L1487" t="s">
        <v>38</v>
      </c>
      <c r="M1487" t="s">
        <v>38</v>
      </c>
      <c r="N1487" t="s">
        <v>38</v>
      </c>
      <c r="O1487" t="s">
        <v>38</v>
      </c>
      <c r="P1487" t="s">
        <v>38</v>
      </c>
      <c r="Q1487" t="s">
        <v>38</v>
      </c>
      <c r="R1487" t="s">
        <v>159</v>
      </c>
      <c r="S1487" t="s">
        <v>351</v>
      </c>
      <c r="T1487" t="s">
        <v>5513</v>
      </c>
      <c r="U1487" t="s">
        <v>5514</v>
      </c>
      <c r="V1487" t="s">
        <v>3287</v>
      </c>
      <c r="W1487" t="s">
        <v>5515</v>
      </c>
      <c r="X1487">
        <v>12.23</v>
      </c>
      <c r="Y1487">
        <v>6.9</v>
      </c>
      <c r="Z1487" t="s">
        <v>38</v>
      </c>
      <c r="AA1487" t="s">
        <v>39</v>
      </c>
      <c r="AB1487">
        <v>7.99</v>
      </c>
      <c r="AC1487" t="s">
        <v>38</v>
      </c>
      <c r="AD1487" t="s">
        <v>38</v>
      </c>
      <c r="AE1487" t="s">
        <v>38</v>
      </c>
      <c r="AF1487" t="s">
        <v>38</v>
      </c>
      <c r="AG1487" t="s">
        <v>38</v>
      </c>
      <c r="AH1487" t="s">
        <v>38</v>
      </c>
      <c r="AI1487" t="s">
        <v>46</v>
      </c>
    </row>
    <row r="1488" spans="1:35">
      <c r="A1488">
        <v>6237</v>
      </c>
      <c r="B1488">
        <v>70</v>
      </c>
      <c r="C1488" t="s">
        <v>35</v>
      </c>
      <c r="D1488" t="s">
        <v>74</v>
      </c>
      <c r="E1488" t="s">
        <v>55</v>
      </c>
      <c r="F1488">
        <v>16.8</v>
      </c>
      <c r="G1488" t="s">
        <v>38</v>
      </c>
      <c r="H1488">
        <v>7.07</v>
      </c>
      <c r="I1488">
        <v>5.66</v>
      </c>
      <c r="J1488">
        <v>6.42</v>
      </c>
      <c r="K1488">
        <v>5.88</v>
      </c>
      <c r="L1488" t="s">
        <v>39</v>
      </c>
      <c r="M1488" t="s">
        <v>38</v>
      </c>
      <c r="N1488" t="s">
        <v>39</v>
      </c>
      <c r="O1488" t="s">
        <v>38</v>
      </c>
      <c r="P1488" t="s">
        <v>38</v>
      </c>
      <c r="Q1488" t="s">
        <v>38</v>
      </c>
      <c r="R1488" t="s">
        <v>92</v>
      </c>
      <c r="S1488" t="s">
        <v>57</v>
      </c>
      <c r="T1488" t="s">
        <v>5516</v>
      </c>
      <c r="U1488" t="s">
        <v>5517</v>
      </c>
      <c r="V1488" t="s">
        <v>5518</v>
      </c>
      <c r="W1488" t="s">
        <v>5519</v>
      </c>
      <c r="X1488">
        <v>20.51</v>
      </c>
      <c r="Y1488">
        <v>9.4499999999999993</v>
      </c>
      <c r="Z1488" t="s">
        <v>38</v>
      </c>
      <c r="AA1488" t="s">
        <v>38</v>
      </c>
      <c r="AB1488">
        <v>7.91</v>
      </c>
      <c r="AC1488" t="s">
        <v>38</v>
      </c>
      <c r="AD1488" t="s">
        <v>38</v>
      </c>
      <c r="AE1488" t="s">
        <v>39</v>
      </c>
      <c r="AF1488" t="s">
        <v>39</v>
      </c>
      <c r="AG1488" t="s">
        <v>38</v>
      </c>
      <c r="AH1488" t="s">
        <v>38</v>
      </c>
      <c r="AI1488" t="s">
        <v>46</v>
      </c>
    </row>
    <row r="1489" spans="1:35">
      <c r="A1489">
        <v>6238</v>
      </c>
      <c r="B1489">
        <v>67</v>
      </c>
      <c r="C1489" t="s">
        <v>35</v>
      </c>
      <c r="D1489" t="s">
        <v>36</v>
      </c>
      <c r="E1489" t="s">
        <v>55</v>
      </c>
      <c r="F1489">
        <v>37.5</v>
      </c>
      <c r="G1489" t="s">
        <v>39</v>
      </c>
      <c r="H1489">
        <v>19.95</v>
      </c>
      <c r="I1489">
        <v>1.95</v>
      </c>
      <c r="J1489">
        <v>6.8</v>
      </c>
      <c r="K1489">
        <v>7.67</v>
      </c>
      <c r="L1489" t="s">
        <v>38</v>
      </c>
      <c r="M1489" t="s">
        <v>39</v>
      </c>
      <c r="N1489" t="s">
        <v>39</v>
      </c>
      <c r="O1489" t="s">
        <v>39</v>
      </c>
      <c r="P1489" t="s">
        <v>38</v>
      </c>
      <c r="Q1489" t="s">
        <v>38</v>
      </c>
      <c r="R1489" t="s">
        <v>374</v>
      </c>
      <c r="S1489" t="s">
        <v>432</v>
      </c>
      <c r="T1489" t="s">
        <v>5520</v>
      </c>
      <c r="U1489" t="s">
        <v>5521</v>
      </c>
      <c r="V1489" t="s">
        <v>4822</v>
      </c>
      <c r="W1489" t="s">
        <v>5522</v>
      </c>
      <c r="X1489">
        <v>25.34</v>
      </c>
      <c r="Y1489">
        <v>2.4900000000000002</v>
      </c>
      <c r="Z1489" t="s">
        <v>38</v>
      </c>
      <c r="AA1489" t="s">
        <v>38</v>
      </c>
      <c r="AB1489">
        <v>6.22</v>
      </c>
      <c r="AC1489" t="s">
        <v>38</v>
      </c>
      <c r="AD1489" t="s">
        <v>38</v>
      </c>
      <c r="AE1489" t="s">
        <v>38</v>
      </c>
      <c r="AF1489" t="s">
        <v>38</v>
      </c>
      <c r="AG1489" t="s">
        <v>39</v>
      </c>
      <c r="AH1489" t="s">
        <v>38</v>
      </c>
      <c r="AI1489" t="s">
        <v>46</v>
      </c>
    </row>
    <row r="1490" spans="1:35">
      <c r="A1490">
        <v>6239</v>
      </c>
      <c r="B1490">
        <v>83</v>
      </c>
      <c r="C1490" t="s">
        <v>62</v>
      </c>
      <c r="D1490" t="s">
        <v>74</v>
      </c>
      <c r="E1490" t="s">
        <v>55</v>
      </c>
      <c r="F1490">
        <v>30.35</v>
      </c>
      <c r="G1490" t="s">
        <v>39</v>
      </c>
      <c r="H1490">
        <v>9.7200000000000006</v>
      </c>
      <c r="I1490">
        <v>9.7899999999999991</v>
      </c>
      <c r="J1490">
        <v>7.65</v>
      </c>
      <c r="K1490">
        <v>4.0999999999999996</v>
      </c>
      <c r="L1490" t="s">
        <v>39</v>
      </c>
      <c r="M1490" t="s">
        <v>38</v>
      </c>
      <c r="N1490" t="s">
        <v>38</v>
      </c>
      <c r="O1490" t="s">
        <v>38</v>
      </c>
      <c r="P1490" t="s">
        <v>39</v>
      </c>
      <c r="Q1490" t="s">
        <v>38</v>
      </c>
      <c r="R1490" t="s">
        <v>565</v>
      </c>
      <c r="S1490" t="s">
        <v>57</v>
      </c>
      <c r="T1490" t="s">
        <v>5523</v>
      </c>
      <c r="U1490" t="s">
        <v>5524</v>
      </c>
      <c r="V1490" t="s">
        <v>5525</v>
      </c>
      <c r="W1490" t="s">
        <v>5526</v>
      </c>
      <c r="X1490">
        <v>29.4</v>
      </c>
      <c r="Y1490">
        <v>6.83</v>
      </c>
      <c r="Z1490" t="s">
        <v>38</v>
      </c>
      <c r="AA1490" t="s">
        <v>38</v>
      </c>
      <c r="AB1490">
        <v>2.2000000000000002</v>
      </c>
      <c r="AC1490" t="s">
        <v>38</v>
      </c>
      <c r="AD1490" t="s">
        <v>38</v>
      </c>
      <c r="AE1490" t="s">
        <v>38</v>
      </c>
      <c r="AF1490" t="s">
        <v>38</v>
      </c>
      <c r="AG1490" t="s">
        <v>38</v>
      </c>
      <c r="AH1490" t="s">
        <v>38</v>
      </c>
      <c r="AI1490" t="s">
        <v>46</v>
      </c>
    </row>
    <row r="1491" spans="1:35">
      <c r="A1491">
        <v>6240</v>
      </c>
      <c r="B1491">
        <v>76</v>
      </c>
      <c r="C1491" t="s">
        <v>35</v>
      </c>
      <c r="D1491" t="s">
        <v>54</v>
      </c>
      <c r="E1491" t="s">
        <v>55</v>
      </c>
      <c r="F1491">
        <v>29.88</v>
      </c>
      <c r="G1491" t="s">
        <v>38</v>
      </c>
      <c r="H1491">
        <v>6.28</v>
      </c>
      <c r="I1491">
        <v>5.03</v>
      </c>
      <c r="J1491">
        <v>1.31</v>
      </c>
      <c r="K1491">
        <v>4.17</v>
      </c>
      <c r="L1491" t="s">
        <v>38</v>
      </c>
      <c r="M1491" t="s">
        <v>38</v>
      </c>
      <c r="N1491" t="s">
        <v>39</v>
      </c>
      <c r="O1491" t="s">
        <v>38</v>
      </c>
      <c r="P1491" t="s">
        <v>38</v>
      </c>
      <c r="Q1491" t="s">
        <v>38</v>
      </c>
      <c r="R1491" t="s">
        <v>485</v>
      </c>
      <c r="S1491" t="s">
        <v>485</v>
      </c>
      <c r="T1491" t="s">
        <v>5527</v>
      </c>
      <c r="U1491" t="s">
        <v>5528</v>
      </c>
      <c r="V1491" t="s">
        <v>5529</v>
      </c>
      <c r="W1491" t="s">
        <v>5530</v>
      </c>
      <c r="X1491">
        <v>25.22</v>
      </c>
      <c r="Y1491">
        <v>8.8000000000000007</v>
      </c>
      <c r="Z1491" t="s">
        <v>38</v>
      </c>
      <c r="AA1491" t="s">
        <v>39</v>
      </c>
      <c r="AB1491">
        <v>0.7</v>
      </c>
      <c r="AC1491" t="s">
        <v>38</v>
      </c>
      <c r="AD1491" t="s">
        <v>39</v>
      </c>
      <c r="AE1491" t="s">
        <v>38</v>
      </c>
      <c r="AF1491" t="s">
        <v>38</v>
      </c>
      <c r="AG1491" t="s">
        <v>38</v>
      </c>
      <c r="AH1491" t="s">
        <v>38</v>
      </c>
      <c r="AI1491" t="s">
        <v>46</v>
      </c>
    </row>
    <row r="1492" spans="1:35">
      <c r="A1492">
        <v>6241</v>
      </c>
      <c r="B1492">
        <v>60</v>
      </c>
      <c r="C1492" t="s">
        <v>35</v>
      </c>
      <c r="D1492" t="s">
        <v>74</v>
      </c>
      <c r="E1492" t="s">
        <v>153</v>
      </c>
      <c r="F1492">
        <v>28.6</v>
      </c>
      <c r="G1492" t="s">
        <v>38</v>
      </c>
      <c r="H1492">
        <v>7.36</v>
      </c>
      <c r="I1492">
        <v>8.4700000000000006</v>
      </c>
      <c r="J1492">
        <v>5.85</v>
      </c>
      <c r="K1492">
        <v>4.46</v>
      </c>
      <c r="L1492" t="s">
        <v>39</v>
      </c>
      <c r="M1492" t="s">
        <v>38</v>
      </c>
      <c r="N1492" t="s">
        <v>39</v>
      </c>
      <c r="O1492" t="s">
        <v>39</v>
      </c>
      <c r="P1492" t="s">
        <v>39</v>
      </c>
      <c r="Q1492" t="s">
        <v>38</v>
      </c>
      <c r="R1492" t="s">
        <v>575</v>
      </c>
      <c r="S1492" t="s">
        <v>49</v>
      </c>
      <c r="T1492" t="s">
        <v>5531</v>
      </c>
      <c r="U1492" t="s">
        <v>5532</v>
      </c>
      <c r="V1492" t="s">
        <v>5533</v>
      </c>
      <c r="W1492" t="s">
        <v>5534</v>
      </c>
      <c r="X1492">
        <v>29.39</v>
      </c>
      <c r="Y1492">
        <v>9.85</v>
      </c>
      <c r="Z1492" t="s">
        <v>39</v>
      </c>
      <c r="AA1492" t="s">
        <v>38</v>
      </c>
      <c r="AB1492">
        <v>0.34</v>
      </c>
      <c r="AC1492" t="s">
        <v>38</v>
      </c>
      <c r="AD1492" t="s">
        <v>39</v>
      </c>
      <c r="AE1492" t="s">
        <v>38</v>
      </c>
      <c r="AF1492" t="s">
        <v>38</v>
      </c>
      <c r="AG1492" t="s">
        <v>39</v>
      </c>
      <c r="AH1492" t="s">
        <v>38</v>
      </c>
      <c r="AI1492" t="s">
        <v>46</v>
      </c>
    </row>
    <row r="1493" spans="1:35">
      <c r="A1493">
        <v>6242</v>
      </c>
      <c r="B1493">
        <v>67</v>
      </c>
      <c r="C1493" t="s">
        <v>35</v>
      </c>
      <c r="D1493" t="s">
        <v>36</v>
      </c>
      <c r="E1493" t="s">
        <v>55</v>
      </c>
      <c r="F1493">
        <v>21.61</v>
      </c>
      <c r="G1493" t="s">
        <v>38</v>
      </c>
      <c r="H1493">
        <v>2.5</v>
      </c>
      <c r="I1493">
        <v>6.14</v>
      </c>
      <c r="J1493">
        <v>4.03</v>
      </c>
      <c r="K1493">
        <v>4.29</v>
      </c>
      <c r="L1493" t="s">
        <v>38</v>
      </c>
      <c r="M1493" t="s">
        <v>38</v>
      </c>
      <c r="N1493" t="s">
        <v>38</v>
      </c>
      <c r="O1493" t="s">
        <v>38</v>
      </c>
      <c r="P1493" t="s">
        <v>39</v>
      </c>
      <c r="Q1493" t="s">
        <v>39</v>
      </c>
      <c r="R1493" t="s">
        <v>314</v>
      </c>
      <c r="S1493" t="s">
        <v>171</v>
      </c>
      <c r="T1493" t="s">
        <v>5535</v>
      </c>
      <c r="U1493" t="s">
        <v>5536</v>
      </c>
      <c r="V1493" t="s">
        <v>5537</v>
      </c>
      <c r="W1493" t="s">
        <v>5538</v>
      </c>
      <c r="X1493">
        <v>10.38</v>
      </c>
      <c r="Y1493">
        <v>6.75</v>
      </c>
      <c r="Z1493" t="s">
        <v>38</v>
      </c>
      <c r="AA1493" t="s">
        <v>39</v>
      </c>
      <c r="AB1493">
        <v>0.14000000000000001</v>
      </c>
      <c r="AC1493" t="s">
        <v>38</v>
      </c>
      <c r="AD1493" t="s">
        <v>38</v>
      </c>
      <c r="AE1493" t="s">
        <v>38</v>
      </c>
      <c r="AF1493" t="s">
        <v>38</v>
      </c>
      <c r="AG1493" t="s">
        <v>39</v>
      </c>
      <c r="AH1493" t="s">
        <v>39</v>
      </c>
      <c r="AI1493" t="s">
        <v>46</v>
      </c>
    </row>
    <row r="1494" spans="1:35">
      <c r="A1494">
        <v>6243</v>
      </c>
      <c r="B1494">
        <v>88</v>
      </c>
      <c r="C1494" t="s">
        <v>62</v>
      </c>
      <c r="D1494" t="s">
        <v>36</v>
      </c>
      <c r="E1494" t="s">
        <v>47</v>
      </c>
      <c r="F1494">
        <v>21.66</v>
      </c>
      <c r="G1494" t="s">
        <v>39</v>
      </c>
      <c r="H1494">
        <v>3.77</v>
      </c>
      <c r="I1494">
        <v>6.19</v>
      </c>
      <c r="J1494">
        <v>1.55</v>
      </c>
      <c r="K1494">
        <v>6.9</v>
      </c>
      <c r="L1494" t="s">
        <v>38</v>
      </c>
      <c r="M1494" t="s">
        <v>38</v>
      </c>
      <c r="N1494" t="s">
        <v>38</v>
      </c>
      <c r="O1494" t="s">
        <v>38</v>
      </c>
      <c r="P1494" t="s">
        <v>38</v>
      </c>
      <c r="Q1494" t="s">
        <v>38</v>
      </c>
      <c r="R1494" t="s">
        <v>1596</v>
      </c>
      <c r="S1494" t="s">
        <v>222</v>
      </c>
      <c r="T1494" t="s">
        <v>5539</v>
      </c>
      <c r="U1494" t="s">
        <v>5540</v>
      </c>
      <c r="V1494" t="s">
        <v>1383</v>
      </c>
      <c r="W1494" t="s">
        <v>5541</v>
      </c>
      <c r="X1494">
        <v>29</v>
      </c>
      <c r="Y1494">
        <v>9.4499999999999993</v>
      </c>
      <c r="Z1494" t="s">
        <v>39</v>
      </c>
      <c r="AA1494" t="s">
        <v>38</v>
      </c>
      <c r="AB1494">
        <v>1.31</v>
      </c>
      <c r="AC1494" t="s">
        <v>38</v>
      </c>
      <c r="AD1494" t="s">
        <v>39</v>
      </c>
      <c r="AE1494" t="s">
        <v>38</v>
      </c>
      <c r="AF1494" t="s">
        <v>38</v>
      </c>
      <c r="AG1494" t="s">
        <v>38</v>
      </c>
      <c r="AH1494" t="s">
        <v>38</v>
      </c>
      <c r="AI1494" t="s">
        <v>46</v>
      </c>
    </row>
    <row r="1495" spans="1:35">
      <c r="A1495">
        <v>6244</v>
      </c>
      <c r="B1495">
        <v>88</v>
      </c>
      <c r="C1495" t="s">
        <v>35</v>
      </c>
      <c r="D1495" t="s">
        <v>74</v>
      </c>
      <c r="E1495" t="s">
        <v>55</v>
      </c>
      <c r="F1495">
        <v>21.5</v>
      </c>
      <c r="G1495" t="s">
        <v>38</v>
      </c>
      <c r="H1495">
        <v>11.21</v>
      </c>
      <c r="I1495">
        <v>2.25</v>
      </c>
      <c r="J1495">
        <v>1.51</v>
      </c>
      <c r="K1495">
        <v>7.88</v>
      </c>
      <c r="L1495" t="s">
        <v>38</v>
      </c>
      <c r="M1495" t="s">
        <v>38</v>
      </c>
      <c r="N1495" t="s">
        <v>38</v>
      </c>
      <c r="O1495" t="s">
        <v>38</v>
      </c>
      <c r="P1495" t="s">
        <v>38</v>
      </c>
      <c r="Q1495" t="s">
        <v>39</v>
      </c>
      <c r="R1495" t="s">
        <v>227</v>
      </c>
      <c r="S1495" t="s">
        <v>76</v>
      </c>
      <c r="T1495" t="s">
        <v>5542</v>
      </c>
      <c r="U1495" t="s">
        <v>5543</v>
      </c>
      <c r="V1495" t="s">
        <v>5544</v>
      </c>
      <c r="W1495" t="s">
        <v>5545</v>
      </c>
      <c r="X1495">
        <v>3.1</v>
      </c>
      <c r="Y1495">
        <v>5.78</v>
      </c>
      <c r="Z1495" t="s">
        <v>39</v>
      </c>
      <c r="AA1495" t="s">
        <v>38</v>
      </c>
      <c r="AB1495">
        <v>0.64</v>
      </c>
      <c r="AC1495" t="s">
        <v>38</v>
      </c>
      <c r="AD1495" t="s">
        <v>38</v>
      </c>
      <c r="AE1495" t="s">
        <v>39</v>
      </c>
      <c r="AF1495" t="s">
        <v>39</v>
      </c>
      <c r="AG1495" t="s">
        <v>38</v>
      </c>
      <c r="AH1495" t="s">
        <v>39</v>
      </c>
      <c r="AI1495" t="s">
        <v>46</v>
      </c>
    </row>
    <row r="1496" spans="1:35">
      <c r="A1496">
        <v>6245</v>
      </c>
      <c r="B1496">
        <v>84</v>
      </c>
      <c r="C1496" t="s">
        <v>35</v>
      </c>
      <c r="D1496" t="s">
        <v>36</v>
      </c>
      <c r="E1496" t="s">
        <v>153</v>
      </c>
      <c r="F1496">
        <v>33.4</v>
      </c>
      <c r="G1496" t="s">
        <v>38</v>
      </c>
      <c r="H1496">
        <v>14.31</v>
      </c>
      <c r="I1496">
        <v>5.94</v>
      </c>
      <c r="J1496">
        <v>8.0500000000000007</v>
      </c>
      <c r="K1496">
        <v>4.95</v>
      </c>
      <c r="L1496" t="s">
        <v>39</v>
      </c>
      <c r="M1496" t="s">
        <v>38</v>
      </c>
      <c r="N1496" t="s">
        <v>39</v>
      </c>
      <c r="O1496" t="s">
        <v>38</v>
      </c>
      <c r="P1496" t="s">
        <v>38</v>
      </c>
      <c r="Q1496" t="s">
        <v>38</v>
      </c>
      <c r="R1496" t="s">
        <v>213</v>
      </c>
      <c r="S1496" t="s">
        <v>926</v>
      </c>
      <c r="T1496" t="s">
        <v>5546</v>
      </c>
      <c r="U1496" t="s">
        <v>5547</v>
      </c>
      <c r="V1496" t="s">
        <v>5548</v>
      </c>
      <c r="W1496" t="s">
        <v>5549</v>
      </c>
      <c r="X1496">
        <v>14.66</v>
      </c>
      <c r="Y1496">
        <v>1.98</v>
      </c>
      <c r="Z1496" t="s">
        <v>38</v>
      </c>
      <c r="AA1496" t="s">
        <v>38</v>
      </c>
      <c r="AB1496">
        <v>9.11</v>
      </c>
      <c r="AC1496" t="s">
        <v>39</v>
      </c>
      <c r="AD1496" t="s">
        <v>38</v>
      </c>
      <c r="AE1496" t="s">
        <v>38</v>
      </c>
      <c r="AF1496" t="s">
        <v>38</v>
      </c>
      <c r="AG1496" t="s">
        <v>38</v>
      </c>
      <c r="AH1496" t="s">
        <v>38</v>
      </c>
      <c r="AI1496" t="s">
        <v>46</v>
      </c>
    </row>
    <row r="1497" spans="1:35">
      <c r="A1497">
        <v>6246</v>
      </c>
      <c r="B1497">
        <v>90</v>
      </c>
      <c r="C1497" t="s">
        <v>62</v>
      </c>
      <c r="D1497" t="s">
        <v>74</v>
      </c>
      <c r="E1497" t="s">
        <v>55</v>
      </c>
      <c r="F1497">
        <v>32.33</v>
      </c>
      <c r="G1497" t="s">
        <v>38</v>
      </c>
      <c r="H1497">
        <v>7.07</v>
      </c>
      <c r="I1497">
        <v>3.97</v>
      </c>
      <c r="J1497">
        <v>0.37</v>
      </c>
      <c r="K1497">
        <v>4.83</v>
      </c>
      <c r="L1497" t="s">
        <v>38</v>
      </c>
      <c r="M1497" t="s">
        <v>39</v>
      </c>
      <c r="N1497" t="s">
        <v>38</v>
      </c>
      <c r="O1497" t="s">
        <v>38</v>
      </c>
      <c r="P1497" t="s">
        <v>38</v>
      </c>
      <c r="Q1497" t="s">
        <v>39</v>
      </c>
      <c r="R1497" t="s">
        <v>154</v>
      </c>
      <c r="S1497" t="s">
        <v>98</v>
      </c>
      <c r="T1497" t="s">
        <v>5550</v>
      </c>
      <c r="U1497" t="s">
        <v>5551</v>
      </c>
      <c r="V1497" t="s">
        <v>5552</v>
      </c>
      <c r="W1497" t="s">
        <v>5553</v>
      </c>
      <c r="X1497">
        <v>0.4</v>
      </c>
      <c r="Y1497">
        <v>9.65</v>
      </c>
      <c r="Z1497" t="s">
        <v>38</v>
      </c>
      <c r="AA1497" t="s">
        <v>38</v>
      </c>
      <c r="AB1497">
        <v>9.8699999999999992</v>
      </c>
      <c r="AC1497" t="s">
        <v>38</v>
      </c>
      <c r="AD1497" t="s">
        <v>38</v>
      </c>
      <c r="AE1497" t="s">
        <v>39</v>
      </c>
      <c r="AF1497" t="s">
        <v>38</v>
      </c>
      <c r="AG1497" t="s">
        <v>38</v>
      </c>
      <c r="AH1497" t="s">
        <v>38</v>
      </c>
      <c r="AI1497" t="s">
        <v>46</v>
      </c>
    </row>
    <row r="1498" spans="1:35">
      <c r="A1498">
        <v>6247</v>
      </c>
      <c r="B1498">
        <v>63</v>
      </c>
      <c r="C1498" t="s">
        <v>35</v>
      </c>
      <c r="D1498" t="s">
        <v>36</v>
      </c>
      <c r="E1498" t="s">
        <v>55</v>
      </c>
      <c r="F1498">
        <v>30.6</v>
      </c>
      <c r="G1498" t="s">
        <v>39</v>
      </c>
      <c r="H1498">
        <v>0.41</v>
      </c>
      <c r="I1498">
        <v>6.8</v>
      </c>
      <c r="J1498">
        <v>5.09</v>
      </c>
      <c r="K1498">
        <v>6.79</v>
      </c>
      <c r="L1498" t="s">
        <v>38</v>
      </c>
      <c r="M1498" t="s">
        <v>38</v>
      </c>
      <c r="N1498" t="s">
        <v>38</v>
      </c>
      <c r="O1498" t="s">
        <v>38</v>
      </c>
      <c r="P1498" t="s">
        <v>38</v>
      </c>
      <c r="Q1498" t="s">
        <v>38</v>
      </c>
      <c r="R1498" t="s">
        <v>103</v>
      </c>
      <c r="S1498" t="s">
        <v>485</v>
      </c>
      <c r="T1498" t="s">
        <v>5554</v>
      </c>
      <c r="U1498" t="s">
        <v>3514</v>
      </c>
      <c r="V1498" t="s">
        <v>5555</v>
      </c>
      <c r="W1498" t="s">
        <v>5556</v>
      </c>
      <c r="X1498">
        <v>20.94</v>
      </c>
      <c r="Y1498">
        <v>6.43</v>
      </c>
      <c r="Z1498" t="s">
        <v>39</v>
      </c>
      <c r="AA1498" t="s">
        <v>38</v>
      </c>
      <c r="AB1498">
        <v>3.27</v>
      </c>
      <c r="AC1498" t="s">
        <v>38</v>
      </c>
      <c r="AD1498" t="s">
        <v>38</v>
      </c>
      <c r="AE1498" t="s">
        <v>38</v>
      </c>
      <c r="AF1498" t="s">
        <v>38</v>
      </c>
      <c r="AG1498" t="s">
        <v>38</v>
      </c>
      <c r="AH1498" t="s">
        <v>39</v>
      </c>
      <c r="AI1498" t="s">
        <v>46</v>
      </c>
    </row>
    <row r="1499" spans="1:35">
      <c r="A1499">
        <v>6248</v>
      </c>
      <c r="B1499">
        <v>61</v>
      </c>
      <c r="C1499" t="s">
        <v>35</v>
      </c>
      <c r="E1499" t="s">
        <v>153</v>
      </c>
      <c r="F1499">
        <v>37.950000000000003</v>
      </c>
      <c r="G1499" t="s">
        <v>38</v>
      </c>
      <c r="H1499">
        <v>17.95</v>
      </c>
      <c r="I1499">
        <v>2.66</v>
      </c>
      <c r="J1499">
        <v>7.37</v>
      </c>
      <c r="K1499">
        <v>7.38</v>
      </c>
      <c r="L1499" t="s">
        <v>38</v>
      </c>
      <c r="M1499" t="s">
        <v>38</v>
      </c>
      <c r="N1499" t="s">
        <v>38</v>
      </c>
      <c r="O1499" t="s">
        <v>38</v>
      </c>
      <c r="P1499" t="s">
        <v>39</v>
      </c>
      <c r="Q1499" t="s">
        <v>38</v>
      </c>
      <c r="R1499" t="s">
        <v>81</v>
      </c>
      <c r="S1499" t="s">
        <v>282</v>
      </c>
      <c r="T1499" t="s">
        <v>5557</v>
      </c>
      <c r="U1499" t="s">
        <v>5558</v>
      </c>
      <c r="V1499" t="s">
        <v>4489</v>
      </c>
      <c r="W1499" t="s">
        <v>4638</v>
      </c>
      <c r="X1499">
        <v>19.739999999999998</v>
      </c>
      <c r="Y1499">
        <v>3.7</v>
      </c>
      <c r="Z1499" t="s">
        <v>39</v>
      </c>
      <c r="AA1499" t="s">
        <v>38</v>
      </c>
      <c r="AB1499">
        <v>0.43</v>
      </c>
      <c r="AC1499" t="s">
        <v>38</v>
      </c>
      <c r="AD1499" t="s">
        <v>38</v>
      </c>
      <c r="AE1499" t="s">
        <v>38</v>
      </c>
      <c r="AF1499" t="s">
        <v>38</v>
      </c>
      <c r="AG1499" t="s">
        <v>38</v>
      </c>
      <c r="AH1499" t="s">
        <v>39</v>
      </c>
      <c r="AI1499" t="s">
        <v>46</v>
      </c>
    </row>
    <row r="1500" spans="1:35">
      <c r="A1500">
        <v>6249</v>
      </c>
      <c r="B1500">
        <v>77</v>
      </c>
      <c r="C1500" t="s">
        <v>62</v>
      </c>
      <c r="D1500" t="s">
        <v>36</v>
      </c>
      <c r="E1500" t="s">
        <v>37</v>
      </c>
      <c r="F1500">
        <v>25.54</v>
      </c>
      <c r="G1500" t="s">
        <v>38</v>
      </c>
      <c r="H1500">
        <v>8.15</v>
      </c>
      <c r="I1500">
        <v>1.7</v>
      </c>
      <c r="J1500">
        <v>7.13</v>
      </c>
      <c r="K1500">
        <v>5.52</v>
      </c>
      <c r="L1500" t="s">
        <v>38</v>
      </c>
      <c r="M1500" t="s">
        <v>38</v>
      </c>
      <c r="N1500" t="s">
        <v>38</v>
      </c>
      <c r="O1500" t="s">
        <v>39</v>
      </c>
      <c r="P1500" t="s">
        <v>38</v>
      </c>
      <c r="Q1500" t="s">
        <v>38</v>
      </c>
      <c r="R1500" t="s">
        <v>327</v>
      </c>
      <c r="S1500" t="s">
        <v>454</v>
      </c>
      <c r="T1500" t="s">
        <v>5559</v>
      </c>
      <c r="U1500" t="s">
        <v>5560</v>
      </c>
      <c r="V1500" t="s">
        <v>5561</v>
      </c>
      <c r="W1500" t="s">
        <v>5562</v>
      </c>
      <c r="X1500">
        <v>3.26</v>
      </c>
      <c r="Y1500">
        <v>7.08</v>
      </c>
      <c r="Z1500" t="s">
        <v>38</v>
      </c>
      <c r="AA1500" t="s">
        <v>38</v>
      </c>
      <c r="AB1500">
        <v>9.6300000000000008</v>
      </c>
      <c r="AC1500" t="s">
        <v>39</v>
      </c>
      <c r="AD1500" t="s">
        <v>38</v>
      </c>
      <c r="AE1500" t="s">
        <v>38</v>
      </c>
      <c r="AF1500" t="s">
        <v>38</v>
      </c>
      <c r="AG1500" t="s">
        <v>38</v>
      </c>
      <c r="AH1500" t="s">
        <v>38</v>
      </c>
      <c r="AI1500" t="s">
        <v>46</v>
      </c>
    </row>
    <row r="1501" spans="1:35">
      <c r="A1501">
        <v>6250</v>
      </c>
      <c r="B1501">
        <v>88</v>
      </c>
      <c r="C1501" t="s">
        <v>62</v>
      </c>
      <c r="D1501" t="s">
        <v>36</v>
      </c>
      <c r="E1501" t="s">
        <v>37</v>
      </c>
      <c r="F1501">
        <v>27.91</v>
      </c>
      <c r="G1501" t="s">
        <v>38</v>
      </c>
      <c r="H1501">
        <v>10.32</v>
      </c>
      <c r="I1501">
        <v>0.77</v>
      </c>
      <c r="J1501">
        <v>7.53</v>
      </c>
      <c r="K1501">
        <v>7.84</v>
      </c>
      <c r="L1501" t="s">
        <v>39</v>
      </c>
      <c r="M1501" t="s">
        <v>39</v>
      </c>
      <c r="N1501" t="s">
        <v>38</v>
      </c>
      <c r="O1501" t="s">
        <v>38</v>
      </c>
      <c r="P1501" t="s">
        <v>38</v>
      </c>
      <c r="Q1501" t="s">
        <v>38</v>
      </c>
      <c r="R1501" t="s">
        <v>81</v>
      </c>
      <c r="S1501" t="s">
        <v>525</v>
      </c>
      <c r="T1501" t="s">
        <v>5563</v>
      </c>
      <c r="U1501" t="s">
        <v>5564</v>
      </c>
      <c r="V1501" t="s">
        <v>3377</v>
      </c>
      <c r="W1501" t="s">
        <v>5565</v>
      </c>
      <c r="X1501">
        <v>6.86</v>
      </c>
      <c r="Y1501">
        <v>9.16</v>
      </c>
      <c r="Z1501" t="s">
        <v>38</v>
      </c>
      <c r="AA1501" t="s">
        <v>38</v>
      </c>
      <c r="AB1501">
        <v>1.25</v>
      </c>
      <c r="AC1501" t="s">
        <v>38</v>
      </c>
      <c r="AD1501" t="s">
        <v>38</v>
      </c>
      <c r="AE1501" t="s">
        <v>38</v>
      </c>
      <c r="AF1501" t="s">
        <v>38</v>
      </c>
      <c r="AG1501" t="s">
        <v>39</v>
      </c>
      <c r="AH1501" t="s">
        <v>38</v>
      </c>
      <c r="AI1501" t="s">
        <v>46</v>
      </c>
    </row>
    <row r="1502" spans="1:35">
      <c r="A1502">
        <v>6251</v>
      </c>
      <c r="B1502">
        <v>77</v>
      </c>
      <c r="C1502" t="s">
        <v>35</v>
      </c>
      <c r="D1502" t="s">
        <v>36</v>
      </c>
      <c r="E1502" t="s">
        <v>37</v>
      </c>
      <c r="F1502">
        <v>19.54</v>
      </c>
      <c r="G1502" t="s">
        <v>38</v>
      </c>
      <c r="H1502">
        <v>3.43</v>
      </c>
      <c r="I1502">
        <v>1.53</v>
      </c>
      <c r="J1502">
        <v>9.92</v>
      </c>
      <c r="K1502">
        <v>9.61</v>
      </c>
      <c r="L1502" t="s">
        <v>38</v>
      </c>
      <c r="M1502" t="s">
        <v>39</v>
      </c>
      <c r="N1502" t="s">
        <v>38</v>
      </c>
      <c r="O1502" t="s">
        <v>39</v>
      </c>
      <c r="P1502" t="s">
        <v>38</v>
      </c>
      <c r="Q1502" t="s">
        <v>38</v>
      </c>
      <c r="R1502" t="s">
        <v>650</v>
      </c>
      <c r="S1502" t="s">
        <v>1012</v>
      </c>
      <c r="T1502" t="s">
        <v>5566</v>
      </c>
      <c r="U1502" t="s">
        <v>5567</v>
      </c>
      <c r="V1502" t="s">
        <v>5568</v>
      </c>
      <c r="W1502" t="s">
        <v>5569</v>
      </c>
      <c r="X1502">
        <v>20.329999999999998</v>
      </c>
      <c r="Y1502">
        <v>3.85</v>
      </c>
      <c r="Z1502" t="s">
        <v>38</v>
      </c>
      <c r="AA1502" t="s">
        <v>38</v>
      </c>
      <c r="AB1502">
        <v>7.05</v>
      </c>
      <c r="AC1502" t="s">
        <v>39</v>
      </c>
      <c r="AD1502" t="s">
        <v>38</v>
      </c>
      <c r="AE1502" t="s">
        <v>39</v>
      </c>
      <c r="AF1502" t="s">
        <v>38</v>
      </c>
      <c r="AG1502" t="s">
        <v>39</v>
      </c>
      <c r="AH1502" t="s">
        <v>38</v>
      </c>
      <c r="AI1502" t="s">
        <v>46</v>
      </c>
    </row>
    <row r="1503" spans="1:35">
      <c r="A1503">
        <v>6252</v>
      </c>
      <c r="B1503">
        <v>62</v>
      </c>
      <c r="C1503" t="s">
        <v>62</v>
      </c>
      <c r="D1503" t="s">
        <v>54</v>
      </c>
      <c r="E1503" t="s">
        <v>47</v>
      </c>
      <c r="F1503">
        <v>28.63</v>
      </c>
      <c r="G1503" t="s">
        <v>38</v>
      </c>
      <c r="H1503">
        <v>1.02</v>
      </c>
      <c r="I1503">
        <v>3.36</v>
      </c>
      <c r="J1503">
        <v>5.25</v>
      </c>
      <c r="K1503">
        <v>4.21</v>
      </c>
      <c r="L1503" t="s">
        <v>39</v>
      </c>
      <c r="M1503" t="s">
        <v>38</v>
      </c>
      <c r="N1503" t="s">
        <v>38</v>
      </c>
      <c r="O1503" t="s">
        <v>39</v>
      </c>
      <c r="P1503" t="s">
        <v>38</v>
      </c>
      <c r="Q1503" t="s">
        <v>39</v>
      </c>
      <c r="R1503" t="s">
        <v>160</v>
      </c>
      <c r="S1503" t="s">
        <v>41</v>
      </c>
      <c r="T1503" t="s">
        <v>5570</v>
      </c>
      <c r="U1503" t="s">
        <v>5571</v>
      </c>
      <c r="V1503" t="s">
        <v>5572</v>
      </c>
      <c r="W1503" t="s">
        <v>5573</v>
      </c>
      <c r="X1503">
        <v>21.76</v>
      </c>
      <c r="Y1503">
        <v>7.65</v>
      </c>
      <c r="Z1503" t="s">
        <v>38</v>
      </c>
      <c r="AA1503" t="s">
        <v>38</v>
      </c>
      <c r="AB1503">
        <v>1.08</v>
      </c>
      <c r="AC1503" t="s">
        <v>39</v>
      </c>
      <c r="AD1503" t="s">
        <v>38</v>
      </c>
      <c r="AE1503" t="s">
        <v>39</v>
      </c>
      <c r="AF1503" t="s">
        <v>38</v>
      </c>
      <c r="AG1503" t="s">
        <v>38</v>
      </c>
      <c r="AH1503" t="s">
        <v>38</v>
      </c>
      <c r="AI1503" t="s">
        <v>46</v>
      </c>
    </row>
    <row r="1504" spans="1:35">
      <c r="A1504">
        <v>6253</v>
      </c>
      <c r="B1504">
        <v>65</v>
      </c>
      <c r="C1504" t="s">
        <v>35</v>
      </c>
      <c r="D1504" t="s">
        <v>36</v>
      </c>
      <c r="E1504" t="s">
        <v>55</v>
      </c>
      <c r="F1504">
        <v>35.229999999999997</v>
      </c>
      <c r="G1504" t="s">
        <v>39</v>
      </c>
      <c r="H1504">
        <v>3.89</v>
      </c>
      <c r="I1504">
        <v>4.45</v>
      </c>
      <c r="J1504">
        <v>2.0299999999999998</v>
      </c>
      <c r="K1504">
        <v>6.87</v>
      </c>
      <c r="L1504" t="s">
        <v>38</v>
      </c>
      <c r="M1504" t="s">
        <v>38</v>
      </c>
      <c r="N1504" t="s">
        <v>39</v>
      </c>
      <c r="O1504" t="s">
        <v>38</v>
      </c>
      <c r="P1504" t="s">
        <v>38</v>
      </c>
      <c r="Q1504" t="s">
        <v>39</v>
      </c>
      <c r="R1504" t="s">
        <v>507</v>
      </c>
      <c r="S1504" t="s">
        <v>264</v>
      </c>
      <c r="T1504" t="s">
        <v>5574</v>
      </c>
      <c r="U1504" t="s">
        <v>5575</v>
      </c>
      <c r="V1504" t="s">
        <v>5576</v>
      </c>
      <c r="W1504" t="s">
        <v>5577</v>
      </c>
      <c r="X1504">
        <v>14.5</v>
      </c>
      <c r="Y1504">
        <v>2.06</v>
      </c>
      <c r="Z1504" t="s">
        <v>38</v>
      </c>
      <c r="AA1504" t="s">
        <v>39</v>
      </c>
      <c r="AB1504">
        <v>0.18</v>
      </c>
      <c r="AC1504" t="s">
        <v>38</v>
      </c>
      <c r="AD1504" t="s">
        <v>38</v>
      </c>
      <c r="AE1504" t="s">
        <v>38</v>
      </c>
      <c r="AF1504" t="s">
        <v>39</v>
      </c>
      <c r="AG1504" t="s">
        <v>38</v>
      </c>
      <c r="AH1504" t="s">
        <v>39</v>
      </c>
      <c r="AI1504" t="s">
        <v>46</v>
      </c>
    </row>
    <row r="1505" spans="1:35">
      <c r="A1505">
        <v>6254</v>
      </c>
      <c r="B1505">
        <v>80</v>
      </c>
      <c r="C1505" t="s">
        <v>35</v>
      </c>
      <c r="E1505" t="s">
        <v>55</v>
      </c>
      <c r="F1505">
        <v>29.69</v>
      </c>
      <c r="G1505" t="s">
        <v>38</v>
      </c>
      <c r="H1505">
        <v>13.52</v>
      </c>
      <c r="I1505">
        <v>8.43</v>
      </c>
      <c r="J1505">
        <v>4.21</v>
      </c>
      <c r="K1505">
        <v>7.3</v>
      </c>
      <c r="L1505" t="s">
        <v>38</v>
      </c>
      <c r="M1505" t="s">
        <v>38</v>
      </c>
      <c r="N1505" t="s">
        <v>38</v>
      </c>
      <c r="O1505" t="s">
        <v>38</v>
      </c>
      <c r="P1505" t="s">
        <v>38</v>
      </c>
      <c r="Q1505" t="s">
        <v>38</v>
      </c>
      <c r="R1505" t="s">
        <v>131</v>
      </c>
      <c r="S1505" t="s">
        <v>405</v>
      </c>
      <c r="T1505" t="s">
        <v>5578</v>
      </c>
      <c r="U1505" t="s">
        <v>5579</v>
      </c>
      <c r="V1505" t="s">
        <v>4543</v>
      </c>
      <c r="W1505" t="s">
        <v>5580</v>
      </c>
      <c r="X1505">
        <v>15.39</v>
      </c>
      <c r="Y1505">
        <v>0.96</v>
      </c>
      <c r="Z1505" t="s">
        <v>38</v>
      </c>
      <c r="AA1505" t="s">
        <v>38</v>
      </c>
      <c r="AB1505">
        <v>7</v>
      </c>
      <c r="AC1505" t="s">
        <v>38</v>
      </c>
      <c r="AD1505" t="s">
        <v>38</v>
      </c>
      <c r="AE1505" t="s">
        <v>38</v>
      </c>
      <c r="AF1505" t="s">
        <v>38</v>
      </c>
      <c r="AG1505" t="s">
        <v>38</v>
      </c>
      <c r="AH1505" t="s">
        <v>38</v>
      </c>
      <c r="AI1505" t="s">
        <v>46</v>
      </c>
    </row>
    <row r="1506" spans="1:35">
      <c r="A1506">
        <v>6255</v>
      </c>
      <c r="B1506">
        <v>84</v>
      </c>
      <c r="C1506" t="s">
        <v>62</v>
      </c>
      <c r="D1506" t="s">
        <v>36</v>
      </c>
      <c r="E1506" t="s">
        <v>55</v>
      </c>
      <c r="F1506">
        <v>29.63</v>
      </c>
      <c r="G1506" t="s">
        <v>38</v>
      </c>
      <c r="H1506">
        <v>7.32</v>
      </c>
      <c r="I1506">
        <v>1.27</v>
      </c>
      <c r="J1506">
        <v>6.92</v>
      </c>
      <c r="K1506">
        <v>5.23</v>
      </c>
      <c r="L1506" t="s">
        <v>39</v>
      </c>
      <c r="M1506" t="s">
        <v>38</v>
      </c>
      <c r="N1506" t="s">
        <v>38</v>
      </c>
      <c r="O1506" t="s">
        <v>38</v>
      </c>
      <c r="P1506" t="s">
        <v>38</v>
      </c>
      <c r="Q1506" t="s">
        <v>38</v>
      </c>
      <c r="R1506" t="s">
        <v>48</v>
      </c>
      <c r="S1506" t="s">
        <v>142</v>
      </c>
      <c r="T1506" t="s">
        <v>5581</v>
      </c>
      <c r="U1506" t="s">
        <v>5582</v>
      </c>
      <c r="V1506" t="s">
        <v>5583</v>
      </c>
      <c r="W1506" t="s">
        <v>5584</v>
      </c>
      <c r="X1506">
        <v>10.74</v>
      </c>
      <c r="Y1506">
        <v>1.95</v>
      </c>
      <c r="Z1506" t="s">
        <v>38</v>
      </c>
      <c r="AA1506" t="s">
        <v>39</v>
      </c>
      <c r="AB1506">
        <v>2.42</v>
      </c>
      <c r="AC1506" t="s">
        <v>38</v>
      </c>
      <c r="AD1506" t="s">
        <v>38</v>
      </c>
      <c r="AE1506" t="s">
        <v>38</v>
      </c>
      <c r="AF1506" t="s">
        <v>38</v>
      </c>
      <c r="AG1506" t="s">
        <v>39</v>
      </c>
      <c r="AH1506" t="s">
        <v>39</v>
      </c>
      <c r="AI1506" t="s">
        <v>46</v>
      </c>
    </row>
    <row r="1507" spans="1:35">
      <c r="A1507">
        <v>6256</v>
      </c>
      <c r="B1507">
        <v>73</v>
      </c>
      <c r="C1507" t="s">
        <v>62</v>
      </c>
      <c r="D1507" t="s">
        <v>74</v>
      </c>
      <c r="E1507" t="s">
        <v>55</v>
      </c>
      <c r="F1507">
        <v>37.58</v>
      </c>
      <c r="G1507" t="s">
        <v>38</v>
      </c>
      <c r="H1507">
        <v>7.99</v>
      </c>
      <c r="I1507">
        <v>2.34</v>
      </c>
      <c r="J1507">
        <v>6.47</v>
      </c>
      <c r="K1507">
        <v>6.11</v>
      </c>
      <c r="L1507" t="s">
        <v>38</v>
      </c>
      <c r="M1507" t="s">
        <v>38</v>
      </c>
      <c r="N1507" t="s">
        <v>39</v>
      </c>
      <c r="O1507" t="s">
        <v>38</v>
      </c>
      <c r="P1507" t="s">
        <v>38</v>
      </c>
      <c r="Q1507" t="s">
        <v>38</v>
      </c>
      <c r="R1507" t="s">
        <v>165</v>
      </c>
      <c r="S1507" t="s">
        <v>177</v>
      </c>
      <c r="T1507" t="s">
        <v>5585</v>
      </c>
      <c r="U1507" t="s">
        <v>5586</v>
      </c>
      <c r="V1507" t="s">
        <v>5587</v>
      </c>
      <c r="W1507" t="s">
        <v>5588</v>
      </c>
      <c r="X1507">
        <v>14.73</v>
      </c>
      <c r="Y1507">
        <v>8.92</v>
      </c>
      <c r="Z1507" t="s">
        <v>38</v>
      </c>
      <c r="AA1507" t="s">
        <v>38</v>
      </c>
      <c r="AB1507">
        <v>7.06</v>
      </c>
      <c r="AC1507" t="s">
        <v>38</v>
      </c>
      <c r="AD1507" t="s">
        <v>38</v>
      </c>
      <c r="AE1507" t="s">
        <v>38</v>
      </c>
      <c r="AF1507" t="s">
        <v>38</v>
      </c>
      <c r="AG1507" t="s">
        <v>38</v>
      </c>
      <c r="AH1507" t="s">
        <v>38</v>
      </c>
      <c r="AI1507" t="s">
        <v>46</v>
      </c>
    </row>
    <row r="1508" spans="1:35">
      <c r="A1508">
        <v>6257</v>
      </c>
      <c r="B1508">
        <v>61</v>
      </c>
      <c r="C1508" t="s">
        <v>35</v>
      </c>
      <c r="D1508" t="s">
        <v>74</v>
      </c>
      <c r="E1508" t="s">
        <v>37</v>
      </c>
      <c r="F1508">
        <v>20.190000000000001</v>
      </c>
      <c r="G1508" t="s">
        <v>38</v>
      </c>
      <c r="H1508">
        <v>10.48</v>
      </c>
      <c r="I1508">
        <v>0.46</v>
      </c>
      <c r="J1508">
        <v>4.34</v>
      </c>
      <c r="K1508">
        <v>4.3099999999999996</v>
      </c>
      <c r="L1508" t="s">
        <v>38</v>
      </c>
      <c r="M1508" t="s">
        <v>38</v>
      </c>
      <c r="N1508" t="s">
        <v>38</v>
      </c>
      <c r="O1508" t="s">
        <v>38</v>
      </c>
      <c r="P1508" t="s">
        <v>38</v>
      </c>
      <c r="Q1508" t="s">
        <v>38</v>
      </c>
      <c r="R1508" t="s">
        <v>213</v>
      </c>
      <c r="S1508" t="s">
        <v>126</v>
      </c>
      <c r="T1508" t="s">
        <v>5589</v>
      </c>
      <c r="U1508" t="s">
        <v>773</v>
      </c>
      <c r="V1508" t="s">
        <v>5590</v>
      </c>
      <c r="W1508" t="s">
        <v>3132</v>
      </c>
      <c r="X1508">
        <v>19.04</v>
      </c>
      <c r="Y1508">
        <v>3.16</v>
      </c>
      <c r="Z1508" t="s">
        <v>38</v>
      </c>
      <c r="AA1508" t="s">
        <v>38</v>
      </c>
      <c r="AB1508">
        <v>4.2300000000000004</v>
      </c>
      <c r="AC1508" t="s">
        <v>39</v>
      </c>
      <c r="AD1508" t="s">
        <v>38</v>
      </c>
      <c r="AE1508" t="s">
        <v>38</v>
      </c>
      <c r="AF1508" t="s">
        <v>38</v>
      </c>
      <c r="AG1508" t="s">
        <v>39</v>
      </c>
      <c r="AH1508" t="s">
        <v>38</v>
      </c>
      <c r="AI1508" t="s">
        <v>46</v>
      </c>
    </row>
    <row r="1509" spans="1:35">
      <c r="A1509">
        <v>6258</v>
      </c>
      <c r="B1509">
        <v>82</v>
      </c>
      <c r="C1509" t="s">
        <v>62</v>
      </c>
      <c r="D1509" t="s">
        <v>36</v>
      </c>
      <c r="E1509" t="s">
        <v>47</v>
      </c>
      <c r="F1509">
        <v>32.909999999999997</v>
      </c>
      <c r="G1509" t="s">
        <v>38</v>
      </c>
      <c r="H1509">
        <v>7.86</v>
      </c>
      <c r="I1509">
        <v>7.5</v>
      </c>
      <c r="J1509">
        <v>7.52</v>
      </c>
      <c r="K1509">
        <v>5.97</v>
      </c>
      <c r="L1509" t="s">
        <v>38</v>
      </c>
      <c r="M1509" t="s">
        <v>38</v>
      </c>
      <c r="N1509" t="s">
        <v>38</v>
      </c>
      <c r="O1509" t="s">
        <v>39</v>
      </c>
      <c r="P1509" t="s">
        <v>39</v>
      </c>
      <c r="Q1509" t="s">
        <v>38</v>
      </c>
      <c r="R1509" t="s">
        <v>756</v>
      </c>
      <c r="S1509" t="s">
        <v>48</v>
      </c>
      <c r="T1509" t="s">
        <v>5591</v>
      </c>
      <c r="U1509" t="s">
        <v>5592</v>
      </c>
      <c r="V1509" t="s">
        <v>5593</v>
      </c>
      <c r="W1509" t="s">
        <v>5594</v>
      </c>
      <c r="X1509">
        <v>23.02</v>
      </c>
      <c r="Y1509">
        <v>8.6999999999999993</v>
      </c>
      <c r="Z1509" t="s">
        <v>38</v>
      </c>
      <c r="AA1509" t="s">
        <v>39</v>
      </c>
      <c r="AB1509">
        <v>0.2</v>
      </c>
      <c r="AC1509" t="s">
        <v>38</v>
      </c>
      <c r="AD1509" t="s">
        <v>38</v>
      </c>
      <c r="AE1509" t="s">
        <v>38</v>
      </c>
      <c r="AF1509" t="s">
        <v>38</v>
      </c>
      <c r="AG1509" t="s">
        <v>38</v>
      </c>
      <c r="AH1509" t="s">
        <v>39</v>
      </c>
      <c r="AI1509" t="s">
        <v>46</v>
      </c>
    </row>
    <row r="1510" spans="1:35">
      <c r="A1510">
        <v>6259</v>
      </c>
      <c r="B1510">
        <v>90</v>
      </c>
      <c r="C1510" t="s">
        <v>62</v>
      </c>
      <c r="D1510" t="s">
        <v>36</v>
      </c>
      <c r="E1510" t="s">
        <v>47</v>
      </c>
      <c r="F1510">
        <v>30.78</v>
      </c>
      <c r="G1510" t="s">
        <v>38</v>
      </c>
      <c r="H1510">
        <v>4.1900000000000004</v>
      </c>
      <c r="I1510">
        <v>8.0500000000000007</v>
      </c>
      <c r="J1510">
        <v>2.75</v>
      </c>
      <c r="K1510">
        <v>9.94</v>
      </c>
      <c r="L1510" t="s">
        <v>39</v>
      </c>
      <c r="M1510" t="s">
        <v>38</v>
      </c>
      <c r="N1510" t="s">
        <v>38</v>
      </c>
      <c r="O1510" t="s">
        <v>38</v>
      </c>
      <c r="P1510" t="s">
        <v>38</v>
      </c>
      <c r="Q1510" t="s">
        <v>38</v>
      </c>
      <c r="R1510" t="s">
        <v>600</v>
      </c>
      <c r="S1510" t="s">
        <v>253</v>
      </c>
      <c r="T1510" t="s">
        <v>2721</v>
      </c>
      <c r="U1510" t="s">
        <v>4991</v>
      </c>
      <c r="V1510" t="s">
        <v>5595</v>
      </c>
      <c r="W1510" t="s">
        <v>5596</v>
      </c>
      <c r="X1510">
        <v>4.17</v>
      </c>
      <c r="Y1510">
        <v>6.02</v>
      </c>
      <c r="Z1510" t="s">
        <v>38</v>
      </c>
      <c r="AA1510" t="s">
        <v>39</v>
      </c>
      <c r="AB1510">
        <v>1.05</v>
      </c>
      <c r="AC1510" t="s">
        <v>38</v>
      </c>
      <c r="AD1510" t="s">
        <v>38</v>
      </c>
      <c r="AE1510" t="s">
        <v>38</v>
      </c>
      <c r="AF1510" t="s">
        <v>38</v>
      </c>
      <c r="AG1510" t="s">
        <v>38</v>
      </c>
      <c r="AH1510" t="s">
        <v>39</v>
      </c>
      <c r="AI1510" t="s">
        <v>46</v>
      </c>
    </row>
    <row r="1511" spans="1:35">
      <c r="A1511">
        <v>6260</v>
      </c>
      <c r="B1511">
        <v>64</v>
      </c>
      <c r="C1511" t="s">
        <v>35</v>
      </c>
      <c r="D1511" t="s">
        <v>36</v>
      </c>
      <c r="E1511" t="s">
        <v>55</v>
      </c>
      <c r="F1511">
        <v>34.93</v>
      </c>
      <c r="G1511" t="s">
        <v>38</v>
      </c>
      <c r="H1511">
        <v>8.66</v>
      </c>
      <c r="I1511">
        <v>0.4</v>
      </c>
      <c r="J1511">
        <v>6.79</v>
      </c>
      <c r="K1511">
        <v>6.34</v>
      </c>
      <c r="L1511" t="s">
        <v>38</v>
      </c>
      <c r="M1511" t="s">
        <v>38</v>
      </c>
      <c r="N1511" t="s">
        <v>38</v>
      </c>
      <c r="O1511" t="s">
        <v>39</v>
      </c>
      <c r="P1511" t="s">
        <v>38</v>
      </c>
      <c r="Q1511" t="s">
        <v>38</v>
      </c>
      <c r="R1511" t="s">
        <v>148</v>
      </c>
      <c r="S1511" t="s">
        <v>332</v>
      </c>
      <c r="T1511" t="s">
        <v>5597</v>
      </c>
      <c r="U1511" t="s">
        <v>5598</v>
      </c>
      <c r="V1511" t="s">
        <v>5599</v>
      </c>
      <c r="W1511" t="s">
        <v>5600</v>
      </c>
      <c r="X1511">
        <v>14.2</v>
      </c>
      <c r="Y1511">
        <v>1.55</v>
      </c>
      <c r="Z1511" t="s">
        <v>38</v>
      </c>
      <c r="AA1511" t="s">
        <v>38</v>
      </c>
      <c r="AB1511">
        <v>6.37</v>
      </c>
      <c r="AC1511" t="s">
        <v>38</v>
      </c>
      <c r="AD1511" t="s">
        <v>38</v>
      </c>
      <c r="AE1511" t="s">
        <v>38</v>
      </c>
      <c r="AF1511" t="s">
        <v>38</v>
      </c>
      <c r="AG1511" t="s">
        <v>38</v>
      </c>
      <c r="AH1511" t="s">
        <v>38</v>
      </c>
      <c r="AI1511" t="s">
        <v>46</v>
      </c>
    </row>
    <row r="1512" spans="1:35">
      <c r="A1512">
        <v>6261</v>
      </c>
      <c r="B1512">
        <v>89</v>
      </c>
      <c r="C1512" t="s">
        <v>35</v>
      </c>
      <c r="D1512" t="s">
        <v>54</v>
      </c>
      <c r="E1512" t="s">
        <v>55</v>
      </c>
      <c r="F1512">
        <v>26.53</v>
      </c>
      <c r="G1512" t="s">
        <v>38</v>
      </c>
      <c r="H1512">
        <v>5.92</v>
      </c>
      <c r="I1512">
        <v>1.86</v>
      </c>
      <c r="J1512">
        <v>1.28</v>
      </c>
      <c r="K1512">
        <v>8.8800000000000008</v>
      </c>
      <c r="L1512" t="s">
        <v>39</v>
      </c>
      <c r="M1512" t="s">
        <v>38</v>
      </c>
      <c r="N1512" t="s">
        <v>38</v>
      </c>
      <c r="O1512" t="s">
        <v>38</v>
      </c>
      <c r="P1512" t="s">
        <v>38</v>
      </c>
      <c r="Q1512" t="s">
        <v>38</v>
      </c>
      <c r="R1512" t="s">
        <v>575</v>
      </c>
      <c r="S1512" t="s">
        <v>104</v>
      </c>
      <c r="T1512" t="s">
        <v>5601</v>
      </c>
      <c r="U1512" t="s">
        <v>5602</v>
      </c>
      <c r="V1512" t="s">
        <v>5603</v>
      </c>
      <c r="W1512" t="s">
        <v>5094</v>
      </c>
      <c r="X1512">
        <v>13.87</v>
      </c>
      <c r="Y1512">
        <v>0.65</v>
      </c>
      <c r="Z1512" t="s">
        <v>38</v>
      </c>
      <c r="AA1512" t="s">
        <v>38</v>
      </c>
      <c r="AB1512">
        <v>0.98</v>
      </c>
      <c r="AC1512" t="s">
        <v>38</v>
      </c>
      <c r="AD1512" t="s">
        <v>38</v>
      </c>
      <c r="AE1512" t="s">
        <v>38</v>
      </c>
      <c r="AF1512" t="s">
        <v>38</v>
      </c>
      <c r="AG1512" t="s">
        <v>38</v>
      </c>
      <c r="AH1512" t="s">
        <v>39</v>
      </c>
      <c r="AI1512" t="s">
        <v>46</v>
      </c>
    </row>
    <row r="1513" spans="1:35">
      <c r="A1513">
        <v>6262</v>
      </c>
      <c r="B1513">
        <v>79</v>
      </c>
      <c r="C1513" t="s">
        <v>35</v>
      </c>
      <c r="D1513" t="s">
        <v>36</v>
      </c>
      <c r="E1513" t="s">
        <v>47</v>
      </c>
      <c r="F1513">
        <v>25.68</v>
      </c>
      <c r="G1513" t="s">
        <v>39</v>
      </c>
      <c r="H1513">
        <v>0.2</v>
      </c>
      <c r="I1513">
        <v>1.67</v>
      </c>
      <c r="J1513">
        <v>9.9499999999999993</v>
      </c>
      <c r="K1513">
        <v>7.35</v>
      </c>
      <c r="L1513" t="s">
        <v>38</v>
      </c>
      <c r="M1513" t="s">
        <v>39</v>
      </c>
      <c r="N1513" t="s">
        <v>39</v>
      </c>
      <c r="O1513" t="s">
        <v>38</v>
      </c>
      <c r="P1513" t="s">
        <v>38</v>
      </c>
      <c r="Q1513" t="s">
        <v>38</v>
      </c>
      <c r="R1513" t="s">
        <v>40</v>
      </c>
      <c r="S1513" t="s">
        <v>49</v>
      </c>
      <c r="T1513" t="s">
        <v>5604</v>
      </c>
      <c r="U1513" t="s">
        <v>5605</v>
      </c>
      <c r="V1513" t="s">
        <v>5606</v>
      </c>
      <c r="W1513" t="s">
        <v>5607</v>
      </c>
      <c r="X1513">
        <v>11.1</v>
      </c>
      <c r="Y1513">
        <v>3.65</v>
      </c>
      <c r="Z1513" t="s">
        <v>38</v>
      </c>
      <c r="AA1513" t="s">
        <v>38</v>
      </c>
      <c r="AB1513">
        <v>8.4700000000000006</v>
      </c>
      <c r="AC1513" t="s">
        <v>38</v>
      </c>
      <c r="AD1513" t="s">
        <v>38</v>
      </c>
      <c r="AE1513" t="s">
        <v>38</v>
      </c>
      <c r="AF1513" t="s">
        <v>38</v>
      </c>
      <c r="AG1513" t="s">
        <v>39</v>
      </c>
      <c r="AH1513" t="s">
        <v>38</v>
      </c>
      <c r="AI1513" t="s">
        <v>46</v>
      </c>
    </row>
    <row r="1514" spans="1:35">
      <c r="A1514">
        <v>6263</v>
      </c>
      <c r="B1514">
        <v>88</v>
      </c>
      <c r="C1514" t="s">
        <v>62</v>
      </c>
      <c r="D1514" t="s">
        <v>36</v>
      </c>
      <c r="E1514" t="s">
        <v>55</v>
      </c>
      <c r="F1514">
        <v>20.58</v>
      </c>
      <c r="G1514" t="s">
        <v>39</v>
      </c>
      <c r="H1514">
        <v>14.88</v>
      </c>
      <c r="I1514">
        <v>9.86</v>
      </c>
      <c r="J1514">
        <v>2.5099999999999998</v>
      </c>
      <c r="K1514">
        <v>6.59</v>
      </c>
      <c r="L1514" t="s">
        <v>38</v>
      </c>
      <c r="M1514" t="s">
        <v>38</v>
      </c>
      <c r="N1514" t="s">
        <v>38</v>
      </c>
      <c r="O1514" t="s">
        <v>38</v>
      </c>
      <c r="P1514" t="s">
        <v>39</v>
      </c>
      <c r="Q1514" t="s">
        <v>38</v>
      </c>
      <c r="R1514" t="s">
        <v>176</v>
      </c>
      <c r="S1514" t="s">
        <v>110</v>
      </c>
      <c r="T1514" t="s">
        <v>5608</v>
      </c>
      <c r="U1514" t="s">
        <v>5609</v>
      </c>
      <c r="V1514" t="s">
        <v>5610</v>
      </c>
      <c r="W1514" t="s">
        <v>5611</v>
      </c>
      <c r="X1514">
        <v>0.47</v>
      </c>
      <c r="Y1514">
        <v>9.5500000000000007</v>
      </c>
      <c r="Z1514" t="s">
        <v>38</v>
      </c>
      <c r="AA1514" t="s">
        <v>38</v>
      </c>
      <c r="AB1514">
        <v>3.91</v>
      </c>
      <c r="AC1514" t="s">
        <v>38</v>
      </c>
      <c r="AD1514" t="s">
        <v>38</v>
      </c>
      <c r="AE1514" t="s">
        <v>38</v>
      </c>
      <c r="AF1514" t="s">
        <v>39</v>
      </c>
      <c r="AG1514" t="s">
        <v>38</v>
      </c>
      <c r="AH1514" t="s">
        <v>38</v>
      </c>
      <c r="AI1514" t="s">
        <v>46</v>
      </c>
    </row>
    <row r="1515" spans="1:35">
      <c r="A1515">
        <v>6264</v>
      </c>
      <c r="B1515">
        <v>78</v>
      </c>
      <c r="C1515" t="s">
        <v>35</v>
      </c>
      <c r="D1515" t="s">
        <v>36</v>
      </c>
      <c r="E1515" t="s">
        <v>37</v>
      </c>
      <c r="F1515">
        <v>28.14</v>
      </c>
      <c r="G1515" t="s">
        <v>39</v>
      </c>
      <c r="H1515">
        <v>10.59</v>
      </c>
      <c r="I1515">
        <v>5.7</v>
      </c>
      <c r="J1515">
        <v>7.91</v>
      </c>
      <c r="K1515">
        <v>9.92</v>
      </c>
      <c r="L1515" t="s">
        <v>38</v>
      </c>
      <c r="M1515" t="s">
        <v>38</v>
      </c>
      <c r="N1515" t="s">
        <v>38</v>
      </c>
      <c r="O1515" t="s">
        <v>38</v>
      </c>
      <c r="P1515" t="s">
        <v>38</v>
      </c>
      <c r="Q1515" t="s">
        <v>38</v>
      </c>
      <c r="R1515" t="s">
        <v>109</v>
      </c>
      <c r="S1515" t="s">
        <v>148</v>
      </c>
      <c r="T1515" t="s">
        <v>5612</v>
      </c>
      <c r="U1515" t="s">
        <v>5613</v>
      </c>
      <c r="V1515" t="s">
        <v>5614</v>
      </c>
      <c r="W1515" t="s">
        <v>5615</v>
      </c>
      <c r="X1515">
        <v>28.9</v>
      </c>
      <c r="Y1515">
        <v>6.65</v>
      </c>
      <c r="Z1515" t="s">
        <v>38</v>
      </c>
      <c r="AA1515" t="s">
        <v>38</v>
      </c>
      <c r="AB1515">
        <v>3.13</v>
      </c>
      <c r="AC1515" t="s">
        <v>39</v>
      </c>
      <c r="AD1515" t="s">
        <v>38</v>
      </c>
      <c r="AE1515" t="s">
        <v>38</v>
      </c>
      <c r="AF1515" t="s">
        <v>38</v>
      </c>
      <c r="AG1515" t="s">
        <v>38</v>
      </c>
      <c r="AH1515" t="s">
        <v>38</v>
      </c>
      <c r="AI1515" t="s">
        <v>46</v>
      </c>
    </row>
    <row r="1516" spans="1:35">
      <c r="A1516">
        <v>6265</v>
      </c>
      <c r="B1516">
        <v>67</v>
      </c>
      <c r="C1516" t="s">
        <v>35</v>
      </c>
      <c r="E1516" t="s">
        <v>37</v>
      </c>
      <c r="F1516">
        <v>28.49</v>
      </c>
      <c r="G1516" t="s">
        <v>38</v>
      </c>
      <c r="H1516">
        <v>14.61</v>
      </c>
      <c r="I1516">
        <v>1.71</v>
      </c>
      <c r="J1516">
        <v>5.88</v>
      </c>
      <c r="K1516">
        <v>7.59</v>
      </c>
      <c r="L1516" t="s">
        <v>39</v>
      </c>
      <c r="M1516" t="s">
        <v>38</v>
      </c>
      <c r="N1516" t="s">
        <v>38</v>
      </c>
      <c r="O1516" t="s">
        <v>38</v>
      </c>
      <c r="P1516" t="s">
        <v>38</v>
      </c>
      <c r="Q1516" t="s">
        <v>39</v>
      </c>
      <c r="R1516" t="s">
        <v>141</v>
      </c>
      <c r="S1516" t="s">
        <v>264</v>
      </c>
      <c r="T1516" t="s">
        <v>5616</v>
      </c>
      <c r="U1516" t="s">
        <v>3425</v>
      </c>
      <c r="V1516" t="s">
        <v>5617</v>
      </c>
      <c r="W1516" t="s">
        <v>5618</v>
      </c>
      <c r="X1516">
        <v>12.05</v>
      </c>
      <c r="Y1516">
        <v>1.1100000000000001</v>
      </c>
      <c r="Z1516" t="s">
        <v>38</v>
      </c>
      <c r="AA1516" t="s">
        <v>39</v>
      </c>
      <c r="AB1516">
        <v>1.56</v>
      </c>
      <c r="AC1516" t="s">
        <v>38</v>
      </c>
      <c r="AD1516" t="s">
        <v>39</v>
      </c>
      <c r="AE1516" t="s">
        <v>38</v>
      </c>
      <c r="AF1516" t="s">
        <v>39</v>
      </c>
      <c r="AG1516" t="s">
        <v>39</v>
      </c>
      <c r="AH1516" t="s">
        <v>39</v>
      </c>
      <c r="AI1516" t="s">
        <v>46</v>
      </c>
    </row>
    <row r="1517" spans="1:35">
      <c r="A1517">
        <v>6266</v>
      </c>
      <c r="B1517">
        <v>60</v>
      </c>
      <c r="C1517" t="s">
        <v>62</v>
      </c>
      <c r="D1517" t="s">
        <v>74</v>
      </c>
      <c r="E1517" t="s">
        <v>55</v>
      </c>
      <c r="F1517">
        <v>17.829999999999998</v>
      </c>
      <c r="G1517" t="s">
        <v>38</v>
      </c>
      <c r="H1517">
        <v>18.04</v>
      </c>
      <c r="I1517">
        <v>2.33</v>
      </c>
      <c r="J1517">
        <v>8.07</v>
      </c>
      <c r="K1517">
        <v>6.27</v>
      </c>
      <c r="L1517" t="s">
        <v>38</v>
      </c>
      <c r="M1517" t="s">
        <v>38</v>
      </c>
      <c r="N1517" t="s">
        <v>38</v>
      </c>
      <c r="O1517" t="s">
        <v>38</v>
      </c>
      <c r="P1517" t="s">
        <v>38</v>
      </c>
      <c r="Q1517" t="s">
        <v>38</v>
      </c>
      <c r="R1517" t="s">
        <v>659</v>
      </c>
      <c r="S1517" t="s">
        <v>258</v>
      </c>
      <c r="T1517" t="s">
        <v>4301</v>
      </c>
      <c r="U1517" t="s">
        <v>5619</v>
      </c>
      <c r="V1517" t="s">
        <v>5620</v>
      </c>
      <c r="W1517" t="s">
        <v>5621</v>
      </c>
      <c r="X1517">
        <v>27.7</v>
      </c>
      <c r="Y1517">
        <v>7.5</v>
      </c>
      <c r="Z1517" t="s">
        <v>38</v>
      </c>
      <c r="AA1517" t="s">
        <v>38</v>
      </c>
      <c r="AB1517">
        <v>2.17</v>
      </c>
      <c r="AC1517" t="s">
        <v>38</v>
      </c>
      <c r="AD1517" t="s">
        <v>38</v>
      </c>
      <c r="AE1517" t="s">
        <v>38</v>
      </c>
      <c r="AF1517" t="s">
        <v>39</v>
      </c>
      <c r="AG1517" t="s">
        <v>38</v>
      </c>
      <c r="AH1517" t="s">
        <v>38</v>
      </c>
      <c r="AI1517" t="s">
        <v>46</v>
      </c>
    </row>
    <row r="1518" spans="1:35">
      <c r="A1518">
        <v>6267</v>
      </c>
      <c r="B1518">
        <v>66</v>
      </c>
      <c r="C1518" t="s">
        <v>62</v>
      </c>
      <c r="D1518" t="s">
        <v>74</v>
      </c>
      <c r="E1518" t="s">
        <v>55</v>
      </c>
      <c r="F1518">
        <v>33.07</v>
      </c>
      <c r="G1518" t="s">
        <v>38</v>
      </c>
      <c r="H1518">
        <v>2.72</v>
      </c>
      <c r="I1518">
        <v>5.47</v>
      </c>
      <c r="J1518">
        <v>1.43</v>
      </c>
      <c r="K1518">
        <v>5.2</v>
      </c>
      <c r="L1518" t="s">
        <v>38</v>
      </c>
      <c r="M1518" t="s">
        <v>38</v>
      </c>
      <c r="N1518" t="s">
        <v>38</v>
      </c>
      <c r="O1518" t="s">
        <v>38</v>
      </c>
      <c r="P1518" t="s">
        <v>38</v>
      </c>
      <c r="Q1518" t="s">
        <v>38</v>
      </c>
      <c r="R1518" t="s">
        <v>1029</v>
      </c>
      <c r="S1518" t="s">
        <v>454</v>
      </c>
      <c r="T1518" t="s">
        <v>5622</v>
      </c>
      <c r="U1518" t="s">
        <v>5623</v>
      </c>
      <c r="V1518" t="s">
        <v>5624</v>
      </c>
      <c r="W1518" t="s">
        <v>1963</v>
      </c>
      <c r="X1518">
        <v>25.07</v>
      </c>
      <c r="Y1518">
        <v>1.86</v>
      </c>
      <c r="Z1518" t="s">
        <v>38</v>
      </c>
      <c r="AA1518" t="s">
        <v>38</v>
      </c>
      <c r="AB1518">
        <v>7.1</v>
      </c>
      <c r="AC1518" t="s">
        <v>38</v>
      </c>
      <c r="AD1518" t="s">
        <v>39</v>
      </c>
      <c r="AE1518" t="s">
        <v>39</v>
      </c>
      <c r="AF1518" t="s">
        <v>38</v>
      </c>
      <c r="AG1518" t="s">
        <v>38</v>
      </c>
      <c r="AH1518" t="s">
        <v>38</v>
      </c>
      <c r="AI1518" t="s">
        <v>46</v>
      </c>
    </row>
    <row r="1519" spans="1:35">
      <c r="A1519">
        <v>6268</v>
      </c>
      <c r="B1519">
        <v>64</v>
      </c>
      <c r="C1519" t="s">
        <v>62</v>
      </c>
      <c r="E1519" t="s">
        <v>47</v>
      </c>
      <c r="F1519">
        <v>27.38</v>
      </c>
      <c r="G1519" t="s">
        <v>38</v>
      </c>
      <c r="H1519">
        <v>18.09</v>
      </c>
      <c r="I1519">
        <v>4.21</v>
      </c>
      <c r="J1519">
        <v>8.8699999999999992</v>
      </c>
      <c r="K1519">
        <v>6.08</v>
      </c>
      <c r="L1519" t="s">
        <v>39</v>
      </c>
      <c r="M1519" t="s">
        <v>39</v>
      </c>
      <c r="N1519" t="s">
        <v>38</v>
      </c>
      <c r="O1519" t="s">
        <v>38</v>
      </c>
      <c r="P1519" t="s">
        <v>38</v>
      </c>
      <c r="Q1519" t="s">
        <v>38</v>
      </c>
      <c r="R1519" t="s">
        <v>176</v>
      </c>
      <c r="S1519" t="s">
        <v>110</v>
      </c>
      <c r="T1519" t="s">
        <v>5625</v>
      </c>
      <c r="U1519" t="s">
        <v>5626</v>
      </c>
      <c r="V1519" t="s">
        <v>3129</v>
      </c>
      <c r="W1519" t="s">
        <v>5627</v>
      </c>
      <c r="X1519">
        <v>3.33</v>
      </c>
      <c r="Y1519">
        <v>5.03</v>
      </c>
      <c r="Z1519" t="s">
        <v>38</v>
      </c>
      <c r="AA1519" t="s">
        <v>39</v>
      </c>
      <c r="AB1519">
        <v>4.84</v>
      </c>
      <c r="AC1519" t="s">
        <v>38</v>
      </c>
      <c r="AD1519" t="s">
        <v>38</v>
      </c>
      <c r="AE1519" t="s">
        <v>38</v>
      </c>
      <c r="AF1519" t="s">
        <v>38</v>
      </c>
      <c r="AG1519" t="s">
        <v>38</v>
      </c>
      <c r="AH1519" t="s">
        <v>39</v>
      </c>
      <c r="AI1519" t="s">
        <v>46</v>
      </c>
    </row>
    <row r="1520" spans="1:35">
      <c r="A1520">
        <v>6269</v>
      </c>
      <c r="B1520">
        <v>78</v>
      </c>
      <c r="C1520" t="s">
        <v>35</v>
      </c>
      <c r="D1520" t="s">
        <v>36</v>
      </c>
      <c r="E1520" t="s">
        <v>47</v>
      </c>
      <c r="F1520">
        <v>24.46</v>
      </c>
      <c r="G1520" t="s">
        <v>39</v>
      </c>
      <c r="H1520">
        <v>17.079999999999998</v>
      </c>
      <c r="I1520">
        <v>0.23</v>
      </c>
      <c r="J1520">
        <v>3.12</v>
      </c>
      <c r="K1520">
        <v>5.44</v>
      </c>
      <c r="L1520" t="s">
        <v>38</v>
      </c>
      <c r="M1520" t="s">
        <v>38</v>
      </c>
      <c r="N1520" t="s">
        <v>38</v>
      </c>
      <c r="O1520" t="s">
        <v>38</v>
      </c>
      <c r="P1520" t="s">
        <v>38</v>
      </c>
      <c r="Q1520" t="s">
        <v>38</v>
      </c>
      <c r="R1520" t="s">
        <v>131</v>
      </c>
      <c r="S1520" t="s">
        <v>314</v>
      </c>
      <c r="T1520" t="s">
        <v>5628</v>
      </c>
      <c r="U1520" t="s">
        <v>5629</v>
      </c>
      <c r="V1520" t="s">
        <v>5630</v>
      </c>
      <c r="W1520" t="s">
        <v>5631</v>
      </c>
      <c r="X1520">
        <v>28.53</v>
      </c>
      <c r="Y1520">
        <v>9.75</v>
      </c>
      <c r="Z1520" t="s">
        <v>38</v>
      </c>
      <c r="AA1520" t="s">
        <v>38</v>
      </c>
      <c r="AB1520">
        <v>8.34</v>
      </c>
      <c r="AC1520" t="s">
        <v>38</v>
      </c>
      <c r="AD1520" t="s">
        <v>38</v>
      </c>
      <c r="AE1520" t="s">
        <v>38</v>
      </c>
      <c r="AF1520" t="s">
        <v>38</v>
      </c>
      <c r="AG1520" t="s">
        <v>38</v>
      </c>
      <c r="AH1520" t="s">
        <v>38</v>
      </c>
      <c r="AI1520" t="s">
        <v>46</v>
      </c>
    </row>
    <row r="1521" spans="1:35">
      <c r="A1521">
        <v>6270</v>
      </c>
      <c r="B1521">
        <v>65</v>
      </c>
      <c r="C1521" t="s">
        <v>35</v>
      </c>
      <c r="D1521" t="s">
        <v>36</v>
      </c>
      <c r="E1521" t="s">
        <v>55</v>
      </c>
      <c r="F1521">
        <v>37.19</v>
      </c>
      <c r="G1521" t="s">
        <v>38</v>
      </c>
      <c r="H1521">
        <v>10.18</v>
      </c>
      <c r="I1521">
        <v>2.89</v>
      </c>
      <c r="J1521">
        <v>5.48</v>
      </c>
      <c r="K1521">
        <v>7.36</v>
      </c>
      <c r="L1521" t="s">
        <v>38</v>
      </c>
      <c r="M1521" t="s">
        <v>38</v>
      </c>
      <c r="N1521" t="s">
        <v>38</v>
      </c>
      <c r="O1521" t="s">
        <v>38</v>
      </c>
      <c r="P1521" t="s">
        <v>38</v>
      </c>
      <c r="Q1521" t="s">
        <v>38</v>
      </c>
      <c r="R1521" t="s">
        <v>182</v>
      </c>
      <c r="S1521" t="s">
        <v>441</v>
      </c>
      <c r="T1521" t="s">
        <v>5632</v>
      </c>
      <c r="U1521" t="s">
        <v>5633</v>
      </c>
      <c r="V1521" t="s">
        <v>5634</v>
      </c>
      <c r="W1521" t="s">
        <v>5635</v>
      </c>
      <c r="X1521">
        <v>0.51</v>
      </c>
      <c r="Y1521">
        <v>6.7</v>
      </c>
      <c r="Z1521" t="s">
        <v>38</v>
      </c>
      <c r="AA1521" t="s">
        <v>39</v>
      </c>
      <c r="AB1521">
        <v>3.14</v>
      </c>
      <c r="AC1521" t="s">
        <v>39</v>
      </c>
      <c r="AD1521" t="s">
        <v>38</v>
      </c>
      <c r="AE1521" t="s">
        <v>38</v>
      </c>
      <c r="AF1521" t="s">
        <v>38</v>
      </c>
      <c r="AG1521" t="s">
        <v>39</v>
      </c>
      <c r="AH1521" t="s">
        <v>39</v>
      </c>
      <c r="AI1521" t="s">
        <v>46</v>
      </c>
    </row>
    <row r="1522" spans="1:35">
      <c r="A1522">
        <v>6271</v>
      </c>
      <c r="B1522">
        <v>69</v>
      </c>
      <c r="C1522" t="s">
        <v>35</v>
      </c>
      <c r="D1522" t="s">
        <v>74</v>
      </c>
      <c r="E1522" t="s">
        <v>55</v>
      </c>
      <c r="F1522">
        <v>18.91</v>
      </c>
      <c r="G1522" t="s">
        <v>39</v>
      </c>
      <c r="H1522">
        <v>12.93</v>
      </c>
      <c r="I1522">
        <v>3.02</v>
      </c>
      <c r="J1522">
        <v>0.74</v>
      </c>
      <c r="K1522">
        <v>4.21</v>
      </c>
      <c r="L1522" t="s">
        <v>38</v>
      </c>
      <c r="M1522" t="s">
        <v>39</v>
      </c>
      <c r="N1522" t="s">
        <v>38</v>
      </c>
      <c r="O1522" t="s">
        <v>38</v>
      </c>
      <c r="P1522" t="s">
        <v>38</v>
      </c>
      <c r="Q1522" t="s">
        <v>39</v>
      </c>
      <c r="R1522" t="s">
        <v>534</v>
      </c>
      <c r="S1522" t="s">
        <v>454</v>
      </c>
      <c r="T1522" t="s">
        <v>5636</v>
      </c>
      <c r="U1522" t="s">
        <v>5637</v>
      </c>
      <c r="V1522" t="s">
        <v>5638</v>
      </c>
      <c r="W1522" t="s">
        <v>5639</v>
      </c>
      <c r="X1522">
        <v>20.9</v>
      </c>
      <c r="Y1522">
        <v>3.76</v>
      </c>
      <c r="Z1522" t="s">
        <v>38</v>
      </c>
      <c r="AA1522" t="s">
        <v>38</v>
      </c>
      <c r="AB1522">
        <v>0.52</v>
      </c>
      <c r="AC1522" t="s">
        <v>38</v>
      </c>
      <c r="AD1522" t="s">
        <v>38</v>
      </c>
      <c r="AE1522" t="s">
        <v>38</v>
      </c>
      <c r="AF1522" t="s">
        <v>38</v>
      </c>
      <c r="AG1522" t="s">
        <v>38</v>
      </c>
      <c r="AH1522" t="s">
        <v>39</v>
      </c>
      <c r="AI1522" t="s">
        <v>46</v>
      </c>
    </row>
    <row r="1523" spans="1:35">
      <c r="A1523">
        <v>6272</v>
      </c>
      <c r="B1523">
        <v>87</v>
      </c>
      <c r="C1523" t="s">
        <v>35</v>
      </c>
      <c r="D1523" t="s">
        <v>36</v>
      </c>
      <c r="E1523" t="s">
        <v>47</v>
      </c>
      <c r="F1523">
        <v>39.31</v>
      </c>
      <c r="G1523" t="s">
        <v>38</v>
      </c>
      <c r="H1523">
        <v>4.84</v>
      </c>
      <c r="I1523">
        <v>1.9</v>
      </c>
      <c r="J1523">
        <v>6.99</v>
      </c>
      <c r="K1523">
        <v>8.56</v>
      </c>
      <c r="L1523" t="s">
        <v>38</v>
      </c>
      <c r="M1523" t="s">
        <v>38</v>
      </c>
      <c r="N1523" t="s">
        <v>38</v>
      </c>
      <c r="O1523" t="s">
        <v>39</v>
      </c>
      <c r="P1523" t="s">
        <v>38</v>
      </c>
      <c r="Q1523" t="s">
        <v>38</v>
      </c>
      <c r="R1523" t="s">
        <v>131</v>
      </c>
      <c r="S1523" t="s">
        <v>926</v>
      </c>
      <c r="T1523" t="s">
        <v>707</v>
      </c>
      <c r="U1523" t="s">
        <v>3154</v>
      </c>
      <c r="V1523" t="s">
        <v>5640</v>
      </c>
      <c r="W1523" t="s">
        <v>1529</v>
      </c>
      <c r="X1523">
        <v>23.49</v>
      </c>
      <c r="Y1523">
        <v>4.2</v>
      </c>
      <c r="Z1523" t="s">
        <v>38</v>
      </c>
      <c r="AA1523" t="s">
        <v>39</v>
      </c>
      <c r="AB1523">
        <v>0.18</v>
      </c>
      <c r="AC1523" t="s">
        <v>39</v>
      </c>
      <c r="AD1523" t="s">
        <v>39</v>
      </c>
      <c r="AE1523" t="s">
        <v>39</v>
      </c>
      <c r="AF1523" t="s">
        <v>38</v>
      </c>
      <c r="AG1523" t="s">
        <v>38</v>
      </c>
      <c r="AH1523" t="s">
        <v>39</v>
      </c>
      <c r="AI1523" t="s">
        <v>46</v>
      </c>
    </row>
    <row r="1524" spans="1:35">
      <c r="A1524">
        <v>6273</v>
      </c>
      <c r="B1524">
        <v>77</v>
      </c>
      <c r="C1524" t="s">
        <v>35</v>
      </c>
      <c r="D1524" t="s">
        <v>36</v>
      </c>
      <c r="E1524" t="s">
        <v>55</v>
      </c>
      <c r="F1524">
        <v>26.83</v>
      </c>
      <c r="G1524" t="s">
        <v>38</v>
      </c>
      <c r="H1524">
        <v>8.51</v>
      </c>
      <c r="I1524">
        <v>5.54</v>
      </c>
      <c r="J1524">
        <v>0.05</v>
      </c>
      <c r="K1524">
        <v>5.5</v>
      </c>
      <c r="L1524" t="s">
        <v>39</v>
      </c>
      <c r="M1524" t="s">
        <v>38</v>
      </c>
      <c r="N1524" t="s">
        <v>38</v>
      </c>
      <c r="O1524" t="s">
        <v>39</v>
      </c>
      <c r="P1524" t="s">
        <v>38</v>
      </c>
      <c r="Q1524" t="s">
        <v>39</v>
      </c>
      <c r="R1524" t="s">
        <v>507</v>
      </c>
      <c r="S1524" t="s">
        <v>126</v>
      </c>
      <c r="T1524" t="s">
        <v>5641</v>
      </c>
      <c r="U1524" t="s">
        <v>5642</v>
      </c>
      <c r="V1524" t="s">
        <v>5643</v>
      </c>
      <c r="W1524" t="s">
        <v>5644</v>
      </c>
      <c r="X1524">
        <v>11.15</v>
      </c>
      <c r="Y1524">
        <v>2.54</v>
      </c>
      <c r="Z1524" t="s">
        <v>38</v>
      </c>
      <c r="AA1524" t="s">
        <v>38</v>
      </c>
      <c r="AB1524">
        <v>3.9</v>
      </c>
      <c r="AC1524" t="s">
        <v>38</v>
      </c>
      <c r="AD1524" t="s">
        <v>39</v>
      </c>
      <c r="AE1524" t="s">
        <v>38</v>
      </c>
      <c r="AF1524" t="s">
        <v>38</v>
      </c>
      <c r="AG1524" t="s">
        <v>39</v>
      </c>
      <c r="AH1524" t="s">
        <v>39</v>
      </c>
      <c r="AI1524" t="s">
        <v>46</v>
      </c>
    </row>
    <row r="1525" spans="1:35">
      <c r="A1525">
        <v>6274</v>
      </c>
      <c r="B1525">
        <v>62</v>
      </c>
      <c r="C1525" t="s">
        <v>35</v>
      </c>
      <c r="D1525" t="s">
        <v>36</v>
      </c>
      <c r="E1525" t="s">
        <v>47</v>
      </c>
      <c r="F1525">
        <v>38.85</v>
      </c>
      <c r="G1525" t="s">
        <v>38</v>
      </c>
      <c r="H1525">
        <v>5.05</v>
      </c>
      <c r="I1525">
        <v>0.22</v>
      </c>
      <c r="J1525">
        <v>4.05</v>
      </c>
      <c r="K1525">
        <v>6.64</v>
      </c>
      <c r="L1525" t="s">
        <v>39</v>
      </c>
      <c r="M1525" t="s">
        <v>38</v>
      </c>
      <c r="N1525" t="s">
        <v>38</v>
      </c>
      <c r="O1525" t="s">
        <v>38</v>
      </c>
      <c r="P1525" t="s">
        <v>38</v>
      </c>
      <c r="Q1525" t="s">
        <v>38</v>
      </c>
      <c r="R1525" t="s">
        <v>126</v>
      </c>
      <c r="S1525" t="s">
        <v>176</v>
      </c>
      <c r="T1525" t="s">
        <v>5559</v>
      </c>
      <c r="U1525" t="s">
        <v>5645</v>
      </c>
      <c r="V1525" t="s">
        <v>5646</v>
      </c>
      <c r="W1525" t="s">
        <v>5647</v>
      </c>
      <c r="X1525">
        <v>15.11</v>
      </c>
      <c r="Y1525">
        <v>4.97</v>
      </c>
      <c r="Z1525" t="s">
        <v>38</v>
      </c>
      <c r="AA1525" t="s">
        <v>38</v>
      </c>
      <c r="AB1525">
        <v>5.67</v>
      </c>
      <c r="AC1525" t="s">
        <v>38</v>
      </c>
      <c r="AD1525" t="s">
        <v>38</v>
      </c>
      <c r="AE1525" t="s">
        <v>39</v>
      </c>
      <c r="AF1525" t="s">
        <v>38</v>
      </c>
      <c r="AG1525" t="s">
        <v>39</v>
      </c>
      <c r="AH1525" t="s">
        <v>38</v>
      </c>
      <c r="AI1525" t="s">
        <v>46</v>
      </c>
    </row>
    <row r="1526" spans="1:35">
      <c r="A1526">
        <v>6275</v>
      </c>
      <c r="B1526">
        <v>63</v>
      </c>
      <c r="C1526" t="s">
        <v>62</v>
      </c>
      <c r="D1526" t="s">
        <v>74</v>
      </c>
      <c r="E1526" t="s">
        <v>55</v>
      </c>
      <c r="F1526">
        <v>32.299999999999997</v>
      </c>
      <c r="G1526" t="s">
        <v>38</v>
      </c>
      <c r="H1526">
        <v>0.99</v>
      </c>
      <c r="I1526">
        <v>0.86</v>
      </c>
      <c r="J1526">
        <v>2.87</v>
      </c>
      <c r="K1526">
        <v>4.7699999999999996</v>
      </c>
      <c r="L1526" t="s">
        <v>38</v>
      </c>
      <c r="M1526" t="s">
        <v>38</v>
      </c>
      <c r="N1526" t="s">
        <v>38</v>
      </c>
      <c r="O1526" t="s">
        <v>38</v>
      </c>
      <c r="P1526" t="s">
        <v>38</v>
      </c>
      <c r="Q1526" t="s">
        <v>38</v>
      </c>
      <c r="R1526" t="s">
        <v>182</v>
      </c>
      <c r="S1526" t="s">
        <v>232</v>
      </c>
      <c r="T1526" t="s">
        <v>5648</v>
      </c>
      <c r="U1526" t="s">
        <v>5649</v>
      </c>
      <c r="V1526" t="s">
        <v>5650</v>
      </c>
      <c r="W1526" t="s">
        <v>5651</v>
      </c>
      <c r="X1526">
        <v>26.86</v>
      </c>
      <c r="Y1526">
        <v>9.3699999999999992</v>
      </c>
      <c r="Z1526" t="s">
        <v>38</v>
      </c>
      <c r="AA1526" t="s">
        <v>38</v>
      </c>
      <c r="AB1526">
        <v>9.9600000000000009</v>
      </c>
      <c r="AC1526" t="s">
        <v>39</v>
      </c>
      <c r="AD1526" t="s">
        <v>38</v>
      </c>
      <c r="AE1526" t="s">
        <v>38</v>
      </c>
      <c r="AF1526" t="s">
        <v>38</v>
      </c>
      <c r="AG1526" t="s">
        <v>38</v>
      </c>
      <c r="AH1526" t="s">
        <v>38</v>
      </c>
      <c r="AI1526" t="s">
        <v>46</v>
      </c>
    </row>
    <row r="1527" spans="1:35">
      <c r="A1527">
        <v>6276</v>
      </c>
      <c r="B1527">
        <v>81</v>
      </c>
      <c r="C1527" t="s">
        <v>35</v>
      </c>
      <c r="D1527" t="s">
        <v>36</v>
      </c>
      <c r="E1527" t="s">
        <v>47</v>
      </c>
      <c r="F1527">
        <v>38.17</v>
      </c>
      <c r="G1527" t="s">
        <v>38</v>
      </c>
      <c r="H1527">
        <v>1.78</v>
      </c>
      <c r="I1527">
        <v>5.88</v>
      </c>
      <c r="J1527">
        <v>5.31</v>
      </c>
      <c r="K1527">
        <v>9.35</v>
      </c>
      <c r="L1527" t="s">
        <v>38</v>
      </c>
      <c r="M1527" t="s">
        <v>38</v>
      </c>
      <c r="N1527" t="s">
        <v>38</v>
      </c>
      <c r="O1527" t="s">
        <v>38</v>
      </c>
      <c r="P1527" t="s">
        <v>39</v>
      </c>
      <c r="Q1527" t="s">
        <v>39</v>
      </c>
      <c r="R1527" t="s">
        <v>198</v>
      </c>
      <c r="S1527" t="s">
        <v>41</v>
      </c>
      <c r="T1527" t="s">
        <v>5652</v>
      </c>
      <c r="U1527" t="s">
        <v>5653</v>
      </c>
      <c r="V1527" t="s">
        <v>3897</v>
      </c>
      <c r="W1527" t="s">
        <v>5654</v>
      </c>
      <c r="X1527">
        <v>6.26</v>
      </c>
      <c r="Y1527">
        <v>4.9400000000000004</v>
      </c>
      <c r="Z1527" t="s">
        <v>39</v>
      </c>
      <c r="AA1527" t="s">
        <v>38</v>
      </c>
      <c r="AB1527">
        <v>3.31</v>
      </c>
      <c r="AC1527" t="s">
        <v>38</v>
      </c>
      <c r="AD1527" t="s">
        <v>38</v>
      </c>
      <c r="AE1527" t="s">
        <v>38</v>
      </c>
      <c r="AF1527" t="s">
        <v>39</v>
      </c>
      <c r="AG1527" t="s">
        <v>39</v>
      </c>
      <c r="AH1527" t="s">
        <v>39</v>
      </c>
      <c r="AI1527" t="s">
        <v>46</v>
      </c>
    </row>
    <row r="1528" spans="1:35">
      <c r="A1528">
        <v>6277</v>
      </c>
      <c r="B1528">
        <v>77</v>
      </c>
      <c r="C1528" t="s">
        <v>62</v>
      </c>
      <c r="D1528" t="s">
        <v>36</v>
      </c>
      <c r="E1528" t="s">
        <v>153</v>
      </c>
      <c r="F1528">
        <v>17.29</v>
      </c>
      <c r="G1528" t="s">
        <v>38</v>
      </c>
      <c r="H1528">
        <v>3.55</v>
      </c>
      <c r="I1528">
        <v>2.74</v>
      </c>
      <c r="J1528">
        <v>1.9</v>
      </c>
      <c r="K1528">
        <v>6.93</v>
      </c>
      <c r="L1528" t="s">
        <v>39</v>
      </c>
      <c r="M1528" t="s">
        <v>38</v>
      </c>
      <c r="N1528" t="s">
        <v>38</v>
      </c>
      <c r="O1528" t="s">
        <v>38</v>
      </c>
      <c r="P1528" t="s">
        <v>39</v>
      </c>
      <c r="Q1528" t="s">
        <v>38</v>
      </c>
      <c r="R1528" t="s">
        <v>300</v>
      </c>
      <c r="S1528" t="s">
        <v>76</v>
      </c>
      <c r="T1528" t="s">
        <v>5655</v>
      </c>
      <c r="U1528" t="s">
        <v>5656</v>
      </c>
      <c r="V1528" t="s">
        <v>1702</v>
      </c>
      <c r="W1528" t="s">
        <v>5657</v>
      </c>
      <c r="X1528">
        <v>17.97</v>
      </c>
      <c r="Y1528">
        <v>8.69</v>
      </c>
      <c r="Z1528" t="s">
        <v>38</v>
      </c>
      <c r="AA1528" t="s">
        <v>38</v>
      </c>
      <c r="AB1528">
        <v>7.1</v>
      </c>
      <c r="AC1528" t="s">
        <v>38</v>
      </c>
      <c r="AD1528" t="s">
        <v>38</v>
      </c>
      <c r="AE1528" t="s">
        <v>38</v>
      </c>
      <c r="AF1528" t="s">
        <v>38</v>
      </c>
      <c r="AG1528" t="s">
        <v>38</v>
      </c>
      <c r="AH1528" t="s">
        <v>38</v>
      </c>
      <c r="AI1528" t="s">
        <v>46</v>
      </c>
    </row>
    <row r="1529" spans="1:35">
      <c r="A1529">
        <v>6278</v>
      </c>
      <c r="B1529">
        <v>85</v>
      </c>
      <c r="C1529" t="s">
        <v>35</v>
      </c>
      <c r="D1529" t="s">
        <v>36</v>
      </c>
      <c r="E1529" t="s">
        <v>55</v>
      </c>
      <c r="F1529">
        <v>17</v>
      </c>
      <c r="G1529" t="s">
        <v>38</v>
      </c>
      <c r="H1529">
        <v>19.12</v>
      </c>
      <c r="I1529">
        <v>0.46</v>
      </c>
      <c r="J1529">
        <v>8.36</v>
      </c>
      <c r="K1529">
        <v>4.38</v>
      </c>
      <c r="L1529" t="s">
        <v>38</v>
      </c>
      <c r="M1529" t="s">
        <v>39</v>
      </c>
      <c r="N1529" t="s">
        <v>39</v>
      </c>
      <c r="O1529" t="s">
        <v>39</v>
      </c>
      <c r="P1529" t="s">
        <v>38</v>
      </c>
      <c r="Q1529" t="s">
        <v>38</v>
      </c>
      <c r="R1529" t="s">
        <v>57</v>
      </c>
      <c r="S1529" t="s">
        <v>926</v>
      </c>
      <c r="T1529" t="s">
        <v>4139</v>
      </c>
      <c r="U1529" t="s">
        <v>5658</v>
      </c>
      <c r="V1529" t="s">
        <v>5659</v>
      </c>
      <c r="W1529" t="s">
        <v>4672</v>
      </c>
      <c r="X1529">
        <v>3.88</v>
      </c>
      <c r="Y1529">
        <v>1.87</v>
      </c>
      <c r="Z1529" t="s">
        <v>38</v>
      </c>
      <c r="AA1529" t="s">
        <v>38</v>
      </c>
      <c r="AB1529">
        <v>4.62</v>
      </c>
      <c r="AC1529" t="s">
        <v>38</v>
      </c>
      <c r="AD1529" t="s">
        <v>38</v>
      </c>
      <c r="AE1529" t="s">
        <v>38</v>
      </c>
      <c r="AF1529" t="s">
        <v>38</v>
      </c>
      <c r="AG1529" t="s">
        <v>38</v>
      </c>
      <c r="AH1529" t="s">
        <v>39</v>
      </c>
      <c r="AI1529" t="s">
        <v>46</v>
      </c>
    </row>
    <row r="1530" spans="1:35">
      <c r="A1530">
        <v>6279</v>
      </c>
      <c r="B1530">
        <v>68</v>
      </c>
      <c r="C1530" t="s">
        <v>62</v>
      </c>
      <c r="D1530" t="s">
        <v>36</v>
      </c>
      <c r="E1530" t="s">
        <v>153</v>
      </c>
      <c r="F1530">
        <v>33.549999999999997</v>
      </c>
      <c r="G1530" t="s">
        <v>38</v>
      </c>
      <c r="H1530">
        <v>1.43</v>
      </c>
      <c r="I1530">
        <v>1.17</v>
      </c>
      <c r="J1530">
        <v>8.94</v>
      </c>
      <c r="K1530">
        <v>5.78</v>
      </c>
      <c r="L1530" t="s">
        <v>38</v>
      </c>
      <c r="M1530" t="s">
        <v>38</v>
      </c>
      <c r="N1530" t="s">
        <v>38</v>
      </c>
      <c r="O1530" t="s">
        <v>38</v>
      </c>
      <c r="P1530" t="s">
        <v>38</v>
      </c>
      <c r="Q1530" t="s">
        <v>38</v>
      </c>
      <c r="R1530" t="s">
        <v>193</v>
      </c>
      <c r="S1530" t="s">
        <v>204</v>
      </c>
      <c r="T1530" t="s">
        <v>5660</v>
      </c>
      <c r="U1530" t="s">
        <v>4946</v>
      </c>
      <c r="V1530" t="s">
        <v>5661</v>
      </c>
      <c r="W1530" t="s">
        <v>5662</v>
      </c>
      <c r="X1530">
        <v>14.57</v>
      </c>
      <c r="Y1530">
        <v>3.39</v>
      </c>
      <c r="Z1530" t="s">
        <v>38</v>
      </c>
      <c r="AA1530" t="s">
        <v>38</v>
      </c>
      <c r="AB1530">
        <v>9.75</v>
      </c>
      <c r="AC1530" t="s">
        <v>39</v>
      </c>
      <c r="AD1530" t="s">
        <v>38</v>
      </c>
      <c r="AE1530" t="s">
        <v>38</v>
      </c>
      <c r="AF1530" t="s">
        <v>38</v>
      </c>
      <c r="AG1530" t="s">
        <v>39</v>
      </c>
      <c r="AH1530" t="s">
        <v>38</v>
      </c>
      <c r="AI1530" t="s">
        <v>46</v>
      </c>
    </row>
    <row r="1531" spans="1:35">
      <c r="A1531">
        <v>6280</v>
      </c>
      <c r="B1531">
        <v>64</v>
      </c>
      <c r="C1531" t="s">
        <v>62</v>
      </c>
      <c r="D1531" t="s">
        <v>36</v>
      </c>
      <c r="E1531" t="s">
        <v>47</v>
      </c>
      <c r="F1531">
        <v>34.369999999999997</v>
      </c>
      <c r="G1531" t="s">
        <v>39</v>
      </c>
      <c r="H1531">
        <v>13.59</v>
      </c>
      <c r="I1531">
        <v>0.34</v>
      </c>
      <c r="J1531">
        <v>1.72</v>
      </c>
      <c r="K1531">
        <v>4.2300000000000004</v>
      </c>
      <c r="L1531" t="s">
        <v>38</v>
      </c>
      <c r="M1531" t="s">
        <v>38</v>
      </c>
      <c r="N1531" t="s">
        <v>38</v>
      </c>
      <c r="O1531" t="s">
        <v>38</v>
      </c>
      <c r="P1531" t="s">
        <v>39</v>
      </c>
      <c r="Q1531" t="s">
        <v>38</v>
      </c>
      <c r="R1531" t="s">
        <v>1596</v>
      </c>
      <c r="S1531" t="s">
        <v>188</v>
      </c>
      <c r="T1531" t="s">
        <v>5663</v>
      </c>
      <c r="U1531" t="s">
        <v>5664</v>
      </c>
      <c r="V1531" t="s">
        <v>5665</v>
      </c>
      <c r="W1531" t="s">
        <v>5666</v>
      </c>
      <c r="X1531">
        <v>5.95</v>
      </c>
      <c r="Y1531">
        <v>9.77</v>
      </c>
      <c r="Z1531" t="s">
        <v>38</v>
      </c>
      <c r="AA1531" t="s">
        <v>39</v>
      </c>
      <c r="AB1531">
        <v>3.3</v>
      </c>
      <c r="AC1531" t="s">
        <v>38</v>
      </c>
      <c r="AD1531" t="s">
        <v>38</v>
      </c>
      <c r="AE1531" t="s">
        <v>38</v>
      </c>
      <c r="AF1531" t="s">
        <v>38</v>
      </c>
      <c r="AG1531" t="s">
        <v>38</v>
      </c>
      <c r="AH1531" t="s">
        <v>39</v>
      </c>
      <c r="AI1531" t="s">
        <v>46</v>
      </c>
    </row>
    <row r="1532" spans="1:35">
      <c r="A1532">
        <v>6281</v>
      </c>
      <c r="B1532">
        <v>90</v>
      </c>
      <c r="C1532" t="s">
        <v>35</v>
      </c>
      <c r="D1532" t="s">
        <v>36</v>
      </c>
      <c r="E1532" t="s">
        <v>47</v>
      </c>
      <c r="F1532">
        <v>39.6</v>
      </c>
      <c r="G1532" t="s">
        <v>38</v>
      </c>
      <c r="H1532">
        <v>17.510000000000002</v>
      </c>
      <c r="I1532">
        <v>1.97</v>
      </c>
      <c r="J1532">
        <v>0.56999999999999995</v>
      </c>
      <c r="K1532">
        <v>6.14</v>
      </c>
      <c r="L1532" t="s">
        <v>38</v>
      </c>
      <c r="M1532" t="s">
        <v>38</v>
      </c>
      <c r="N1532" t="s">
        <v>39</v>
      </c>
      <c r="O1532" t="s">
        <v>38</v>
      </c>
      <c r="P1532" t="s">
        <v>39</v>
      </c>
      <c r="Q1532" t="s">
        <v>38</v>
      </c>
      <c r="R1532" t="s">
        <v>160</v>
      </c>
      <c r="S1532" t="s">
        <v>160</v>
      </c>
      <c r="T1532" t="s">
        <v>3463</v>
      </c>
      <c r="U1532" t="s">
        <v>5667</v>
      </c>
      <c r="V1532" t="s">
        <v>2510</v>
      </c>
      <c r="W1532" t="s">
        <v>3899</v>
      </c>
      <c r="X1532">
        <v>24.64</v>
      </c>
      <c r="Y1532">
        <v>2.92</v>
      </c>
      <c r="Z1532" t="s">
        <v>38</v>
      </c>
      <c r="AA1532" t="s">
        <v>39</v>
      </c>
      <c r="AB1532">
        <v>4.74</v>
      </c>
      <c r="AC1532" t="s">
        <v>38</v>
      </c>
      <c r="AD1532" t="s">
        <v>38</v>
      </c>
      <c r="AE1532" t="s">
        <v>38</v>
      </c>
      <c r="AF1532" t="s">
        <v>38</v>
      </c>
      <c r="AG1532" t="s">
        <v>39</v>
      </c>
      <c r="AH1532" t="s">
        <v>38</v>
      </c>
      <c r="AI1532" t="s">
        <v>46</v>
      </c>
    </row>
    <row r="1533" spans="1:35">
      <c r="A1533">
        <v>6282</v>
      </c>
      <c r="B1533">
        <v>64</v>
      </c>
      <c r="C1533" t="s">
        <v>62</v>
      </c>
      <c r="D1533" t="s">
        <v>36</v>
      </c>
      <c r="E1533" t="s">
        <v>55</v>
      </c>
      <c r="F1533">
        <v>39.17</v>
      </c>
      <c r="G1533" t="s">
        <v>38</v>
      </c>
      <c r="H1533">
        <v>10.050000000000001</v>
      </c>
      <c r="I1533">
        <v>1.01</v>
      </c>
      <c r="J1533">
        <v>9.01</v>
      </c>
      <c r="K1533">
        <v>6.77</v>
      </c>
      <c r="L1533" t="s">
        <v>38</v>
      </c>
      <c r="M1533" t="s">
        <v>38</v>
      </c>
      <c r="N1533" t="s">
        <v>38</v>
      </c>
      <c r="O1533" t="s">
        <v>38</v>
      </c>
      <c r="P1533" t="s">
        <v>38</v>
      </c>
      <c r="Q1533" t="s">
        <v>38</v>
      </c>
      <c r="R1533" t="s">
        <v>975</v>
      </c>
      <c r="S1533" t="s">
        <v>242</v>
      </c>
      <c r="T1533" t="s">
        <v>3870</v>
      </c>
      <c r="U1533" t="s">
        <v>887</v>
      </c>
      <c r="V1533" t="s">
        <v>1871</v>
      </c>
      <c r="W1533" t="s">
        <v>5668</v>
      </c>
      <c r="X1533">
        <v>27.17</v>
      </c>
      <c r="Y1533">
        <v>1.98</v>
      </c>
      <c r="Z1533" t="s">
        <v>38</v>
      </c>
      <c r="AA1533" t="s">
        <v>38</v>
      </c>
      <c r="AB1533">
        <v>4.03</v>
      </c>
      <c r="AC1533" t="s">
        <v>38</v>
      </c>
      <c r="AD1533" t="s">
        <v>38</v>
      </c>
      <c r="AE1533" t="s">
        <v>38</v>
      </c>
      <c r="AF1533" t="s">
        <v>38</v>
      </c>
      <c r="AG1533" t="s">
        <v>38</v>
      </c>
      <c r="AH1533" t="s">
        <v>38</v>
      </c>
      <c r="AI1533" t="s">
        <v>46</v>
      </c>
    </row>
    <row r="1534" spans="1:35">
      <c r="A1534">
        <v>6283</v>
      </c>
      <c r="B1534">
        <v>62</v>
      </c>
      <c r="C1534" t="s">
        <v>35</v>
      </c>
      <c r="D1534" t="s">
        <v>36</v>
      </c>
      <c r="E1534" t="s">
        <v>47</v>
      </c>
      <c r="F1534">
        <v>26.56</v>
      </c>
      <c r="G1534" t="s">
        <v>38</v>
      </c>
      <c r="H1534">
        <v>9.3699999999999992</v>
      </c>
      <c r="I1534">
        <v>7.36</v>
      </c>
      <c r="J1534">
        <v>7.7</v>
      </c>
      <c r="K1534">
        <v>7.1</v>
      </c>
      <c r="L1534" t="s">
        <v>38</v>
      </c>
      <c r="M1534" t="s">
        <v>38</v>
      </c>
      <c r="N1534" t="s">
        <v>38</v>
      </c>
      <c r="O1534" t="s">
        <v>38</v>
      </c>
      <c r="P1534" t="s">
        <v>38</v>
      </c>
      <c r="Q1534" t="s">
        <v>38</v>
      </c>
      <c r="R1534" t="s">
        <v>659</v>
      </c>
      <c r="S1534" t="s">
        <v>68</v>
      </c>
      <c r="T1534" t="s">
        <v>5669</v>
      </c>
      <c r="U1534" t="s">
        <v>5670</v>
      </c>
      <c r="V1534" t="s">
        <v>5671</v>
      </c>
      <c r="W1534" t="s">
        <v>5672</v>
      </c>
      <c r="X1534">
        <v>2.13</v>
      </c>
      <c r="Y1534">
        <v>8.08</v>
      </c>
      <c r="Z1534" t="s">
        <v>38</v>
      </c>
      <c r="AA1534" t="s">
        <v>38</v>
      </c>
      <c r="AB1534">
        <v>7.91</v>
      </c>
      <c r="AC1534" t="s">
        <v>38</v>
      </c>
      <c r="AD1534" t="s">
        <v>38</v>
      </c>
      <c r="AE1534" t="s">
        <v>38</v>
      </c>
      <c r="AF1534" t="s">
        <v>38</v>
      </c>
      <c r="AG1534" t="s">
        <v>38</v>
      </c>
      <c r="AH1534" t="s">
        <v>38</v>
      </c>
      <c r="AI1534" t="s">
        <v>46</v>
      </c>
    </row>
    <row r="1535" spans="1:35">
      <c r="A1535">
        <v>6284</v>
      </c>
      <c r="B1535">
        <v>68</v>
      </c>
      <c r="C1535" t="s">
        <v>35</v>
      </c>
      <c r="D1535" t="s">
        <v>74</v>
      </c>
      <c r="E1535" t="s">
        <v>55</v>
      </c>
      <c r="F1535">
        <v>15.81</v>
      </c>
      <c r="G1535" t="s">
        <v>38</v>
      </c>
      <c r="H1535">
        <v>7.12</v>
      </c>
      <c r="I1535">
        <v>1.54</v>
      </c>
      <c r="J1535">
        <v>9.33</v>
      </c>
      <c r="K1535">
        <v>6.92</v>
      </c>
      <c r="L1535" t="s">
        <v>39</v>
      </c>
      <c r="M1535" t="s">
        <v>38</v>
      </c>
      <c r="N1535" t="s">
        <v>38</v>
      </c>
      <c r="O1535" t="s">
        <v>38</v>
      </c>
      <c r="P1535" t="s">
        <v>38</v>
      </c>
      <c r="Q1535" t="s">
        <v>38</v>
      </c>
      <c r="R1535" t="s">
        <v>431</v>
      </c>
      <c r="S1535" t="s">
        <v>342</v>
      </c>
      <c r="T1535" t="s">
        <v>1105</v>
      </c>
      <c r="U1535" t="s">
        <v>1749</v>
      </c>
      <c r="V1535" t="s">
        <v>4871</v>
      </c>
      <c r="W1535" t="s">
        <v>5673</v>
      </c>
      <c r="X1535">
        <v>7.44</v>
      </c>
      <c r="Y1535">
        <v>2</v>
      </c>
      <c r="Z1535" t="s">
        <v>38</v>
      </c>
      <c r="AA1535" t="s">
        <v>38</v>
      </c>
      <c r="AB1535">
        <v>8.9700000000000006</v>
      </c>
      <c r="AC1535" t="s">
        <v>38</v>
      </c>
      <c r="AD1535" t="s">
        <v>38</v>
      </c>
      <c r="AE1535" t="s">
        <v>38</v>
      </c>
      <c r="AF1535" t="s">
        <v>38</v>
      </c>
      <c r="AG1535" t="s">
        <v>38</v>
      </c>
      <c r="AH1535" t="s">
        <v>38</v>
      </c>
      <c r="AI1535" t="s">
        <v>46</v>
      </c>
    </row>
    <row r="1536" spans="1:35">
      <c r="A1536">
        <v>6285</v>
      </c>
      <c r="B1536">
        <v>63</v>
      </c>
      <c r="C1536" t="s">
        <v>35</v>
      </c>
      <c r="D1536" t="s">
        <v>74</v>
      </c>
      <c r="E1536" t="s">
        <v>153</v>
      </c>
      <c r="F1536">
        <v>37.81</v>
      </c>
      <c r="G1536" t="s">
        <v>39</v>
      </c>
      <c r="H1536">
        <v>16.760000000000002</v>
      </c>
      <c r="I1536">
        <v>2.4300000000000002</v>
      </c>
      <c r="J1536">
        <v>2.83</v>
      </c>
      <c r="K1536">
        <v>7.46</v>
      </c>
      <c r="L1536" t="s">
        <v>38</v>
      </c>
      <c r="M1536" t="s">
        <v>38</v>
      </c>
      <c r="N1536" t="s">
        <v>38</v>
      </c>
      <c r="O1536" t="s">
        <v>38</v>
      </c>
      <c r="P1536" t="s">
        <v>38</v>
      </c>
      <c r="Q1536" t="s">
        <v>38</v>
      </c>
      <c r="R1536" t="s">
        <v>154</v>
      </c>
      <c r="S1536" t="s">
        <v>104</v>
      </c>
      <c r="T1536" t="s">
        <v>5674</v>
      </c>
      <c r="U1536" t="s">
        <v>5675</v>
      </c>
      <c r="V1536" t="s">
        <v>3627</v>
      </c>
      <c r="W1536" t="s">
        <v>5676</v>
      </c>
      <c r="X1536">
        <v>19.18</v>
      </c>
      <c r="Y1536">
        <v>7.82</v>
      </c>
      <c r="Z1536" t="s">
        <v>38</v>
      </c>
      <c r="AA1536" t="s">
        <v>38</v>
      </c>
      <c r="AB1536">
        <v>9.3000000000000007</v>
      </c>
      <c r="AC1536" t="s">
        <v>38</v>
      </c>
      <c r="AD1536" t="s">
        <v>38</v>
      </c>
      <c r="AE1536" t="s">
        <v>38</v>
      </c>
      <c r="AF1536" t="s">
        <v>38</v>
      </c>
      <c r="AG1536" t="s">
        <v>39</v>
      </c>
      <c r="AH1536" t="s">
        <v>38</v>
      </c>
      <c r="AI1536" t="s">
        <v>46</v>
      </c>
    </row>
    <row r="1537" spans="1:35">
      <c r="A1537">
        <v>6286</v>
      </c>
      <c r="B1537">
        <v>64</v>
      </c>
      <c r="C1537" t="s">
        <v>35</v>
      </c>
      <c r="D1537" t="s">
        <v>74</v>
      </c>
      <c r="E1537" t="s">
        <v>37</v>
      </c>
      <c r="F1537">
        <v>36.840000000000003</v>
      </c>
      <c r="G1537" t="s">
        <v>38</v>
      </c>
      <c r="H1537">
        <v>14.13</v>
      </c>
      <c r="I1537">
        <v>8.39</v>
      </c>
      <c r="J1537">
        <v>8.06</v>
      </c>
      <c r="K1537">
        <v>4.05</v>
      </c>
      <c r="L1537" t="s">
        <v>38</v>
      </c>
      <c r="M1537" t="s">
        <v>38</v>
      </c>
      <c r="N1537" t="s">
        <v>38</v>
      </c>
      <c r="O1537" t="s">
        <v>38</v>
      </c>
      <c r="P1537" t="s">
        <v>38</v>
      </c>
      <c r="Q1537" t="s">
        <v>38</v>
      </c>
      <c r="R1537" t="s">
        <v>761</v>
      </c>
      <c r="S1537" t="s">
        <v>1012</v>
      </c>
      <c r="T1537" t="s">
        <v>5677</v>
      </c>
      <c r="U1537" t="s">
        <v>5678</v>
      </c>
      <c r="V1537" t="s">
        <v>4794</v>
      </c>
      <c r="W1537" t="s">
        <v>1130</v>
      </c>
      <c r="X1537">
        <v>11.4</v>
      </c>
      <c r="Y1537">
        <v>0.62</v>
      </c>
      <c r="Z1537" t="s">
        <v>38</v>
      </c>
      <c r="AA1537" t="s">
        <v>38</v>
      </c>
      <c r="AB1537">
        <v>9.33</v>
      </c>
      <c r="AC1537" t="s">
        <v>39</v>
      </c>
      <c r="AD1537" t="s">
        <v>38</v>
      </c>
      <c r="AE1537" t="s">
        <v>38</v>
      </c>
      <c r="AF1537" t="s">
        <v>38</v>
      </c>
      <c r="AG1537" t="s">
        <v>39</v>
      </c>
      <c r="AH1537" t="s">
        <v>38</v>
      </c>
      <c r="AI1537" t="s">
        <v>46</v>
      </c>
    </row>
    <row r="1538" spans="1:35">
      <c r="A1538">
        <v>6287</v>
      </c>
      <c r="B1538">
        <v>67</v>
      </c>
      <c r="C1538" t="s">
        <v>62</v>
      </c>
      <c r="D1538" t="s">
        <v>36</v>
      </c>
      <c r="E1538" t="s">
        <v>55</v>
      </c>
      <c r="F1538">
        <v>29.04</v>
      </c>
      <c r="G1538" t="s">
        <v>38</v>
      </c>
      <c r="H1538">
        <v>19.18</v>
      </c>
      <c r="I1538">
        <v>4.2699999999999996</v>
      </c>
      <c r="J1538">
        <v>1.02</v>
      </c>
      <c r="K1538">
        <v>6.72</v>
      </c>
      <c r="L1538" t="s">
        <v>38</v>
      </c>
      <c r="M1538" t="s">
        <v>38</v>
      </c>
      <c r="N1538" t="s">
        <v>39</v>
      </c>
      <c r="O1538" t="s">
        <v>39</v>
      </c>
      <c r="P1538" t="s">
        <v>38</v>
      </c>
      <c r="Q1538" t="s">
        <v>38</v>
      </c>
      <c r="R1538" t="s">
        <v>715</v>
      </c>
      <c r="S1538" t="s">
        <v>535</v>
      </c>
      <c r="T1538" t="s">
        <v>2049</v>
      </c>
      <c r="U1538" t="s">
        <v>5679</v>
      </c>
      <c r="V1538" t="s">
        <v>5680</v>
      </c>
      <c r="W1538" t="s">
        <v>5681</v>
      </c>
      <c r="X1538">
        <v>25.53</v>
      </c>
      <c r="Y1538">
        <v>0.22</v>
      </c>
      <c r="Z1538" t="s">
        <v>38</v>
      </c>
      <c r="AA1538" t="s">
        <v>38</v>
      </c>
      <c r="AB1538">
        <v>8.17</v>
      </c>
      <c r="AC1538" t="s">
        <v>38</v>
      </c>
      <c r="AD1538" t="s">
        <v>38</v>
      </c>
      <c r="AE1538" t="s">
        <v>38</v>
      </c>
      <c r="AF1538" t="s">
        <v>39</v>
      </c>
      <c r="AG1538" t="s">
        <v>38</v>
      </c>
      <c r="AH1538" t="s">
        <v>38</v>
      </c>
      <c r="AI1538" t="s">
        <v>46</v>
      </c>
    </row>
    <row r="1539" spans="1:35">
      <c r="A1539">
        <v>6288</v>
      </c>
      <c r="B1539">
        <v>71</v>
      </c>
      <c r="C1539" t="s">
        <v>35</v>
      </c>
      <c r="D1539" t="s">
        <v>54</v>
      </c>
      <c r="E1539" t="s">
        <v>37</v>
      </c>
      <c r="F1539">
        <v>25.01</v>
      </c>
      <c r="G1539" t="s">
        <v>38</v>
      </c>
      <c r="H1539">
        <v>6.93</v>
      </c>
      <c r="I1539">
        <v>8.86</v>
      </c>
      <c r="J1539">
        <v>3.37</v>
      </c>
      <c r="K1539">
        <v>9.4600000000000009</v>
      </c>
      <c r="L1539" t="s">
        <v>38</v>
      </c>
      <c r="M1539" t="s">
        <v>38</v>
      </c>
      <c r="N1539" t="s">
        <v>38</v>
      </c>
      <c r="O1539" t="s">
        <v>38</v>
      </c>
      <c r="P1539" t="s">
        <v>38</v>
      </c>
      <c r="Q1539" t="s">
        <v>38</v>
      </c>
      <c r="R1539" t="s">
        <v>188</v>
      </c>
      <c r="S1539" t="s">
        <v>213</v>
      </c>
      <c r="T1539" t="s">
        <v>5682</v>
      </c>
      <c r="U1539" t="s">
        <v>5683</v>
      </c>
      <c r="V1539" t="s">
        <v>5684</v>
      </c>
      <c r="W1539" t="s">
        <v>5685</v>
      </c>
      <c r="X1539">
        <v>14.17</v>
      </c>
      <c r="Y1539">
        <v>0.44</v>
      </c>
      <c r="Z1539" t="s">
        <v>38</v>
      </c>
      <c r="AA1539" t="s">
        <v>38</v>
      </c>
      <c r="AB1539">
        <v>7.77</v>
      </c>
      <c r="AC1539" t="s">
        <v>38</v>
      </c>
      <c r="AD1539" t="s">
        <v>38</v>
      </c>
      <c r="AE1539" t="s">
        <v>38</v>
      </c>
      <c r="AF1539" t="s">
        <v>38</v>
      </c>
      <c r="AG1539" t="s">
        <v>38</v>
      </c>
      <c r="AH1539" t="s">
        <v>38</v>
      </c>
      <c r="AI1539" t="s">
        <v>46</v>
      </c>
    </row>
    <row r="1540" spans="1:35">
      <c r="A1540">
        <v>6289</v>
      </c>
      <c r="B1540">
        <v>82</v>
      </c>
      <c r="C1540" t="s">
        <v>35</v>
      </c>
      <c r="D1540" t="s">
        <v>36</v>
      </c>
      <c r="E1540" t="s">
        <v>37</v>
      </c>
      <c r="F1540">
        <v>34.840000000000003</v>
      </c>
      <c r="G1540" t="s">
        <v>38</v>
      </c>
      <c r="H1540">
        <v>18.8</v>
      </c>
      <c r="I1540">
        <v>7.3</v>
      </c>
      <c r="J1540">
        <v>5.41</v>
      </c>
      <c r="K1540">
        <v>6.65</v>
      </c>
      <c r="L1540" t="s">
        <v>39</v>
      </c>
      <c r="M1540" t="s">
        <v>38</v>
      </c>
      <c r="N1540" t="s">
        <v>38</v>
      </c>
      <c r="O1540" t="s">
        <v>39</v>
      </c>
      <c r="P1540" t="s">
        <v>38</v>
      </c>
      <c r="Q1540" t="s">
        <v>38</v>
      </c>
      <c r="R1540" t="s">
        <v>247</v>
      </c>
      <c r="S1540" t="s">
        <v>166</v>
      </c>
      <c r="T1540" t="s">
        <v>5686</v>
      </c>
      <c r="U1540" t="s">
        <v>5687</v>
      </c>
      <c r="V1540" t="s">
        <v>5688</v>
      </c>
      <c r="W1540" t="s">
        <v>5689</v>
      </c>
      <c r="X1540">
        <v>0.6</v>
      </c>
      <c r="Y1540">
        <v>8.81</v>
      </c>
      <c r="Z1540" t="s">
        <v>38</v>
      </c>
      <c r="AA1540" t="s">
        <v>38</v>
      </c>
      <c r="AB1540">
        <v>4.93</v>
      </c>
      <c r="AC1540" t="s">
        <v>38</v>
      </c>
      <c r="AD1540" t="s">
        <v>38</v>
      </c>
      <c r="AE1540" t="s">
        <v>38</v>
      </c>
      <c r="AF1540" t="s">
        <v>38</v>
      </c>
      <c r="AG1540" t="s">
        <v>38</v>
      </c>
      <c r="AH1540" t="s">
        <v>38</v>
      </c>
      <c r="AI1540" t="s">
        <v>46</v>
      </c>
    </row>
    <row r="1541" spans="1:35">
      <c r="A1541">
        <v>6290</v>
      </c>
      <c r="B1541">
        <v>86</v>
      </c>
      <c r="C1541" t="s">
        <v>35</v>
      </c>
      <c r="D1541" t="s">
        <v>74</v>
      </c>
      <c r="E1541" t="s">
        <v>55</v>
      </c>
      <c r="F1541">
        <v>24.27</v>
      </c>
      <c r="G1541" t="s">
        <v>38</v>
      </c>
      <c r="H1541">
        <v>16.03</v>
      </c>
      <c r="I1541">
        <v>5.9</v>
      </c>
      <c r="J1541">
        <v>6.99</v>
      </c>
      <c r="K1541">
        <v>6.14</v>
      </c>
      <c r="L1541" t="s">
        <v>38</v>
      </c>
      <c r="M1541" t="s">
        <v>38</v>
      </c>
      <c r="N1541" t="s">
        <v>38</v>
      </c>
      <c r="O1541" t="s">
        <v>38</v>
      </c>
      <c r="P1541" t="s">
        <v>38</v>
      </c>
      <c r="Q1541" t="s">
        <v>38</v>
      </c>
      <c r="R1541" t="s">
        <v>176</v>
      </c>
      <c r="S1541" t="s">
        <v>232</v>
      </c>
      <c r="T1541" t="s">
        <v>5690</v>
      </c>
      <c r="U1541" t="s">
        <v>864</v>
      </c>
      <c r="V1541" t="s">
        <v>5691</v>
      </c>
      <c r="W1541" t="s">
        <v>1476</v>
      </c>
      <c r="X1541">
        <v>19.68</v>
      </c>
      <c r="Y1541">
        <v>5.88</v>
      </c>
      <c r="Z1541" t="s">
        <v>38</v>
      </c>
      <c r="AA1541" t="s">
        <v>38</v>
      </c>
      <c r="AB1541">
        <v>0.21</v>
      </c>
      <c r="AC1541" t="s">
        <v>39</v>
      </c>
      <c r="AD1541" t="s">
        <v>38</v>
      </c>
      <c r="AE1541" t="s">
        <v>39</v>
      </c>
      <c r="AF1541" t="s">
        <v>38</v>
      </c>
      <c r="AG1541" t="s">
        <v>38</v>
      </c>
      <c r="AH1541" t="s">
        <v>38</v>
      </c>
      <c r="AI1541" t="s">
        <v>46</v>
      </c>
    </row>
    <row r="1542" spans="1:35">
      <c r="A1542">
        <v>6291</v>
      </c>
      <c r="B1542">
        <v>78</v>
      </c>
      <c r="C1542" t="s">
        <v>62</v>
      </c>
      <c r="D1542" t="s">
        <v>36</v>
      </c>
      <c r="E1542" t="s">
        <v>55</v>
      </c>
      <c r="F1542">
        <v>33.520000000000003</v>
      </c>
      <c r="G1542" t="s">
        <v>39</v>
      </c>
      <c r="H1542">
        <v>17.45</v>
      </c>
      <c r="I1542">
        <v>3.82</v>
      </c>
      <c r="J1542">
        <v>4.25</v>
      </c>
      <c r="K1542">
        <v>7.44</v>
      </c>
      <c r="L1542" t="s">
        <v>39</v>
      </c>
      <c r="M1542" t="s">
        <v>38</v>
      </c>
      <c r="N1542" t="s">
        <v>38</v>
      </c>
      <c r="O1542" t="s">
        <v>38</v>
      </c>
      <c r="P1542" t="s">
        <v>38</v>
      </c>
      <c r="Q1542" t="s">
        <v>38</v>
      </c>
      <c r="R1542" t="s">
        <v>56</v>
      </c>
      <c r="S1542" t="s">
        <v>56</v>
      </c>
      <c r="T1542" t="s">
        <v>5692</v>
      </c>
      <c r="U1542" t="s">
        <v>1060</v>
      </c>
      <c r="V1542" t="s">
        <v>5693</v>
      </c>
      <c r="W1542" t="s">
        <v>5694</v>
      </c>
      <c r="X1542">
        <v>5.93</v>
      </c>
      <c r="Y1542">
        <v>3.76</v>
      </c>
      <c r="Z1542" t="s">
        <v>38</v>
      </c>
      <c r="AA1542" t="s">
        <v>38</v>
      </c>
      <c r="AB1542">
        <v>4.32</v>
      </c>
      <c r="AC1542" t="s">
        <v>38</v>
      </c>
      <c r="AD1542" t="s">
        <v>39</v>
      </c>
      <c r="AE1542" t="s">
        <v>38</v>
      </c>
      <c r="AF1542" t="s">
        <v>38</v>
      </c>
      <c r="AG1542" t="s">
        <v>38</v>
      </c>
      <c r="AH1542" t="s">
        <v>39</v>
      </c>
      <c r="AI1542" t="s">
        <v>46</v>
      </c>
    </row>
    <row r="1543" spans="1:35">
      <c r="A1543">
        <v>6292</v>
      </c>
      <c r="B1543">
        <v>73</v>
      </c>
      <c r="C1543" t="s">
        <v>62</v>
      </c>
      <c r="D1543" t="s">
        <v>36</v>
      </c>
      <c r="E1543" t="s">
        <v>55</v>
      </c>
      <c r="F1543">
        <v>16.399999999999999</v>
      </c>
      <c r="G1543" t="s">
        <v>39</v>
      </c>
      <c r="H1543">
        <v>0.6</v>
      </c>
      <c r="I1543">
        <v>0.28999999999999998</v>
      </c>
      <c r="J1543">
        <v>1.71</v>
      </c>
      <c r="K1543">
        <v>7.39</v>
      </c>
      <c r="L1543" t="s">
        <v>38</v>
      </c>
      <c r="M1543" t="s">
        <v>39</v>
      </c>
      <c r="N1543" t="s">
        <v>38</v>
      </c>
      <c r="O1543" t="s">
        <v>38</v>
      </c>
      <c r="P1543" t="s">
        <v>38</v>
      </c>
      <c r="Q1543" t="s">
        <v>39</v>
      </c>
      <c r="R1543" t="s">
        <v>165</v>
      </c>
      <c r="S1543" t="s">
        <v>76</v>
      </c>
      <c r="T1543" t="s">
        <v>5695</v>
      </c>
      <c r="U1543" t="s">
        <v>5271</v>
      </c>
      <c r="V1543" t="s">
        <v>5696</v>
      </c>
      <c r="W1543" t="s">
        <v>3999</v>
      </c>
      <c r="X1543">
        <v>8.17</v>
      </c>
      <c r="Y1543">
        <v>1.2</v>
      </c>
      <c r="Z1543" t="s">
        <v>38</v>
      </c>
      <c r="AA1543" t="s">
        <v>38</v>
      </c>
      <c r="AB1543">
        <v>0.74</v>
      </c>
      <c r="AC1543" t="s">
        <v>38</v>
      </c>
      <c r="AD1543" t="s">
        <v>38</v>
      </c>
      <c r="AE1543" t="s">
        <v>38</v>
      </c>
      <c r="AF1543" t="s">
        <v>38</v>
      </c>
      <c r="AG1543" t="s">
        <v>38</v>
      </c>
      <c r="AH1543" t="s">
        <v>39</v>
      </c>
      <c r="AI1543" t="s">
        <v>46</v>
      </c>
    </row>
    <row r="1544" spans="1:35">
      <c r="A1544">
        <v>6293</v>
      </c>
      <c r="B1544">
        <v>78</v>
      </c>
      <c r="C1544" t="s">
        <v>35</v>
      </c>
      <c r="D1544" t="s">
        <v>36</v>
      </c>
      <c r="E1544" t="s">
        <v>55</v>
      </c>
      <c r="F1544">
        <v>39.840000000000003</v>
      </c>
      <c r="G1544" t="s">
        <v>38</v>
      </c>
      <c r="H1544">
        <v>3.22</v>
      </c>
      <c r="I1544">
        <v>2.4</v>
      </c>
      <c r="J1544">
        <v>5.16</v>
      </c>
      <c r="K1544">
        <v>5.94</v>
      </c>
      <c r="L1544" t="s">
        <v>39</v>
      </c>
      <c r="M1544" t="s">
        <v>38</v>
      </c>
      <c r="N1544" t="s">
        <v>38</v>
      </c>
      <c r="O1544" t="s">
        <v>38</v>
      </c>
      <c r="P1544" t="s">
        <v>39</v>
      </c>
      <c r="Q1544" t="s">
        <v>38</v>
      </c>
      <c r="R1544" t="s">
        <v>247</v>
      </c>
      <c r="S1544" t="s">
        <v>432</v>
      </c>
      <c r="T1544" t="s">
        <v>5697</v>
      </c>
      <c r="U1544" t="s">
        <v>5698</v>
      </c>
      <c r="V1544" t="s">
        <v>5699</v>
      </c>
      <c r="W1544" t="s">
        <v>5700</v>
      </c>
      <c r="X1544">
        <v>9.6300000000000008</v>
      </c>
      <c r="Y1544">
        <v>1.27</v>
      </c>
      <c r="Z1544" t="s">
        <v>38</v>
      </c>
      <c r="AA1544" t="s">
        <v>38</v>
      </c>
      <c r="AB1544">
        <v>5.18</v>
      </c>
      <c r="AC1544" t="s">
        <v>38</v>
      </c>
      <c r="AD1544" t="s">
        <v>38</v>
      </c>
      <c r="AE1544" t="s">
        <v>38</v>
      </c>
      <c r="AF1544" t="s">
        <v>38</v>
      </c>
      <c r="AG1544" t="s">
        <v>38</v>
      </c>
      <c r="AH1544" t="s">
        <v>38</v>
      </c>
      <c r="AI1544" t="s">
        <v>46</v>
      </c>
    </row>
    <row r="1545" spans="1:35">
      <c r="A1545">
        <v>6294</v>
      </c>
      <c r="B1545">
        <v>85</v>
      </c>
      <c r="C1545" t="s">
        <v>62</v>
      </c>
      <c r="D1545" t="s">
        <v>36</v>
      </c>
      <c r="E1545" t="s">
        <v>55</v>
      </c>
      <c r="F1545">
        <v>27.44</v>
      </c>
      <c r="G1545" t="s">
        <v>38</v>
      </c>
      <c r="H1545">
        <v>13.31</v>
      </c>
      <c r="I1545">
        <v>1.82</v>
      </c>
      <c r="J1545">
        <v>3.83</v>
      </c>
      <c r="K1545">
        <v>4.2300000000000004</v>
      </c>
      <c r="L1545" t="s">
        <v>38</v>
      </c>
      <c r="M1545" t="s">
        <v>39</v>
      </c>
      <c r="N1545" t="s">
        <v>38</v>
      </c>
      <c r="O1545" t="s">
        <v>38</v>
      </c>
      <c r="P1545" t="s">
        <v>38</v>
      </c>
      <c r="Q1545" t="s">
        <v>38</v>
      </c>
      <c r="R1545" t="s">
        <v>685</v>
      </c>
      <c r="S1545" t="s">
        <v>694</v>
      </c>
      <c r="T1545" t="s">
        <v>4953</v>
      </c>
      <c r="U1545" t="s">
        <v>5701</v>
      </c>
      <c r="V1545" t="s">
        <v>5702</v>
      </c>
      <c r="W1545" t="s">
        <v>3177</v>
      </c>
      <c r="X1545">
        <v>19</v>
      </c>
      <c r="Y1545">
        <v>9.1300000000000008</v>
      </c>
      <c r="Z1545" t="s">
        <v>39</v>
      </c>
      <c r="AA1545" t="s">
        <v>39</v>
      </c>
      <c r="AB1545">
        <v>3.96</v>
      </c>
      <c r="AC1545" t="s">
        <v>38</v>
      </c>
      <c r="AD1545" t="s">
        <v>38</v>
      </c>
      <c r="AE1545" t="s">
        <v>38</v>
      </c>
      <c r="AF1545" t="s">
        <v>38</v>
      </c>
      <c r="AG1545" t="s">
        <v>38</v>
      </c>
      <c r="AH1545" t="s">
        <v>39</v>
      </c>
      <c r="AI1545" t="s">
        <v>46</v>
      </c>
    </row>
    <row r="1546" spans="1:35">
      <c r="A1546">
        <v>6295</v>
      </c>
      <c r="B1546">
        <v>77</v>
      </c>
      <c r="C1546" t="s">
        <v>62</v>
      </c>
      <c r="E1546" t="s">
        <v>153</v>
      </c>
      <c r="F1546">
        <v>22.41</v>
      </c>
      <c r="G1546" t="s">
        <v>38</v>
      </c>
      <c r="H1546">
        <v>10.49</v>
      </c>
      <c r="I1546">
        <v>2.58</v>
      </c>
      <c r="J1546">
        <v>3.95</v>
      </c>
      <c r="K1546">
        <v>4.93</v>
      </c>
      <c r="L1546" t="s">
        <v>38</v>
      </c>
      <c r="M1546" t="s">
        <v>38</v>
      </c>
      <c r="N1546" t="s">
        <v>38</v>
      </c>
      <c r="O1546" t="s">
        <v>39</v>
      </c>
      <c r="P1546" t="s">
        <v>38</v>
      </c>
      <c r="Q1546" t="s">
        <v>39</v>
      </c>
      <c r="R1546" t="s">
        <v>147</v>
      </c>
      <c r="S1546" t="s">
        <v>49</v>
      </c>
      <c r="T1546" t="s">
        <v>5703</v>
      </c>
      <c r="U1546" t="s">
        <v>5704</v>
      </c>
      <c r="V1546" t="s">
        <v>2393</v>
      </c>
      <c r="W1546" t="s">
        <v>5705</v>
      </c>
      <c r="X1546">
        <v>2.08</v>
      </c>
      <c r="Y1546">
        <v>1.34</v>
      </c>
      <c r="Z1546" t="s">
        <v>39</v>
      </c>
      <c r="AA1546" t="s">
        <v>38</v>
      </c>
      <c r="AB1546">
        <v>7.67</v>
      </c>
      <c r="AC1546" t="s">
        <v>38</v>
      </c>
      <c r="AD1546" t="s">
        <v>39</v>
      </c>
      <c r="AE1546" t="s">
        <v>38</v>
      </c>
      <c r="AF1546" t="s">
        <v>38</v>
      </c>
      <c r="AG1546" t="s">
        <v>38</v>
      </c>
      <c r="AH1546" t="s">
        <v>39</v>
      </c>
      <c r="AI1546" t="s">
        <v>46</v>
      </c>
    </row>
    <row r="1547" spans="1:35">
      <c r="A1547">
        <v>6296</v>
      </c>
      <c r="B1547">
        <v>69</v>
      </c>
      <c r="C1547" t="s">
        <v>35</v>
      </c>
      <c r="D1547" t="s">
        <v>36</v>
      </c>
      <c r="E1547" t="s">
        <v>55</v>
      </c>
      <c r="F1547">
        <v>21.21</v>
      </c>
      <c r="G1547" t="s">
        <v>38</v>
      </c>
      <c r="H1547">
        <v>18.18</v>
      </c>
      <c r="I1547">
        <v>3.88</v>
      </c>
      <c r="J1547">
        <v>0.32</v>
      </c>
      <c r="K1547">
        <v>6.96</v>
      </c>
      <c r="L1547" t="s">
        <v>38</v>
      </c>
      <c r="M1547" t="s">
        <v>39</v>
      </c>
      <c r="N1547" t="s">
        <v>38</v>
      </c>
      <c r="O1547" t="s">
        <v>38</v>
      </c>
      <c r="P1547" t="s">
        <v>38</v>
      </c>
      <c r="Q1547" t="s">
        <v>38</v>
      </c>
      <c r="R1547" t="s">
        <v>263</v>
      </c>
      <c r="S1547" t="s">
        <v>92</v>
      </c>
      <c r="T1547" t="s">
        <v>5706</v>
      </c>
      <c r="U1547" t="s">
        <v>5707</v>
      </c>
      <c r="V1547" t="s">
        <v>5708</v>
      </c>
      <c r="W1547" t="s">
        <v>5709</v>
      </c>
      <c r="X1547">
        <v>6.78</v>
      </c>
      <c r="Y1547">
        <v>4.0199999999999996</v>
      </c>
      <c r="Z1547" t="s">
        <v>38</v>
      </c>
      <c r="AA1547" t="s">
        <v>39</v>
      </c>
      <c r="AB1547">
        <v>1.85</v>
      </c>
      <c r="AC1547" t="s">
        <v>38</v>
      </c>
      <c r="AD1547" t="s">
        <v>38</v>
      </c>
      <c r="AE1547" t="s">
        <v>38</v>
      </c>
      <c r="AF1547" t="s">
        <v>38</v>
      </c>
      <c r="AG1547" t="s">
        <v>38</v>
      </c>
      <c r="AH1547" t="s">
        <v>39</v>
      </c>
      <c r="AI1547" t="s">
        <v>46</v>
      </c>
    </row>
    <row r="1548" spans="1:35">
      <c r="A1548">
        <v>6297</v>
      </c>
      <c r="B1548">
        <v>76</v>
      </c>
      <c r="C1548" t="s">
        <v>62</v>
      </c>
      <c r="D1548" t="s">
        <v>36</v>
      </c>
      <c r="E1548" t="s">
        <v>47</v>
      </c>
      <c r="F1548">
        <v>23.72</v>
      </c>
      <c r="G1548" t="s">
        <v>39</v>
      </c>
      <c r="H1548">
        <v>10.72</v>
      </c>
      <c r="I1548">
        <v>3.64</v>
      </c>
      <c r="J1548">
        <v>2.2400000000000002</v>
      </c>
      <c r="K1548">
        <v>8.0399999999999991</v>
      </c>
      <c r="L1548" t="s">
        <v>38</v>
      </c>
      <c r="M1548" t="s">
        <v>38</v>
      </c>
      <c r="N1548" t="s">
        <v>38</v>
      </c>
      <c r="O1548" t="s">
        <v>38</v>
      </c>
      <c r="P1548" t="s">
        <v>38</v>
      </c>
      <c r="Q1548" t="s">
        <v>38</v>
      </c>
      <c r="R1548" t="s">
        <v>252</v>
      </c>
      <c r="S1548" t="s">
        <v>142</v>
      </c>
      <c r="T1548" t="s">
        <v>5710</v>
      </c>
      <c r="U1548" t="s">
        <v>3052</v>
      </c>
      <c r="V1548" t="s">
        <v>1906</v>
      </c>
      <c r="W1548" t="s">
        <v>5711</v>
      </c>
      <c r="X1548">
        <v>23.77</v>
      </c>
      <c r="Y1548">
        <v>8.7899999999999991</v>
      </c>
      <c r="Z1548" t="s">
        <v>38</v>
      </c>
      <c r="AA1548" t="s">
        <v>38</v>
      </c>
      <c r="AB1548">
        <v>7.03</v>
      </c>
      <c r="AC1548" t="s">
        <v>39</v>
      </c>
      <c r="AD1548" t="s">
        <v>38</v>
      </c>
      <c r="AE1548" t="s">
        <v>38</v>
      </c>
      <c r="AF1548" t="s">
        <v>39</v>
      </c>
      <c r="AG1548" t="s">
        <v>38</v>
      </c>
      <c r="AH1548" t="s">
        <v>38</v>
      </c>
      <c r="AI1548" t="s">
        <v>46</v>
      </c>
    </row>
    <row r="1549" spans="1:35">
      <c r="A1549">
        <v>6298</v>
      </c>
      <c r="B1549">
        <v>66</v>
      </c>
      <c r="C1549" t="s">
        <v>35</v>
      </c>
      <c r="E1549" t="s">
        <v>153</v>
      </c>
      <c r="F1549">
        <v>39.54</v>
      </c>
      <c r="G1549" t="s">
        <v>38</v>
      </c>
      <c r="H1549">
        <v>2.48</v>
      </c>
      <c r="I1549">
        <v>0.41</v>
      </c>
      <c r="J1549">
        <v>3.32</v>
      </c>
      <c r="K1549">
        <v>8.77</v>
      </c>
      <c r="L1549" t="s">
        <v>39</v>
      </c>
      <c r="M1549" t="s">
        <v>38</v>
      </c>
      <c r="N1549" t="s">
        <v>38</v>
      </c>
      <c r="O1549" t="s">
        <v>38</v>
      </c>
      <c r="P1549" t="s">
        <v>38</v>
      </c>
      <c r="Q1549" t="s">
        <v>38</v>
      </c>
      <c r="R1549" t="s">
        <v>109</v>
      </c>
      <c r="S1549" t="s">
        <v>342</v>
      </c>
      <c r="T1549" t="s">
        <v>5712</v>
      </c>
      <c r="U1549" t="s">
        <v>5713</v>
      </c>
      <c r="V1549" t="s">
        <v>5714</v>
      </c>
      <c r="W1549" t="s">
        <v>5715</v>
      </c>
      <c r="X1549">
        <v>5.89</v>
      </c>
      <c r="Y1549">
        <v>6.4</v>
      </c>
      <c r="Z1549" t="s">
        <v>38</v>
      </c>
      <c r="AA1549" t="s">
        <v>38</v>
      </c>
      <c r="AB1549">
        <v>5.56</v>
      </c>
      <c r="AC1549" t="s">
        <v>38</v>
      </c>
      <c r="AD1549" t="s">
        <v>38</v>
      </c>
      <c r="AE1549" t="s">
        <v>38</v>
      </c>
      <c r="AF1549" t="s">
        <v>38</v>
      </c>
      <c r="AG1549" t="s">
        <v>38</v>
      </c>
      <c r="AH1549" t="s">
        <v>38</v>
      </c>
      <c r="AI1549" t="s">
        <v>46</v>
      </c>
    </row>
    <row r="1550" spans="1:35">
      <c r="A1550">
        <v>6299</v>
      </c>
      <c r="B1550">
        <v>87</v>
      </c>
      <c r="C1550" t="s">
        <v>35</v>
      </c>
      <c r="D1550" t="s">
        <v>36</v>
      </c>
      <c r="E1550" t="s">
        <v>55</v>
      </c>
      <c r="F1550">
        <v>28.1</v>
      </c>
      <c r="G1550" t="s">
        <v>38</v>
      </c>
      <c r="H1550">
        <v>11.07</v>
      </c>
      <c r="I1550">
        <v>8.11</v>
      </c>
      <c r="J1550">
        <v>0.67</v>
      </c>
      <c r="K1550">
        <v>6.85</v>
      </c>
      <c r="L1550" t="s">
        <v>38</v>
      </c>
      <c r="M1550" t="s">
        <v>38</v>
      </c>
      <c r="N1550" t="s">
        <v>38</v>
      </c>
      <c r="O1550" t="s">
        <v>38</v>
      </c>
      <c r="P1550" t="s">
        <v>38</v>
      </c>
      <c r="Q1550" t="s">
        <v>38</v>
      </c>
      <c r="R1550" t="s">
        <v>374</v>
      </c>
      <c r="S1550" t="s">
        <v>166</v>
      </c>
      <c r="T1550" t="s">
        <v>5716</v>
      </c>
      <c r="U1550" t="s">
        <v>2176</v>
      </c>
      <c r="V1550" t="s">
        <v>4111</v>
      </c>
      <c r="W1550" t="s">
        <v>5717</v>
      </c>
      <c r="X1550">
        <v>8.5299999999999994</v>
      </c>
      <c r="Y1550">
        <v>4.33</v>
      </c>
      <c r="Z1550" t="s">
        <v>38</v>
      </c>
      <c r="AA1550" t="s">
        <v>38</v>
      </c>
      <c r="AB1550">
        <v>4.1399999999999997</v>
      </c>
      <c r="AC1550" t="s">
        <v>38</v>
      </c>
      <c r="AD1550" t="s">
        <v>38</v>
      </c>
      <c r="AE1550" t="s">
        <v>38</v>
      </c>
      <c r="AF1550" t="s">
        <v>38</v>
      </c>
      <c r="AG1550" t="s">
        <v>38</v>
      </c>
      <c r="AH1550" t="s">
        <v>39</v>
      </c>
      <c r="AI1550" t="s">
        <v>46</v>
      </c>
    </row>
    <row r="1551" spans="1:35">
      <c r="A1551">
        <v>6300</v>
      </c>
      <c r="B1551">
        <v>65</v>
      </c>
      <c r="C1551" t="s">
        <v>62</v>
      </c>
      <c r="D1551" t="s">
        <v>36</v>
      </c>
      <c r="E1551" t="s">
        <v>47</v>
      </c>
      <c r="F1551">
        <v>35.14</v>
      </c>
      <c r="G1551" t="s">
        <v>39</v>
      </c>
      <c r="H1551">
        <v>17.11</v>
      </c>
      <c r="I1551">
        <v>6.65</v>
      </c>
      <c r="J1551">
        <v>1.1100000000000001</v>
      </c>
      <c r="K1551">
        <v>7.57</v>
      </c>
      <c r="L1551" t="s">
        <v>38</v>
      </c>
      <c r="M1551" t="s">
        <v>38</v>
      </c>
      <c r="N1551" t="s">
        <v>38</v>
      </c>
      <c r="O1551" t="s">
        <v>39</v>
      </c>
      <c r="P1551" t="s">
        <v>38</v>
      </c>
      <c r="Q1551" t="s">
        <v>38</v>
      </c>
      <c r="R1551" t="s">
        <v>575</v>
      </c>
      <c r="S1551" t="s">
        <v>121</v>
      </c>
      <c r="T1551" t="s">
        <v>5718</v>
      </c>
      <c r="U1551" t="s">
        <v>5719</v>
      </c>
      <c r="V1551" t="s">
        <v>5720</v>
      </c>
      <c r="W1551" t="s">
        <v>5721</v>
      </c>
      <c r="X1551">
        <v>23.79</v>
      </c>
      <c r="Y1551">
        <v>6.2</v>
      </c>
      <c r="Z1551" t="s">
        <v>38</v>
      </c>
      <c r="AA1551" t="s">
        <v>38</v>
      </c>
      <c r="AB1551">
        <v>7.52</v>
      </c>
      <c r="AC1551" t="s">
        <v>38</v>
      </c>
      <c r="AD1551" t="s">
        <v>38</v>
      </c>
      <c r="AE1551" t="s">
        <v>38</v>
      </c>
      <c r="AF1551" t="s">
        <v>38</v>
      </c>
      <c r="AG1551" t="s">
        <v>39</v>
      </c>
      <c r="AH1551" t="s">
        <v>38</v>
      </c>
      <c r="AI1551" t="s">
        <v>46</v>
      </c>
    </row>
    <row r="1552" spans="1:35">
      <c r="A1552">
        <v>6301</v>
      </c>
      <c r="B1552">
        <v>80</v>
      </c>
      <c r="C1552" t="s">
        <v>35</v>
      </c>
      <c r="D1552" t="s">
        <v>36</v>
      </c>
      <c r="E1552" t="s">
        <v>153</v>
      </c>
      <c r="F1552">
        <v>28.37</v>
      </c>
      <c r="G1552" t="s">
        <v>39</v>
      </c>
      <c r="H1552">
        <v>18.53</v>
      </c>
      <c r="I1552">
        <v>5.63</v>
      </c>
      <c r="J1552">
        <v>6.28</v>
      </c>
      <c r="K1552">
        <v>7.2</v>
      </c>
      <c r="L1552" t="s">
        <v>38</v>
      </c>
      <c r="M1552" t="s">
        <v>39</v>
      </c>
      <c r="N1552" t="s">
        <v>38</v>
      </c>
      <c r="O1552" t="s">
        <v>38</v>
      </c>
      <c r="P1552" t="s">
        <v>38</v>
      </c>
      <c r="Q1552" t="s">
        <v>38</v>
      </c>
      <c r="R1552" t="s">
        <v>426</v>
      </c>
      <c r="S1552" t="s">
        <v>660</v>
      </c>
      <c r="T1552" t="s">
        <v>4671</v>
      </c>
      <c r="U1552" t="s">
        <v>5722</v>
      </c>
      <c r="V1552" t="s">
        <v>5723</v>
      </c>
      <c r="W1552" t="s">
        <v>4673</v>
      </c>
      <c r="X1552">
        <v>25.71</v>
      </c>
      <c r="Y1552">
        <v>3.65</v>
      </c>
      <c r="Z1552" t="s">
        <v>38</v>
      </c>
      <c r="AA1552" t="s">
        <v>38</v>
      </c>
      <c r="AB1552">
        <v>0.04</v>
      </c>
      <c r="AC1552" t="s">
        <v>38</v>
      </c>
      <c r="AD1552" t="s">
        <v>38</v>
      </c>
      <c r="AE1552" t="s">
        <v>38</v>
      </c>
      <c r="AF1552" t="s">
        <v>39</v>
      </c>
      <c r="AG1552" t="s">
        <v>39</v>
      </c>
      <c r="AH1552" t="s">
        <v>38</v>
      </c>
      <c r="AI1552" t="s">
        <v>46</v>
      </c>
    </row>
    <row r="1553" spans="1:35">
      <c r="A1553">
        <v>6302</v>
      </c>
      <c r="B1553">
        <v>65</v>
      </c>
      <c r="C1553" t="s">
        <v>35</v>
      </c>
      <c r="D1553" t="s">
        <v>74</v>
      </c>
      <c r="E1553" t="s">
        <v>153</v>
      </c>
      <c r="F1553">
        <v>29.05</v>
      </c>
      <c r="G1553" t="s">
        <v>38</v>
      </c>
      <c r="H1553">
        <v>5.05</v>
      </c>
      <c r="I1553">
        <v>4.18</v>
      </c>
      <c r="J1553">
        <v>0.69</v>
      </c>
      <c r="K1553">
        <v>4.3899999999999997</v>
      </c>
      <c r="L1553" t="s">
        <v>39</v>
      </c>
      <c r="M1553" t="s">
        <v>38</v>
      </c>
      <c r="N1553" t="s">
        <v>39</v>
      </c>
      <c r="O1553" t="s">
        <v>38</v>
      </c>
      <c r="P1553" t="s">
        <v>38</v>
      </c>
      <c r="Q1553" t="s">
        <v>38</v>
      </c>
      <c r="R1553" t="s">
        <v>431</v>
      </c>
      <c r="S1553" t="s">
        <v>454</v>
      </c>
      <c r="T1553" t="s">
        <v>5724</v>
      </c>
      <c r="U1553" t="s">
        <v>2946</v>
      </c>
      <c r="V1553" t="s">
        <v>5725</v>
      </c>
      <c r="W1553" t="s">
        <v>5726</v>
      </c>
      <c r="X1553">
        <v>20.7</v>
      </c>
      <c r="Y1553">
        <v>1.43</v>
      </c>
      <c r="Z1553" t="s">
        <v>38</v>
      </c>
      <c r="AA1553" t="s">
        <v>38</v>
      </c>
      <c r="AB1553">
        <v>9.76</v>
      </c>
      <c r="AC1553" t="s">
        <v>38</v>
      </c>
      <c r="AD1553" t="s">
        <v>39</v>
      </c>
      <c r="AE1553" t="s">
        <v>38</v>
      </c>
      <c r="AF1553" t="s">
        <v>38</v>
      </c>
      <c r="AG1553" t="s">
        <v>38</v>
      </c>
      <c r="AH1553" t="s">
        <v>38</v>
      </c>
      <c r="AI1553" t="s">
        <v>46</v>
      </c>
    </row>
    <row r="1554" spans="1:35">
      <c r="A1554">
        <v>6303</v>
      </c>
      <c r="B1554">
        <v>63</v>
      </c>
      <c r="C1554" t="s">
        <v>35</v>
      </c>
      <c r="E1554" t="s">
        <v>55</v>
      </c>
      <c r="F1554">
        <v>24.06</v>
      </c>
      <c r="G1554" t="s">
        <v>39</v>
      </c>
      <c r="H1554">
        <v>14.06</v>
      </c>
      <c r="I1554">
        <v>4.04</v>
      </c>
      <c r="J1554">
        <v>5.38</v>
      </c>
      <c r="K1554">
        <v>8.3699999999999992</v>
      </c>
      <c r="L1554" t="s">
        <v>38</v>
      </c>
      <c r="M1554" t="s">
        <v>38</v>
      </c>
      <c r="N1554" t="s">
        <v>38</v>
      </c>
      <c r="O1554" t="s">
        <v>38</v>
      </c>
      <c r="P1554" t="s">
        <v>38</v>
      </c>
      <c r="Q1554" t="s">
        <v>38</v>
      </c>
      <c r="R1554" t="s">
        <v>160</v>
      </c>
      <c r="S1554" t="s">
        <v>1012</v>
      </c>
      <c r="T1554" t="s">
        <v>5727</v>
      </c>
      <c r="U1554" t="s">
        <v>5728</v>
      </c>
      <c r="V1554" t="s">
        <v>5729</v>
      </c>
      <c r="W1554" t="s">
        <v>5730</v>
      </c>
      <c r="X1554">
        <v>3.67</v>
      </c>
      <c r="Y1554">
        <v>3.15</v>
      </c>
      <c r="Z1554" t="s">
        <v>38</v>
      </c>
      <c r="AA1554" t="s">
        <v>38</v>
      </c>
      <c r="AB1554">
        <v>3.98</v>
      </c>
      <c r="AC1554" t="s">
        <v>38</v>
      </c>
      <c r="AD1554" t="s">
        <v>38</v>
      </c>
      <c r="AE1554" t="s">
        <v>38</v>
      </c>
      <c r="AF1554" t="s">
        <v>39</v>
      </c>
      <c r="AG1554" t="s">
        <v>38</v>
      </c>
      <c r="AH1554" t="s">
        <v>39</v>
      </c>
      <c r="AI1554" t="s">
        <v>46</v>
      </c>
    </row>
    <row r="1555" spans="1:35">
      <c r="A1555">
        <v>6304</v>
      </c>
      <c r="B1555">
        <v>67</v>
      </c>
      <c r="C1555" t="s">
        <v>35</v>
      </c>
      <c r="D1555" t="s">
        <v>74</v>
      </c>
      <c r="E1555" t="s">
        <v>55</v>
      </c>
      <c r="F1555">
        <v>26.39</v>
      </c>
      <c r="G1555" t="s">
        <v>38</v>
      </c>
      <c r="H1555">
        <v>16.02</v>
      </c>
      <c r="I1555">
        <v>2.37</v>
      </c>
      <c r="J1555">
        <v>1</v>
      </c>
      <c r="K1555">
        <v>7.75</v>
      </c>
      <c r="L1555" t="s">
        <v>39</v>
      </c>
      <c r="M1555" t="s">
        <v>38</v>
      </c>
      <c r="N1555" t="s">
        <v>38</v>
      </c>
      <c r="O1555" t="s">
        <v>38</v>
      </c>
      <c r="P1555" t="s">
        <v>38</v>
      </c>
      <c r="Q1555" t="s">
        <v>39</v>
      </c>
      <c r="R1555" t="s">
        <v>227</v>
      </c>
      <c r="S1555" t="s">
        <v>68</v>
      </c>
      <c r="T1555" t="s">
        <v>5731</v>
      </c>
      <c r="U1555" t="s">
        <v>5732</v>
      </c>
      <c r="V1555" t="s">
        <v>5733</v>
      </c>
      <c r="W1555" t="s">
        <v>5734</v>
      </c>
      <c r="X1555">
        <v>27.46</v>
      </c>
      <c r="Y1555">
        <v>0.43</v>
      </c>
      <c r="Z1555" t="s">
        <v>38</v>
      </c>
      <c r="AA1555" t="s">
        <v>38</v>
      </c>
      <c r="AB1555">
        <v>4.46</v>
      </c>
      <c r="AC1555" t="s">
        <v>38</v>
      </c>
      <c r="AD1555" t="s">
        <v>39</v>
      </c>
      <c r="AE1555" t="s">
        <v>38</v>
      </c>
      <c r="AF1555" t="s">
        <v>39</v>
      </c>
      <c r="AG1555" t="s">
        <v>38</v>
      </c>
      <c r="AH1555" t="s">
        <v>38</v>
      </c>
      <c r="AI1555" t="s">
        <v>46</v>
      </c>
    </row>
    <row r="1556" spans="1:35">
      <c r="A1556">
        <v>6305</v>
      </c>
      <c r="B1556">
        <v>80</v>
      </c>
      <c r="C1556" t="s">
        <v>62</v>
      </c>
      <c r="D1556" t="s">
        <v>54</v>
      </c>
      <c r="E1556" t="s">
        <v>55</v>
      </c>
      <c r="F1556">
        <v>36.18</v>
      </c>
      <c r="G1556" t="s">
        <v>38</v>
      </c>
      <c r="H1556">
        <v>0.61</v>
      </c>
      <c r="I1556">
        <v>5.66</v>
      </c>
      <c r="J1556">
        <v>5.18</v>
      </c>
      <c r="K1556">
        <v>8.9</v>
      </c>
      <c r="L1556" t="s">
        <v>39</v>
      </c>
      <c r="M1556" t="s">
        <v>38</v>
      </c>
      <c r="N1556" t="s">
        <v>39</v>
      </c>
      <c r="O1556" t="s">
        <v>38</v>
      </c>
      <c r="P1556" t="s">
        <v>38</v>
      </c>
      <c r="Q1556" t="s">
        <v>39</v>
      </c>
      <c r="R1556" t="s">
        <v>534</v>
      </c>
      <c r="S1556" t="s">
        <v>49</v>
      </c>
      <c r="T1556" t="s">
        <v>5735</v>
      </c>
      <c r="U1556" t="s">
        <v>1422</v>
      </c>
      <c r="V1556" t="s">
        <v>5736</v>
      </c>
      <c r="W1556" t="s">
        <v>5737</v>
      </c>
      <c r="X1556">
        <v>0.21</v>
      </c>
      <c r="Y1556">
        <v>6.5</v>
      </c>
      <c r="Z1556" t="s">
        <v>39</v>
      </c>
      <c r="AA1556" t="s">
        <v>38</v>
      </c>
      <c r="AB1556">
        <v>4.2699999999999996</v>
      </c>
      <c r="AC1556" t="s">
        <v>39</v>
      </c>
      <c r="AD1556" t="s">
        <v>39</v>
      </c>
      <c r="AE1556" t="s">
        <v>38</v>
      </c>
      <c r="AF1556" t="s">
        <v>38</v>
      </c>
      <c r="AG1556" t="s">
        <v>38</v>
      </c>
      <c r="AH1556" t="s">
        <v>39</v>
      </c>
      <c r="AI1556" t="s">
        <v>46</v>
      </c>
    </row>
    <row r="1557" spans="1:35">
      <c r="A1557">
        <v>6306</v>
      </c>
      <c r="B1557">
        <v>63</v>
      </c>
      <c r="C1557" t="s">
        <v>62</v>
      </c>
      <c r="E1557" t="s">
        <v>55</v>
      </c>
      <c r="F1557">
        <v>27.07</v>
      </c>
      <c r="G1557" t="s">
        <v>38</v>
      </c>
      <c r="H1557">
        <v>9.56</v>
      </c>
      <c r="I1557">
        <v>4.68</v>
      </c>
      <c r="J1557">
        <v>4.7300000000000004</v>
      </c>
      <c r="K1557">
        <v>8.33</v>
      </c>
      <c r="L1557" t="s">
        <v>38</v>
      </c>
      <c r="M1557" t="s">
        <v>38</v>
      </c>
      <c r="N1557" t="s">
        <v>38</v>
      </c>
      <c r="O1557" t="s">
        <v>38</v>
      </c>
      <c r="P1557" t="s">
        <v>38</v>
      </c>
      <c r="Q1557" t="s">
        <v>38</v>
      </c>
      <c r="R1557" t="s">
        <v>975</v>
      </c>
      <c r="S1557" t="s">
        <v>222</v>
      </c>
      <c r="T1557" t="s">
        <v>5738</v>
      </c>
      <c r="U1557" t="s">
        <v>5739</v>
      </c>
      <c r="V1557" t="s">
        <v>5740</v>
      </c>
      <c r="W1557" t="s">
        <v>5741</v>
      </c>
      <c r="X1557">
        <v>28.59</v>
      </c>
      <c r="Y1557">
        <v>1.9</v>
      </c>
      <c r="Z1557" t="s">
        <v>38</v>
      </c>
      <c r="AA1557" t="s">
        <v>38</v>
      </c>
      <c r="AB1557">
        <v>7.18</v>
      </c>
      <c r="AC1557" t="s">
        <v>39</v>
      </c>
      <c r="AD1557" t="s">
        <v>38</v>
      </c>
      <c r="AE1557" t="s">
        <v>38</v>
      </c>
      <c r="AF1557" t="s">
        <v>38</v>
      </c>
      <c r="AG1557" t="s">
        <v>38</v>
      </c>
      <c r="AH1557" t="s">
        <v>38</v>
      </c>
      <c r="AI1557" t="s">
        <v>46</v>
      </c>
    </row>
    <row r="1558" spans="1:35">
      <c r="A1558">
        <v>6307</v>
      </c>
      <c r="B1558">
        <v>76</v>
      </c>
      <c r="C1558" t="s">
        <v>35</v>
      </c>
      <c r="D1558" t="s">
        <v>74</v>
      </c>
      <c r="E1558" t="s">
        <v>47</v>
      </c>
      <c r="F1558">
        <v>24.04</v>
      </c>
      <c r="G1558" t="s">
        <v>38</v>
      </c>
      <c r="H1558">
        <v>5.29</v>
      </c>
      <c r="I1558">
        <v>3.54</v>
      </c>
      <c r="J1558">
        <v>9.8699999999999992</v>
      </c>
      <c r="K1558">
        <v>8.6</v>
      </c>
      <c r="L1558" t="s">
        <v>38</v>
      </c>
      <c r="M1558" t="s">
        <v>38</v>
      </c>
      <c r="N1558" t="s">
        <v>38</v>
      </c>
      <c r="O1558" t="s">
        <v>38</v>
      </c>
      <c r="P1558" t="s">
        <v>38</v>
      </c>
      <c r="Q1558" t="s">
        <v>38</v>
      </c>
      <c r="R1558" t="s">
        <v>148</v>
      </c>
      <c r="S1558" t="s">
        <v>232</v>
      </c>
      <c r="T1558" t="s">
        <v>4825</v>
      </c>
      <c r="U1558" t="s">
        <v>1611</v>
      </c>
      <c r="V1558" t="s">
        <v>5742</v>
      </c>
      <c r="W1558" t="s">
        <v>5743</v>
      </c>
      <c r="X1558">
        <v>20.8</v>
      </c>
      <c r="Y1558">
        <v>6.37</v>
      </c>
      <c r="Z1558" t="s">
        <v>39</v>
      </c>
      <c r="AA1558" t="s">
        <v>38</v>
      </c>
      <c r="AB1558">
        <v>9.57</v>
      </c>
      <c r="AC1558" t="s">
        <v>38</v>
      </c>
      <c r="AD1558" t="s">
        <v>38</v>
      </c>
      <c r="AE1558" t="s">
        <v>38</v>
      </c>
      <c r="AF1558" t="s">
        <v>39</v>
      </c>
      <c r="AG1558" t="s">
        <v>38</v>
      </c>
      <c r="AH1558" t="s">
        <v>38</v>
      </c>
      <c r="AI1558" t="s">
        <v>46</v>
      </c>
    </row>
    <row r="1559" spans="1:35">
      <c r="A1559">
        <v>6308</v>
      </c>
      <c r="B1559">
        <v>77</v>
      </c>
      <c r="C1559" t="s">
        <v>35</v>
      </c>
      <c r="D1559" t="s">
        <v>36</v>
      </c>
      <c r="E1559" t="s">
        <v>55</v>
      </c>
      <c r="F1559">
        <v>30.03</v>
      </c>
      <c r="G1559" t="s">
        <v>38</v>
      </c>
      <c r="H1559">
        <v>1.98</v>
      </c>
      <c r="I1559">
        <v>1.1200000000000001</v>
      </c>
      <c r="J1559">
        <v>0.18</v>
      </c>
      <c r="K1559">
        <v>9.6</v>
      </c>
      <c r="L1559" t="s">
        <v>38</v>
      </c>
      <c r="M1559" t="s">
        <v>38</v>
      </c>
      <c r="N1559" t="s">
        <v>38</v>
      </c>
      <c r="O1559" t="s">
        <v>38</v>
      </c>
      <c r="P1559" t="s">
        <v>39</v>
      </c>
      <c r="Q1559" t="s">
        <v>38</v>
      </c>
      <c r="R1559" t="s">
        <v>165</v>
      </c>
      <c r="S1559" t="s">
        <v>176</v>
      </c>
      <c r="T1559" t="s">
        <v>5744</v>
      </c>
      <c r="U1559" t="s">
        <v>5745</v>
      </c>
      <c r="V1559" t="s">
        <v>2439</v>
      </c>
      <c r="W1559" t="s">
        <v>5746</v>
      </c>
      <c r="X1559">
        <v>25.37</v>
      </c>
      <c r="Y1559">
        <v>7.51</v>
      </c>
      <c r="Z1559" t="s">
        <v>38</v>
      </c>
      <c r="AA1559" t="s">
        <v>38</v>
      </c>
      <c r="AB1559">
        <v>7.27</v>
      </c>
      <c r="AC1559" t="s">
        <v>39</v>
      </c>
      <c r="AD1559" t="s">
        <v>39</v>
      </c>
      <c r="AE1559" t="s">
        <v>38</v>
      </c>
      <c r="AF1559" t="s">
        <v>38</v>
      </c>
      <c r="AG1559" t="s">
        <v>39</v>
      </c>
      <c r="AH1559" t="s">
        <v>38</v>
      </c>
      <c r="AI1559" t="s">
        <v>46</v>
      </c>
    </row>
    <row r="1560" spans="1:35">
      <c r="A1560">
        <v>6309</v>
      </c>
      <c r="B1560">
        <v>80</v>
      </c>
      <c r="C1560" t="s">
        <v>35</v>
      </c>
      <c r="D1560" t="s">
        <v>74</v>
      </c>
      <c r="E1560" t="s">
        <v>55</v>
      </c>
      <c r="F1560">
        <v>26.24</v>
      </c>
      <c r="G1560" t="s">
        <v>39</v>
      </c>
      <c r="H1560">
        <v>1.26</v>
      </c>
      <c r="I1560">
        <v>7.14</v>
      </c>
      <c r="J1560">
        <v>5.05</v>
      </c>
      <c r="K1560">
        <v>5.19</v>
      </c>
      <c r="L1560" t="s">
        <v>39</v>
      </c>
      <c r="M1560" t="s">
        <v>39</v>
      </c>
      <c r="N1560" t="s">
        <v>38</v>
      </c>
      <c r="O1560" t="s">
        <v>38</v>
      </c>
      <c r="P1560" t="s">
        <v>38</v>
      </c>
      <c r="Q1560" t="s">
        <v>38</v>
      </c>
      <c r="R1560" t="s">
        <v>995</v>
      </c>
      <c r="S1560" t="s">
        <v>87</v>
      </c>
      <c r="T1560" t="s">
        <v>1286</v>
      </c>
      <c r="U1560" t="s">
        <v>5747</v>
      </c>
      <c r="V1560" t="s">
        <v>5748</v>
      </c>
      <c r="W1560" t="s">
        <v>5749</v>
      </c>
      <c r="X1560">
        <v>16.86</v>
      </c>
      <c r="Y1560">
        <v>6.45</v>
      </c>
      <c r="Z1560" t="s">
        <v>38</v>
      </c>
      <c r="AA1560" t="s">
        <v>39</v>
      </c>
      <c r="AB1560">
        <v>5.88</v>
      </c>
      <c r="AC1560" t="s">
        <v>38</v>
      </c>
      <c r="AD1560" t="s">
        <v>38</v>
      </c>
      <c r="AE1560" t="s">
        <v>38</v>
      </c>
      <c r="AF1560" t="s">
        <v>38</v>
      </c>
      <c r="AG1560" t="s">
        <v>38</v>
      </c>
      <c r="AH1560" t="s">
        <v>38</v>
      </c>
      <c r="AI1560" t="s">
        <v>46</v>
      </c>
    </row>
    <row r="1561" spans="1:35">
      <c r="A1561">
        <v>6310</v>
      </c>
      <c r="B1561">
        <v>76</v>
      </c>
      <c r="C1561" t="s">
        <v>62</v>
      </c>
      <c r="E1561" t="s">
        <v>37</v>
      </c>
      <c r="F1561">
        <v>34.94</v>
      </c>
      <c r="G1561" t="s">
        <v>38</v>
      </c>
      <c r="H1561">
        <v>16.25</v>
      </c>
      <c r="I1561">
        <v>5.98</v>
      </c>
      <c r="J1561">
        <v>9.19</v>
      </c>
      <c r="K1561">
        <v>7.26</v>
      </c>
      <c r="L1561" t="s">
        <v>38</v>
      </c>
      <c r="M1561" t="s">
        <v>39</v>
      </c>
      <c r="N1561" t="s">
        <v>38</v>
      </c>
      <c r="O1561" t="s">
        <v>38</v>
      </c>
      <c r="P1561" t="s">
        <v>38</v>
      </c>
      <c r="Q1561" t="s">
        <v>39</v>
      </c>
      <c r="R1561" t="s">
        <v>685</v>
      </c>
      <c r="S1561" t="s">
        <v>575</v>
      </c>
      <c r="T1561" t="s">
        <v>5750</v>
      </c>
      <c r="U1561" t="s">
        <v>5751</v>
      </c>
      <c r="V1561" t="s">
        <v>5752</v>
      </c>
      <c r="W1561" t="s">
        <v>5753</v>
      </c>
      <c r="X1561">
        <v>15.97</v>
      </c>
      <c r="Y1561">
        <v>5.23</v>
      </c>
      <c r="Z1561" t="s">
        <v>38</v>
      </c>
      <c r="AA1561" t="s">
        <v>38</v>
      </c>
      <c r="AB1561">
        <v>3.53</v>
      </c>
      <c r="AC1561" t="s">
        <v>38</v>
      </c>
      <c r="AD1561" t="s">
        <v>38</v>
      </c>
      <c r="AE1561" t="s">
        <v>38</v>
      </c>
      <c r="AF1561" t="s">
        <v>38</v>
      </c>
      <c r="AG1561" t="s">
        <v>38</v>
      </c>
      <c r="AH1561" t="s">
        <v>38</v>
      </c>
      <c r="AI1561" t="s">
        <v>46</v>
      </c>
    </row>
    <row r="1562" spans="1:35">
      <c r="A1562">
        <v>6311</v>
      </c>
      <c r="B1562">
        <v>73</v>
      </c>
      <c r="C1562" t="s">
        <v>35</v>
      </c>
      <c r="D1562" t="s">
        <v>36</v>
      </c>
      <c r="E1562" t="s">
        <v>55</v>
      </c>
      <c r="F1562">
        <v>17.97</v>
      </c>
      <c r="G1562" t="s">
        <v>38</v>
      </c>
      <c r="H1562">
        <v>2.8</v>
      </c>
      <c r="I1562">
        <v>7.01</v>
      </c>
      <c r="J1562">
        <v>9.6199999999999992</v>
      </c>
      <c r="K1562">
        <v>8.9</v>
      </c>
      <c r="L1562" t="s">
        <v>38</v>
      </c>
      <c r="M1562" t="s">
        <v>38</v>
      </c>
      <c r="N1562" t="s">
        <v>38</v>
      </c>
      <c r="O1562" t="s">
        <v>38</v>
      </c>
      <c r="P1562" t="s">
        <v>38</v>
      </c>
      <c r="Q1562" t="s">
        <v>38</v>
      </c>
      <c r="R1562" t="s">
        <v>374</v>
      </c>
      <c r="S1562" t="s">
        <v>314</v>
      </c>
      <c r="T1562" t="s">
        <v>5754</v>
      </c>
      <c r="U1562" t="s">
        <v>5755</v>
      </c>
      <c r="V1562" t="s">
        <v>5756</v>
      </c>
      <c r="W1562" t="s">
        <v>5757</v>
      </c>
      <c r="X1562">
        <v>9.9</v>
      </c>
      <c r="Y1562">
        <v>3.04</v>
      </c>
      <c r="Z1562" t="s">
        <v>38</v>
      </c>
      <c r="AA1562" t="s">
        <v>39</v>
      </c>
      <c r="AB1562">
        <v>8.7200000000000006</v>
      </c>
      <c r="AC1562" t="s">
        <v>38</v>
      </c>
      <c r="AD1562" t="s">
        <v>38</v>
      </c>
      <c r="AE1562" t="s">
        <v>38</v>
      </c>
      <c r="AF1562" t="s">
        <v>39</v>
      </c>
      <c r="AG1562" t="s">
        <v>38</v>
      </c>
      <c r="AH1562" t="s">
        <v>39</v>
      </c>
      <c r="AI1562" t="s">
        <v>46</v>
      </c>
    </row>
    <row r="1563" spans="1:35">
      <c r="A1563">
        <v>6312</v>
      </c>
      <c r="B1563">
        <v>85</v>
      </c>
      <c r="C1563" t="s">
        <v>62</v>
      </c>
      <c r="D1563" t="s">
        <v>54</v>
      </c>
      <c r="E1563" t="s">
        <v>153</v>
      </c>
      <c r="F1563">
        <v>24.91</v>
      </c>
      <c r="G1563" t="s">
        <v>38</v>
      </c>
      <c r="H1563">
        <v>10.75</v>
      </c>
      <c r="I1563">
        <v>8.06</v>
      </c>
      <c r="J1563">
        <v>9.91</v>
      </c>
      <c r="K1563">
        <v>8.02</v>
      </c>
      <c r="L1563" t="s">
        <v>39</v>
      </c>
      <c r="M1563" t="s">
        <v>38</v>
      </c>
      <c r="N1563" t="s">
        <v>38</v>
      </c>
      <c r="O1563" t="s">
        <v>38</v>
      </c>
      <c r="P1563" t="s">
        <v>38</v>
      </c>
      <c r="Q1563" t="s">
        <v>38</v>
      </c>
      <c r="R1563" t="s">
        <v>287</v>
      </c>
      <c r="S1563" t="s">
        <v>76</v>
      </c>
      <c r="T1563" t="s">
        <v>5758</v>
      </c>
      <c r="U1563" t="s">
        <v>5759</v>
      </c>
      <c r="V1563" t="s">
        <v>5760</v>
      </c>
      <c r="W1563" t="s">
        <v>5761</v>
      </c>
      <c r="X1563">
        <v>16.62</v>
      </c>
      <c r="Y1563">
        <v>5.39</v>
      </c>
      <c r="Z1563" t="s">
        <v>38</v>
      </c>
      <c r="AA1563" t="s">
        <v>38</v>
      </c>
      <c r="AB1563">
        <v>9</v>
      </c>
      <c r="AC1563" t="s">
        <v>38</v>
      </c>
      <c r="AD1563" t="s">
        <v>38</v>
      </c>
      <c r="AE1563" t="s">
        <v>38</v>
      </c>
      <c r="AF1563" t="s">
        <v>38</v>
      </c>
      <c r="AG1563" t="s">
        <v>38</v>
      </c>
      <c r="AH1563" t="s">
        <v>38</v>
      </c>
      <c r="AI1563" t="s">
        <v>46</v>
      </c>
    </row>
    <row r="1564" spans="1:35">
      <c r="A1564">
        <v>6313</v>
      </c>
      <c r="B1564">
        <v>65</v>
      </c>
      <c r="C1564" t="s">
        <v>35</v>
      </c>
      <c r="D1564" t="s">
        <v>74</v>
      </c>
      <c r="E1564" t="s">
        <v>153</v>
      </c>
      <c r="F1564">
        <v>23.37</v>
      </c>
      <c r="G1564" t="s">
        <v>38</v>
      </c>
      <c r="H1564">
        <v>5.31</v>
      </c>
      <c r="I1564">
        <v>0.65</v>
      </c>
      <c r="J1564">
        <v>7.9</v>
      </c>
      <c r="K1564">
        <v>6.83</v>
      </c>
      <c r="L1564" t="s">
        <v>38</v>
      </c>
      <c r="M1564" t="s">
        <v>38</v>
      </c>
      <c r="N1564" t="s">
        <v>38</v>
      </c>
      <c r="O1564" t="s">
        <v>38</v>
      </c>
      <c r="P1564" t="s">
        <v>38</v>
      </c>
      <c r="Q1564" t="s">
        <v>38</v>
      </c>
      <c r="R1564" t="s">
        <v>494</v>
      </c>
      <c r="S1564" t="s">
        <v>253</v>
      </c>
      <c r="T1564" t="s">
        <v>773</v>
      </c>
      <c r="U1564" t="s">
        <v>5762</v>
      </c>
      <c r="V1564" t="s">
        <v>5763</v>
      </c>
      <c r="W1564" t="s">
        <v>5764</v>
      </c>
      <c r="X1564">
        <v>14.63</v>
      </c>
      <c r="Y1564">
        <v>2.13</v>
      </c>
      <c r="Z1564" t="s">
        <v>38</v>
      </c>
      <c r="AA1564" t="s">
        <v>39</v>
      </c>
      <c r="AB1564">
        <v>7.43</v>
      </c>
      <c r="AC1564" t="s">
        <v>38</v>
      </c>
      <c r="AD1564" t="s">
        <v>38</v>
      </c>
      <c r="AE1564" t="s">
        <v>38</v>
      </c>
      <c r="AF1564" t="s">
        <v>38</v>
      </c>
      <c r="AG1564" t="s">
        <v>38</v>
      </c>
      <c r="AH1564" t="s">
        <v>38</v>
      </c>
      <c r="AI1564" t="s">
        <v>46</v>
      </c>
    </row>
    <row r="1565" spans="1:35">
      <c r="A1565">
        <v>6314</v>
      </c>
      <c r="B1565">
        <v>61</v>
      </c>
      <c r="C1565" t="s">
        <v>35</v>
      </c>
      <c r="D1565" t="s">
        <v>36</v>
      </c>
      <c r="E1565" t="s">
        <v>47</v>
      </c>
      <c r="F1565">
        <v>23.28</v>
      </c>
      <c r="G1565" t="s">
        <v>38</v>
      </c>
      <c r="H1565">
        <v>10.08</v>
      </c>
      <c r="I1565">
        <v>4.03</v>
      </c>
      <c r="J1565">
        <v>8.82</v>
      </c>
      <c r="K1565">
        <v>5.5</v>
      </c>
      <c r="L1565" t="s">
        <v>39</v>
      </c>
      <c r="M1565" t="s">
        <v>38</v>
      </c>
      <c r="N1565" t="s">
        <v>39</v>
      </c>
      <c r="O1565" t="s">
        <v>38</v>
      </c>
      <c r="P1565" t="s">
        <v>38</v>
      </c>
      <c r="Q1565" t="s">
        <v>38</v>
      </c>
      <c r="R1565" t="s">
        <v>154</v>
      </c>
      <c r="S1565" t="s">
        <v>121</v>
      </c>
      <c r="T1565" t="s">
        <v>5765</v>
      </c>
      <c r="U1565" t="s">
        <v>3912</v>
      </c>
      <c r="V1565" t="s">
        <v>5766</v>
      </c>
      <c r="W1565" t="s">
        <v>5767</v>
      </c>
      <c r="X1565">
        <v>18.14</v>
      </c>
      <c r="Y1565">
        <v>4.18</v>
      </c>
      <c r="Z1565" t="s">
        <v>38</v>
      </c>
      <c r="AA1565" t="s">
        <v>38</v>
      </c>
      <c r="AB1565">
        <v>2.72</v>
      </c>
      <c r="AC1565" t="s">
        <v>38</v>
      </c>
      <c r="AD1565" t="s">
        <v>38</v>
      </c>
      <c r="AE1565" t="s">
        <v>39</v>
      </c>
      <c r="AF1565" t="s">
        <v>38</v>
      </c>
      <c r="AG1565" t="s">
        <v>38</v>
      </c>
      <c r="AH1565" t="s">
        <v>39</v>
      </c>
      <c r="AI1565" t="s">
        <v>46</v>
      </c>
    </row>
    <row r="1566" spans="1:35">
      <c r="A1566">
        <v>6315</v>
      </c>
      <c r="B1566">
        <v>77</v>
      </c>
      <c r="C1566" t="s">
        <v>35</v>
      </c>
      <c r="D1566" t="s">
        <v>36</v>
      </c>
      <c r="E1566" t="s">
        <v>47</v>
      </c>
      <c r="F1566">
        <v>20.02</v>
      </c>
      <c r="G1566" t="s">
        <v>38</v>
      </c>
      <c r="H1566">
        <v>10.24</v>
      </c>
      <c r="I1566">
        <v>9.69</v>
      </c>
      <c r="J1566">
        <v>3.31</v>
      </c>
      <c r="K1566">
        <v>7.81</v>
      </c>
      <c r="L1566" t="s">
        <v>38</v>
      </c>
      <c r="M1566" t="s">
        <v>38</v>
      </c>
      <c r="N1566" t="s">
        <v>38</v>
      </c>
      <c r="O1566" t="s">
        <v>38</v>
      </c>
      <c r="P1566" t="s">
        <v>38</v>
      </c>
      <c r="Q1566" t="s">
        <v>38</v>
      </c>
      <c r="R1566" t="s">
        <v>147</v>
      </c>
      <c r="S1566" t="s">
        <v>48</v>
      </c>
      <c r="T1566" t="s">
        <v>5768</v>
      </c>
      <c r="U1566" t="s">
        <v>5769</v>
      </c>
      <c r="V1566" t="s">
        <v>5770</v>
      </c>
      <c r="W1566" t="s">
        <v>5771</v>
      </c>
      <c r="X1566">
        <v>3.85</v>
      </c>
      <c r="Y1566">
        <v>7.4</v>
      </c>
      <c r="Z1566" t="s">
        <v>38</v>
      </c>
      <c r="AA1566" t="s">
        <v>38</v>
      </c>
      <c r="AB1566">
        <v>4.57</v>
      </c>
      <c r="AC1566" t="s">
        <v>39</v>
      </c>
      <c r="AD1566" t="s">
        <v>38</v>
      </c>
      <c r="AE1566" t="s">
        <v>38</v>
      </c>
      <c r="AF1566" t="s">
        <v>38</v>
      </c>
      <c r="AG1566" t="s">
        <v>38</v>
      </c>
      <c r="AH1566" t="s">
        <v>38</v>
      </c>
      <c r="AI1566" t="s">
        <v>46</v>
      </c>
    </row>
    <row r="1567" spans="1:35">
      <c r="A1567">
        <v>6316</v>
      </c>
      <c r="B1567">
        <v>90</v>
      </c>
      <c r="C1567" t="s">
        <v>62</v>
      </c>
      <c r="D1567" t="s">
        <v>74</v>
      </c>
      <c r="E1567" t="s">
        <v>153</v>
      </c>
      <c r="F1567">
        <v>15.33</v>
      </c>
      <c r="G1567" t="s">
        <v>39</v>
      </c>
      <c r="H1567">
        <v>11.95</v>
      </c>
      <c r="I1567">
        <v>6.91</v>
      </c>
      <c r="J1567">
        <v>2.75</v>
      </c>
      <c r="K1567">
        <v>8.6999999999999993</v>
      </c>
      <c r="L1567" t="s">
        <v>38</v>
      </c>
      <c r="M1567" t="s">
        <v>38</v>
      </c>
      <c r="N1567" t="s">
        <v>38</v>
      </c>
      <c r="O1567" t="s">
        <v>38</v>
      </c>
      <c r="P1567" t="s">
        <v>38</v>
      </c>
      <c r="Q1567" t="s">
        <v>38</v>
      </c>
      <c r="R1567" t="s">
        <v>659</v>
      </c>
      <c r="S1567" t="s">
        <v>232</v>
      </c>
      <c r="T1567" t="s">
        <v>561</v>
      </c>
      <c r="U1567" t="s">
        <v>3566</v>
      </c>
      <c r="V1567" t="s">
        <v>5085</v>
      </c>
      <c r="W1567" t="s">
        <v>5772</v>
      </c>
      <c r="X1567">
        <v>26.46</v>
      </c>
      <c r="Y1567">
        <v>7.0000000000000007E-2</v>
      </c>
      <c r="Z1567" t="s">
        <v>38</v>
      </c>
      <c r="AA1567" t="s">
        <v>38</v>
      </c>
      <c r="AB1567">
        <v>3.03</v>
      </c>
      <c r="AC1567" t="s">
        <v>39</v>
      </c>
      <c r="AD1567" t="s">
        <v>38</v>
      </c>
      <c r="AE1567" t="s">
        <v>39</v>
      </c>
      <c r="AF1567" t="s">
        <v>38</v>
      </c>
      <c r="AG1567" t="s">
        <v>38</v>
      </c>
      <c r="AH1567" t="s">
        <v>38</v>
      </c>
      <c r="AI1567" t="s">
        <v>46</v>
      </c>
    </row>
    <row r="1568" spans="1:35">
      <c r="A1568">
        <v>6317</v>
      </c>
      <c r="B1568">
        <v>74</v>
      </c>
      <c r="C1568" t="s">
        <v>62</v>
      </c>
      <c r="D1568" t="s">
        <v>36</v>
      </c>
      <c r="E1568" t="s">
        <v>47</v>
      </c>
      <c r="F1568">
        <v>38.299999999999997</v>
      </c>
      <c r="G1568" t="s">
        <v>38</v>
      </c>
      <c r="H1568">
        <v>7.28</v>
      </c>
      <c r="I1568">
        <v>5.28</v>
      </c>
      <c r="J1568">
        <v>0.96</v>
      </c>
      <c r="K1568">
        <v>4.5599999999999996</v>
      </c>
      <c r="L1568" t="s">
        <v>38</v>
      </c>
      <c r="M1568" t="s">
        <v>39</v>
      </c>
      <c r="N1568" t="s">
        <v>38</v>
      </c>
      <c r="O1568" t="s">
        <v>38</v>
      </c>
      <c r="P1568" t="s">
        <v>38</v>
      </c>
      <c r="Q1568" t="s">
        <v>38</v>
      </c>
      <c r="R1568" t="s">
        <v>177</v>
      </c>
      <c r="S1568" t="s">
        <v>926</v>
      </c>
      <c r="T1568" t="s">
        <v>5773</v>
      </c>
      <c r="U1568" t="s">
        <v>5774</v>
      </c>
      <c r="V1568" t="s">
        <v>5775</v>
      </c>
      <c r="W1568" t="s">
        <v>5776</v>
      </c>
      <c r="X1568">
        <v>10.82</v>
      </c>
      <c r="Y1568">
        <v>2.38</v>
      </c>
      <c r="Z1568" t="s">
        <v>38</v>
      </c>
      <c r="AA1568" t="s">
        <v>38</v>
      </c>
      <c r="AB1568">
        <v>2.6</v>
      </c>
      <c r="AC1568" t="s">
        <v>38</v>
      </c>
      <c r="AD1568" t="s">
        <v>38</v>
      </c>
      <c r="AE1568" t="s">
        <v>38</v>
      </c>
      <c r="AF1568" t="s">
        <v>38</v>
      </c>
      <c r="AG1568" t="s">
        <v>39</v>
      </c>
      <c r="AH1568" t="s">
        <v>39</v>
      </c>
      <c r="AI1568" t="s">
        <v>46</v>
      </c>
    </row>
    <row r="1569" spans="1:35">
      <c r="A1569">
        <v>6318</v>
      </c>
      <c r="B1569">
        <v>67</v>
      </c>
      <c r="C1569" t="s">
        <v>35</v>
      </c>
      <c r="D1569" t="s">
        <v>36</v>
      </c>
      <c r="E1569" t="s">
        <v>47</v>
      </c>
      <c r="F1569">
        <v>28.64</v>
      </c>
      <c r="G1569" t="s">
        <v>38</v>
      </c>
      <c r="H1569">
        <v>11.61</v>
      </c>
      <c r="I1569">
        <v>4.63</v>
      </c>
      <c r="J1569">
        <v>9.06</v>
      </c>
      <c r="K1569">
        <v>7.07</v>
      </c>
      <c r="L1569" t="s">
        <v>38</v>
      </c>
      <c r="M1569" t="s">
        <v>38</v>
      </c>
      <c r="N1569" t="s">
        <v>39</v>
      </c>
      <c r="O1569" t="s">
        <v>38</v>
      </c>
      <c r="P1569" t="s">
        <v>38</v>
      </c>
      <c r="Q1569" t="s">
        <v>38</v>
      </c>
      <c r="R1569" t="s">
        <v>309</v>
      </c>
      <c r="S1569" t="s">
        <v>171</v>
      </c>
      <c r="T1569" t="s">
        <v>5777</v>
      </c>
      <c r="U1569" t="s">
        <v>5778</v>
      </c>
      <c r="V1569" t="s">
        <v>5779</v>
      </c>
      <c r="W1569" t="s">
        <v>5780</v>
      </c>
      <c r="X1569">
        <v>22.1</v>
      </c>
      <c r="Y1569">
        <v>7.05</v>
      </c>
      <c r="Z1569" t="s">
        <v>38</v>
      </c>
      <c r="AA1569" t="s">
        <v>38</v>
      </c>
      <c r="AB1569">
        <v>4.1100000000000003</v>
      </c>
      <c r="AC1569" t="s">
        <v>38</v>
      </c>
      <c r="AD1569" t="s">
        <v>38</v>
      </c>
      <c r="AE1569" t="s">
        <v>38</v>
      </c>
      <c r="AF1569" t="s">
        <v>38</v>
      </c>
      <c r="AG1569" t="s">
        <v>38</v>
      </c>
      <c r="AH1569" t="s">
        <v>38</v>
      </c>
      <c r="AI1569" t="s">
        <v>46</v>
      </c>
    </row>
    <row r="1570" spans="1:35">
      <c r="A1570">
        <v>6319</v>
      </c>
      <c r="B1570">
        <v>90</v>
      </c>
      <c r="C1570" t="s">
        <v>62</v>
      </c>
      <c r="D1570" t="s">
        <v>36</v>
      </c>
      <c r="E1570" t="s">
        <v>47</v>
      </c>
      <c r="F1570">
        <v>29.53</v>
      </c>
      <c r="G1570" t="s">
        <v>38</v>
      </c>
      <c r="H1570">
        <v>16.88</v>
      </c>
      <c r="I1570">
        <v>4.96</v>
      </c>
      <c r="J1570">
        <v>1.61</v>
      </c>
      <c r="K1570">
        <v>8.39</v>
      </c>
      <c r="L1570" t="s">
        <v>38</v>
      </c>
      <c r="M1570" t="s">
        <v>38</v>
      </c>
      <c r="N1570" t="s">
        <v>38</v>
      </c>
      <c r="O1570" t="s">
        <v>38</v>
      </c>
      <c r="P1570" t="s">
        <v>38</v>
      </c>
      <c r="Q1570" t="s">
        <v>38</v>
      </c>
      <c r="R1570" t="s">
        <v>252</v>
      </c>
      <c r="S1570" t="s">
        <v>227</v>
      </c>
      <c r="T1570" t="s">
        <v>5781</v>
      </c>
      <c r="U1570" t="s">
        <v>5782</v>
      </c>
      <c r="V1570" t="s">
        <v>3950</v>
      </c>
      <c r="W1570" t="s">
        <v>1259</v>
      </c>
      <c r="X1570">
        <v>9.84</v>
      </c>
      <c r="Y1570">
        <v>6.88</v>
      </c>
      <c r="Z1570" t="s">
        <v>38</v>
      </c>
      <c r="AA1570" t="s">
        <v>38</v>
      </c>
      <c r="AB1570">
        <v>6.06</v>
      </c>
      <c r="AC1570" t="s">
        <v>38</v>
      </c>
      <c r="AD1570" t="s">
        <v>38</v>
      </c>
      <c r="AE1570" t="s">
        <v>38</v>
      </c>
      <c r="AF1570" t="s">
        <v>38</v>
      </c>
      <c r="AG1570" t="s">
        <v>39</v>
      </c>
      <c r="AH1570" t="s">
        <v>38</v>
      </c>
      <c r="AI1570" t="s">
        <v>46</v>
      </c>
    </row>
    <row r="1571" spans="1:35">
      <c r="A1571">
        <v>6320</v>
      </c>
      <c r="B1571">
        <v>62</v>
      </c>
      <c r="C1571" t="s">
        <v>35</v>
      </c>
      <c r="D1571" t="s">
        <v>74</v>
      </c>
      <c r="E1571" t="s">
        <v>55</v>
      </c>
      <c r="F1571">
        <v>18.41</v>
      </c>
      <c r="G1571" t="s">
        <v>38</v>
      </c>
      <c r="H1571">
        <v>9.9</v>
      </c>
      <c r="I1571">
        <v>6.78</v>
      </c>
      <c r="J1571">
        <v>1.27</v>
      </c>
      <c r="K1571">
        <v>5.73</v>
      </c>
      <c r="L1571" t="s">
        <v>38</v>
      </c>
      <c r="M1571" t="s">
        <v>38</v>
      </c>
      <c r="N1571" t="s">
        <v>38</v>
      </c>
      <c r="O1571" t="s">
        <v>38</v>
      </c>
      <c r="P1571" t="s">
        <v>38</v>
      </c>
      <c r="Q1571" t="s">
        <v>38</v>
      </c>
      <c r="R1571" t="s">
        <v>68</v>
      </c>
      <c r="S1571" t="s">
        <v>92</v>
      </c>
      <c r="T1571" t="s">
        <v>5783</v>
      </c>
      <c r="U1571" t="s">
        <v>4515</v>
      </c>
      <c r="V1571" t="s">
        <v>5784</v>
      </c>
      <c r="W1571" t="s">
        <v>5785</v>
      </c>
      <c r="X1571">
        <v>0.77</v>
      </c>
      <c r="Y1571">
        <v>8.17</v>
      </c>
      <c r="Z1571" t="s">
        <v>38</v>
      </c>
      <c r="AA1571" t="s">
        <v>38</v>
      </c>
      <c r="AB1571">
        <v>4.6900000000000004</v>
      </c>
      <c r="AC1571" t="s">
        <v>38</v>
      </c>
      <c r="AD1571" t="s">
        <v>38</v>
      </c>
      <c r="AE1571" t="s">
        <v>38</v>
      </c>
      <c r="AF1571" t="s">
        <v>38</v>
      </c>
      <c r="AG1571" t="s">
        <v>39</v>
      </c>
      <c r="AH1571" t="s">
        <v>38</v>
      </c>
      <c r="AI1571" t="s">
        <v>46</v>
      </c>
    </row>
    <row r="1572" spans="1:35">
      <c r="A1572">
        <v>6321</v>
      </c>
      <c r="B1572">
        <v>90</v>
      </c>
      <c r="C1572" t="s">
        <v>62</v>
      </c>
      <c r="D1572" t="s">
        <v>54</v>
      </c>
      <c r="E1572" t="s">
        <v>153</v>
      </c>
      <c r="F1572">
        <v>23.09</v>
      </c>
      <c r="G1572" t="s">
        <v>39</v>
      </c>
      <c r="H1572">
        <v>16.690000000000001</v>
      </c>
      <c r="I1572">
        <v>2.5299999999999998</v>
      </c>
      <c r="J1572">
        <v>1.81</v>
      </c>
      <c r="K1572">
        <v>6.32</v>
      </c>
      <c r="L1572" t="s">
        <v>38</v>
      </c>
      <c r="M1572" t="s">
        <v>38</v>
      </c>
      <c r="N1572" t="s">
        <v>39</v>
      </c>
      <c r="O1572" t="s">
        <v>39</v>
      </c>
      <c r="P1572" t="s">
        <v>38</v>
      </c>
      <c r="Q1572" t="s">
        <v>38</v>
      </c>
      <c r="R1572" t="s">
        <v>715</v>
      </c>
      <c r="S1572" t="s">
        <v>232</v>
      </c>
      <c r="T1572" t="s">
        <v>5786</v>
      </c>
      <c r="U1572" t="s">
        <v>5787</v>
      </c>
      <c r="V1572" t="s">
        <v>1019</v>
      </c>
      <c r="W1572" t="s">
        <v>5788</v>
      </c>
      <c r="X1572">
        <v>2.04</v>
      </c>
      <c r="Y1572">
        <v>7.02</v>
      </c>
      <c r="Z1572" t="s">
        <v>38</v>
      </c>
      <c r="AA1572" t="s">
        <v>38</v>
      </c>
      <c r="AB1572">
        <v>3.19</v>
      </c>
      <c r="AC1572" t="s">
        <v>39</v>
      </c>
      <c r="AD1572" t="s">
        <v>38</v>
      </c>
      <c r="AE1572" t="s">
        <v>39</v>
      </c>
      <c r="AF1572" t="s">
        <v>39</v>
      </c>
      <c r="AG1572" t="s">
        <v>38</v>
      </c>
      <c r="AH1572" t="s">
        <v>38</v>
      </c>
      <c r="AI1572" t="s">
        <v>46</v>
      </c>
    </row>
    <row r="1573" spans="1:35">
      <c r="A1573">
        <v>6322</v>
      </c>
      <c r="B1573">
        <v>64</v>
      </c>
      <c r="C1573" t="s">
        <v>62</v>
      </c>
      <c r="D1573" t="s">
        <v>36</v>
      </c>
      <c r="E1573" t="s">
        <v>37</v>
      </c>
      <c r="F1573">
        <v>16.38</v>
      </c>
      <c r="G1573" t="s">
        <v>38</v>
      </c>
      <c r="H1573">
        <v>5.67</v>
      </c>
      <c r="I1573">
        <v>0.79</v>
      </c>
      <c r="J1573">
        <v>6.84</v>
      </c>
      <c r="K1573">
        <v>4.5199999999999996</v>
      </c>
      <c r="L1573" t="s">
        <v>38</v>
      </c>
      <c r="M1573" t="s">
        <v>38</v>
      </c>
      <c r="N1573" t="s">
        <v>38</v>
      </c>
      <c r="O1573" t="s">
        <v>39</v>
      </c>
      <c r="P1573" t="s">
        <v>38</v>
      </c>
      <c r="Q1573" t="s">
        <v>38</v>
      </c>
      <c r="R1573" t="s">
        <v>715</v>
      </c>
      <c r="S1573" t="s">
        <v>535</v>
      </c>
      <c r="T1573" t="s">
        <v>5789</v>
      </c>
      <c r="U1573" t="s">
        <v>5790</v>
      </c>
      <c r="V1573" t="s">
        <v>5791</v>
      </c>
      <c r="W1573" t="s">
        <v>5792</v>
      </c>
      <c r="X1573">
        <v>19.239999999999998</v>
      </c>
      <c r="Y1573">
        <v>9.81</v>
      </c>
      <c r="Z1573" t="s">
        <v>39</v>
      </c>
      <c r="AA1573" t="s">
        <v>38</v>
      </c>
      <c r="AB1573">
        <v>8.36</v>
      </c>
      <c r="AC1573" t="s">
        <v>38</v>
      </c>
      <c r="AD1573" t="s">
        <v>38</v>
      </c>
      <c r="AE1573" t="s">
        <v>38</v>
      </c>
      <c r="AF1573" t="s">
        <v>39</v>
      </c>
      <c r="AG1573" t="s">
        <v>39</v>
      </c>
      <c r="AH1573" t="s">
        <v>38</v>
      </c>
      <c r="AI1573" t="s">
        <v>46</v>
      </c>
    </row>
    <row r="1574" spans="1:35">
      <c r="A1574">
        <v>6323</v>
      </c>
      <c r="B1574">
        <v>74</v>
      </c>
      <c r="C1574" t="s">
        <v>35</v>
      </c>
      <c r="D1574" t="s">
        <v>36</v>
      </c>
      <c r="E1574" t="s">
        <v>55</v>
      </c>
      <c r="F1574">
        <v>33.78</v>
      </c>
      <c r="G1574" t="s">
        <v>38</v>
      </c>
      <c r="H1574">
        <v>3.25</v>
      </c>
      <c r="I1574">
        <v>4.53</v>
      </c>
      <c r="J1574">
        <v>2.37</v>
      </c>
      <c r="K1574">
        <v>4.3099999999999996</v>
      </c>
      <c r="L1574" t="s">
        <v>39</v>
      </c>
      <c r="M1574" t="s">
        <v>38</v>
      </c>
      <c r="N1574" t="s">
        <v>39</v>
      </c>
      <c r="O1574" t="s">
        <v>38</v>
      </c>
      <c r="P1574" t="s">
        <v>38</v>
      </c>
      <c r="Q1574" t="s">
        <v>38</v>
      </c>
      <c r="R1574" t="s">
        <v>287</v>
      </c>
      <c r="S1574" t="s">
        <v>535</v>
      </c>
      <c r="T1574" t="s">
        <v>4396</v>
      </c>
      <c r="U1574" t="s">
        <v>5793</v>
      </c>
      <c r="V1574" t="s">
        <v>5794</v>
      </c>
      <c r="W1574" t="s">
        <v>5795</v>
      </c>
      <c r="X1574">
        <v>26.34</v>
      </c>
      <c r="Y1574">
        <v>8.81</v>
      </c>
      <c r="Z1574" t="s">
        <v>38</v>
      </c>
      <c r="AA1574" t="s">
        <v>38</v>
      </c>
      <c r="AB1574">
        <v>1.3</v>
      </c>
      <c r="AC1574" t="s">
        <v>39</v>
      </c>
      <c r="AD1574" t="s">
        <v>38</v>
      </c>
      <c r="AE1574" t="s">
        <v>38</v>
      </c>
      <c r="AF1574" t="s">
        <v>38</v>
      </c>
      <c r="AG1574" t="s">
        <v>39</v>
      </c>
      <c r="AH1574" t="s">
        <v>38</v>
      </c>
      <c r="AI1574" t="s">
        <v>46</v>
      </c>
    </row>
    <row r="1575" spans="1:35">
      <c r="A1575">
        <v>6324</v>
      </c>
      <c r="B1575">
        <v>69</v>
      </c>
      <c r="C1575" t="s">
        <v>62</v>
      </c>
      <c r="D1575" t="s">
        <v>74</v>
      </c>
      <c r="E1575" t="s">
        <v>47</v>
      </c>
      <c r="F1575">
        <v>38.119999999999997</v>
      </c>
      <c r="G1575" t="s">
        <v>38</v>
      </c>
      <c r="H1575">
        <v>1.07</v>
      </c>
      <c r="I1575">
        <v>1.38</v>
      </c>
      <c r="J1575">
        <v>4.3600000000000003</v>
      </c>
      <c r="K1575">
        <v>8.65</v>
      </c>
      <c r="L1575" t="s">
        <v>39</v>
      </c>
      <c r="M1575" t="s">
        <v>38</v>
      </c>
      <c r="N1575" t="s">
        <v>38</v>
      </c>
      <c r="O1575" t="s">
        <v>38</v>
      </c>
      <c r="P1575" t="s">
        <v>38</v>
      </c>
      <c r="Q1575" t="s">
        <v>38</v>
      </c>
      <c r="R1575" t="s">
        <v>154</v>
      </c>
      <c r="S1575" t="s">
        <v>282</v>
      </c>
      <c r="T1575" t="s">
        <v>5796</v>
      </c>
      <c r="U1575" t="s">
        <v>5797</v>
      </c>
      <c r="V1575" t="s">
        <v>5798</v>
      </c>
      <c r="W1575" t="s">
        <v>5799</v>
      </c>
      <c r="X1575">
        <v>13.99</v>
      </c>
      <c r="Y1575">
        <v>6.52</v>
      </c>
      <c r="Z1575" t="s">
        <v>39</v>
      </c>
      <c r="AA1575" t="s">
        <v>38</v>
      </c>
      <c r="AB1575">
        <v>0</v>
      </c>
      <c r="AC1575" t="s">
        <v>38</v>
      </c>
      <c r="AD1575" t="s">
        <v>38</v>
      </c>
      <c r="AE1575" t="s">
        <v>38</v>
      </c>
      <c r="AF1575" t="s">
        <v>38</v>
      </c>
      <c r="AG1575" t="s">
        <v>39</v>
      </c>
      <c r="AH1575" t="s">
        <v>39</v>
      </c>
      <c r="AI1575" t="s">
        <v>46</v>
      </c>
    </row>
    <row r="1576" spans="1:35">
      <c r="A1576">
        <v>6325</v>
      </c>
      <c r="B1576">
        <v>65</v>
      </c>
      <c r="C1576" t="s">
        <v>35</v>
      </c>
      <c r="D1576" t="s">
        <v>36</v>
      </c>
      <c r="E1576" t="s">
        <v>37</v>
      </c>
      <c r="F1576">
        <v>26.48</v>
      </c>
      <c r="G1576" t="s">
        <v>38</v>
      </c>
      <c r="H1576">
        <v>9.89</v>
      </c>
      <c r="I1576">
        <v>9.75</v>
      </c>
      <c r="J1576">
        <v>7.8</v>
      </c>
      <c r="K1576">
        <v>5.05</v>
      </c>
      <c r="L1576" t="s">
        <v>39</v>
      </c>
      <c r="M1576" t="s">
        <v>38</v>
      </c>
      <c r="N1576" t="s">
        <v>38</v>
      </c>
      <c r="O1576" t="s">
        <v>39</v>
      </c>
      <c r="P1576" t="s">
        <v>38</v>
      </c>
      <c r="Q1576" t="s">
        <v>38</v>
      </c>
      <c r="R1576" t="s">
        <v>136</v>
      </c>
      <c r="S1576" t="s">
        <v>222</v>
      </c>
      <c r="T1576" t="s">
        <v>5800</v>
      </c>
      <c r="U1576" t="s">
        <v>4563</v>
      </c>
      <c r="V1576" t="s">
        <v>5801</v>
      </c>
      <c r="W1576" t="s">
        <v>4211</v>
      </c>
      <c r="X1576">
        <v>15.33</v>
      </c>
      <c r="Y1576">
        <v>1.22</v>
      </c>
      <c r="Z1576" t="s">
        <v>38</v>
      </c>
      <c r="AA1576" t="s">
        <v>38</v>
      </c>
      <c r="AB1576">
        <v>7.4</v>
      </c>
      <c r="AC1576" t="s">
        <v>38</v>
      </c>
      <c r="AD1576" t="s">
        <v>39</v>
      </c>
      <c r="AE1576" t="s">
        <v>39</v>
      </c>
      <c r="AF1576" t="s">
        <v>39</v>
      </c>
      <c r="AG1576" t="s">
        <v>38</v>
      </c>
      <c r="AH1576" t="s">
        <v>38</v>
      </c>
      <c r="AI1576" t="s">
        <v>46</v>
      </c>
    </row>
    <row r="1577" spans="1:35">
      <c r="A1577">
        <v>6326</v>
      </c>
      <c r="B1577">
        <v>60</v>
      </c>
      <c r="C1577" t="s">
        <v>62</v>
      </c>
      <c r="D1577" t="s">
        <v>74</v>
      </c>
      <c r="E1577" t="s">
        <v>37</v>
      </c>
      <c r="F1577">
        <v>34.18</v>
      </c>
      <c r="G1577" t="s">
        <v>38</v>
      </c>
      <c r="H1577">
        <v>0.46</v>
      </c>
      <c r="I1577">
        <v>7.36</v>
      </c>
      <c r="J1577">
        <v>6.72</v>
      </c>
      <c r="K1577">
        <v>8.6999999999999993</v>
      </c>
      <c r="L1577" t="s">
        <v>39</v>
      </c>
      <c r="M1577" t="s">
        <v>38</v>
      </c>
      <c r="N1577" t="s">
        <v>38</v>
      </c>
      <c r="O1577" t="s">
        <v>38</v>
      </c>
      <c r="P1577" t="s">
        <v>38</v>
      </c>
      <c r="Q1577" t="s">
        <v>38</v>
      </c>
      <c r="R1577" t="s">
        <v>417</v>
      </c>
      <c r="S1577" t="s">
        <v>171</v>
      </c>
      <c r="T1577" t="s">
        <v>5802</v>
      </c>
      <c r="U1577" t="s">
        <v>348</v>
      </c>
      <c r="V1577" t="s">
        <v>1733</v>
      </c>
      <c r="W1577" t="s">
        <v>5803</v>
      </c>
      <c r="X1577">
        <v>28.73</v>
      </c>
      <c r="Y1577">
        <v>5.69</v>
      </c>
      <c r="Z1577" t="s">
        <v>38</v>
      </c>
      <c r="AA1577" t="s">
        <v>38</v>
      </c>
      <c r="AB1577">
        <v>6.05</v>
      </c>
      <c r="AC1577" t="s">
        <v>39</v>
      </c>
      <c r="AD1577" t="s">
        <v>38</v>
      </c>
      <c r="AE1577" t="s">
        <v>38</v>
      </c>
      <c r="AF1577" t="s">
        <v>38</v>
      </c>
      <c r="AG1577" t="s">
        <v>39</v>
      </c>
      <c r="AH1577" t="s">
        <v>38</v>
      </c>
      <c r="AI1577" t="s">
        <v>46</v>
      </c>
    </row>
    <row r="1578" spans="1:35">
      <c r="A1578">
        <v>6327</v>
      </c>
      <c r="B1578">
        <v>80</v>
      </c>
      <c r="C1578" t="s">
        <v>35</v>
      </c>
      <c r="D1578" t="s">
        <v>36</v>
      </c>
      <c r="E1578" t="s">
        <v>55</v>
      </c>
      <c r="F1578">
        <v>16.5</v>
      </c>
      <c r="G1578" t="s">
        <v>38</v>
      </c>
      <c r="H1578">
        <v>11.11</v>
      </c>
      <c r="I1578">
        <v>2.54</v>
      </c>
      <c r="J1578">
        <v>3.74</v>
      </c>
      <c r="K1578">
        <v>8.4499999999999993</v>
      </c>
      <c r="L1578" t="s">
        <v>38</v>
      </c>
      <c r="M1578" t="s">
        <v>38</v>
      </c>
      <c r="N1578" t="s">
        <v>38</v>
      </c>
      <c r="O1578" t="s">
        <v>38</v>
      </c>
      <c r="P1578" t="s">
        <v>38</v>
      </c>
      <c r="Q1578" t="s">
        <v>38</v>
      </c>
      <c r="R1578" t="s">
        <v>356</v>
      </c>
      <c r="S1578" t="s">
        <v>87</v>
      </c>
      <c r="T1578" t="s">
        <v>5804</v>
      </c>
      <c r="U1578" t="s">
        <v>3057</v>
      </c>
      <c r="V1578" t="s">
        <v>5152</v>
      </c>
      <c r="W1578" t="s">
        <v>5805</v>
      </c>
      <c r="X1578">
        <v>2.86</v>
      </c>
      <c r="Y1578">
        <v>8.01</v>
      </c>
      <c r="Z1578" t="s">
        <v>38</v>
      </c>
      <c r="AA1578" t="s">
        <v>38</v>
      </c>
      <c r="AB1578">
        <v>5.94</v>
      </c>
      <c r="AC1578" t="s">
        <v>38</v>
      </c>
      <c r="AD1578" t="s">
        <v>38</v>
      </c>
      <c r="AE1578" t="s">
        <v>38</v>
      </c>
      <c r="AF1578" t="s">
        <v>38</v>
      </c>
      <c r="AG1578" t="s">
        <v>38</v>
      </c>
      <c r="AH1578" t="s">
        <v>38</v>
      </c>
      <c r="AI1578" t="s">
        <v>46</v>
      </c>
    </row>
    <row r="1579" spans="1:35">
      <c r="A1579">
        <v>6328</v>
      </c>
      <c r="B1579">
        <v>71</v>
      </c>
      <c r="C1579" t="s">
        <v>35</v>
      </c>
      <c r="D1579" t="s">
        <v>36</v>
      </c>
      <c r="E1579" t="s">
        <v>37</v>
      </c>
      <c r="F1579">
        <v>31.18</v>
      </c>
      <c r="G1579" t="s">
        <v>38</v>
      </c>
      <c r="H1579">
        <v>8.09</v>
      </c>
      <c r="I1579">
        <v>6.8</v>
      </c>
      <c r="J1579">
        <v>2.71</v>
      </c>
      <c r="K1579">
        <v>5.45</v>
      </c>
      <c r="L1579" t="s">
        <v>38</v>
      </c>
      <c r="M1579" t="s">
        <v>38</v>
      </c>
      <c r="N1579" t="s">
        <v>38</v>
      </c>
      <c r="O1579" t="s">
        <v>38</v>
      </c>
      <c r="P1579" t="s">
        <v>38</v>
      </c>
      <c r="Q1579" t="s">
        <v>38</v>
      </c>
      <c r="R1579" t="s">
        <v>485</v>
      </c>
      <c r="S1579" t="s">
        <v>98</v>
      </c>
      <c r="T1579" t="s">
        <v>5806</v>
      </c>
      <c r="U1579" t="s">
        <v>5807</v>
      </c>
      <c r="V1579" t="s">
        <v>5808</v>
      </c>
      <c r="W1579" t="s">
        <v>5809</v>
      </c>
      <c r="X1579">
        <v>12.88</v>
      </c>
      <c r="Y1579">
        <v>7.42</v>
      </c>
      <c r="Z1579" t="s">
        <v>38</v>
      </c>
      <c r="AA1579" t="s">
        <v>38</v>
      </c>
      <c r="AB1579">
        <v>1.7</v>
      </c>
      <c r="AC1579" t="s">
        <v>39</v>
      </c>
      <c r="AD1579" t="s">
        <v>38</v>
      </c>
      <c r="AE1579" t="s">
        <v>38</v>
      </c>
      <c r="AF1579" t="s">
        <v>38</v>
      </c>
      <c r="AG1579" t="s">
        <v>38</v>
      </c>
      <c r="AH1579" t="s">
        <v>38</v>
      </c>
      <c r="AI1579" t="s">
        <v>46</v>
      </c>
    </row>
    <row r="1580" spans="1:35">
      <c r="A1580">
        <v>6329</v>
      </c>
      <c r="B1580">
        <v>65</v>
      </c>
      <c r="C1580" t="s">
        <v>62</v>
      </c>
      <c r="D1580" t="s">
        <v>36</v>
      </c>
      <c r="E1580" t="s">
        <v>55</v>
      </c>
      <c r="F1580">
        <v>15.01</v>
      </c>
      <c r="G1580" t="s">
        <v>38</v>
      </c>
      <c r="H1580">
        <v>2.42</v>
      </c>
      <c r="I1580">
        <v>1.3</v>
      </c>
      <c r="J1580">
        <v>3.84</v>
      </c>
      <c r="K1580">
        <v>8.77</v>
      </c>
      <c r="L1580" t="s">
        <v>38</v>
      </c>
      <c r="M1580" t="s">
        <v>38</v>
      </c>
      <c r="N1580" t="s">
        <v>38</v>
      </c>
      <c r="O1580" t="s">
        <v>39</v>
      </c>
      <c r="P1580" t="s">
        <v>38</v>
      </c>
      <c r="Q1580" t="s">
        <v>38</v>
      </c>
      <c r="R1580" t="s">
        <v>751</v>
      </c>
      <c r="S1580" t="s">
        <v>148</v>
      </c>
      <c r="T1580" t="s">
        <v>869</v>
      </c>
      <c r="U1580" t="s">
        <v>5810</v>
      </c>
      <c r="V1580" t="s">
        <v>5811</v>
      </c>
      <c r="W1580" t="s">
        <v>5812</v>
      </c>
      <c r="X1580">
        <v>12.63</v>
      </c>
      <c r="Y1580">
        <v>5.19</v>
      </c>
      <c r="Z1580" t="s">
        <v>39</v>
      </c>
      <c r="AA1580" t="s">
        <v>38</v>
      </c>
      <c r="AB1580">
        <v>6.85</v>
      </c>
      <c r="AC1580" t="s">
        <v>39</v>
      </c>
      <c r="AD1580" t="s">
        <v>38</v>
      </c>
      <c r="AE1580" t="s">
        <v>38</v>
      </c>
      <c r="AF1580" t="s">
        <v>38</v>
      </c>
      <c r="AG1580" t="s">
        <v>38</v>
      </c>
      <c r="AH1580" t="s">
        <v>38</v>
      </c>
      <c r="AI1580" t="s">
        <v>46</v>
      </c>
    </row>
    <row r="1581" spans="1:35">
      <c r="A1581">
        <v>6330</v>
      </c>
      <c r="B1581">
        <v>77</v>
      </c>
      <c r="C1581" t="s">
        <v>62</v>
      </c>
      <c r="E1581" t="s">
        <v>55</v>
      </c>
      <c r="F1581">
        <v>37.840000000000003</v>
      </c>
      <c r="G1581" t="s">
        <v>38</v>
      </c>
      <c r="H1581">
        <v>18.55</v>
      </c>
      <c r="I1581">
        <v>0.28000000000000003</v>
      </c>
      <c r="J1581">
        <v>8.5</v>
      </c>
      <c r="K1581">
        <v>7.15</v>
      </c>
      <c r="L1581" t="s">
        <v>38</v>
      </c>
      <c r="M1581" t="s">
        <v>38</v>
      </c>
      <c r="N1581" t="s">
        <v>38</v>
      </c>
      <c r="O1581" t="s">
        <v>38</v>
      </c>
      <c r="P1581" t="s">
        <v>38</v>
      </c>
      <c r="Q1581" t="s">
        <v>38</v>
      </c>
      <c r="R1581" t="s">
        <v>467</v>
      </c>
      <c r="S1581" t="s">
        <v>287</v>
      </c>
      <c r="T1581" t="s">
        <v>5813</v>
      </c>
      <c r="U1581" t="s">
        <v>5814</v>
      </c>
      <c r="V1581" t="s">
        <v>5815</v>
      </c>
      <c r="W1581" t="s">
        <v>5816</v>
      </c>
      <c r="X1581">
        <v>4.09</v>
      </c>
      <c r="Y1581">
        <v>6.14</v>
      </c>
      <c r="Z1581" t="s">
        <v>39</v>
      </c>
      <c r="AA1581" t="s">
        <v>39</v>
      </c>
      <c r="AB1581">
        <v>8.58</v>
      </c>
      <c r="AC1581" t="s">
        <v>39</v>
      </c>
      <c r="AD1581" t="s">
        <v>38</v>
      </c>
      <c r="AE1581" t="s">
        <v>38</v>
      </c>
      <c r="AF1581" t="s">
        <v>38</v>
      </c>
      <c r="AG1581" t="s">
        <v>38</v>
      </c>
      <c r="AH1581" t="s">
        <v>39</v>
      </c>
      <c r="AI1581" t="s">
        <v>46</v>
      </c>
    </row>
    <row r="1582" spans="1:35">
      <c r="A1582">
        <v>6331</v>
      </c>
      <c r="B1582">
        <v>82</v>
      </c>
      <c r="C1582" t="s">
        <v>62</v>
      </c>
      <c r="D1582" t="s">
        <v>36</v>
      </c>
      <c r="E1582" t="s">
        <v>37</v>
      </c>
      <c r="F1582">
        <v>18.100000000000001</v>
      </c>
      <c r="G1582" t="s">
        <v>38</v>
      </c>
      <c r="H1582">
        <v>11.59</v>
      </c>
      <c r="I1582">
        <v>6.59</v>
      </c>
      <c r="J1582">
        <v>5.5</v>
      </c>
      <c r="K1582">
        <v>7.46</v>
      </c>
      <c r="L1582" t="s">
        <v>39</v>
      </c>
      <c r="M1582" t="s">
        <v>39</v>
      </c>
      <c r="N1582" t="s">
        <v>38</v>
      </c>
      <c r="O1582" t="s">
        <v>38</v>
      </c>
      <c r="P1582" t="s">
        <v>38</v>
      </c>
      <c r="Q1582" t="s">
        <v>38</v>
      </c>
      <c r="R1582" t="s">
        <v>177</v>
      </c>
      <c r="S1582" t="s">
        <v>485</v>
      </c>
      <c r="T1582" t="s">
        <v>5817</v>
      </c>
      <c r="U1582" t="s">
        <v>5818</v>
      </c>
      <c r="V1582" t="s">
        <v>1911</v>
      </c>
      <c r="W1582" t="s">
        <v>5819</v>
      </c>
      <c r="X1582">
        <v>18.95</v>
      </c>
      <c r="Y1582">
        <v>4.7699999999999996</v>
      </c>
      <c r="Z1582" t="s">
        <v>38</v>
      </c>
      <c r="AA1582" t="s">
        <v>38</v>
      </c>
      <c r="AB1582">
        <v>5.95</v>
      </c>
      <c r="AC1582" t="s">
        <v>39</v>
      </c>
      <c r="AD1582" t="s">
        <v>39</v>
      </c>
      <c r="AE1582" t="s">
        <v>38</v>
      </c>
      <c r="AF1582" t="s">
        <v>38</v>
      </c>
      <c r="AG1582" t="s">
        <v>39</v>
      </c>
      <c r="AH1582" t="s">
        <v>38</v>
      </c>
      <c r="AI1582" t="s">
        <v>46</v>
      </c>
    </row>
    <row r="1583" spans="1:35">
      <c r="A1583">
        <v>6332</v>
      </c>
      <c r="B1583">
        <v>83</v>
      </c>
      <c r="C1583" t="s">
        <v>35</v>
      </c>
      <c r="E1583" t="s">
        <v>47</v>
      </c>
      <c r="F1583">
        <v>16.809999999999999</v>
      </c>
      <c r="G1583" t="s">
        <v>38</v>
      </c>
      <c r="H1583">
        <v>9.26</v>
      </c>
      <c r="I1583">
        <v>7.69</v>
      </c>
      <c r="J1583">
        <v>1.1399999999999999</v>
      </c>
      <c r="K1583">
        <v>8.26</v>
      </c>
      <c r="L1583" t="s">
        <v>38</v>
      </c>
      <c r="M1583" t="s">
        <v>38</v>
      </c>
      <c r="N1583" t="s">
        <v>38</v>
      </c>
      <c r="O1583" t="s">
        <v>38</v>
      </c>
      <c r="P1583" t="s">
        <v>38</v>
      </c>
      <c r="Q1583" t="s">
        <v>38</v>
      </c>
      <c r="R1583" t="s">
        <v>264</v>
      </c>
      <c r="S1583" t="s">
        <v>535</v>
      </c>
      <c r="T1583" t="s">
        <v>5820</v>
      </c>
      <c r="U1583" t="s">
        <v>5821</v>
      </c>
      <c r="V1583" t="s">
        <v>5822</v>
      </c>
      <c r="W1583" t="s">
        <v>5823</v>
      </c>
      <c r="X1583">
        <v>7.86</v>
      </c>
      <c r="Y1583">
        <v>2.0499999999999998</v>
      </c>
      <c r="Z1583" t="s">
        <v>39</v>
      </c>
      <c r="AA1583" t="s">
        <v>38</v>
      </c>
      <c r="AB1583">
        <v>2.42</v>
      </c>
      <c r="AC1583" t="s">
        <v>39</v>
      </c>
      <c r="AD1583" t="s">
        <v>38</v>
      </c>
      <c r="AE1583" t="s">
        <v>38</v>
      </c>
      <c r="AF1583" t="s">
        <v>38</v>
      </c>
      <c r="AG1583" t="s">
        <v>39</v>
      </c>
      <c r="AH1583" t="s">
        <v>39</v>
      </c>
      <c r="AI1583" t="s">
        <v>46</v>
      </c>
    </row>
    <row r="1584" spans="1:35">
      <c r="A1584">
        <v>6333</v>
      </c>
      <c r="B1584">
        <v>82</v>
      </c>
      <c r="C1584" t="s">
        <v>35</v>
      </c>
      <c r="D1584" t="s">
        <v>36</v>
      </c>
      <c r="E1584" t="s">
        <v>37</v>
      </c>
      <c r="F1584">
        <v>32.57</v>
      </c>
      <c r="G1584" t="s">
        <v>38</v>
      </c>
      <c r="H1584">
        <v>10.06</v>
      </c>
      <c r="I1584">
        <v>4.34</v>
      </c>
      <c r="J1584">
        <v>3.01</v>
      </c>
      <c r="K1584">
        <v>7.5</v>
      </c>
      <c r="L1584" t="s">
        <v>38</v>
      </c>
      <c r="M1584" t="s">
        <v>39</v>
      </c>
      <c r="N1584" t="s">
        <v>38</v>
      </c>
      <c r="O1584" t="s">
        <v>39</v>
      </c>
      <c r="P1584" t="s">
        <v>38</v>
      </c>
      <c r="Q1584" t="s">
        <v>38</v>
      </c>
      <c r="R1584" t="s">
        <v>247</v>
      </c>
      <c r="S1584" t="s">
        <v>69</v>
      </c>
      <c r="T1584" t="s">
        <v>5824</v>
      </c>
      <c r="U1584" t="s">
        <v>5825</v>
      </c>
      <c r="V1584" t="s">
        <v>5826</v>
      </c>
      <c r="W1584" t="s">
        <v>5827</v>
      </c>
      <c r="X1584">
        <v>10.38</v>
      </c>
      <c r="Y1584">
        <v>2.2599999999999998</v>
      </c>
      <c r="Z1584" t="s">
        <v>38</v>
      </c>
      <c r="AA1584" t="s">
        <v>38</v>
      </c>
      <c r="AB1584">
        <v>6.3</v>
      </c>
      <c r="AC1584" t="s">
        <v>38</v>
      </c>
      <c r="AD1584" t="s">
        <v>38</v>
      </c>
      <c r="AE1584" t="s">
        <v>39</v>
      </c>
      <c r="AF1584" t="s">
        <v>38</v>
      </c>
      <c r="AG1584" t="s">
        <v>38</v>
      </c>
      <c r="AH1584" t="s">
        <v>38</v>
      </c>
      <c r="AI1584" t="s">
        <v>46</v>
      </c>
    </row>
    <row r="1585" spans="1:35">
      <c r="A1585">
        <v>6334</v>
      </c>
      <c r="B1585">
        <v>66</v>
      </c>
      <c r="C1585" t="s">
        <v>35</v>
      </c>
      <c r="D1585" t="s">
        <v>54</v>
      </c>
      <c r="E1585" t="s">
        <v>55</v>
      </c>
      <c r="F1585">
        <v>38.93</v>
      </c>
      <c r="G1585" t="s">
        <v>39</v>
      </c>
      <c r="H1585">
        <v>5.74</v>
      </c>
      <c r="I1585">
        <v>9.7799999999999994</v>
      </c>
      <c r="J1585">
        <v>7.56</v>
      </c>
      <c r="K1585">
        <v>8.74</v>
      </c>
      <c r="L1585" t="s">
        <v>38</v>
      </c>
      <c r="M1585" t="s">
        <v>38</v>
      </c>
      <c r="N1585" t="s">
        <v>38</v>
      </c>
      <c r="O1585" t="s">
        <v>39</v>
      </c>
      <c r="P1585" t="s">
        <v>38</v>
      </c>
      <c r="Q1585" t="s">
        <v>38</v>
      </c>
      <c r="R1585" t="s">
        <v>975</v>
      </c>
      <c r="S1585" t="s">
        <v>715</v>
      </c>
      <c r="T1585" t="s">
        <v>5828</v>
      </c>
      <c r="U1585" t="s">
        <v>5829</v>
      </c>
      <c r="V1585" t="s">
        <v>5830</v>
      </c>
      <c r="W1585" t="s">
        <v>5831</v>
      </c>
      <c r="X1585">
        <v>18.39</v>
      </c>
      <c r="Y1585">
        <v>2.4700000000000002</v>
      </c>
      <c r="Z1585" t="s">
        <v>38</v>
      </c>
      <c r="AA1585" t="s">
        <v>38</v>
      </c>
      <c r="AB1585">
        <v>8.92</v>
      </c>
      <c r="AC1585" t="s">
        <v>39</v>
      </c>
      <c r="AD1585" t="s">
        <v>39</v>
      </c>
      <c r="AE1585" t="s">
        <v>38</v>
      </c>
      <c r="AF1585" t="s">
        <v>38</v>
      </c>
      <c r="AG1585" t="s">
        <v>39</v>
      </c>
      <c r="AH1585" t="s">
        <v>38</v>
      </c>
      <c r="AI1585" t="s">
        <v>46</v>
      </c>
    </row>
    <row r="1586" spans="1:35">
      <c r="A1586">
        <v>6335</v>
      </c>
      <c r="B1586">
        <v>86</v>
      </c>
      <c r="C1586" t="s">
        <v>62</v>
      </c>
      <c r="D1586" t="s">
        <v>36</v>
      </c>
      <c r="E1586" t="s">
        <v>55</v>
      </c>
      <c r="F1586">
        <v>30.27</v>
      </c>
      <c r="G1586" t="s">
        <v>38</v>
      </c>
      <c r="H1586">
        <v>17.68</v>
      </c>
      <c r="I1586">
        <v>9.61</v>
      </c>
      <c r="J1586">
        <v>0.76</v>
      </c>
      <c r="K1586">
        <v>6.57</v>
      </c>
      <c r="L1586" t="s">
        <v>38</v>
      </c>
      <c r="M1586" t="s">
        <v>38</v>
      </c>
      <c r="N1586" t="s">
        <v>38</v>
      </c>
      <c r="O1586" t="s">
        <v>38</v>
      </c>
      <c r="P1586" t="s">
        <v>38</v>
      </c>
      <c r="Q1586" t="s">
        <v>39</v>
      </c>
      <c r="R1586" t="s">
        <v>1270</v>
      </c>
      <c r="S1586" t="s">
        <v>405</v>
      </c>
      <c r="T1586" t="s">
        <v>5832</v>
      </c>
      <c r="U1586" t="s">
        <v>5833</v>
      </c>
      <c r="V1586" t="s">
        <v>4574</v>
      </c>
      <c r="W1586" t="s">
        <v>1206</v>
      </c>
      <c r="X1586">
        <v>24.66</v>
      </c>
      <c r="Y1586">
        <v>0.22</v>
      </c>
      <c r="Z1586" t="s">
        <v>39</v>
      </c>
      <c r="AA1586" t="s">
        <v>38</v>
      </c>
      <c r="AB1586">
        <v>4.47</v>
      </c>
      <c r="AC1586" t="s">
        <v>38</v>
      </c>
      <c r="AD1586" t="s">
        <v>38</v>
      </c>
      <c r="AE1586" t="s">
        <v>38</v>
      </c>
      <c r="AF1586" t="s">
        <v>38</v>
      </c>
      <c r="AG1586" t="s">
        <v>39</v>
      </c>
      <c r="AH1586" t="s">
        <v>38</v>
      </c>
      <c r="AI1586" t="s">
        <v>46</v>
      </c>
    </row>
    <row r="1587" spans="1:35">
      <c r="A1587">
        <v>6336</v>
      </c>
      <c r="B1587">
        <v>85</v>
      </c>
      <c r="C1587" t="s">
        <v>35</v>
      </c>
      <c r="D1587" t="s">
        <v>36</v>
      </c>
      <c r="E1587" t="s">
        <v>55</v>
      </c>
      <c r="F1587">
        <v>20</v>
      </c>
      <c r="G1587" t="s">
        <v>38</v>
      </c>
      <c r="H1587">
        <v>7.15</v>
      </c>
      <c r="I1587">
        <v>7.89</v>
      </c>
      <c r="J1587">
        <v>9.73</v>
      </c>
      <c r="K1587">
        <v>6.58</v>
      </c>
      <c r="L1587" t="s">
        <v>38</v>
      </c>
      <c r="M1587" t="s">
        <v>38</v>
      </c>
      <c r="N1587" t="s">
        <v>38</v>
      </c>
      <c r="O1587" t="s">
        <v>38</v>
      </c>
      <c r="P1587" t="s">
        <v>38</v>
      </c>
      <c r="Q1587" t="s">
        <v>38</v>
      </c>
      <c r="R1587" t="s">
        <v>165</v>
      </c>
      <c r="S1587" t="s">
        <v>69</v>
      </c>
      <c r="T1587" t="s">
        <v>5834</v>
      </c>
      <c r="U1587" t="s">
        <v>5835</v>
      </c>
      <c r="V1587" t="s">
        <v>5836</v>
      </c>
      <c r="W1587" t="s">
        <v>5837</v>
      </c>
      <c r="X1587">
        <v>27.08</v>
      </c>
      <c r="Y1587">
        <v>6.93</v>
      </c>
      <c r="Z1587" t="s">
        <v>38</v>
      </c>
      <c r="AA1587" t="s">
        <v>39</v>
      </c>
      <c r="AB1587">
        <v>9.9</v>
      </c>
      <c r="AC1587" t="s">
        <v>38</v>
      </c>
      <c r="AD1587" t="s">
        <v>38</v>
      </c>
      <c r="AE1587" t="s">
        <v>38</v>
      </c>
      <c r="AF1587" t="s">
        <v>38</v>
      </c>
      <c r="AG1587" t="s">
        <v>38</v>
      </c>
      <c r="AH1587" t="s">
        <v>38</v>
      </c>
      <c r="AI1587" t="s">
        <v>46</v>
      </c>
    </row>
    <row r="1588" spans="1:35">
      <c r="A1588">
        <v>6337</v>
      </c>
      <c r="B1588">
        <v>77</v>
      </c>
      <c r="C1588" t="s">
        <v>62</v>
      </c>
      <c r="D1588" t="s">
        <v>36</v>
      </c>
      <c r="E1588" t="s">
        <v>37</v>
      </c>
      <c r="F1588">
        <v>30.46</v>
      </c>
      <c r="G1588" t="s">
        <v>38</v>
      </c>
      <c r="H1588">
        <v>12.38</v>
      </c>
      <c r="I1588">
        <v>1.7</v>
      </c>
      <c r="J1588">
        <v>8.64</v>
      </c>
      <c r="K1588">
        <v>9.58</v>
      </c>
      <c r="L1588" t="s">
        <v>38</v>
      </c>
      <c r="M1588" t="s">
        <v>38</v>
      </c>
      <c r="N1588" t="s">
        <v>39</v>
      </c>
      <c r="O1588" t="s">
        <v>38</v>
      </c>
      <c r="P1588" t="s">
        <v>38</v>
      </c>
      <c r="Q1588" t="s">
        <v>39</v>
      </c>
      <c r="R1588" t="s">
        <v>193</v>
      </c>
      <c r="S1588" t="s">
        <v>104</v>
      </c>
      <c r="T1588" t="s">
        <v>5838</v>
      </c>
      <c r="U1588" t="s">
        <v>5839</v>
      </c>
      <c r="V1588" t="s">
        <v>52</v>
      </c>
      <c r="W1588" t="s">
        <v>5840</v>
      </c>
      <c r="X1588">
        <v>19.37</v>
      </c>
      <c r="Y1588">
        <v>0.55000000000000004</v>
      </c>
      <c r="Z1588" t="s">
        <v>38</v>
      </c>
      <c r="AA1588" t="s">
        <v>38</v>
      </c>
      <c r="AB1588">
        <v>4.45</v>
      </c>
      <c r="AC1588" t="s">
        <v>38</v>
      </c>
      <c r="AD1588" t="s">
        <v>38</v>
      </c>
      <c r="AE1588" t="s">
        <v>38</v>
      </c>
      <c r="AF1588" t="s">
        <v>38</v>
      </c>
      <c r="AG1588" t="s">
        <v>38</v>
      </c>
      <c r="AH1588" t="s">
        <v>39</v>
      </c>
      <c r="AI1588" t="s">
        <v>46</v>
      </c>
    </row>
    <row r="1589" spans="1:35">
      <c r="A1589">
        <v>6338</v>
      </c>
      <c r="B1589">
        <v>84</v>
      </c>
      <c r="C1589" t="s">
        <v>62</v>
      </c>
      <c r="D1589" t="s">
        <v>36</v>
      </c>
      <c r="E1589" t="s">
        <v>47</v>
      </c>
      <c r="F1589">
        <v>32.07</v>
      </c>
      <c r="G1589" t="s">
        <v>38</v>
      </c>
      <c r="H1589">
        <v>19.989999999999998</v>
      </c>
      <c r="I1589">
        <v>1.97</v>
      </c>
      <c r="J1589">
        <v>3.84</v>
      </c>
      <c r="K1589">
        <v>4.42</v>
      </c>
      <c r="L1589" t="s">
        <v>38</v>
      </c>
      <c r="M1589" t="s">
        <v>38</v>
      </c>
      <c r="N1589" t="s">
        <v>38</v>
      </c>
      <c r="O1589" t="s">
        <v>38</v>
      </c>
      <c r="P1589" t="s">
        <v>38</v>
      </c>
      <c r="Q1589" t="s">
        <v>38</v>
      </c>
      <c r="R1589" t="s">
        <v>1077</v>
      </c>
      <c r="S1589" t="s">
        <v>76</v>
      </c>
      <c r="T1589" t="s">
        <v>5286</v>
      </c>
      <c r="U1589" t="s">
        <v>5841</v>
      </c>
      <c r="V1589" t="s">
        <v>5842</v>
      </c>
      <c r="W1589" t="s">
        <v>5843</v>
      </c>
      <c r="X1589">
        <v>5.39</v>
      </c>
      <c r="Y1589">
        <v>6.38</v>
      </c>
      <c r="Z1589" t="s">
        <v>38</v>
      </c>
      <c r="AA1589" t="s">
        <v>38</v>
      </c>
      <c r="AB1589">
        <v>3.16</v>
      </c>
      <c r="AC1589" t="s">
        <v>38</v>
      </c>
      <c r="AD1589" t="s">
        <v>38</v>
      </c>
      <c r="AE1589" t="s">
        <v>38</v>
      </c>
      <c r="AF1589" t="s">
        <v>38</v>
      </c>
      <c r="AG1589" t="s">
        <v>38</v>
      </c>
      <c r="AH1589" t="s">
        <v>38</v>
      </c>
      <c r="AI1589" t="s">
        <v>46</v>
      </c>
    </row>
    <row r="1590" spans="1:35">
      <c r="A1590">
        <v>6339</v>
      </c>
      <c r="B1590">
        <v>76</v>
      </c>
      <c r="C1590" t="s">
        <v>62</v>
      </c>
      <c r="D1590" t="s">
        <v>74</v>
      </c>
      <c r="E1590" t="s">
        <v>55</v>
      </c>
      <c r="F1590">
        <v>37.24</v>
      </c>
      <c r="G1590" t="s">
        <v>38</v>
      </c>
      <c r="H1590">
        <v>17.64</v>
      </c>
      <c r="I1590">
        <v>6</v>
      </c>
      <c r="J1590">
        <v>3.79</v>
      </c>
      <c r="K1590">
        <v>8.3800000000000008</v>
      </c>
      <c r="L1590" t="s">
        <v>38</v>
      </c>
      <c r="M1590" t="s">
        <v>38</v>
      </c>
      <c r="N1590" t="s">
        <v>39</v>
      </c>
      <c r="O1590" t="s">
        <v>38</v>
      </c>
      <c r="P1590" t="s">
        <v>38</v>
      </c>
      <c r="Q1590" t="s">
        <v>38</v>
      </c>
      <c r="R1590" t="s">
        <v>147</v>
      </c>
      <c r="S1590" t="s">
        <v>227</v>
      </c>
      <c r="T1590" t="s">
        <v>5844</v>
      </c>
      <c r="U1590" t="s">
        <v>5845</v>
      </c>
      <c r="V1590" t="s">
        <v>5846</v>
      </c>
      <c r="W1590" t="s">
        <v>5847</v>
      </c>
      <c r="X1590">
        <v>25.02</v>
      </c>
      <c r="Y1590">
        <v>9.39</v>
      </c>
      <c r="Z1590" t="s">
        <v>39</v>
      </c>
      <c r="AA1590" t="s">
        <v>38</v>
      </c>
      <c r="AB1590">
        <v>8.2799999999999994</v>
      </c>
      <c r="AC1590" t="s">
        <v>39</v>
      </c>
      <c r="AD1590" t="s">
        <v>39</v>
      </c>
      <c r="AE1590" t="s">
        <v>38</v>
      </c>
      <c r="AF1590" t="s">
        <v>38</v>
      </c>
      <c r="AG1590" t="s">
        <v>39</v>
      </c>
      <c r="AH1590" t="s">
        <v>38</v>
      </c>
      <c r="AI1590" t="s">
        <v>46</v>
      </c>
    </row>
    <row r="1591" spans="1:35">
      <c r="A1591">
        <v>6340</v>
      </c>
      <c r="B1591">
        <v>73</v>
      </c>
      <c r="C1591" t="s">
        <v>35</v>
      </c>
      <c r="D1591" t="s">
        <v>74</v>
      </c>
      <c r="E1591" t="s">
        <v>153</v>
      </c>
      <c r="F1591">
        <v>19.510000000000002</v>
      </c>
      <c r="G1591" t="s">
        <v>38</v>
      </c>
      <c r="H1591">
        <v>12.53</v>
      </c>
      <c r="I1591">
        <v>0.46</v>
      </c>
      <c r="J1591">
        <v>9.26</v>
      </c>
      <c r="K1591">
        <v>6.7</v>
      </c>
      <c r="L1591" t="s">
        <v>38</v>
      </c>
      <c r="M1591" t="s">
        <v>38</v>
      </c>
      <c r="N1591" t="s">
        <v>38</v>
      </c>
      <c r="O1591" t="s">
        <v>38</v>
      </c>
      <c r="P1591" t="s">
        <v>39</v>
      </c>
      <c r="Q1591" t="s">
        <v>38</v>
      </c>
      <c r="R1591" t="s">
        <v>467</v>
      </c>
      <c r="S1591" t="s">
        <v>282</v>
      </c>
      <c r="T1591" t="s">
        <v>5848</v>
      </c>
      <c r="U1591" t="s">
        <v>5849</v>
      </c>
      <c r="V1591" t="s">
        <v>5850</v>
      </c>
      <c r="W1591" t="s">
        <v>5851</v>
      </c>
      <c r="X1591">
        <v>14.2</v>
      </c>
      <c r="Y1591">
        <v>1.56</v>
      </c>
      <c r="Z1591" t="s">
        <v>38</v>
      </c>
      <c r="AA1591" t="s">
        <v>38</v>
      </c>
      <c r="AB1591">
        <v>6.38</v>
      </c>
      <c r="AC1591" t="s">
        <v>39</v>
      </c>
      <c r="AD1591" t="s">
        <v>38</v>
      </c>
      <c r="AE1591" t="s">
        <v>38</v>
      </c>
      <c r="AF1591" t="s">
        <v>39</v>
      </c>
      <c r="AG1591" t="s">
        <v>38</v>
      </c>
      <c r="AH1591" t="s">
        <v>38</v>
      </c>
      <c r="AI1591" t="s">
        <v>46</v>
      </c>
    </row>
    <row r="1592" spans="1:35">
      <c r="A1592">
        <v>6341</v>
      </c>
      <c r="B1592">
        <v>86</v>
      </c>
      <c r="C1592" t="s">
        <v>35</v>
      </c>
      <c r="D1592" t="s">
        <v>74</v>
      </c>
      <c r="E1592" t="s">
        <v>55</v>
      </c>
      <c r="F1592">
        <v>33.14</v>
      </c>
      <c r="G1592" t="s">
        <v>38</v>
      </c>
      <c r="H1592">
        <v>17.899999999999999</v>
      </c>
      <c r="I1592">
        <v>9.74</v>
      </c>
      <c r="J1592">
        <v>6.04</v>
      </c>
      <c r="K1592">
        <v>8.91</v>
      </c>
      <c r="L1592" t="s">
        <v>38</v>
      </c>
      <c r="M1592" t="s">
        <v>38</v>
      </c>
      <c r="N1592" t="s">
        <v>38</v>
      </c>
      <c r="O1592" t="s">
        <v>38</v>
      </c>
      <c r="P1592" t="s">
        <v>38</v>
      </c>
      <c r="Q1592" t="s">
        <v>39</v>
      </c>
      <c r="R1592" t="s">
        <v>247</v>
      </c>
      <c r="S1592" t="s">
        <v>87</v>
      </c>
      <c r="T1592" t="s">
        <v>5852</v>
      </c>
      <c r="U1592" t="s">
        <v>1357</v>
      </c>
      <c r="V1592" t="s">
        <v>5853</v>
      </c>
      <c r="W1592" t="s">
        <v>1682</v>
      </c>
      <c r="X1592">
        <v>25.15</v>
      </c>
      <c r="Y1592">
        <v>4.24</v>
      </c>
      <c r="Z1592" t="s">
        <v>38</v>
      </c>
      <c r="AA1592" t="s">
        <v>38</v>
      </c>
      <c r="AB1592">
        <v>8.94</v>
      </c>
      <c r="AC1592" t="s">
        <v>39</v>
      </c>
      <c r="AD1592" t="s">
        <v>38</v>
      </c>
      <c r="AE1592" t="s">
        <v>38</v>
      </c>
      <c r="AF1592" t="s">
        <v>38</v>
      </c>
      <c r="AG1592" t="s">
        <v>38</v>
      </c>
      <c r="AH1592" t="s">
        <v>38</v>
      </c>
      <c r="AI1592" t="s">
        <v>46</v>
      </c>
    </row>
    <row r="1593" spans="1:35">
      <c r="A1593">
        <v>6342</v>
      </c>
      <c r="B1593">
        <v>81</v>
      </c>
      <c r="C1593" t="s">
        <v>35</v>
      </c>
      <c r="D1593" t="s">
        <v>74</v>
      </c>
      <c r="E1593" t="s">
        <v>47</v>
      </c>
      <c r="F1593">
        <v>38.19</v>
      </c>
      <c r="G1593" t="s">
        <v>39</v>
      </c>
      <c r="H1593">
        <v>13.44</v>
      </c>
      <c r="I1593">
        <v>1.54</v>
      </c>
      <c r="J1593">
        <v>4.0199999999999996</v>
      </c>
      <c r="K1593">
        <v>5.83</v>
      </c>
      <c r="L1593" t="s">
        <v>38</v>
      </c>
      <c r="M1593" t="s">
        <v>38</v>
      </c>
      <c r="N1593" t="s">
        <v>38</v>
      </c>
      <c r="O1593" t="s">
        <v>39</v>
      </c>
      <c r="P1593" t="s">
        <v>38</v>
      </c>
      <c r="Q1593" t="s">
        <v>38</v>
      </c>
      <c r="R1593" t="s">
        <v>222</v>
      </c>
      <c r="S1593" t="s">
        <v>342</v>
      </c>
      <c r="T1593" t="s">
        <v>5854</v>
      </c>
      <c r="U1593" t="s">
        <v>5855</v>
      </c>
      <c r="V1593" t="s">
        <v>5856</v>
      </c>
      <c r="W1593" t="s">
        <v>5857</v>
      </c>
      <c r="X1593">
        <v>29.15</v>
      </c>
      <c r="Y1593">
        <v>8.0399999999999991</v>
      </c>
      <c r="Z1593" t="s">
        <v>38</v>
      </c>
      <c r="AA1593" t="s">
        <v>38</v>
      </c>
      <c r="AB1593">
        <v>5.08</v>
      </c>
      <c r="AC1593" t="s">
        <v>38</v>
      </c>
      <c r="AD1593" t="s">
        <v>38</v>
      </c>
      <c r="AE1593" t="s">
        <v>38</v>
      </c>
      <c r="AF1593" t="s">
        <v>39</v>
      </c>
      <c r="AG1593" t="s">
        <v>38</v>
      </c>
      <c r="AH1593" t="s">
        <v>38</v>
      </c>
      <c r="AI1593" t="s">
        <v>46</v>
      </c>
    </row>
    <row r="1594" spans="1:35">
      <c r="A1594">
        <v>6343</v>
      </c>
      <c r="B1594">
        <v>71</v>
      </c>
      <c r="C1594" t="s">
        <v>35</v>
      </c>
      <c r="D1594" t="s">
        <v>36</v>
      </c>
      <c r="E1594" t="s">
        <v>55</v>
      </c>
      <c r="F1594">
        <v>20.58</v>
      </c>
      <c r="G1594" t="s">
        <v>38</v>
      </c>
      <c r="H1594">
        <v>3.42</v>
      </c>
      <c r="I1594">
        <v>5.08</v>
      </c>
      <c r="J1594">
        <v>8.5500000000000007</v>
      </c>
      <c r="K1594">
        <v>6.24</v>
      </c>
      <c r="L1594" t="s">
        <v>38</v>
      </c>
      <c r="M1594" t="s">
        <v>39</v>
      </c>
      <c r="N1594" t="s">
        <v>38</v>
      </c>
      <c r="O1594" t="s">
        <v>38</v>
      </c>
      <c r="P1594" t="s">
        <v>38</v>
      </c>
      <c r="Q1594" t="s">
        <v>38</v>
      </c>
      <c r="R1594" t="s">
        <v>154</v>
      </c>
      <c r="S1594" t="s">
        <v>258</v>
      </c>
      <c r="T1594" t="s">
        <v>5858</v>
      </c>
      <c r="U1594" t="s">
        <v>5859</v>
      </c>
      <c r="V1594" t="s">
        <v>5860</v>
      </c>
      <c r="W1594" t="s">
        <v>5861</v>
      </c>
      <c r="X1594">
        <v>20.53</v>
      </c>
      <c r="Y1594">
        <v>3.69</v>
      </c>
      <c r="Z1594" t="s">
        <v>38</v>
      </c>
      <c r="AA1594" t="s">
        <v>38</v>
      </c>
      <c r="AB1594">
        <v>2.35</v>
      </c>
      <c r="AC1594" t="s">
        <v>38</v>
      </c>
      <c r="AD1594" t="s">
        <v>38</v>
      </c>
      <c r="AE1594" t="s">
        <v>38</v>
      </c>
      <c r="AF1594" t="s">
        <v>38</v>
      </c>
      <c r="AG1594" t="s">
        <v>39</v>
      </c>
      <c r="AH1594" t="s">
        <v>39</v>
      </c>
      <c r="AI1594" t="s">
        <v>46</v>
      </c>
    </row>
    <row r="1595" spans="1:35">
      <c r="A1595">
        <v>6344</v>
      </c>
      <c r="B1595">
        <v>79</v>
      </c>
      <c r="C1595" t="s">
        <v>35</v>
      </c>
      <c r="D1595" t="s">
        <v>36</v>
      </c>
      <c r="E1595" t="s">
        <v>55</v>
      </c>
      <c r="F1595">
        <v>17.07</v>
      </c>
      <c r="G1595" t="s">
        <v>38</v>
      </c>
      <c r="H1595">
        <v>13.62</v>
      </c>
      <c r="I1595">
        <v>9.9600000000000009</v>
      </c>
      <c r="J1595">
        <v>4.0599999999999996</v>
      </c>
      <c r="K1595">
        <v>6.45</v>
      </c>
      <c r="L1595" t="s">
        <v>38</v>
      </c>
      <c r="M1595" t="s">
        <v>38</v>
      </c>
      <c r="N1595" t="s">
        <v>38</v>
      </c>
      <c r="O1595" t="s">
        <v>38</v>
      </c>
      <c r="P1595" t="s">
        <v>38</v>
      </c>
      <c r="Q1595" t="s">
        <v>38</v>
      </c>
      <c r="R1595" t="s">
        <v>182</v>
      </c>
      <c r="S1595" t="s">
        <v>142</v>
      </c>
      <c r="T1595" t="s">
        <v>5862</v>
      </c>
      <c r="U1595" t="s">
        <v>5863</v>
      </c>
      <c r="V1595" t="s">
        <v>2944</v>
      </c>
      <c r="W1595" t="s">
        <v>2968</v>
      </c>
      <c r="X1595">
        <v>18.440000000000001</v>
      </c>
      <c r="Y1595">
        <v>9.2899999999999991</v>
      </c>
      <c r="Z1595" t="s">
        <v>39</v>
      </c>
      <c r="AA1595" t="s">
        <v>38</v>
      </c>
      <c r="AB1595">
        <v>5.19</v>
      </c>
      <c r="AC1595" t="s">
        <v>38</v>
      </c>
      <c r="AD1595" t="s">
        <v>38</v>
      </c>
      <c r="AE1595" t="s">
        <v>38</v>
      </c>
      <c r="AF1595" t="s">
        <v>39</v>
      </c>
      <c r="AG1595" t="s">
        <v>38</v>
      </c>
      <c r="AH1595" t="s">
        <v>38</v>
      </c>
      <c r="AI1595" t="s">
        <v>46</v>
      </c>
    </row>
    <row r="1596" spans="1:35">
      <c r="A1596">
        <v>6345</v>
      </c>
      <c r="B1596">
        <v>82</v>
      </c>
      <c r="C1596" t="s">
        <v>62</v>
      </c>
      <c r="D1596" t="s">
        <v>36</v>
      </c>
      <c r="E1596" t="s">
        <v>37</v>
      </c>
      <c r="F1596">
        <v>15.5</v>
      </c>
      <c r="G1596" t="s">
        <v>38</v>
      </c>
      <c r="H1596">
        <v>14.55</v>
      </c>
      <c r="I1596">
        <v>7.83</v>
      </c>
      <c r="J1596">
        <v>0.96</v>
      </c>
      <c r="K1596">
        <v>8.19</v>
      </c>
      <c r="L1596" t="s">
        <v>38</v>
      </c>
      <c r="M1596" t="s">
        <v>39</v>
      </c>
      <c r="N1596" t="s">
        <v>38</v>
      </c>
      <c r="O1596" t="s">
        <v>38</v>
      </c>
      <c r="P1596" t="s">
        <v>38</v>
      </c>
      <c r="Q1596" t="s">
        <v>38</v>
      </c>
      <c r="R1596" t="s">
        <v>40</v>
      </c>
      <c r="S1596" t="s">
        <v>63</v>
      </c>
      <c r="T1596" t="s">
        <v>5864</v>
      </c>
      <c r="U1596" t="s">
        <v>5865</v>
      </c>
      <c r="V1596" t="s">
        <v>1465</v>
      </c>
      <c r="W1596" t="s">
        <v>5866</v>
      </c>
      <c r="X1596">
        <v>27.35</v>
      </c>
      <c r="Y1596">
        <v>7.52</v>
      </c>
      <c r="Z1596" t="s">
        <v>38</v>
      </c>
      <c r="AA1596" t="s">
        <v>38</v>
      </c>
      <c r="AB1596">
        <v>1.23</v>
      </c>
      <c r="AC1596" t="s">
        <v>38</v>
      </c>
      <c r="AD1596" t="s">
        <v>38</v>
      </c>
      <c r="AE1596" t="s">
        <v>39</v>
      </c>
      <c r="AF1596" t="s">
        <v>38</v>
      </c>
      <c r="AG1596" t="s">
        <v>38</v>
      </c>
      <c r="AH1596" t="s">
        <v>38</v>
      </c>
      <c r="AI1596" t="s">
        <v>46</v>
      </c>
    </row>
    <row r="1597" spans="1:35">
      <c r="A1597">
        <v>6346</v>
      </c>
      <c r="B1597">
        <v>87</v>
      </c>
      <c r="C1597" t="s">
        <v>62</v>
      </c>
      <c r="E1597" t="s">
        <v>37</v>
      </c>
      <c r="F1597">
        <v>30.51</v>
      </c>
      <c r="G1597" t="s">
        <v>39</v>
      </c>
      <c r="H1597">
        <v>11.88</v>
      </c>
      <c r="I1597">
        <v>3.13</v>
      </c>
      <c r="J1597">
        <v>9.1</v>
      </c>
      <c r="K1597">
        <v>7.2</v>
      </c>
      <c r="L1597" t="s">
        <v>39</v>
      </c>
      <c r="M1597" t="s">
        <v>39</v>
      </c>
      <c r="N1597" t="s">
        <v>38</v>
      </c>
      <c r="O1597" t="s">
        <v>38</v>
      </c>
      <c r="P1597" t="s">
        <v>38</v>
      </c>
      <c r="Q1597" t="s">
        <v>38</v>
      </c>
      <c r="R1597" t="s">
        <v>314</v>
      </c>
      <c r="S1597" t="s">
        <v>160</v>
      </c>
      <c r="T1597" t="s">
        <v>5867</v>
      </c>
      <c r="U1597" t="s">
        <v>5868</v>
      </c>
      <c r="V1597" t="s">
        <v>5869</v>
      </c>
      <c r="W1597" t="s">
        <v>5870</v>
      </c>
      <c r="X1597">
        <v>26.44</v>
      </c>
      <c r="Y1597">
        <v>9.82</v>
      </c>
      <c r="Z1597" t="s">
        <v>39</v>
      </c>
      <c r="AA1597" t="s">
        <v>38</v>
      </c>
      <c r="AB1597">
        <v>3.33</v>
      </c>
      <c r="AC1597" t="s">
        <v>39</v>
      </c>
      <c r="AD1597" t="s">
        <v>39</v>
      </c>
      <c r="AE1597" t="s">
        <v>38</v>
      </c>
      <c r="AF1597" t="s">
        <v>38</v>
      </c>
      <c r="AG1597" t="s">
        <v>39</v>
      </c>
      <c r="AH1597" t="s">
        <v>38</v>
      </c>
      <c r="AI1597" t="s">
        <v>46</v>
      </c>
    </row>
    <row r="1598" spans="1:35">
      <c r="A1598">
        <v>6347</v>
      </c>
      <c r="B1598">
        <v>89</v>
      </c>
      <c r="C1598" t="s">
        <v>62</v>
      </c>
      <c r="D1598" t="s">
        <v>74</v>
      </c>
      <c r="E1598" t="s">
        <v>47</v>
      </c>
      <c r="F1598">
        <v>31.24</v>
      </c>
      <c r="G1598" t="s">
        <v>38</v>
      </c>
      <c r="H1598">
        <v>10.55</v>
      </c>
      <c r="I1598">
        <v>1.52</v>
      </c>
      <c r="J1598">
        <v>6.57</v>
      </c>
      <c r="K1598">
        <v>8.8699999999999992</v>
      </c>
      <c r="L1598" t="s">
        <v>38</v>
      </c>
      <c r="M1598" t="s">
        <v>38</v>
      </c>
      <c r="N1598" t="s">
        <v>38</v>
      </c>
      <c r="O1598" t="s">
        <v>38</v>
      </c>
      <c r="P1598" t="s">
        <v>38</v>
      </c>
      <c r="Q1598" t="s">
        <v>38</v>
      </c>
      <c r="R1598" t="s">
        <v>650</v>
      </c>
      <c r="S1598" t="s">
        <v>287</v>
      </c>
      <c r="T1598" t="s">
        <v>5871</v>
      </c>
      <c r="U1598" t="s">
        <v>4528</v>
      </c>
      <c r="V1598" t="s">
        <v>871</v>
      </c>
      <c r="W1598" t="s">
        <v>5872</v>
      </c>
      <c r="X1598">
        <v>21.12</v>
      </c>
      <c r="Y1598">
        <v>4.63</v>
      </c>
      <c r="Z1598" t="s">
        <v>38</v>
      </c>
      <c r="AA1598" t="s">
        <v>38</v>
      </c>
      <c r="AB1598">
        <v>9.67</v>
      </c>
      <c r="AC1598" t="s">
        <v>38</v>
      </c>
      <c r="AD1598" t="s">
        <v>38</v>
      </c>
      <c r="AE1598" t="s">
        <v>38</v>
      </c>
      <c r="AF1598" t="s">
        <v>38</v>
      </c>
      <c r="AG1598" t="s">
        <v>38</v>
      </c>
      <c r="AH1598" t="s">
        <v>38</v>
      </c>
      <c r="AI1598" t="s">
        <v>46</v>
      </c>
    </row>
    <row r="1599" spans="1:35">
      <c r="A1599">
        <v>6348</v>
      </c>
      <c r="B1599">
        <v>83</v>
      </c>
      <c r="C1599" t="s">
        <v>35</v>
      </c>
      <c r="D1599" t="s">
        <v>74</v>
      </c>
      <c r="E1599" t="s">
        <v>55</v>
      </c>
      <c r="F1599">
        <v>17.97</v>
      </c>
      <c r="G1599" t="s">
        <v>38</v>
      </c>
      <c r="H1599">
        <v>17.2</v>
      </c>
      <c r="I1599">
        <v>0.9</v>
      </c>
      <c r="J1599">
        <v>1.5</v>
      </c>
      <c r="K1599">
        <v>4.68</v>
      </c>
      <c r="L1599" t="s">
        <v>38</v>
      </c>
      <c r="M1599" t="s">
        <v>38</v>
      </c>
      <c r="N1599" t="s">
        <v>38</v>
      </c>
      <c r="O1599" t="s">
        <v>38</v>
      </c>
      <c r="P1599" t="s">
        <v>38</v>
      </c>
      <c r="Q1599" t="s">
        <v>38</v>
      </c>
      <c r="R1599" t="s">
        <v>897</v>
      </c>
      <c r="S1599" t="s">
        <v>227</v>
      </c>
      <c r="T1599" t="s">
        <v>5873</v>
      </c>
      <c r="U1599" t="s">
        <v>5874</v>
      </c>
      <c r="V1599" t="s">
        <v>5875</v>
      </c>
      <c r="W1599" t="s">
        <v>5876</v>
      </c>
      <c r="X1599">
        <v>19.690000000000001</v>
      </c>
      <c r="Y1599">
        <v>7.11</v>
      </c>
      <c r="Z1599" t="s">
        <v>38</v>
      </c>
      <c r="AA1599" t="s">
        <v>38</v>
      </c>
      <c r="AB1599">
        <v>9.6300000000000008</v>
      </c>
      <c r="AC1599" t="s">
        <v>39</v>
      </c>
      <c r="AD1599" t="s">
        <v>38</v>
      </c>
      <c r="AE1599" t="s">
        <v>38</v>
      </c>
      <c r="AF1599" t="s">
        <v>39</v>
      </c>
      <c r="AG1599" t="s">
        <v>38</v>
      </c>
      <c r="AH1599" t="s">
        <v>38</v>
      </c>
      <c r="AI1599" t="s">
        <v>46</v>
      </c>
    </row>
    <row r="1600" spans="1:35">
      <c r="A1600">
        <v>6349</v>
      </c>
      <c r="B1600">
        <v>83</v>
      </c>
      <c r="C1600" t="s">
        <v>35</v>
      </c>
      <c r="D1600" t="s">
        <v>54</v>
      </c>
      <c r="E1600" t="s">
        <v>55</v>
      </c>
      <c r="F1600">
        <v>27.39</v>
      </c>
      <c r="G1600" t="s">
        <v>38</v>
      </c>
      <c r="H1600">
        <v>13.98</v>
      </c>
      <c r="I1600">
        <v>4.59</v>
      </c>
      <c r="J1600">
        <v>8.23</v>
      </c>
      <c r="K1600">
        <v>4.32</v>
      </c>
      <c r="L1600" t="s">
        <v>38</v>
      </c>
      <c r="M1600" t="s">
        <v>39</v>
      </c>
      <c r="N1600" t="s">
        <v>38</v>
      </c>
      <c r="O1600" t="s">
        <v>39</v>
      </c>
      <c r="P1600" t="s">
        <v>38</v>
      </c>
      <c r="Q1600" t="s">
        <v>38</v>
      </c>
      <c r="R1600" t="s">
        <v>222</v>
      </c>
      <c r="S1600" t="s">
        <v>575</v>
      </c>
      <c r="T1600" t="s">
        <v>5877</v>
      </c>
      <c r="U1600" t="s">
        <v>5878</v>
      </c>
      <c r="V1600" t="s">
        <v>5879</v>
      </c>
      <c r="W1600" t="s">
        <v>5880</v>
      </c>
      <c r="X1600">
        <v>3.44</v>
      </c>
      <c r="Y1600">
        <v>9.3000000000000007</v>
      </c>
      <c r="Z1600" t="s">
        <v>38</v>
      </c>
      <c r="AA1600" t="s">
        <v>38</v>
      </c>
      <c r="AB1600">
        <v>9.39</v>
      </c>
      <c r="AC1600" t="s">
        <v>38</v>
      </c>
      <c r="AD1600" t="s">
        <v>38</v>
      </c>
      <c r="AE1600" t="s">
        <v>38</v>
      </c>
      <c r="AF1600" t="s">
        <v>38</v>
      </c>
      <c r="AG1600" t="s">
        <v>39</v>
      </c>
      <c r="AH1600" t="s">
        <v>38</v>
      </c>
      <c r="AI1600" t="s">
        <v>46</v>
      </c>
    </row>
    <row r="1601" spans="1:35">
      <c r="A1601">
        <v>6350</v>
      </c>
      <c r="B1601">
        <v>82</v>
      </c>
      <c r="C1601" t="s">
        <v>62</v>
      </c>
      <c r="D1601" t="s">
        <v>74</v>
      </c>
      <c r="E1601" t="s">
        <v>153</v>
      </c>
      <c r="F1601">
        <v>37.130000000000003</v>
      </c>
      <c r="G1601" t="s">
        <v>38</v>
      </c>
      <c r="H1601">
        <v>7.76</v>
      </c>
      <c r="I1601">
        <v>4.45</v>
      </c>
      <c r="J1601">
        <v>5.32</v>
      </c>
      <c r="K1601">
        <v>9.85</v>
      </c>
      <c r="L1601" t="s">
        <v>39</v>
      </c>
      <c r="M1601" t="s">
        <v>38</v>
      </c>
      <c r="N1601" t="s">
        <v>38</v>
      </c>
      <c r="O1601" t="s">
        <v>38</v>
      </c>
      <c r="P1601" t="s">
        <v>38</v>
      </c>
      <c r="Q1601" t="s">
        <v>38</v>
      </c>
      <c r="R1601" t="s">
        <v>115</v>
      </c>
      <c r="S1601" t="s">
        <v>199</v>
      </c>
      <c r="T1601" t="s">
        <v>5881</v>
      </c>
      <c r="U1601" t="s">
        <v>5882</v>
      </c>
      <c r="V1601" t="s">
        <v>3029</v>
      </c>
      <c r="W1601" t="s">
        <v>5883</v>
      </c>
      <c r="X1601">
        <v>16.05</v>
      </c>
      <c r="Y1601">
        <v>8.31</v>
      </c>
      <c r="Z1601" t="s">
        <v>38</v>
      </c>
      <c r="AA1601" t="s">
        <v>38</v>
      </c>
      <c r="AB1601">
        <v>1.81</v>
      </c>
      <c r="AC1601" t="s">
        <v>38</v>
      </c>
      <c r="AD1601" t="s">
        <v>38</v>
      </c>
      <c r="AE1601" t="s">
        <v>38</v>
      </c>
      <c r="AF1601" t="s">
        <v>39</v>
      </c>
      <c r="AG1601" t="s">
        <v>38</v>
      </c>
      <c r="AH1601" t="s">
        <v>38</v>
      </c>
      <c r="AI1601" t="s">
        <v>46</v>
      </c>
    </row>
    <row r="1602" spans="1:35">
      <c r="A1602">
        <v>6351</v>
      </c>
      <c r="B1602">
        <v>75</v>
      </c>
      <c r="C1602" t="s">
        <v>62</v>
      </c>
      <c r="D1602" t="s">
        <v>36</v>
      </c>
      <c r="E1602" t="s">
        <v>37</v>
      </c>
      <c r="F1602">
        <v>19.54</v>
      </c>
      <c r="G1602" t="s">
        <v>38</v>
      </c>
      <c r="H1602">
        <v>17.63</v>
      </c>
      <c r="I1602">
        <v>1.1000000000000001</v>
      </c>
      <c r="J1602">
        <v>4.4400000000000004</v>
      </c>
      <c r="K1602">
        <v>8.35</v>
      </c>
      <c r="L1602" t="s">
        <v>38</v>
      </c>
      <c r="M1602" t="s">
        <v>38</v>
      </c>
      <c r="N1602" t="s">
        <v>38</v>
      </c>
      <c r="O1602" t="s">
        <v>39</v>
      </c>
      <c r="P1602" t="s">
        <v>38</v>
      </c>
      <c r="Q1602" t="s">
        <v>38</v>
      </c>
      <c r="R1602" t="s">
        <v>476</v>
      </c>
      <c r="S1602" t="s">
        <v>715</v>
      </c>
      <c r="T1602" t="s">
        <v>5884</v>
      </c>
      <c r="U1602" t="s">
        <v>5885</v>
      </c>
      <c r="V1602" t="s">
        <v>1881</v>
      </c>
      <c r="W1602" t="s">
        <v>5886</v>
      </c>
      <c r="X1602">
        <v>11.51</v>
      </c>
      <c r="Y1602">
        <v>4.58</v>
      </c>
      <c r="Z1602" t="s">
        <v>38</v>
      </c>
      <c r="AA1602" t="s">
        <v>38</v>
      </c>
      <c r="AB1602">
        <v>7.83</v>
      </c>
      <c r="AC1602" t="s">
        <v>38</v>
      </c>
      <c r="AD1602" t="s">
        <v>38</v>
      </c>
      <c r="AE1602" t="s">
        <v>38</v>
      </c>
      <c r="AF1602" t="s">
        <v>38</v>
      </c>
      <c r="AG1602" t="s">
        <v>38</v>
      </c>
      <c r="AH1602" t="s">
        <v>38</v>
      </c>
      <c r="AI1602" t="s">
        <v>46</v>
      </c>
    </row>
    <row r="1603" spans="1:35">
      <c r="A1603">
        <v>6352</v>
      </c>
      <c r="B1603">
        <v>70</v>
      </c>
      <c r="C1603" t="s">
        <v>35</v>
      </c>
      <c r="D1603" t="s">
        <v>36</v>
      </c>
      <c r="E1603" t="s">
        <v>55</v>
      </c>
      <c r="F1603">
        <v>35.43</v>
      </c>
      <c r="G1603" t="s">
        <v>39</v>
      </c>
      <c r="H1603">
        <v>5.37</v>
      </c>
      <c r="I1603">
        <v>5.73</v>
      </c>
      <c r="J1603">
        <v>6.09</v>
      </c>
      <c r="K1603">
        <v>5.13</v>
      </c>
      <c r="L1603" t="s">
        <v>39</v>
      </c>
      <c r="M1603" t="s">
        <v>38</v>
      </c>
      <c r="N1603" t="s">
        <v>38</v>
      </c>
      <c r="O1603" t="s">
        <v>38</v>
      </c>
      <c r="P1603" t="s">
        <v>38</v>
      </c>
      <c r="Q1603" t="s">
        <v>38</v>
      </c>
      <c r="R1603" t="s">
        <v>327</v>
      </c>
      <c r="S1603" t="s">
        <v>104</v>
      </c>
      <c r="T1603" t="s">
        <v>5887</v>
      </c>
      <c r="U1603" t="s">
        <v>5181</v>
      </c>
      <c r="V1603" t="s">
        <v>5888</v>
      </c>
      <c r="W1603" t="s">
        <v>5889</v>
      </c>
      <c r="X1603">
        <v>10.82</v>
      </c>
      <c r="Y1603">
        <v>9.6999999999999993</v>
      </c>
      <c r="Z1603" t="s">
        <v>38</v>
      </c>
      <c r="AA1603" t="s">
        <v>38</v>
      </c>
      <c r="AB1603">
        <v>7.54</v>
      </c>
      <c r="AC1603" t="s">
        <v>38</v>
      </c>
      <c r="AD1603" t="s">
        <v>38</v>
      </c>
      <c r="AE1603" t="s">
        <v>38</v>
      </c>
      <c r="AF1603" t="s">
        <v>38</v>
      </c>
      <c r="AG1603" t="s">
        <v>39</v>
      </c>
      <c r="AH1603" t="s">
        <v>38</v>
      </c>
      <c r="AI1603" t="s">
        <v>46</v>
      </c>
    </row>
    <row r="1604" spans="1:35">
      <c r="A1604">
        <v>6353</v>
      </c>
      <c r="B1604">
        <v>83</v>
      </c>
      <c r="C1604" t="s">
        <v>35</v>
      </c>
      <c r="D1604" t="s">
        <v>54</v>
      </c>
      <c r="E1604" t="s">
        <v>55</v>
      </c>
      <c r="F1604">
        <v>39.68</v>
      </c>
      <c r="G1604" t="s">
        <v>39</v>
      </c>
      <c r="H1604">
        <v>3.39</v>
      </c>
      <c r="I1604">
        <v>7.96</v>
      </c>
      <c r="J1604">
        <v>3.76</v>
      </c>
      <c r="K1604">
        <v>9.11</v>
      </c>
      <c r="L1604" t="s">
        <v>38</v>
      </c>
      <c r="M1604" t="s">
        <v>38</v>
      </c>
      <c r="N1604" t="s">
        <v>38</v>
      </c>
      <c r="O1604" t="s">
        <v>38</v>
      </c>
      <c r="P1604" t="s">
        <v>38</v>
      </c>
      <c r="Q1604" t="s">
        <v>38</v>
      </c>
      <c r="R1604" t="s">
        <v>309</v>
      </c>
      <c r="S1604" t="s">
        <v>222</v>
      </c>
      <c r="T1604" t="s">
        <v>5890</v>
      </c>
      <c r="U1604" t="s">
        <v>5891</v>
      </c>
      <c r="V1604" t="s">
        <v>5892</v>
      </c>
      <c r="W1604" t="s">
        <v>3812</v>
      </c>
      <c r="X1604">
        <v>24.06</v>
      </c>
      <c r="Y1604">
        <v>0.25</v>
      </c>
      <c r="Z1604" t="s">
        <v>38</v>
      </c>
      <c r="AA1604" t="s">
        <v>39</v>
      </c>
      <c r="AB1604">
        <v>4.5199999999999996</v>
      </c>
      <c r="AC1604" t="s">
        <v>38</v>
      </c>
      <c r="AD1604" t="s">
        <v>38</v>
      </c>
      <c r="AE1604" t="s">
        <v>38</v>
      </c>
      <c r="AF1604" t="s">
        <v>38</v>
      </c>
      <c r="AG1604" t="s">
        <v>38</v>
      </c>
      <c r="AH1604" t="s">
        <v>38</v>
      </c>
      <c r="AI1604" t="s">
        <v>46</v>
      </c>
    </row>
    <row r="1605" spans="1:35">
      <c r="A1605">
        <v>6354</v>
      </c>
      <c r="B1605">
        <v>73</v>
      </c>
      <c r="C1605" t="s">
        <v>35</v>
      </c>
      <c r="D1605" t="s">
        <v>36</v>
      </c>
      <c r="E1605" t="s">
        <v>37</v>
      </c>
      <c r="F1605">
        <v>37.200000000000003</v>
      </c>
      <c r="G1605" t="s">
        <v>38</v>
      </c>
      <c r="H1605">
        <v>18.47</v>
      </c>
      <c r="I1605">
        <v>0.75</v>
      </c>
      <c r="J1605">
        <v>2.5099999999999998</v>
      </c>
      <c r="K1605">
        <v>4.25</v>
      </c>
      <c r="L1605" t="s">
        <v>38</v>
      </c>
      <c r="M1605" t="s">
        <v>38</v>
      </c>
      <c r="N1605" t="s">
        <v>38</v>
      </c>
      <c r="O1605" t="s">
        <v>38</v>
      </c>
      <c r="P1605" t="s">
        <v>38</v>
      </c>
      <c r="Q1605" t="s">
        <v>38</v>
      </c>
      <c r="R1605" t="s">
        <v>613</v>
      </c>
      <c r="S1605" t="s">
        <v>98</v>
      </c>
      <c r="T1605" t="s">
        <v>243</v>
      </c>
      <c r="U1605" t="s">
        <v>5893</v>
      </c>
      <c r="V1605" t="s">
        <v>5354</v>
      </c>
      <c r="W1605" t="s">
        <v>5894</v>
      </c>
      <c r="X1605">
        <v>9.73</v>
      </c>
      <c r="Y1605">
        <v>1.05</v>
      </c>
      <c r="Z1605" t="s">
        <v>38</v>
      </c>
      <c r="AA1605" t="s">
        <v>38</v>
      </c>
      <c r="AB1605">
        <v>4.59</v>
      </c>
      <c r="AC1605" t="s">
        <v>39</v>
      </c>
      <c r="AD1605" t="s">
        <v>38</v>
      </c>
      <c r="AE1605" t="s">
        <v>38</v>
      </c>
      <c r="AF1605" t="s">
        <v>38</v>
      </c>
      <c r="AG1605" t="s">
        <v>39</v>
      </c>
      <c r="AH1605" t="s">
        <v>39</v>
      </c>
      <c r="AI1605" t="s">
        <v>46</v>
      </c>
    </row>
    <row r="1606" spans="1:35">
      <c r="A1606">
        <v>6355</v>
      </c>
      <c r="B1606">
        <v>89</v>
      </c>
      <c r="C1606" t="s">
        <v>62</v>
      </c>
      <c r="D1606" t="s">
        <v>36</v>
      </c>
      <c r="E1606" t="s">
        <v>55</v>
      </c>
      <c r="F1606">
        <v>21.41</v>
      </c>
      <c r="G1606" t="s">
        <v>38</v>
      </c>
      <c r="H1606">
        <v>15.13</v>
      </c>
      <c r="I1606">
        <v>5.32</v>
      </c>
      <c r="J1606">
        <v>8.09</v>
      </c>
      <c r="K1606">
        <v>9.99</v>
      </c>
      <c r="L1606" t="s">
        <v>38</v>
      </c>
      <c r="M1606" t="s">
        <v>38</v>
      </c>
      <c r="N1606" t="s">
        <v>38</v>
      </c>
      <c r="O1606" t="s">
        <v>39</v>
      </c>
      <c r="P1606" t="s">
        <v>38</v>
      </c>
      <c r="Q1606" t="s">
        <v>39</v>
      </c>
      <c r="R1606" t="s">
        <v>247</v>
      </c>
      <c r="S1606" t="s">
        <v>441</v>
      </c>
      <c r="T1606" t="s">
        <v>5895</v>
      </c>
      <c r="U1606" t="s">
        <v>4444</v>
      </c>
      <c r="V1606" t="s">
        <v>3375</v>
      </c>
      <c r="W1606" t="s">
        <v>5896</v>
      </c>
      <c r="X1606">
        <v>19.34</v>
      </c>
      <c r="Y1606">
        <v>7.68</v>
      </c>
      <c r="Z1606" t="s">
        <v>38</v>
      </c>
      <c r="AA1606" t="s">
        <v>38</v>
      </c>
      <c r="AB1606">
        <v>0.02</v>
      </c>
      <c r="AC1606" t="s">
        <v>39</v>
      </c>
      <c r="AD1606" t="s">
        <v>38</v>
      </c>
      <c r="AE1606" t="s">
        <v>38</v>
      </c>
      <c r="AF1606" t="s">
        <v>39</v>
      </c>
      <c r="AG1606" t="s">
        <v>38</v>
      </c>
      <c r="AH1606" t="s">
        <v>38</v>
      </c>
      <c r="AI1606" t="s">
        <v>46</v>
      </c>
    </row>
    <row r="1607" spans="1:35">
      <c r="A1607">
        <v>6356</v>
      </c>
      <c r="B1607">
        <v>79</v>
      </c>
      <c r="C1607" t="s">
        <v>62</v>
      </c>
      <c r="D1607" t="s">
        <v>54</v>
      </c>
      <c r="E1607" t="s">
        <v>55</v>
      </c>
      <c r="F1607">
        <v>32.42</v>
      </c>
      <c r="G1607" t="s">
        <v>38</v>
      </c>
      <c r="H1607">
        <v>4.25</v>
      </c>
      <c r="I1607">
        <v>2.65</v>
      </c>
      <c r="J1607">
        <v>5.34</v>
      </c>
      <c r="K1607">
        <v>8.4499999999999993</v>
      </c>
      <c r="L1607" t="s">
        <v>38</v>
      </c>
      <c r="M1607" t="s">
        <v>38</v>
      </c>
      <c r="N1607" t="s">
        <v>38</v>
      </c>
      <c r="O1607" t="s">
        <v>38</v>
      </c>
      <c r="P1607" t="s">
        <v>38</v>
      </c>
      <c r="Q1607" t="s">
        <v>38</v>
      </c>
      <c r="R1607" t="s">
        <v>1596</v>
      </c>
      <c r="S1607" t="s">
        <v>98</v>
      </c>
      <c r="T1607" t="s">
        <v>5897</v>
      </c>
      <c r="U1607" t="s">
        <v>5898</v>
      </c>
      <c r="V1607" t="s">
        <v>5899</v>
      </c>
      <c r="W1607" t="s">
        <v>5900</v>
      </c>
      <c r="X1607">
        <v>4.37</v>
      </c>
      <c r="Y1607">
        <v>7.7</v>
      </c>
      <c r="Z1607" t="s">
        <v>38</v>
      </c>
      <c r="AA1607" t="s">
        <v>38</v>
      </c>
      <c r="AB1607">
        <v>0.9</v>
      </c>
      <c r="AC1607" t="s">
        <v>38</v>
      </c>
      <c r="AD1607" t="s">
        <v>38</v>
      </c>
      <c r="AE1607" t="s">
        <v>38</v>
      </c>
      <c r="AF1607" t="s">
        <v>38</v>
      </c>
      <c r="AG1607" t="s">
        <v>38</v>
      </c>
      <c r="AH1607" t="s">
        <v>38</v>
      </c>
      <c r="AI1607" t="s">
        <v>46</v>
      </c>
    </row>
    <row r="1608" spans="1:35">
      <c r="A1608">
        <v>6357</v>
      </c>
      <c r="B1608">
        <v>81</v>
      </c>
      <c r="C1608" t="s">
        <v>35</v>
      </c>
      <c r="D1608" t="s">
        <v>74</v>
      </c>
      <c r="E1608" t="s">
        <v>37</v>
      </c>
      <c r="F1608">
        <v>26.05</v>
      </c>
      <c r="G1608" t="s">
        <v>38</v>
      </c>
      <c r="H1608">
        <v>2.66</v>
      </c>
      <c r="I1608">
        <v>9.7200000000000006</v>
      </c>
      <c r="J1608">
        <v>6.84</v>
      </c>
      <c r="K1608">
        <v>7.58</v>
      </c>
      <c r="L1608" t="s">
        <v>38</v>
      </c>
      <c r="M1608" t="s">
        <v>38</v>
      </c>
      <c r="N1608" t="s">
        <v>38</v>
      </c>
      <c r="O1608" t="s">
        <v>38</v>
      </c>
      <c r="P1608" t="s">
        <v>38</v>
      </c>
      <c r="Q1608" t="s">
        <v>39</v>
      </c>
      <c r="R1608" t="s">
        <v>131</v>
      </c>
      <c r="S1608" t="s">
        <v>351</v>
      </c>
      <c r="T1608" t="s">
        <v>5901</v>
      </c>
      <c r="U1608" t="s">
        <v>5902</v>
      </c>
      <c r="V1608" t="s">
        <v>5903</v>
      </c>
      <c r="W1608" t="s">
        <v>5904</v>
      </c>
      <c r="X1608">
        <v>27.86</v>
      </c>
      <c r="Y1608">
        <v>8.86</v>
      </c>
      <c r="Z1608" t="s">
        <v>39</v>
      </c>
      <c r="AA1608" t="s">
        <v>38</v>
      </c>
      <c r="AB1608">
        <v>9.06</v>
      </c>
      <c r="AC1608" t="s">
        <v>38</v>
      </c>
      <c r="AD1608" t="s">
        <v>39</v>
      </c>
      <c r="AE1608" t="s">
        <v>38</v>
      </c>
      <c r="AF1608" t="s">
        <v>38</v>
      </c>
      <c r="AG1608" t="s">
        <v>38</v>
      </c>
      <c r="AH1608" t="s">
        <v>38</v>
      </c>
      <c r="AI1608" t="s">
        <v>46</v>
      </c>
    </row>
    <row r="1609" spans="1:35">
      <c r="A1609">
        <v>6358</v>
      </c>
      <c r="B1609">
        <v>79</v>
      </c>
      <c r="C1609" t="s">
        <v>35</v>
      </c>
      <c r="D1609" t="s">
        <v>36</v>
      </c>
      <c r="E1609" t="s">
        <v>47</v>
      </c>
      <c r="F1609">
        <v>35.79</v>
      </c>
      <c r="G1609" t="s">
        <v>38</v>
      </c>
      <c r="H1609">
        <v>8.5500000000000007</v>
      </c>
      <c r="I1609">
        <v>6.58</v>
      </c>
      <c r="J1609">
        <v>7.71</v>
      </c>
      <c r="K1609">
        <v>9.91</v>
      </c>
      <c r="L1609" t="s">
        <v>39</v>
      </c>
      <c r="M1609" t="s">
        <v>38</v>
      </c>
      <c r="N1609" t="s">
        <v>39</v>
      </c>
      <c r="O1609" t="s">
        <v>38</v>
      </c>
      <c r="P1609" t="s">
        <v>38</v>
      </c>
      <c r="Q1609" t="s">
        <v>38</v>
      </c>
      <c r="R1609" t="s">
        <v>92</v>
      </c>
      <c r="S1609" t="s">
        <v>142</v>
      </c>
      <c r="T1609" t="s">
        <v>5905</v>
      </c>
      <c r="U1609" t="s">
        <v>5906</v>
      </c>
      <c r="V1609" t="s">
        <v>4379</v>
      </c>
      <c r="W1609" t="s">
        <v>5907</v>
      </c>
      <c r="X1609">
        <v>9</v>
      </c>
      <c r="Y1609">
        <v>6.4</v>
      </c>
      <c r="Z1609" t="s">
        <v>38</v>
      </c>
      <c r="AA1609" t="s">
        <v>38</v>
      </c>
      <c r="AB1609">
        <v>9.1999999999999993</v>
      </c>
      <c r="AC1609" t="s">
        <v>38</v>
      </c>
      <c r="AD1609" t="s">
        <v>39</v>
      </c>
      <c r="AE1609" t="s">
        <v>38</v>
      </c>
      <c r="AF1609" t="s">
        <v>39</v>
      </c>
      <c r="AG1609" t="s">
        <v>38</v>
      </c>
      <c r="AH1609" t="s">
        <v>38</v>
      </c>
      <c r="AI1609" t="s">
        <v>46</v>
      </c>
    </row>
    <row r="1610" spans="1:35">
      <c r="A1610">
        <v>6359</v>
      </c>
      <c r="B1610">
        <v>78</v>
      </c>
      <c r="C1610" t="s">
        <v>35</v>
      </c>
      <c r="D1610" t="s">
        <v>36</v>
      </c>
      <c r="E1610" t="s">
        <v>55</v>
      </c>
      <c r="F1610">
        <v>38.99</v>
      </c>
      <c r="G1610" t="s">
        <v>39</v>
      </c>
      <c r="H1610">
        <v>8.65</v>
      </c>
      <c r="I1610">
        <v>7.23</v>
      </c>
      <c r="J1610">
        <v>7.42</v>
      </c>
      <c r="K1610">
        <v>4.1100000000000003</v>
      </c>
      <c r="L1610" t="s">
        <v>38</v>
      </c>
      <c r="M1610" t="s">
        <v>38</v>
      </c>
      <c r="N1610" t="s">
        <v>38</v>
      </c>
      <c r="O1610" t="s">
        <v>38</v>
      </c>
      <c r="P1610" t="s">
        <v>38</v>
      </c>
      <c r="Q1610" t="s">
        <v>38</v>
      </c>
      <c r="R1610" t="s">
        <v>182</v>
      </c>
      <c r="S1610" t="s">
        <v>232</v>
      </c>
      <c r="T1610" t="s">
        <v>5908</v>
      </c>
      <c r="U1610" t="s">
        <v>5909</v>
      </c>
      <c r="V1610" t="s">
        <v>5910</v>
      </c>
      <c r="W1610" t="s">
        <v>5911</v>
      </c>
      <c r="X1610">
        <v>16.829999999999998</v>
      </c>
      <c r="Y1610">
        <v>5.96</v>
      </c>
      <c r="Z1610" t="s">
        <v>38</v>
      </c>
      <c r="AA1610" t="s">
        <v>38</v>
      </c>
      <c r="AB1610">
        <v>5.23</v>
      </c>
      <c r="AC1610" t="s">
        <v>38</v>
      </c>
      <c r="AD1610" t="s">
        <v>38</v>
      </c>
      <c r="AE1610" t="s">
        <v>38</v>
      </c>
      <c r="AF1610" t="s">
        <v>38</v>
      </c>
      <c r="AG1610" t="s">
        <v>39</v>
      </c>
      <c r="AH1610" t="s">
        <v>38</v>
      </c>
      <c r="AI1610" t="s">
        <v>46</v>
      </c>
    </row>
    <row r="1611" spans="1:35">
      <c r="A1611">
        <v>6360</v>
      </c>
      <c r="B1611">
        <v>70</v>
      </c>
      <c r="C1611" t="s">
        <v>35</v>
      </c>
      <c r="D1611" t="s">
        <v>36</v>
      </c>
      <c r="E1611" t="s">
        <v>55</v>
      </c>
      <c r="F1611">
        <v>15.41</v>
      </c>
      <c r="G1611" t="s">
        <v>38</v>
      </c>
      <c r="H1611">
        <v>14.61</v>
      </c>
      <c r="I1611">
        <v>4.17</v>
      </c>
      <c r="J1611">
        <v>3.89</v>
      </c>
      <c r="K1611">
        <v>9.24</v>
      </c>
      <c r="L1611" t="s">
        <v>38</v>
      </c>
      <c r="M1611" t="s">
        <v>38</v>
      </c>
      <c r="N1611" t="s">
        <v>38</v>
      </c>
      <c r="O1611" t="s">
        <v>38</v>
      </c>
      <c r="P1611" t="s">
        <v>38</v>
      </c>
      <c r="Q1611" t="s">
        <v>38</v>
      </c>
      <c r="R1611" t="s">
        <v>314</v>
      </c>
      <c r="S1611" t="s">
        <v>253</v>
      </c>
      <c r="T1611" t="s">
        <v>5912</v>
      </c>
      <c r="U1611" t="s">
        <v>5913</v>
      </c>
      <c r="V1611" t="s">
        <v>3920</v>
      </c>
      <c r="W1611" t="s">
        <v>5914</v>
      </c>
      <c r="X1611">
        <v>14.29</v>
      </c>
      <c r="Y1611">
        <v>0.26</v>
      </c>
      <c r="Z1611" t="s">
        <v>38</v>
      </c>
      <c r="AA1611" t="s">
        <v>38</v>
      </c>
      <c r="AB1611">
        <v>0.92</v>
      </c>
      <c r="AC1611" t="s">
        <v>39</v>
      </c>
      <c r="AD1611" t="s">
        <v>38</v>
      </c>
      <c r="AE1611" t="s">
        <v>39</v>
      </c>
      <c r="AF1611" t="s">
        <v>38</v>
      </c>
      <c r="AG1611" t="s">
        <v>39</v>
      </c>
      <c r="AH1611" t="s">
        <v>39</v>
      </c>
      <c r="AI1611" t="s">
        <v>46</v>
      </c>
    </row>
    <row r="1612" spans="1:35">
      <c r="A1612">
        <v>6361</v>
      </c>
      <c r="B1612">
        <v>77</v>
      </c>
      <c r="C1612" t="s">
        <v>62</v>
      </c>
      <c r="D1612" t="s">
        <v>54</v>
      </c>
      <c r="E1612" t="s">
        <v>37</v>
      </c>
      <c r="F1612">
        <v>15.31</v>
      </c>
      <c r="G1612" t="s">
        <v>38</v>
      </c>
      <c r="H1612">
        <v>5.32</v>
      </c>
      <c r="I1612">
        <v>8.75</v>
      </c>
      <c r="J1612">
        <v>2.54</v>
      </c>
      <c r="K1612">
        <v>5.29</v>
      </c>
      <c r="L1612" t="s">
        <v>38</v>
      </c>
      <c r="M1612" t="s">
        <v>38</v>
      </c>
      <c r="N1612" t="s">
        <v>39</v>
      </c>
      <c r="O1612" t="s">
        <v>38</v>
      </c>
      <c r="P1612" t="s">
        <v>38</v>
      </c>
      <c r="Q1612" t="s">
        <v>38</v>
      </c>
      <c r="R1612" t="s">
        <v>642</v>
      </c>
      <c r="S1612" t="s">
        <v>49</v>
      </c>
      <c r="T1612" t="s">
        <v>5915</v>
      </c>
      <c r="U1612" t="s">
        <v>4198</v>
      </c>
      <c r="V1612" t="s">
        <v>5916</v>
      </c>
      <c r="W1612" t="s">
        <v>5917</v>
      </c>
      <c r="X1612">
        <v>20.55</v>
      </c>
      <c r="Y1612">
        <v>7.11</v>
      </c>
      <c r="Z1612" t="s">
        <v>38</v>
      </c>
      <c r="AA1612" t="s">
        <v>38</v>
      </c>
      <c r="AB1612">
        <v>2.9</v>
      </c>
      <c r="AC1612" t="s">
        <v>38</v>
      </c>
      <c r="AD1612" t="s">
        <v>38</v>
      </c>
      <c r="AE1612" t="s">
        <v>38</v>
      </c>
      <c r="AF1612" t="s">
        <v>39</v>
      </c>
      <c r="AG1612" t="s">
        <v>38</v>
      </c>
      <c r="AH1612" t="s">
        <v>38</v>
      </c>
      <c r="AI1612" t="s">
        <v>46</v>
      </c>
    </row>
    <row r="1613" spans="1:35">
      <c r="A1613">
        <v>6362</v>
      </c>
      <c r="B1613">
        <v>78</v>
      </c>
      <c r="C1613" t="s">
        <v>62</v>
      </c>
      <c r="D1613" t="s">
        <v>36</v>
      </c>
      <c r="E1613" t="s">
        <v>55</v>
      </c>
      <c r="F1613">
        <v>21.97</v>
      </c>
      <c r="G1613" t="s">
        <v>38</v>
      </c>
      <c r="H1613">
        <v>5.31</v>
      </c>
      <c r="I1613">
        <v>5.23</v>
      </c>
      <c r="J1613">
        <v>3.77</v>
      </c>
      <c r="K1613">
        <v>9.9700000000000006</v>
      </c>
      <c r="L1613" t="s">
        <v>38</v>
      </c>
      <c r="M1613" t="s">
        <v>38</v>
      </c>
      <c r="N1613" t="s">
        <v>38</v>
      </c>
      <c r="O1613" t="s">
        <v>38</v>
      </c>
      <c r="P1613" t="s">
        <v>38</v>
      </c>
      <c r="Q1613" t="s">
        <v>38</v>
      </c>
      <c r="R1613" t="s">
        <v>685</v>
      </c>
      <c r="S1613" t="s">
        <v>525</v>
      </c>
      <c r="T1613" t="s">
        <v>5918</v>
      </c>
      <c r="U1613" t="s">
        <v>5919</v>
      </c>
      <c r="V1613" t="s">
        <v>5920</v>
      </c>
      <c r="W1613" t="s">
        <v>5921</v>
      </c>
      <c r="X1613">
        <v>6.39</v>
      </c>
      <c r="Y1613">
        <v>0.6</v>
      </c>
      <c r="Z1613" t="s">
        <v>38</v>
      </c>
      <c r="AA1613" t="s">
        <v>38</v>
      </c>
      <c r="AB1613">
        <v>0.95</v>
      </c>
      <c r="AC1613" t="s">
        <v>38</v>
      </c>
      <c r="AD1613" t="s">
        <v>38</v>
      </c>
      <c r="AE1613" t="s">
        <v>38</v>
      </c>
      <c r="AF1613" t="s">
        <v>38</v>
      </c>
      <c r="AG1613" t="s">
        <v>38</v>
      </c>
      <c r="AH1613" t="s">
        <v>39</v>
      </c>
      <c r="AI1613" t="s">
        <v>46</v>
      </c>
    </row>
    <row r="1614" spans="1:35">
      <c r="A1614">
        <v>6363</v>
      </c>
      <c r="B1614">
        <v>74</v>
      </c>
      <c r="C1614" t="s">
        <v>62</v>
      </c>
      <c r="D1614" t="s">
        <v>36</v>
      </c>
      <c r="E1614" t="s">
        <v>153</v>
      </c>
      <c r="F1614">
        <v>28.39</v>
      </c>
      <c r="G1614" t="s">
        <v>39</v>
      </c>
      <c r="H1614">
        <v>4.1900000000000004</v>
      </c>
      <c r="I1614">
        <v>6.79</v>
      </c>
      <c r="J1614">
        <v>7.56</v>
      </c>
      <c r="K1614">
        <v>9.1999999999999993</v>
      </c>
      <c r="L1614" t="s">
        <v>38</v>
      </c>
      <c r="M1614" t="s">
        <v>38</v>
      </c>
      <c r="N1614" t="s">
        <v>39</v>
      </c>
      <c r="O1614" t="s">
        <v>38</v>
      </c>
      <c r="P1614" t="s">
        <v>38</v>
      </c>
      <c r="Q1614" t="s">
        <v>39</v>
      </c>
      <c r="R1614" t="s">
        <v>431</v>
      </c>
      <c r="S1614" t="s">
        <v>351</v>
      </c>
      <c r="T1614" t="s">
        <v>3056</v>
      </c>
      <c r="U1614" t="s">
        <v>5922</v>
      </c>
      <c r="V1614" t="s">
        <v>5923</v>
      </c>
      <c r="W1614" t="s">
        <v>5924</v>
      </c>
      <c r="X1614">
        <v>5.98</v>
      </c>
      <c r="Y1614">
        <v>1.83</v>
      </c>
      <c r="Z1614" t="s">
        <v>38</v>
      </c>
      <c r="AA1614" t="s">
        <v>38</v>
      </c>
      <c r="AB1614">
        <v>7.39</v>
      </c>
      <c r="AC1614" t="s">
        <v>38</v>
      </c>
      <c r="AD1614" t="s">
        <v>38</v>
      </c>
      <c r="AE1614" t="s">
        <v>38</v>
      </c>
      <c r="AF1614" t="s">
        <v>38</v>
      </c>
      <c r="AG1614" t="s">
        <v>38</v>
      </c>
      <c r="AH1614" t="s">
        <v>38</v>
      </c>
      <c r="AI1614" t="s">
        <v>46</v>
      </c>
    </row>
    <row r="1615" spans="1:35">
      <c r="A1615">
        <v>6364</v>
      </c>
      <c r="B1615">
        <v>87</v>
      </c>
      <c r="C1615" t="s">
        <v>35</v>
      </c>
      <c r="D1615" t="s">
        <v>36</v>
      </c>
      <c r="E1615" t="s">
        <v>47</v>
      </c>
      <c r="F1615">
        <v>26.57</v>
      </c>
      <c r="G1615" t="s">
        <v>38</v>
      </c>
      <c r="H1615">
        <v>1.56</v>
      </c>
      <c r="I1615">
        <v>5.31</v>
      </c>
      <c r="J1615">
        <v>2.4</v>
      </c>
      <c r="K1615">
        <v>7.92</v>
      </c>
      <c r="L1615" t="s">
        <v>39</v>
      </c>
      <c r="M1615" t="s">
        <v>39</v>
      </c>
      <c r="N1615" t="s">
        <v>38</v>
      </c>
      <c r="O1615" t="s">
        <v>38</v>
      </c>
      <c r="P1615" t="s">
        <v>38</v>
      </c>
      <c r="Q1615" t="s">
        <v>38</v>
      </c>
      <c r="R1615" t="s">
        <v>48</v>
      </c>
      <c r="S1615" t="s">
        <v>48</v>
      </c>
      <c r="T1615" t="s">
        <v>5925</v>
      </c>
      <c r="U1615" t="s">
        <v>3792</v>
      </c>
      <c r="V1615" t="s">
        <v>5926</v>
      </c>
      <c r="W1615" t="s">
        <v>5927</v>
      </c>
      <c r="X1615">
        <v>10.08</v>
      </c>
      <c r="Y1615">
        <v>9.6300000000000008</v>
      </c>
      <c r="Z1615" t="s">
        <v>38</v>
      </c>
      <c r="AA1615" t="s">
        <v>38</v>
      </c>
      <c r="AB1615">
        <v>7.03</v>
      </c>
      <c r="AC1615" t="s">
        <v>38</v>
      </c>
      <c r="AD1615" t="s">
        <v>38</v>
      </c>
      <c r="AE1615" t="s">
        <v>39</v>
      </c>
      <c r="AF1615" t="s">
        <v>39</v>
      </c>
      <c r="AG1615" t="s">
        <v>39</v>
      </c>
      <c r="AH1615" t="s">
        <v>38</v>
      </c>
      <c r="AI1615" t="s">
        <v>46</v>
      </c>
    </row>
    <row r="1616" spans="1:35">
      <c r="A1616">
        <v>6365</v>
      </c>
      <c r="B1616">
        <v>82</v>
      </c>
      <c r="C1616" t="s">
        <v>35</v>
      </c>
      <c r="D1616" t="s">
        <v>36</v>
      </c>
      <c r="E1616" t="s">
        <v>55</v>
      </c>
      <c r="F1616">
        <v>33.340000000000003</v>
      </c>
      <c r="G1616" t="s">
        <v>39</v>
      </c>
      <c r="H1616">
        <v>12.9</v>
      </c>
      <c r="I1616">
        <v>4.5999999999999996</v>
      </c>
      <c r="J1616">
        <v>4.6900000000000004</v>
      </c>
      <c r="K1616">
        <v>8.3000000000000007</v>
      </c>
      <c r="L1616" t="s">
        <v>38</v>
      </c>
      <c r="M1616" t="s">
        <v>38</v>
      </c>
      <c r="N1616" t="s">
        <v>39</v>
      </c>
      <c r="O1616" t="s">
        <v>38</v>
      </c>
      <c r="P1616" t="s">
        <v>38</v>
      </c>
      <c r="Q1616" t="s">
        <v>38</v>
      </c>
      <c r="R1616" t="s">
        <v>63</v>
      </c>
      <c r="S1616" t="s">
        <v>76</v>
      </c>
      <c r="T1616" t="s">
        <v>5928</v>
      </c>
      <c r="U1616" t="s">
        <v>5929</v>
      </c>
      <c r="V1616" t="s">
        <v>598</v>
      </c>
      <c r="W1616" t="s">
        <v>5930</v>
      </c>
      <c r="X1616">
        <v>8.27</v>
      </c>
      <c r="Y1616">
        <v>5.65</v>
      </c>
      <c r="Z1616" t="s">
        <v>38</v>
      </c>
      <c r="AA1616" t="s">
        <v>38</v>
      </c>
      <c r="AB1616">
        <v>3.52</v>
      </c>
      <c r="AC1616" t="s">
        <v>38</v>
      </c>
      <c r="AD1616" t="s">
        <v>38</v>
      </c>
      <c r="AE1616" t="s">
        <v>38</v>
      </c>
      <c r="AF1616" t="s">
        <v>38</v>
      </c>
      <c r="AG1616" t="s">
        <v>39</v>
      </c>
      <c r="AH1616" t="s">
        <v>38</v>
      </c>
      <c r="AI1616" t="s">
        <v>46</v>
      </c>
    </row>
    <row r="1617" spans="1:35">
      <c r="A1617">
        <v>6366</v>
      </c>
      <c r="B1617">
        <v>77</v>
      </c>
      <c r="C1617" t="s">
        <v>35</v>
      </c>
      <c r="D1617" t="s">
        <v>74</v>
      </c>
      <c r="E1617" t="s">
        <v>55</v>
      </c>
      <c r="F1617">
        <v>22.7</v>
      </c>
      <c r="G1617" t="s">
        <v>38</v>
      </c>
      <c r="H1617">
        <v>0.49</v>
      </c>
      <c r="I1617">
        <v>5.27</v>
      </c>
      <c r="J1617">
        <v>5.62</v>
      </c>
      <c r="K1617">
        <v>7.33</v>
      </c>
      <c r="L1617" t="s">
        <v>38</v>
      </c>
      <c r="M1617" t="s">
        <v>38</v>
      </c>
      <c r="N1617" t="s">
        <v>38</v>
      </c>
      <c r="O1617" t="s">
        <v>39</v>
      </c>
      <c r="P1617" t="s">
        <v>38</v>
      </c>
      <c r="Q1617" t="s">
        <v>38</v>
      </c>
      <c r="R1617" t="s">
        <v>642</v>
      </c>
      <c r="S1617" t="s">
        <v>92</v>
      </c>
      <c r="T1617" t="s">
        <v>5931</v>
      </c>
      <c r="U1617" t="s">
        <v>2037</v>
      </c>
      <c r="V1617" t="s">
        <v>5932</v>
      </c>
      <c r="W1617" t="s">
        <v>5933</v>
      </c>
      <c r="X1617">
        <v>9.93</v>
      </c>
      <c r="Y1617">
        <v>0.85</v>
      </c>
      <c r="Z1617" t="s">
        <v>38</v>
      </c>
      <c r="AA1617" t="s">
        <v>38</v>
      </c>
      <c r="AB1617">
        <v>8.35</v>
      </c>
      <c r="AC1617" t="s">
        <v>38</v>
      </c>
      <c r="AD1617" t="s">
        <v>39</v>
      </c>
      <c r="AE1617" t="s">
        <v>38</v>
      </c>
      <c r="AF1617" t="s">
        <v>38</v>
      </c>
      <c r="AG1617" t="s">
        <v>39</v>
      </c>
      <c r="AH1617" t="s">
        <v>38</v>
      </c>
      <c r="AI1617" t="s">
        <v>46</v>
      </c>
    </row>
    <row r="1618" spans="1:35">
      <c r="A1618">
        <v>6367</v>
      </c>
      <c r="B1618">
        <v>67</v>
      </c>
      <c r="C1618" t="s">
        <v>35</v>
      </c>
      <c r="D1618" t="s">
        <v>36</v>
      </c>
      <c r="E1618" t="s">
        <v>37</v>
      </c>
      <c r="F1618">
        <v>32.14</v>
      </c>
      <c r="G1618" t="s">
        <v>38</v>
      </c>
      <c r="H1618">
        <v>8.4700000000000006</v>
      </c>
      <c r="I1618">
        <v>8.74</v>
      </c>
      <c r="J1618">
        <v>3.98</v>
      </c>
      <c r="K1618">
        <v>5.33</v>
      </c>
      <c r="L1618" t="s">
        <v>38</v>
      </c>
      <c r="M1618" t="s">
        <v>38</v>
      </c>
      <c r="N1618" t="s">
        <v>38</v>
      </c>
      <c r="O1618" t="s">
        <v>38</v>
      </c>
      <c r="P1618" t="s">
        <v>38</v>
      </c>
      <c r="Q1618" t="s">
        <v>38</v>
      </c>
      <c r="R1618" t="s">
        <v>356</v>
      </c>
      <c r="S1618" t="s">
        <v>242</v>
      </c>
      <c r="T1618" t="s">
        <v>5934</v>
      </c>
      <c r="U1618" t="s">
        <v>2942</v>
      </c>
      <c r="V1618" t="s">
        <v>5935</v>
      </c>
      <c r="W1618" t="s">
        <v>4245</v>
      </c>
      <c r="X1618">
        <v>20.61</v>
      </c>
      <c r="Y1618">
        <v>2.42</v>
      </c>
      <c r="Z1618" t="s">
        <v>39</v>
      </c>
      <c r="AA1618" t="s">
        <v>38</v>
      </c>
      <c r="AB1618">
        <v>7.31</v>
      </c>
      <c r="AC1618" t="s">
        <v>39</v>
      </c>
      <c r="AD1618" t="s">
        <v>38</v>
      </c>
      <c r="AE1618" t="s">
        <v>38</v>
      </c>
      <c r="AF1618" t="s">
        <v>38</v>
      </c>
      <c r="AG1618" t="s">
        <v>39</v>
      </c>
      <c r="AH1618" t="s">
        <v>39</v>
      </c>
      <c r="AI1618" t="s">
        <v>46</v>
      </c>
    </row>
    <row r="1619" spans="1:35">
      <c r="A1619">
        <v>6368</v>
      </c>
      <c r="B1619">
        <v>63</v>
      </c>
      <c r="C1619" t="s">
        <v>62</v>
      </c>
      <c r="E1619" t="s">
        <v>37</v>
      </c>
      <c r="F1619">
        <v>19.41</v>
      </c>
      <c r="G1619" t="s">
        <v>38</v>
      </c>
      <c r="H1619">
        <v>3.17</v>
      </c>
      <c r="I1619">
        <v>1.04</v>
      </c>
      <c r="J1619">
        <v>6.24</v>
      </c>
      <c r="K1619">
        <v>6.76</v>
      </c>
      <c r="L1619" t="s">
        <v>38</v>
      </c>
      <c r="M1619" t="s">
        <v>39</v>
      </c>
      <c r="N1619" t="s">
        <v>38</v>
      </c>
      <c r="O1619" t="s">
        <v>38</v>
      </c>
      <c r="P1619" t="s">
        <v>39</v>
      </c>
      <c r="Q1619" t="s">
        <v>39</v>
      </c>
      <c r="R1619" t="s">
        <v>565</v>
      </c>
      <c r="S1619" t="s">
        <v>63</v>
      </c>
      <c r="T1619" t="s">
        <v>1065</v>
      </c>
      <c r="U1619" t="s">
        <v>5936</v>
      </c>
      <c r="V1619" t="s">
        <v>5937</v>
      </c>
      <c r="W1619" t="s">
        <v>5938</v>
      </c>
      <c r="X1619">
        <v>26.41</v>
      </c>
      <c r="Y1619">
        <v>9.6</v>
      </c>
      <c r="Z1619" t="s">
        <v>38</v>
      </c>
      <c r="AA1619" t="s">
        <v>38</v>
      </c>
      <c r="AB1619">
        <v>6.48</v>
      </c>
      <c r="AC1619" t="s">
        <v>38</v>
      </c>
      <c r="AD1619" t="s">
        <v>38</v>
      </c>
      <c r="AE1619" t="s">
        <v>38</v>
      </c>
      <c r="AF1619" t="s">
        <v>39</v>
      </c>
      <c r="AG1619" t="s">
        <v>38</v>
      </c>
      <c r="AH1619" t="s">
        <v>38</v>
      </c>
      <c r="AI1619" t="s">
        <v>46</v>
      </c>
    </row>
    <row r="1620" spans="1:35">
      <c r="A1620">
        <v>6369</v>
      </c>
      <c r="B1620">
        <v>64</v>
      </c>
      <c r="C1620" t="s">
        <v>35</v>
      </c>
      <c r="D1620" t="s">
        <v>36</v>
      </c>
      <c r="E1620" t="s">
        <v>47</v>
      </c>
      <c r="F1620">
        <v>22.41</v>
      </c>
      <c r="G1620" t="s">
        <v>38</v>
      </c>
      <c r="H1620">
        <v>19.16</v>
      </c>
      <c r="I1620">
        <v>0.21</v>
      </c>
      <c r="J1620">
        <v>6.08</v>
      </c>
      <c r="K1620">
        <v>9.5299999999999994</v>
      </c>
      <c r="L1620" t="s">
        <v>39</v>
      </c>
      <c r="M1620" t="s">
        <v>38</v>
      </c>
      <c r="N1620" t="s">
        <v>38</v>
      </c>
      <c r="O1620" t="s">
        <v>38</v>
      </c>
      <c r="P1620" t="s">
        <v>38</v>
      </c>
      <c r="Q1620" t="s">
        <v>39</v>
      </c>
      <c r="R1620" t="s">
        <v>441</v>
      </c>
      <c r="S1620" t="s">
        <v>535</v>
      </c>
      <c r="T1620" t="s">
        <v>5939</v>
      </c>
      <c r="U1620" t="s">
        <v>5940</v>
      </c>
      <c r="V1620" t="s">
        <v>5941</v>
      </c>
      <c r="W1620" t="s">
        <v>4837</v>
      </c>
      <c r="X1620">
        <v>27.53</v>
      </c>
      <c r="Y1620">
        <v>2.79</v>
      </c>
      <c r="Z1620" t="s">
        <v>38</v>
      </c>
      <c r="AA1620" t="s">
        <v>38</v>
      </c>
      <c r="AB1620">
        <v>0.33</v>
      </c>
      <c r="AC1620" t="s">
        <v>38</v>
      </c>
      <c r="AD1620" t="s">
        <v>39</v>
      </c>
      <c r="AE1620" t="s">
        <v>38</v>
      </c>
      <c r="AF1620" t="s">
        <v>38</v>
      </c>
      <c r="AG1620" t="s">
        <v>38</v>
      </c>
      <c r="AH1620" t="s">
        <v>38</v>
      </c>
      <c r="AI1620" t="s">
        <v>46</v>
      </c>
    </row>
    <row r="1621" spans="1:35">
      <c r="A1621">
        <v>6370</v>
      </c>
      <c r="B1621">
        <v>63</v>
      </c>
      <c r="C1621" t="s">
        <v>62</v>
      </c>
      <c r="D1621" t="s">
        <v>74</v>
      </c>
      <c r="E1621" t="s">
        <v>55</v>
      </c>
      <c r="F1621">
        <v>38.43</v>
      </c>
      <c r="G1621" t="s">
        <v>38</v>
      </c>
      <c r="H1621">
        <v>0.12</v>
      </c>
      <c r="I1621">
        <v>0.5</v>
      </c>
      <c r="J1621">
        <v>1.05</v>
      </c>
      <c r="K1621">
        <v>7.82</v>
      </c>
      <c r="L1621" t="s">
        <v>38</v>
      </c>
      <c r="M1621" t="s">
        <v>38</v>
      </c>
      <c r="N1621" t="s">
        <v>38</v>
      </c>
      <c r="O1621" t="s">
        <v>38</v>
      </c>
      <c r="P1621" t="s">
        <v>38</v>
      </c>
      <c r="Q1621" t="s">
        <v>38</v>
      </c>
      <c r="R1621" t="s">
        <v>63</v>
      </c>
      <c r="S1621" t="s">
        <v>253</v>
      </c>
      <c r="T1621" t="s">
        <v>1365</v>
      </c>
      <c r="U1621" t="s">
        <v>5942</v>
      </c>
      <c r="V1621" t="s">
        <v>5943</v>
      </c>
      <c r="W1621" t="s">
        <v>2086</v>
      </c>
      <c r="X1621">
        <v>4.01</v>
      </c>
      <c r="Y1621">
        <v>7.08</v>
      </c>
      <c r="Z1621" t="s">
        <v>38</v>
      </c>
      <c r="AA1621" t="s">
        <v>38</v>
      </c>
      <c r="AB1621">
        <v>7.57</v>
      </c>
      <c r="AC1621" t="s">
        <v>38</v>
      </c>
      <c r="AD1621" t="s">
        <v>38</v>
      </c>
      <c r="AE1621" t="s">
        <v>38</v>
      </c>
      <c r="AF1621" t="s">
        <v>38</v>
      </c>
      <c r="AG1621" t="s">
        <v>38</v>
      </c>
      <c r="AH1621" t="s">
        <v>38</v>
      </c>
      <c r="AI1621" t="s">
        <v>46</v>
      </c>
    </row>
    <row r="1622" spans="1:35">
      <c r="A1622">
        <v>6371</v>
      </c>
      <c r="B1622">
        <v>87</v>
      </c>
      <c r="C1622" t="s">
        <v>62</v>
      </c>
      <c r="D1622" t="s">
        <v>36</v>
      </c>
      <c r="E1622" t="s">
        <v>153</v>
      </c>
      <c r="F1622">
        <v>27.01</v>
      </c>
      <c r="G1622" t="s">
        <v>38</v>
      </c>
      <c r="H1622">
        <v>3.43</v>
      </c>
      <c r="I1622">
        <v>5.32</v>
      </c>
      <c r="J1622">
        <v>5.14</v>
      </c>
      <c r="K1622">
        <v>6.54</v>
      </c>
      <c r="L1622" t="s">
        <v>38</v>
      </c>
      <c r="M1622" t="s">
        <v>38</v>
      </c>
      <c r="N1622" t="s">
        <v>39</v>
      </c>
      <c r="O1622" t="s">
        <v>39</v>
      </c>
      <c r="P1622" t="s">
        <v>38</v>
      </c>
      <c r="Q1622" t="s">
        <v>38</v>
      </c>
      <c r="R1622" t="s">
        <v>141</v>
      </c>
      <c r="S1622" t="s">
        <v>110</v>
      </c>
      <c r="T1622" t="s">
        <v>5944</v>
      </c>
      <c r="U1622" t="s">
        <v>5945</v>
      </c>
      <c r="V1622" t="s">
        <v>5946</v>
      </c>
      <c r="W1622" t="s">
        <v>5947</v>
      </c>
      <c r="X1622">
        <v>26.5</v>
      </c>
      <c r="Y1622">
        <v>1.9</v>
      </c>
      <c r="Z1622" t="s">
        <v>38</v>
      </c>
      <c r="AA1622" t="s">
        <v>38</v>
      </c>
      <c r="AB1622">
        <v>1.03</v>
      </c>
      <c r="AC1622" t="s">
        <v>38</v>
      </c>
      <c r="AD1622" t="s">
        <v>39</v>
      </c>
      <c r="AE1622" t="s">
        <v>38</v>
      </c>
      <c r="AF1622" t="s">
        <v>38</v>
      </c>
      <c r="AG1622" t="s">
        <v>38</v>
      </c>
      <c r="AH1622" t="s">
        <v>38</v>
      </c>
      <c r="AI1622" t="s">
        <v>46</v>
      </c>
    </row>
    <row r="1623" spans="1:35">
      <c r="A1623">
        <v>6372</v>
      </c>
      <c r="B1623">
        <v>64</v>
      </c>
      <c r="C1623" t="s">
        <v>62</v>
      </c>
      <c r="D1623" t="s">
        <v>36</v>
      </c>
      <c r="E1623" t="s">
        <v>55</v>
      </c>
      <c r="F1623">
        <v>37</v>
      </c>
      <c r="G1623" t="s">
        <v>39</v>
      </c>
      <c r="H1623">
        <v>9.81</v>
      </c>
      <c r="I1623">
        <v>8.81</v>
      </c>
      <c r="J1623">
        <v>9.73</v>
      </c>
      <c r="K1623">
        <v>4.18</v>
      </c>
      <c r="L1623" t="s">
        <v>38</v>
      </c>
      <c r="M1623" t="s">
        <v>38</v>
      </c>
      <c r="N1623" t="s">
        <v>38</v>
      </c>
      <c r="O1623" t="s">
        <v>38</v>
      </c>
      <c r="P1623" t="s">
        <v>38</v>
      </c>
      <c r="Q1623" t="s">
        <v>38</v>
      </c>
      <c r="R1623" t="s">
        <v>227</v>
      </c>
      <c r="S1623" t="s">
        <v>48</v>
      </c>
      <c r="T1623" t="s">
        <v>5948</v>
      </c>
      <c r="U1623" t="s">
        <v>5949</v>
      </c>
      <c r="V1623" t="s">
        <v>5950</v>
      </c>
      <c r="W1623" t="s">
        <v>5951</v>
      </c>
      <c r="X1623">
        <v>4.99</v>
      </c>
      <c r="Y1623">
        <v>0.91</v>
      </c>
      <c r="Z1623" t="s">
        <v>38</v>
      </c>
      <c r="AA1623" t="s">
        <v>38</v>
      </c>
      <c r="AB1623">
        <v>3.29</v>
      </c>
      <c r="AC1623" t="s">
        <v>38</v>
      </c>
      <c r="AD1623" t="s">
        <v>38</v>
      </c>
      <c r="AE1623" t="s">
        <v>38</v>
      </c>
      <c r="AF1623" t="s">
        <v>38</v>
      </c>
      <c r="AG1623" t="s">
        <v>39</v>
      </c>
      <c r="AH1623" t="s">
        <v>39</v>
      </c>
      <c r="AI1623" t="s">
        <v>46</v>
      </c>
    </row>
    <row r="1624" spans="1:35">
      <c r="A1624">
        <v>6373</v>
      </c>
      <c r="B1624">
        <v>88</v>
      </c>
      <c r="C1624" t="s">
        <v>35</v>
      </c>
      <c r="D1624" t="s">
        <v>36</v>
      </c>
      <c r="E1624" t="s">
        <v>47</v>
      </c>
      <c r="F1624">
        <v>21.95</v>
      </c>
      <c r="G1624" t="s">
        <v>38</v>
      </c>
      <c r="H1624">
        <v>6.17</v>
      </c>
      <c r="I1624">
        <v>2.31</v>
      </c>
      <c r="J1624">
        <v>4.1500000000000004</v>
      </c>
      <c r="K1624">
        <v>7.28</v>
      </c>
      <c r="L1624" t="s">
        <v>38</v>
      </c>
      <c r="M1624" t="s">
        <v>39</v>
      </c>
      <c r="N1624" t="s">
        <v>39</v>
      </c>
      <c r="O1624" t="s">
        <v>38</v>
      </c>
      <c r="P1624" t="s">
        <v>38</v>
      </c>
      <c r="Q1624" t="s">
        <v>38</v>
      </c>
      <c r="R1624" t="s">
        <v>1596</v>
      </c>
      <c r="S1624" t="s">
        <v>204</v>
      </c>
      <c r="T1624" t="s">
        <v>5952</v>
      </c>
      <c r="U1624" t="s">
        <v>5953</v>
      </c>
      <c r="V1624" t="s">
        <v>5191</v>
      </c>
      <c r="W1624" t="s">
        <v>4193</v>
      </c>
      <c r="X1624">
        <v>7.7</v>
      </c>
      <c r="Y1624">
        <v>5.78</v>
      </c>
      <c r="Z1624" t="s">
        <v>39</v>
      </c>
      <c r="AA1624" t="s">
        <v>38</v>
      </c>
      <c r="AB1624">
        <v>8.15</v>
      </c>
      <c r="AC1624" t="s">
        <v>38</v>
      </c>
      <c r="AD1624" t="s">
        <v>39</v>
      </c>
      <c r="AE1624" t="s">
        <v>38</v>
      </c>
      <c r="AF1624" t="s">
        <v>38</v>
      </c>
      <c r="AG1624" t="s">
        <v>38</v>
      </c>
      <c r="AH1624" t="s">
        <v>38</v>
      </c>
      <c r="AI1624" t="s">
        <v>46</v>
      </c>
    </row>
    <row r="1625" spans="1:35">
      <c r="A1625">
        <v>6374</v>
      </c>
      <c r="B1625">
        <v>88</v>
      </c>
      <c r="C1625" t="s">
        <v>62</v>
      </c>
      <c r="D1625" t="s">
        <v>36</v>
      </c>
      <c r="E1625" t="s">
        <v>55</v>
      </c>
      <c r="F1625">
        <v>35.35</v>
      </c>
      <c r="G1625" t="s">
        <v>39</v>
      </c>
      <c r="H1625">
        <v>0.77</v>
      </c>
      <c r="I1625">
        <v>8.8800000000000008</v>
      </c>
      <c r="J1625">
        <v>4.09</v>
      </c>
      <c r="K1625">
        <v>7.45</v>
      </c>
      <c r="L1625" t="s">
        <v>38</v>
      </c>
      <c r="M1625" t="s">
        <v>38</v>
      </c>
      <c r="N1625" t="s">
        <v>38</v>
      </c>
      <c r="O1625" t="s">
        <v>38</v>
      </c>
      <c r="P1625" t="s">
        <v>38</v>
      </c>
      <c r="Q1625" t="s">
        <v>38</v>
      </c>
      <c r="R1625" t="s">
        <v>1270</v>
      </c>
      <c r="S1625" t="s">
        <v>1012</v>
      </c>
      <c r="T1625" t="s">
        <v>5954</v>
      </c>
      <c r="U1625" t="s">
        <v>5955</v>
      </c>
      <c r="V1625" t="s">
        <v>5956</v>
      </c>
      <c r="W1625" t="s">
        <v>5957</v>
      </c>
      <c r="X1625">
        <v>6.89</v>
      </c>
      <c r="Y1625">
        <v>3.59</v>
      </c>
      <c r="Z1625" t="s">
        <v>38</v>
      </c>
      <c r="AA1625" t="s">
        <v>39</v>
      </c>
      <c r="AB1625">
        <v>6.84</v>
      </c>
      <c r="AC1625" t="s">
        <v>39</v>
      </c>
      <c r="AD1625" t="s">
        <v>38</v>
      </c>
      <c r="AE1625" t="s">
        <v>38</v>
      </c>
      <c r="AF1625" t="s">
        <v>38</v>
      </c>
      <c r="AG1625" t="s">
        <v>39</v>
      </c>
      <c r="AH1625" t="s">
        <v>39</v>
      </c>
      <c r="AI1625" t="s">
        <v>46</v>
      </c>
    </row>
    <row r="1626" spans="1:35">
      <c r="A1626">
        <v>6375</v>
      </c>
      <c r="B1626">
        <v>89</v>
      </c>
      <c r="C1626" t="s">
        <v>62</v>
      </c>
      <c r="D1626" t="s">
        <v>54</v>
      </c>
      <c r="E1626" t="s">
        <v>37</v>
      </c>
      <c r="F1626">
        <v>15.02</v>
      </c>
      <c r="G1626" t="s">
        <v>38</v>
      </c>
      <c r="H1626">
        <v>4.68</v>
      </c>
      <c r="I1626">
        <v>8.8000000000000007</v>
      </c>
      <c r="J1626">
        <v>2.16</v>
      </c>
      <c r="K1626">
        <v>8.3000000000000007</v>
      </c>
      <c r="L1626" t="s">
        <v>39</v>
      </c>
      <c r="M1626" t="s">
        <v>38</v>
      </c>
      <c r="N1626" t="s">
        <v>38</v>
      </c>
      <c r="O1626" t="s">
        <v>39</v>
      </c>
      <c r="P1626" t="s">
        <v>38</v>
      </c>
      <c r="Q1626" t="s">
        <v>38</v>
      </c>
      <c r="R1626" t="s">
        <v>165</v>
      </c>
      <c r="S1626" t="s">
        <v>69</v>
      </c>
      <c r="T1626" t="s">
        <v>5958</v>
      </c>
      <c r="U1626" t="s">
        <v>5959</v>
      </c>
      <c r="V1626" t="s">
        <v>5960</v>
      </c>
      <c r="W1626" t="s">
        <v>5961</v>
      </c>
      <c r="X1626">
        <v>3.99</v>
      </c>
      <c r="Y1626">
        <v>3.58</v>
      </c>
      <c r="Z1626" t="s">
        <v>38</v>
      </c>
      <c r="AA1626" t="s">
        <v>38</v>
      </c>
      <c r="AB1626">
        <v>1.72</v>
      </c>
      <c r="AC1626" t="s">
        <v>38</v>
      </c>
      <c r="AD1626" t="s">
        <v>38</v>
      </c>
      <c r="AE1626" t="s">
        <v>38</v>
      </c>
      <c r="AF1626" t="s">
        <v>38</v>
      </c>
      <c r="AG1626" t="s">
        <v>38</v>
      </c>
      <c r="AH1626" t="s">
        <v>39</v>
      </c>
      <c r="AI1626" t="s">
        <v>46</v>
      </c>
    </row>
    <row r="1627" spans="1:35">
      <c r="A1627">
        <v>6376</v>
      </c>
      <c r="B1627">
        <v>76</v>
      </c>
      <c r="C1627" t="s">
        <v>35</v>
      </c>
      <c r="E1627" t="s">
        <v>47</v>
      </c>
      <c r="F1627">
        <v>26.66</v>
      </c>
      <c r="G1627" t="s">
        <v>39</v>
      </c>
      <c r="H1627">
        <v>16.5</v>
      </c>
      <c r="I1627">
        <v>1.49</v>
      </c>
      <c r="J1627">
        <v>4.71</v>
      </c>
      <c r="K1627">
        <v>7.29</v>
      </c>
      <c r="L1627" t="s">
        <v>39</v>
      </c>
      <c r="M1627" t="s">
        <v>38</v>
      </c>
      <c r="N1627" t="s">
        <v>38</v>
      </c>
      <c r="O1627" t="s">
        <v>38</v>
      </c>
      <c r="P1627" t="s">
        <v>39</v>
      </c>
      <c r="Q1627" t="s">
        <v>38</v>
      </c>
      <c r="R1627" t="s">
        <v>309</v>
      </c>
      <c r="S1627" t="s">
        <v>222</v>
      </c>
      <c r="T1627" t="s">
        <v>5962</v>
      </c>
      <c r="U1627" t="s">
        <v>5963</v>
      </c>
      <c r="V1627" t="s">
        <v>5964</v>
      </c>
      <c r="W1627" t="s">
        <v>5965</v>
      </c>
      <c r="X1627">
        <v>28.57</v>
      </c>
      <c r="Y1627">
        <v>4.22</v>
      </c>
      <c r="Z1627" t="s">
        <v>39</v>
      </c>
      <c r="AA1627" t="s">
        <v>38</v>
      </c>
      <c r="AB1627">
        <v>5.3</v>
      </c>
      <c r="AC1627" t="s">
        <v>39</v>
      </c>
      <c r="AD1627" t="s">
        <v>38</v>
      </c>
      <c r="AE1627" t="s">
        <v>38</v>
      </c>
      <c r="AF1627" t="s">
        <v>39</v>
      </c>
      <c r="AG1627" t="s">
        <v>38</v>
      </c>
      <c r="AH1627" t="s">
        <v>38</v>
      </c>
      <c r="AI1627" t="s">
        <v>46</v>
      </c>
    </row>
    <row r="1628" spans="1:35">
      <c r="A1628">
        <v>6377</v>
      </c>
      <c r="B1628">
        <v>69</v>
      </c>
      <c r="C1628" t="s">
        <v>35</v>
      </c>
      <c r="D1628" t="s">
        <v>54</v>
      </c>
      <c r="E1628" t="s">
        <v>55</v>
      </c>
      <c r="F1628">
        <v>36.56</v>
      </c>
      <c r="G1628" t="s">
        <v>38</v>
      </c>
      <c r="H1628">
        <v>7.35</v>
      </c>
      <c r="I1628">
        <v>9.6300000000000008</v>
      </c>
      <c r="J1628">
        <v>5.0999999999999996</v>
      </c>
      <c r="K1628">
        <v>6.23</v>
      </c>
      <c r="L1628" t="s">
        <v>38</v>
      </c>
      <c r="M1628" t="s">
        <v>38</v>
      </c>
      <c r="N1628" t="s">
        <v>38</v>
      </c>
      <c r="O1628" t="s">
        <v>38</v>
      </c>
      <c r="P1628" t="s">
        <v>38</v>
      </c>
      <c r="Q1628" t="s">
        <v>38</v>
      </c>
      <c r="R1628" t="s">
        <v>282</v>
      </c>
      <c r="S1628" t="s">
        <v>57</v>
      </c>
      <c r="T1628" t="s">
        <v>5966</v>
      </c>
      <c r="U1628" t="s">
        <v>1975</v>
      </c>
      <c r="V1628" t="s">
        <v>5967</v>
      </c>
      <c r="W1628" t="s">
        <v>5968</v>
      </c>
      <c r="X1628">
        <v>24.97</v>
      </c>
      <c r="Y1628">
        <v>4.45</v>
      </c>
      <c r="Z1628" t="s">
        <v>38</v>
      </c>
      <c r="AA1628" t="s">
        <v>38</v>
      </c>
      <c r="AB1628">
        <v>5.73</v>
      </c>
      <c r="AC1628" t="s">
        <v>38</v>
      </c>
      <c r="AD1628" t="s">
        <v>38</v>
      </c>
      <c r="AE1628" t="s">
        <v>38</v>
      </c>
      <c r="AF1628" t="s">
        <v>38</v>
      </c>
      <c r="AG1628" t="s">
        <v>39</v>
      </c>
      <c r="AH1628" t="s">
        <v>38</v>
      </c>
      <c r="AI1628" t="s">
        <v>46</v>
      </c>
    </row>
    <row r="1629" spans="1:35">
      <c r="A1629">
        <v>6378</v>
      </c>
      <c r="B1629">
        <v>65</v>
      </c>
      <c r="C1629" t="s">
        <v>35</v>
      </c>
      <c r="D1629" t="s">
        <v>74</v>
      </c>
      <c r="E1629" t="s">
        <v>55</v>
      </c>
      <c r="F1629">
        <v>35.49</v>
      </c>
      <c r="G1629" t="s">
        <v>39</v>
      </c>
      <c r="H1629">
        <v>7.24</v>
      </c>
      <c r="I1629">
        <v>4.6100000000000003</v>
      </c>
      <c r="J1629">
        <v>8.4</v>
      </c>
      <c r="K1629">
        <v>7.79</v>
      </c>
      <c r="L1629" t="s">
        <v>39</v>
      </c>
      <c r="M1629" t="s">
        <v>38</v>
      </c>
      <c r="N1629" t="s">
        <v>38</v>
      </c>
      <c r="O1629" t="s">
        <v>38</v>
      </c>
      <c r="P1629" t="s">
        <v>38</v>
      </c>
      <c r="Q1629" t="s">
        <v>38</v>
      </c>
      <c r="R1629" t="s">
        <v>441</v>
      </c>
      <c r="S1629" t="s">
        <v>148</v>
      </c>
      <c r="T1629" t="s">
        <v>5969</v>
      </c>
      <c r="U1629" t="s">
        <v>1535</v>
      </c>
      <c r="V1629" t="s">
        <v>5970</v>
      </c>
      <c r="W1629" t="s">
        <v>5971</v>
      </c>
      <c r="X1629">
        <v>28.17</v>
      </c>
      <c r="Y1629">
        <v>4.96</v>
      </c>
      <c r="Z1629" t="s">
        <v>39</v>
      </c>
      <c r="AA1629" t="s">
        <v>38</v>
      </c>
      <c r="AB1629">
        <v>3.22</v>
      </c>
      <c r="AC1629" t="s">
        <v>38</v>
      </c>
      <c r="AD1629" t="s">
        <v>38</v>
      </c>
      <c r="AE1629" t="s">
        <v>38</v>
      </c>
      <c r="AF1629" t="s">
        <v>38</v>
      </c>
      <c r="AG1629" t="s">
        <v>38</v>
      </c>
      <c r="AH1629" t="s">
        <v>38</v>
      </c>
      <c r="AI1629" t="s">
        <v>46</v>
      </c>
    </row>
    <row r="1630" spans="1:35">
      <c r="A1630">
        <v>6379</v>
      </c>
      <c r="B1630">
        <v>64</v>
      </c>
      <c r="C1630" t="s">
        <v>62</v>
      </c>
      <c r="E1630" t="s">
        <v>37</v>
      </c>
      <c r="F1630">
        <v>37.200000000000003</v>
      </c>
      <c r="G1630" t="s">
        <v>39</v>
      </c>
      <c r="H1630">
        <v>11.28</v>
      </c>
      <c r="I1630">
        <v>9.3800000000000008</v>
      </c>
      <c r="J1630">
        <v>0.41</v>
      </c>
      <c r="K1630">
        <v>9.49</v>
      </c>
      <c r="L1630" t="s">
        <v>38</v>
      </c>
      <c r="M1630" t="s">
        <v>39</v>
      </c>
      <c r="N1630" t="s">
        <v>38</v>
      </c>
      <c r="O1630" t="s">
        <v>38</v>
      </c>
      <c r="P1630" t="s">
        <v>38</v>
      </c>
      <c r="Q1630" t="s">
        <v>38</v>
      </c>
      <c r="R1630" t="s">
        <v>520</v>
      </c>
      <c r="S1630" t="s">
        <v>121</v>
      </c>
      <c r="T1630" t="s">
        <v>5972</v>
      </c>
      <c r="U1630" t="s">
        <v>5973</v>
      </c>
      <c r="V1630" t="s">
        <v>5974</v>
      </c>
      <c r="W1630" t="s">
        <v>5975</v>
      </c>
      <c r="X1630">
        <v>24.04</v>
      </c>
      <c r="Y1630">
        <v>7.79</v>
      </c>
      <c r="Z1630" t="s">
        <v>38</v>
      </c>
      <c r="AA1630" t="s">
        <v>38</v>
      </c>
      <c r="AB1630">
        <v>9.84</v>
      </c>
      <c r="AC1630" t="s">
        <v>38</v>
      </c>
      <c r="AD1630" t="s">
        <v>38</v>
      </c>
      <c r="AE1630" t="s">
        <v>39</v>
      </c>
      <c r="AF1630" t="s">
        <v>39</v>
      </c>
      <c r="AG1630" t="s">
        <v>38</v>
      </c>
      <c r="AH1630" t="s">
        <v>38</v>
      </c>
      <c r="AI1630" t="s">
        <v>46</v>
      </c>
    </row>
    <row r="1631" spans="1:35">
      <c r="A1631">
        <v>6380</v>
      </c>
      <c r="B1631">
        <v>86</v>
      </c>
      <c r="C1631" t="s">
        <v>62</v>
      </c>
      <c r="D1631" t="s">
        <v>74</v>
      </c>
      <c r="E1631" t="s">
        <v>37</v>
      </c>
      <c r="F1631">
        <v>26.05</v>
      </c>
      <c r="G1631" t="s">
        <v>38</v>
      </c>
      <c r="H1631">
        <v>1.05</v>
      </c>
      <c r="I1631">
        <v>4.3099999999999996</v>
      </c>
      <c r="J1631">
        <v>3.48</v>
      </c>
      <c r="K1631">
        <v>9.18</v>
      </c>
      <c r="L1631" t="s">
        <v>38</v>
      </c>
      <c r="M1631" t="s">
        <v>38</v>
      </c>
      <c r="N1631" t="s">
        <v>38</v>
      </c>
      <c r="O1631" t="s">
        <v>38</v>
      </c>
      <c r="P1631" t="s">
        <v>38</v>
      </c>
      <c r="Q1631" t="s">
        <v>38</v>
      </c>
      <c r="R1631" t="s">
        <v>154</v>
      </c>
      <c r="S1631" t="s">
        <v>660</v>
      </c>
      <c r="T1631" t="s">
        <v>5976</v>
      </c>
      <c r="U1631" t="s">
        <v>5977</v>
      </c>
      <c r="V1631" t="s">
        <v>3890</v>
      </c>
      <c r="W1631" t="s">
        <v>5978</v>
      </c>
      <c r="X1631">
        <v>11.83</v>
      </c>
      <c r="Y1631">
        <v>3.58</v>
      </c>
      <c r="Z1631" t="s">
        <v>38</v>
      </c>
      <c r="AA1631" t="s">
        <v>38</v>
      </c>
      <c r="AB1631">
        <v>6.9</v>
      </c>
      <c r="AC1631" t="s">
        <v>38</v>
      </c>
      <c r="AD1631" t="s">
        <v>38</v>
      </c>
      <c r="AE1631" t="s">
        <v>38</v>
      </c>
      <c r="AF1631" t="s">
        <v>38</v>
      </c>
      <c r="AG1631" t="s">
        <v>38</v>
      </c>
      <c r="AH1631" t="s">
        <v>38</v>
      </c>
      <c r="AI1631" t="s">
        <v>46</v>
      </c>
    </row>
    <row r="1632" spans="1:35">
      <c r="A1632">
        <v>6381</v>
      </c>
      <c r="B1632">
        <v>74</v>
      </c>
      <c r="C1632" t="s">
        <v>35</v>
      </c>
      <c r="E1632" t="s">
        <v>55</v>
      </c>
      <c r="F1632">
        <v>20.86</v>
      </c>
      <c r="G1632" t="s">
        <v>38</v>
      </c>
      <c r="H1632">
        <v>17.64</v>
      </c>
      <c r="I1632">
        <v>7.94</v>
      </c>
      <c r="J1632">
        <v>1.56</v>
      </c>
      <c r="K1632">
        <v>6.53</v>
      </c>
      <c r="L1632" t="s">
        <v>39</v>
      </c>
      <c r="M1632" t="s">
        <v>39</v>
      </c>
      <c r="N1632" t="s">
        <v>38</v>
      </c>
      <c r="O1632" t="s">
        <v>39</v>
      </c>
      <c r="P1632" t="s">
        <v>38</v>
      </c>
      <c r="Q1632" t="s">
        <v>38</v>
      </c>
      <c r="R1632" t="s">
        <v>1596</v>
      </c>
      <c r="S1632" t="s">
        <v>177</v>
      </c>
      <c r="T1632" t="s">
        <v>5979</v>
      </c>
      <c r="U1632" t="s">
        <v>5980</v>
      </c>
      <c r="V1632" t="s">
        <v>3143</v>
      </c>
      <c r="W1632" t="s">
        <v>5981</v>
      </c>
      <c r="X1632">
        <v>12.15</v>
      </c>
      <c r="Y1632">
        <v>3.05</v>
      </c>
      <c r="Z1632" t="s">
        <v>38</v>
      </c>
      <c r="AA1632" t="s">
        <v>38</v>
      </c>
      <c r="AB1632">
        <v>0.56999999999999995</v>
      </c>
      <c r="AC1632" t="s">
        <v>38</v>
      </c>
      <c r="AD1632" t="s">
        <v>38</v>
      </c>
      <c r="AE1632" t="s">
        <v>38</v>
      </c>
      <c r="AF1632" t="s">
        <v>39</v>
      </c>
      <c r="AG1632" t="s">
        <v>38</v>
      </c>
      <c r="AH1632" t="s">
        <v>39</v>
      </c>
      <c r="AI1632" t="s">
        <v>46</v>
      </c>
    </row>
    <row r="1633" spans="1:35">
      <c r="A1633">
        <v>6382</v>
      </c>
      <c r="B1633">
        <v>61</v>
      </c>
      <c r="C1633" t="s">
        <v>35</v>
      </c>
      <c r="D1633" t="s">
        <v>74</v>
      </c>
      <c r="E1633" t="s">
        <v>47</v>
      </c>
      <c r="F1633">
        <v>24.58</v>
      </c>
      <c r="G1633" t="s">
        <v>38</v>
      </c>
      <c r="H1633">
        <v>12.45</v>
      </c>
      <c r="I1633">
        <v>8.82</v>
      </c>
      <c r="J1633">
        <v>8.6999999999999993</v>
      </c>
      <c r="K1633">
        <v>5.42</v>
      </c>
      <c r="L1633" t="s">
        <v>39</v>
      </c>
      <c r="M1633" t="s">
        <v>38</v>
      </c>
      <c r="N1633" t="s">
        <v>38</v>
      </c>
      <c r="O1633" t="s">
        <v>38</v>
      </c>
      <c r="P1633" t="s">
        <v>38</v>
      </c>
      <c r="Q1633" t="s">
        <v>38</v>
      </c>
      <c r="R1633" t="s">
        <v>342</v>
      </c>
      <c r="S1633" t="s">
        <v>902</v>
      </c>
      <c r="T1633" t="s">
        <v>5982</v>
      </c>
      <c r="U1633" t="s">
        <v>5983</v>
      </c>
      <c r="V1633" t="s">
        <v>5984</v>
      </c>
      <c r="W1633" t="s">
        <v>3999</v>
      </c>
      <c r="X1633">
        <v>6.7</v>
      </c>
      <c r="Y1633">
        <v>2.14</v>
      </c>
      <c r="Z1633" t="s">
        <v>38</v>
      </c>
      <c r="AA1633" t="s">
        <v>38</v>
      </c>
      <c r="AB1633">
        <v>1.27</v>
      </c>
      <c r="AC1633" t="s">
        <v>39</v>
      </c>
      <c r="AD1633" t="s">
        <v>38</v>
      </c>
      <c r="AE1633" t="s">
        <v>38</v>
      </c>
      <c r="AF1633" t="s">
        <v>38</v>
      </c>
      <c r="AG1633" t="s">
        <v>38</v>
      </c>
      <c r="AH1633" t="s">
        <v>39</v>
      </c>
      <c r="AI1633" t="s">
        <v>46</v>
      </c>
    </row>
    <row r="1634" spans="1:35">
      <c r="A1634">
        <v>6383</v>
      </c>
      <c r="B1634">
        <v>89</v>
      </c>
      <c r="C1634" t="s">
        <v>62</v>
      </c>
      <c r="D1634" t="s">
        <v>36</v>
      </c>
      <c r="E1634" t="s">
        <v>55</v>
      </c>
      <c r="F1634">
        <v>29.89</v>
      </c>
      <c r="G1634" t="s">
        <v>39</v>
      </c>
      <c r="H1634">
        <v>10.96</v>
      </c>
      <c r="I1634">
        <v>3.03</v>
      </c>
      <c r="J1634">
        <v>7.37</v>
      </c>
      <c r="K1634">
        <v>5.3</v>
      </c>
      <c r="L1634" t="s">
        <v>38</v>
      </c>
      <c r="M1634" t="s">
        <v>38</v>
      </c>
      <c r="N1634" t="s">
        <v>38</v>
      </c>
      <c r="O1634" t="s">
        <v>38</v>
      </c>
      <c r="P1634" t="s">
        <v>38</v>
      </c>
      <c r="Q1634" t="s">
        <v>38</v>
      </c>
      <c r="R1634" t="s">
        <v>204</v>
      </c>
      <c r="S1634" t="s">
        <v>525</v>
      </c>
      <c r="T1634" t="s">
        <v>4565</v>
      </c>
      <c r="U1634" t="s">
        <v>4849</v>
      </c>
      <c r="V1634" t="s">
        <v>5985</v>
      </c>
      <c r="W1634" t="s">
        <v>5986</v>
      </c>
      <c r="X1634">
        <v>23.8</v>
      </c>
      <c r="Y1634">
        <v>8.48</v>
      </c>
      <c r="Z1634" t="s">
        <v>38</v>
      </c>
      <c r="AA1634" t="s">
        <v>38</v>
      </c>
      <c r="AB1634">
        <v>9.4499999999999993</v>
      </c>
      <c r="AC1634" t="s">
        <v>38</v>
      </c>
      <c r="AD1634" t="s">
        <v>39</v>
      </c>
      <c r="AE1634" t="s">
        <v>38</v>
      </c>
      <c r="AF1634" t="s">
        <v>39</v>
      </c>
      <c r="AG1634" t="s">
        <v>38</v>
      </c>
      <c r="AH1634" t="s">
        <v>38</v>
      </c>
      <c r="AI1634" t="s">
        <v>46</v>
      </c>
    </row>
    <row r="1635" spans="1:35">
      <c r="A1635">
        <v>6384</v>
      </c>
      <c r="B1635">
        <v>75</v>
      </c>
      <c r="C1635" t="s">
        <v>35</v>
      </c>
      <c r="D1635" t="s">
        <v>54</v>
      </c>
      <c r="E1635" t="s">
        <v>47</v>
      </c>
      <c r="F1635">
        <v>36.06</v>
      </c>
      <c r="G1635" t="s">
        <v>38</v>
      </c>
      <c r="H1635">
        <v>1.24</v>
      </c>
      <c r="I1635">
        <v>6.39</v>
      </c>
      <c r="J1635">
        <v>1.26</v>
      </c>
      <c r="K1635">
        <v>4.2</v>
      </c>
      <c r="L1635" t="s">
        <v>38</v>
      </c>
      <c r="M1635" t="s">
        <v>38</v>
      </c>
      <c r="N1635" t="s">
        <v>38</v>
      </c>
      <c r="O1635" t="s">
        <v>38</v>
      </c>
      <c r="P1635" t="s">
        <v>38</v>
      </c>
      <c r="Q1635" t="s">
        <v>38</v>
      </c>
      <c r="R1635" t="s">
        <v>63</v>
      </c>
      <c r="S1635" t="s">
        <v>48</v>
      </c>
      <c r="T1635" t="s">
        <v>5987</v>
      </c>
      <c r="U1635" t="s">
        <v>5988</v>
      </c>
      <c r="V1635" t="s">
        <v>5989</v>
      </c>
      <c r="W1635" t="s">
        <v>5990</v>
      </c>
      <c r="X1635">
        <v>13.13</v>
      </c>
      <c r="Y1635">
        <v>5.35</v>
      </c>
      <c r="Z1635" t="s">
        <v>39</v>
      </c>
      <c r="AA1635" t="s">
        <v>38</v>
      </c>
      <c r="AB1635">
        <v>0.63</v>
      </c>
      <c r="AC1635" t="s">
        <v>39</v>
      </c>
      <c r="AD1635" t="s">
        <v>38</v>
      </c>
      <c r="AE1635" t="s">
        <v>38</v>
      </c>
      <c r="AF1635" t="s">
        <v>38</v>
      </c>
      <c r="AG1635" t="s">
        <v>38</v>
      </c>
      <c r="AH1635" t="s">
        <v>39</v>
      </c>
      <c r="AI1635" t="s">
        <v>46</v>
      </c>
    </row>
    <row r="1636" spans="1:35">
      <c r="A1636">
        <v>6385</v>
      </c>
      <c r="B1636">
        <v>84</v>
      </c>
      <c r="C1636" t="s">
        <v>62</v>
      </c>
      <c r="D1636" t="s">
        <v>36</v>
      </c>
      <c r="E1636" t="s">
        <v>47</v>
      </c>
      <c r="F1636">
        <v>34.93</v>
      </c>
      <c r="G1636" t="s">
        <v>38</v>
      </c>
      <c r="H1636">
        <v>7.07</v>
      </c>
      <c r="I1636">
        <v>5.89</v>
      </c>
      <c r="J1636">
        <v>8.6</v>
      </c>
      <c r="K1636">
        <v>6.32</v>
      </c>
      <c r="L1636" t="s">
        <v>38</v>
      </c>
      <c r="M1636" t="s">
        <v>38</v>
      </c>
      <c r="N1636" t="s">
        <v>38</v>
      </c>
      <c r="O1636" t="s">
        <v>38</v>
      </c>
      <c r="P1636" t="s">
        <v>38</v>
      </c>
      <c r="Q1636" t="s">
        <v>38</v>
      </c>
      <c r="R1636" t="s">
        <v>63</v>
      </c>
      <c r="S1636" t="s">
        <v>1012</v>
      </c>
      <c r="T1636" t="s">
        <v>5991</v>
      </c>
      <c r="U1636" t="s">
        <v>4679</v>
      </c>
      <c r="V1636" t="s">
        <v>5992</v>
      </c>
      <c r="W1636" t="s">
        <v>5993</v>
      </c>
      <c r="X1636">
        <v>18.18</v>
      </c>
      <c r="Y1636">
        <v>6.11</v>
      </c>
      <c r="Z1636" t="s">
        <v>39</v>
      </c>
      <c r="AA1636" t="s">
        <v>38</v>
      </c>
      <c r="AB1636">
        <v>5.08</v>
      </c>
      <c r="AC1636" t="s">
        <v>38</v>
      </c>
      <c r="AD1636" t="s">
        <v>38</v>
      </c>
      <c r="AE1636" t="s">
        <v>39</v>
      </c>
      <c r="AF1636" t="s">
        <v>38</v>
      </c>
      <c r="AG1636" t="s">
        <v>39</v>
      </c>
      <c r="AH1636" t="s">
        <v>38</v>
      </c>
      <c r="AI1636" t="s">
        <v>46</v>
      </c>
    </row>
    <row r="1637" spans="1:35">
      <c r="A1637">
        <v>6386</v>
      </c>
      <c r="B1637">
        <v>72</v>
      </c>
      <c r="C1637" t="s">
        <v>35</v>
      </c>
      <c r="D1637" t="s">
        <v>36</v>
      </c>
      <c r="E1637" t="s">
        <v>47</v>
      </c>
      <c r="F1637">
        <v>28.46</v>
      </c>
      <c r="G1637" t="s">
        <v>38</v>
      </c>
      <c r="H1637">
        <v>4.82</v>
      </c>
      <c r="I1637">
        <v>8.4700000000000006</v>
      </c>
      <c r="J1637">
        <v>9.25</v>
      </c>
      <c r="K1637">
        <v>4.6900000000000004</v>
      </c>
      <c r="L1637" t="s">
        <v>38</v>
      </c>
      <c r="M1637" t="s">
        <v>38</v>
      </c>
      <c r="N1637" t="s">
        <v>38</v>
      </c>
      <c r="O1637" t="s">
        <v>38</v>
      </c>
      <c r="P1637" t="s">
        <v>38</v>
      </c>
      <c r="Q1637" t="s">
        <v>38</v>
      </c>
      <c r="R1637" t="s">
        <v>1077</v>
      </c>
      <c r="S1637" t="s">
        <v>232</v>
      </c>
      <c r="T1637" t="s">
        <v>5994</v>
      </c>
      <c r="U1637" t="s">
        <v>4751</v>
      </c>
      <c r="V1637" t="s">
        <v>2292</v>
      </c>
      <c r="W1637" t="s">
        <v>5995</v>
      </c>
      <c r="X1637">
        <v>20.88</v>
      </c>
      <c r="Y1637">
        <v>3.83</v>
      </c>
      <c r="Z1637" t="s">
        <v>38</v>
      </c>
      <c r="AA1637" t="s">
        <v>38</v>
      </c>
      <c r="AB1637">
        <v>4.1100000000000003</v>
      </c>
      <c r="AC1637" t="s">
        <v>38</v>
      </c>
      <c r="AD1637" t="s">
        <v>38</v>
      </c>
      <c r="AE1637" t="s">
        <v>38</v>
      </c>
      <c r="AF1637" t="s">
        <v>38</v>
      </c>
      <c r="AG1637" t="s">
        <v>38</v>
      </c>
      <c r="AH1637" t="s">
        <v>39</v>
      </c>
      <c r="AI1637" t="s">
        <v>46</v>
      </c>
    </row>
    <row r="1638" spans="1:35">
      <c r="A1638">
        <v>6387</v>
      </c>
      <c r="B1638">
        <v>72</v>
      </c>
      <c r="C1638" t="s">
        <v>35</v>
      </c>
      <c r="D1638" t="s">
        <v>36</v>
      </c>
      <c r="E1638" t="s">
        <v>47</v>
      </c>
      <c r="F1638">
        <v>22.38</v>
      </c>
      <c r="G1638" t="s">
        <v>39</v>
      </c>
      <c r="H1638">
        <v>16.22</v>
      </c>
      <c r="I1638">
        <v>4.22</v>
      </c>
      <c r="J1638">
        <v>0.25</v>
      </c>
      <c r="K1638">
        <v>8.84</v>
      </c>
      <c r="L1638" t="s">
        <v>38</v>
      </c>
      <c r="M1638" t="s">
        <v>38</v>
      </c>
      <c r="N1638" t="s">
        <v>38</v>
      </c>
      <c r="O1638" t="s">
        <v>38</v>
      </c>
      <c r="P1638" t="s">
        <v>38</v>
      </c>
      <c r="Q1638" t="s">
        <v>38</v>
      </c>
      <c r="R1638" t="s">
        <v>431</v>
      </c>
      <c r="S1638" t="s">
        <v>258</v>
      </c>
      <c r="T1638" t="s">
        <v>5996</v>
      </c>
      <c r="U1638" t="s">
        <v>5997</v>
      </c>
      <c r="V1638" t="s">
        <v>4161</v>
      </c>
      <c r="W1638" t="s">
        <v>5998</v>
      </c>
      <c r="X1638">
        <v>7.11</v>
      </c>
      <c r="Y1638">
        <v>2.57</v>
      </c>
      <c r="Z1638" t="s">
        <v>38</v>
      </c>
      <c r="AA1638" t="s">
        <v>38</v>
      </c>
      <c r="AB1638">
        <v>4.62</v>
      </c>
      <c r="AC1638" t="s">
        <v>38</v>
      </c>
      <c r="AD1638" t="s">
        <v>39</v>
      </c>
      <c r="AE1638" t="s">
        <v>38</v>
      </c>
      <c r="AF1638" t="s">
        <v>38</v>
      </c>
      <c r="AG1638" t="s">
        <v>39</v>
      </c>
      <c r="AH1638" t="s">
        <v>39</v>
      </c>
      <c r="AI1638" t="s">
        <v>46</v>
      </c>
    </row>
    <row r="1639" spans="1:35">
      <c r="A1639">
        <v>6388</v>
      </c>
      <c r="B1639">
        <v>66</v>
      </c>
      <c r="C1639" t="s">
        <v>62</v>
      </c>
      <c r="D1639" t="s">
        <v>36</v>
      </c>
      <c r="E1639" t="s">
        <v>55</v>
      </c>
      <c r="F1639">
        <v>22.29</v>
      </c>
      <c r="G1639" t="s">
        <v>38</v>
      </c>
      <c r="H1639">
        <v>1.88</v>
      </c>
      <c r="I1639">
        <v>6.89</v>
      </c>
      <c r="J1639">
        <v>1.66</v>
      </c>
      <c r="K1639">
        <v>7.71</v>
      </c>
      <c r="L1639" t="s">
        <v>39</v>
      </c>
      <c r="M1639" t="s">
        <v>39</v>
      </c>
      <c r="N1639" t="s">
        <v>38</v>
      </c>
      <c r="O1639" t="s">
        <v>38</v>
      </c>
      <c r="P1639" t="s">
        <v>38</v>
      </c>
      <c r="Q1639" t="s">
        <v>38</v>
      </c>
      <c r="R1639" t="s">
        <v>995</v>
      </c>
      <c r="S1639" t="s">
        <v>87</v>
      </c>
      <c r="T1639" t="s">
        <v>5999</v>
      </c>
      <c r="U1639" t="s">
        <v>6000</v>
      </c>
      <c r="V1639" t="s">
        <v>6001</v>
      </c>
      <c r="W1639" t="s">
        <v>6002</v>
      </c>
      <c r="X1639">
        <v>29.83</v>
      </c>
      <c r="Y1639">
        <v>5.24</v>
      </c>
      <c r="Z1639" t="s">
        <v>38</v>
      </c>
      <c r="AA1639" t="s">
        <v>38</v>
      </c>
      <c r="AB1639">
        <v>5.9</v>
      </c>
      <c r="AC1639" t="s">
        <v>38</v>
      </c>
      <c r="AD1639" t="s">
        <v>38</v>
      </c>
      <c r="AE1639" t="s">
        <v>38</v>
      </c>
      <c r="AF1639" t="s">
        <v>38</v>
      </c>
      <c r="AG1639" t="s">
        <v>39</v>
      </c>
      <c r="AH1639" t="s">
        <v>38</v>
      </c>
      <c r="AI1639" t="s">
        <v>46</v>
      </c>
    </row>
    <row r="1640" spans="1:35">
      <c r="A1640">
        <v>6389</v>
      </c>
      <c r="B1640">
        <v>82</v>
      </c>
      <c r="C1640" t="s">
        <v>62</v>
      </c>
      <c r="D1640" t="s">
        <v>36</v>
      </c>
      <c r="E1640" t="s">
        <v>37</v>
      </c>
      <c r="F1640">
        <v>22.87</v>
      </c>
      <c r="G1640" t="s">
        <v>38</v>
      </c>
      <c r="H1640">
        <v>16.010000000000002</v>
      </c>
      <c r="I1640">
        <v>7.41</v>
      </c>
      <c r="J1640">
        <v>2.34</v>
      </c>
      <c r="K1640">
        <v>6.69</v>
      </c>
      <c r="L1640" t="s">
        <v>39</v>
      </c>
      <c r="M1640" t="s">
        <v>39</v>
      </c>
      <c r="N1640" t="s">
        <v>38</v>
      </c>
      <c r="O1640" t="s">
        <v>38</v>
      </c>
      <c r="P1640" t="s">
        <v>38</v>
      </c>
      <c r="Q1640" t="s">
        <v>38</v>
      </c>
      <c r="R1640" t="s">
        <v>507</v>
      </c>
      <c r="S1640" t="s">
        <v>68</v>
      </c>
      <c r="T1640" t="s">
        <v>6003</v>
      </c>
      <c r="U1640" t="s">
        <v>6004</v>
      </c>
      <c r="V1640" t="s">
        <v>6005</v>
      </c>
      <c r="W1640" t="s">
        <v>5375</v>
      </c>
      <c r="X1640">
        <v>7.33</v>
      </c>
      <c r="Y1640">
        <v>5.43</v>
      </c>
      <c r="Z1640" t="s">
        <v>38</v>
      </c>
      <c r="AA1640" t="s">
        <v>38</v>
      </c>
      <c r="AB1640">
        <v>0.21</v>
      </c>
      <c r="AC1640" t="s">
        <v>38</v>
      </c>
      <c r="AD1640" t="s">
        <v>38</v>
      </c>
      <c r="AE1640" t="s">
        <v>39</v>
      </c>
      <c r="AF1640" t="s">
        <v>38</v>
      </c>
      <c r="AG1640" t="s">
        <v>38</v>
      </c>
      <c r="AH1640" t="s">
        <v>38</v>
      </c>
      <c r="AI1640" t="s">
        <v>46</v>
      </c>
    </row>
    <row r="1641" spans="1:35">
      <c r="A1641">
        <v>6390</v>
      </c>
      <c r="B1641">
        <v>78</v>
      </c>
      <c r="C1641" t="s">
        <v>62</v>
      </c>
      <c r="D1641" t="s">
        <v>36</v>
      </c>
      <c r="E1641" t="s">
        <v>37</v>
      </c>
      <c r="F1641">
        <v>34.64</v>
      </c>
      <c r="G1641" t="s">
        <v>39</v>
      </c>
      <c r="H1641">
        <v>17.46</v>
      </c>
      <c r="I1641">
        <v>6.52</v>
      </c>
      <c r="J1641">
        <v>0.48</v>
      </c>
      <c r="K1641">
        <v>5.09</v>
      </c>
      <c r="L1641" t="s">
        <v>38</v>
      </c>
      <c r="M1641" t="s">
        <v>38</v>
      </c>
      <c r="N1641" t="s">
        <v>38</v>
      </c>
      <c r="O1641" t="s">
        <v>38</v>
      </c>
      <c r="P1641" t="s">
        <v>38</v>
      </c>
      <c r="Q1641" t="s">
        <v>38</v>
      </c>
      <c r="R1641" t="s">
        <v>115</v>
      </c>
      <c r="S1641" t="s">
        <v>258</v>
      </c>
      <c r="T1641" t="s">
        <v>6006</v>
      </c>
      <c r="U1641" t="s">
        <v>6007</v>
      </c>
      <c r="V1641" t="s">
        <v>6008</v>
      </c>
      <c r="W1641" t="s">
        <v>6009</v>
      </c>
      <c r="X1641">
        <v>1.98</v>
      </c>
      <c r="Y1641">
        <v>1.06</v>
      </c>
      <c r="Z1641" t="s">
        <v>39</v>
      </c>
      <c r="AA1641" t="s">
        <v>38</v>
      </c>
      <c r="AB1641">
        <v>2.1800000000000002</v>
      </c>
      <c r="AC1641" t="s">
        <v>38</v>
      </c>
      <c r="AD1641" t="s">
        <v>38</v>
      </c>
      <c r="AE1641" t="s">
        <v>38</v>
      </c>
      <c r="AF1641" t="s">
        <v>39</v>
      </c>
      <c r="AG1641" t="s">
        <v>39</v>
      </c>
      <c r="AH1641" t="s">
        <v>39</v>
      </c>
      <c r="AI1641" t="s">
        <v>46</v>
      </c>
    </row>
    <row r="1642" spans="1:35">
      <c r="A1642">
        <v>6391</v>
      </c>
      <c r="B1642">
        <v>74</v>
      </c>
      <c r="C1642" t="s">
        <v>35</v>
      </c>
      <c r="D1642" t="s">
        <v>36</v>
      </c>
      <c r="E1642" t="s">
        <v>153</v>
      </c>
      <c r="F1642">
        <v>30.04</v>
      </c>
      <c r="G1642" t="s">
        <v>39</v>
      </c>
      <c r="H1642">
        <v>7.67</v>
      </c>
      <c r="I1642">
        <v>7.64</v>
      </c>
      <c r="J1642">
        <v>7.1</v>
      </c>
      <c r="K1642">
        <v>6.6</v>
      </c>
      <c r="L1642" t="s">
        <v>38</v>
      </c>
      <c r="M1642" t="s">
        <v>38</v>
      </c>
      <c r="N1642" t="s">
        <v>38</v>
      </c>
      <c r="O1642" t="s">
        <v>38</v>
      </c>
      <c r="P1642" t="s">
        <v>38</v>
      </c>
      <c r="Q1642" t="s">
        <v>38</v>
      </c>
      <c r="R1642" t="s">
        <v>222</v>
      </c>
      <c r="S1642" t="s">
        <v>332</v>
      </c>
      <c r="T1642" t="s">
        <v>6010</v>
      </c>
      <c r="U1642" t="s">
        <v>6011</v>
      </c>
      <c r="V1642" t="s">
        <v>5133</v>
      </c>
      <c r="W1642" t="s">
        <v>6012</v>
      </c>
      <c r="X1642">
        <v>20.75</v>
      </c>
      <c r="Y1642">
        <v>5.82</v>
      </c>
      <c r="Z1642" t="s">
        <v>38</v>
      </c>
      <c r="AA1642" t="s">
        <v>38</v>
      </c>
      <c r="AB1642">
        <v>6.52</v>
      </c>
      <c r="AC1642" t="s">
        <v>38</v>
      </c>
      <c r="AD1642" t="s">
        <v>38</v>
      </c>
      <c r="AE1642" t="s">
        <v>38</v>
      </c>
      <c r="AF1642" t="s">
        <v>39</v>
      </c>
      <c r="AG1642" t="s">
        <v>39</v>
      </c>
      <c r="AH1642" t="s">
        <v>38</v>
      </c>
      <c r="AI1642" t="s">
        <v>46</v>
      </c>
    </row>
    <row r="1643" spans="1:35">
      <c r="A1643">
        <v>6392</v>
      </c>
      <c r="B1643">
        <v>67</v>
      </c>
      <c r="C1643" t="s">
        <v>62</v>
      </c>
      <c r="D1643" t="s">
        <v>36</v>
      </c>
      <c r="E1643" t="s">
        <v>47</v>
      </c>
      <c r="F1643">
        <v>37.450000000000003</v>
      </c>
      <c r="G1643" t="s">
        <v>39</v>
      </c>
      <c r="H1643">
        <v>14.86</v>
      </c>
      <c r="I1643">
        <v>4.05</v>
      </c>
      <c r="J1643">
        <v>9.44</v>
      </c>
      <c r="K1643">
        <v>6.7</v>
      </c>
      <c r="L1643" t="s">
        <v>39</v>
      </c>
      <c r="M1643" t="s">
        <v>38</v>
      </c>
      <c r="N1643" t="s">
        <v>38</v>
      </c>
      <c r="O1643" t="s">
        <v>38</v>
      </c>
      <c r="P1643" t="s">
        <v>38</v>
      </c>
      <c r="Q1643" t="s">
        <v>38</v>
      </c>
      <c r="R1643" t="s">
        <v>520</v>
      </c>
      <c r="S1643" t="s">
        <v>242</v>
      </c>
      <c r="T1643" t="s">
        <v>466</v>
      </c>
      <c r="U1643" t="s">
        <v>6013</v>
      </c>
      <c r="V1643" t="s">
        <v>6014</v>
      </c>
      <c r="W1643" t="s">
        <v>6015</v>
      </c>
      <c r="X1643">
        <v>11.06</v>
      </c>
      <c r="Y1643">
        <v>1.72</v>
      </c>
      <c r="Z1643" t="s">
        <v>38</v>
      </c>
      <c r="AA1643" t="s">
        <v>38</v>
      </c>
      <c r="AB1643">
        <v>1.19</v>
      </c>
      <c r="AC1643" t="s">
        <v>38</v>
      </c>
      <c r="AD1643" t="s">
        <v>38</v>
      </c>
      <c r="AE1643" t="s">
        <v>39</v>
      </c>
      <c r="AF1643" t="s">
        <v>39</v>
      </c>
      <c r="AG1643" t="s">
        <v>38</v>
      </c>
      <c r="AH1643" t="s">
        <v>39</v>
      </c>
      <c r="AI1643" t="s">
        <v>46</v>
      </c>
    </row>
    <row r="1644" spans="1:35">
      <c r="A1644">
        <v>6393</v>
      </c>
      <c r="B1644">
        <v>90</v>
      </c>
      <c r="C1644" t="s">
        <v>62</v>
      </c>
      <c r="D1644" t="s">
        <v>36</v>
      </c>
      <c r="E1644" t="s">
        <v>153</v>
      </c>
      <c r="F1644">
        <v>20.85</v>
      </c>
      <c r="G1644" t="s">
        <v>38</v>
      </c>
      <c r="H1644">
        <v>16.84</v>
      </c>
      <c r="I1644">
        <v>8.09</v>
      </c>
      <c r="J1644">
        <v>9.69</v>
      </c>
      <c r="K1644">
        <v>6.33</v>
      </c>
      <c r="L1644" t="s">
        <v>39</v>
      </c>
      <c r="M1644" t="s">
        <v>38</v>
      </c>
      <c r="N1644" t="s">
        <v>38</v>
      </c>
      <c r="O1644" t="s">
        <v>38</v>
      </c>
      <c r="P1644" t="s">
        <v>38</v>
      </c>
      <c r="Q1644" t="s">
        <v>38</v>
      </c>
      <c r="R1644" t="s">
        <v>227</v>
      </c>
      <c r="S1644" t="s">
        <v>282</v>
      </c>
      <c r="T1644" t="s">
        <v>802</v>
      </c>
      <c r="U1644" t="s">
        <v>6016</v>
      </c>
      <c r="V1644" t="s">
        <v>4961</v>
      </c>
      <c r="W1644" t="s">
        <v>5824</v>
      </c>
      <c r="X1644">
        <v>2.25</v>
      </c>
      <c r="Y1644">
        <v>9.36</v>
      </c>
      <c r="Z1644" t="s">
        <v>38</v>
      </c>
      <c r="AA1644" t="s">
        <v>38</v>
      </c>
      <c r="AB1644">
        <v>0.43</v>
      </c>
      <c r="AC1644" t="s">
        <v>38</v>
      </c>
      <c r="AD1644" t="s">
        <v>38</v>
      </c>
      <c r="AE1644" t="s">
        <v>39</v>
      </c>
      <c r="AF1644" t="s">
        <v>38</v>
      </c>
      <c r="AG1644" t="s">
        <v>38</v>
      </c>
      <c r="AH1644" t="s">
        <v>38</v>
      </c>
      <c r="AI1644" t="s">
        <v>46</v>
      </c>
    </row>
    <row r="1645" spans="1:35">
      <c r="A1645">
        <v>6394</v>
      </c>
      <c r="B1645">
        <v>80</v>
      </c>
      <c r="C1645" t="s">
        <v>35</v>
      </c>
      <c r="D1645" t="s">
        <v>36</v>
      </c>
      <c r="E1645" t="s">
        <v>55</v>
      </c>
      <c r="F1645">
        <v>24.36</v>
      </c>
      <c r="G1645" t="s">
        <v>38</v>
      </c>
      <c r="H1645">
        <v>12.49</v>
      </c>
      <c r="I1645">
        <v>1.43</v>
      </c>
      <c r="J1645">
        <v>5.79</v>
      </c>
      <c r="K1645">
        <v>5.42</v>
      </c>
      <c r="L1645" t="s">
        <v>39</v>
      </c>
      <c r="M1645" t="s">
        <v>38</v>
      </c>
      <c r="N1645" t="s">
        <v>38</v>
      </c>
      <c r="O1645" t="s">
        <v>38</v>
      </c>
      <c r="P1645" t="s">
        <v>38</v>
      </c>
      <c r="Q1645" t="s">
        <v>38</v>
      </c>
      <c r="R1645" t="s">
        <v>68</v>
      </c>
      <c r="S1645" t="s">
        <v>213</v>
      </c>
      <c r="T1645" t="s">
        <v>6017</v>
      </c>
      <c r="U1645" t="s">
        <v>6018</v>
      </c>
      <c r="V1645" t="s">
        <v>6019</v>
      </c>
      <c r="W1645" t="s">
        <v>1974</v>
      </c>
      <c r="X1645">
        <v>7.55</v>
      </c>
      <c r="Y1645">
        <v>7.51</v>
      </c>
      <c r="Z1645" t="s">
        <v>38</v>
      </c>
      <c r="AA1645" t="s">
        <v>38</v>
      </c>
      <c r="AB1645">
        <v>7.74</v>
      </c>
      <c r="AC1645" t="s">
        <v>38</v>
      </c>
      <c r="AD1645" t="s">
        <v>38</v>
      </c>
      <c r="AE1645" t="s">
        <v>38</v>
      </c>
      <c r="AF1645" t="s">
        <v>39</v>
      </c>
      <c r="AG1645" t="s">
        <v>38</v>
      </c>
      <c r="AH1645" t="s">
        <v>38</v>
      </c>
      <c r="AI1645" t="s">
        <v>46</v>
      </c>
    </row>
    <row r="1646" spans="1:35">
      <c r="A1646">
        <v>6395</v>
      </c>
      <c r="B1646">
        <v>86</v>
      </c>
      <c r="C1646" t="s">
        <v>35</v>
      </c>
      <c r="D1646" t="s">
        <v>36</v>
      </c>
      <c r="E1646" t="s">
        <v>47</v>
      </c>
      <c r="F1646">
        <v>24.16</v>
      </c>
      <c r="G1646" t="s">
        <v>39</v>
      </c>
      <c r="H1646">
        <v>18.73</v>
      </c>
      <c r="I1646">
        <v>8.99</v>
      </c>
      <c r="J1646">
        <v>2.81</v>
      </c>
      <c r="K1646">
        <v>7.48</v>
      </c>
      <c r="L1646" t="s">
        <v>39</v>
      </c>
      <c r="M1646" t="s">
        <v>39</v>
      </c>
      <c r="N1646" t="s">
        <v>38</v>
      </c>
      <c r="O1646" t="s">
        <v>38</v>
      </c>
      <c r="P1646" t="s">
        <v>38</v>
      </c>
      <c r="Q1646" t="s">
        <v>38</v>
      </c>
      <c r="R1646" t="s">
        <v>342</v>
      </c>
      <c r="S1646" t="s">
        <v>76</v>
      </c>
      <c r="T1646" t="s">
        <v>6020</v>
      </c>
      <c r="U1646" t="s">
        <v>6021</v>
      </c>
      <c r="V1646" t="s">
        <v>6022</v>
      </c>
      <c r="W1646" t="s">
        <v>6023</v>
      </c>
      <c r="X1646">
        <v>23.73</v>
      </c>
      <c r="Y1646">
        <v>4.9800000000000004</v>
      </c>
      <c r="Z1646" t="s">
        <v>39</v>
      </c>
      <c r="AA1646" t="s">
        <v>38</v>
      </c>
      <c r="AB1646">
        <v>0.24</v>
      </c>
      <c r="AC1646" t="s">
        <v>38</v>
      </c>
      <c r="AD1646" t="s">
        <v>38</v>
      </c>
      <c r="AE1646" t="s">
        <v>38</v>
      </c>
      <c r="AF1646" t="s">
        <v>38</v>
      </c>
      <c r="AG1646" t="s">
        <v>38</v>
      </c>
      <c r="AH1646" t="s">
        <v>39</v>
      </c>
      <c r="AI1646" t="s">
        <v>46</v>
      </c>
    </row>
    <row r="1647" spans="1:35">
      <c r="A1647">
        <v>6396</v>
      </c>
      <c r="B1647">
        <v>87</v>
      </c>
      <c r="C1647" t="s">
        <v>35</v>
      </c>
      <c r="D1647" t="s">
        <v>36</v>
      </c>
      <c r="E1647" t="s">
        <v>55</v>
      </c>
      <c r="F1647">
        <v>20.309999999999999</v>
      </c>
      <c r="G1647" t="s">
        <v>38</v>
      </c>
      <c r="H1647">
        <v>9.8800000000000008</v>
      </c>
      <c r="I1647">
        <v>3.25</v>
      </c>
      <c r="J1647">
        <v>9.4600000000000009</v>
      </c>
      <c r="K1647">
        <v>7.06</v>
      </c>
      <c r="L1647" t="s">
        <v>38</v>
      </c>
      <c r="M1647" t="s">
        <v>38</v>
      </c>
      <c r="N1647" t="s">
        <v>38</v>
      </c>
      <c r="O1647" t="s">
        <v>38</v>
      </c>
      <c r="P1647" t="s">
        <v>38</v>
      </c>
      <c r="Q1647" t="s">
        <v>39</v>
      </c>
      <c r="R1647" t="s">
        <v>182</v>
      </c>
      <c r="S1647" t="s">
        <v>351</v>
      </c>
      <c r="T1647" t="s">
        <v>1470</v>
      </c>
      <c r="U1647" t="s">
        <v>6024</v>
      </c>
      <c r="V1647" t="s">
        <v>6025</v>
      </c>
      <c r="W1647" t="s">
        <v>6026</v>
      </c>
      <c r="X1647">
        <v>7.56</v>
      </c>
      <c r="Y1647">
        <v>5.94</v>
      </c>
      <c r="Z1647" t="s">
        <v>38</v>
      </c>
      <c r="AA1647" t="s">
        <v>39</v>
      </c>
      <c r="AB1647">
        <v>4.03</v>
      </c>
      <c r="AC1647" t="s">
        <v>39</v>
      </c>
      <c r="AD1647" t="s">
        <v>38</v>
      </c>
      <c r="AE1647" t="s">
        <v>38</v>
      </c>
      <c r="AF1647" t="s">
        <v>38</v>
      </c>
      <c r="AG1647" t="s">
        <v>39</v>
      </c>
      <c r="AH1647" t="s">
        <v>39</v>
      </c>
      <c r="AI1647" t="s">
        <v>46</v>
      </c>
    </row>
    <row r="1648" spans="1:35">
      <c r="A1648">
        <v>6397</v>
      </c>
      <c r="B1648">
        <v>80</v>
      </c>
      <c r="C1648" t="s">
        <v>62</v>
      </c>
      <c r="D1648" t="s">
        <v>36</v>
      </c>
      <c r="E1648" t="s">
        <v>47</v>
      </c>
      <c r="F1648">
        <v>24.73</v>
      </c>
      <c r="G1648" t="s">
        <v>39</v>
      </c>
      <c r="H1648">
        <v>15.7</v>
      </c>
      <c r="I1648">
        <v>6.28</v>
      </c>
      <c r="J1648">
        <v>7.35</v>
      </c>
      <c r="K1648">
        <v>7.79</v>
      </c>
      <c r="L1648" t="s">
        <v>38</v>
      </c>
      <c r="M1648" t="s">
        <v>38</v>
      </c>
      <c r="N1648" t="s">
        <v>38</v>
      </c>
      <c r="O1648" t="s">
        <v>38</v>
      </c>
      <c r="P1648" t="s">
        <v>38</v>
      </c>
      <c r="Q1648" t="s">
        <v>38</v>
      </c>
      <c r="R1648" t="s">
        <v>417</v>
      </c>
      <c r="S1648" t="s">
        <v>342</v>
      </c>
      <c r="T1648" t="s">
        <v>6027</v>
      </c>
      <c r="U1648" t="s">
        <v>5583</v>
      </c>
      <c r="V1648" t="s">
        <v>3402</v>
      </c>
      <c r="W1648" t="s">
        <v>6028</v>
      </c>
      <c r="X1648">
        <v>22.08</v>
      </c>
      <c r="Y1648">
        <v>0.72</v>
      </c>
      <c r="Z1648" t="s">
        <v>39</v>
      </c>
      <c r="AA1648" t="s">
        <v>38</v>
      </c>
      <c r="AB1648">
        <v>4.93</v>
      </c>
      <c r="AC1648" t="s">
        <v>38</v>
      </c>
      <c r="AD1648" t="s">
        <v>38</v>
      </c>
      <c r="AE1648" t="s">
        <v>38</v>
      </c>
      <c r="AF1648" t="s">
        <v>38</v>
      </c>
      <c r="AG1648" t="s">
        <v>39</v>
      </c>
      <c r="AH1648" t="s">
        <v>39</v>
      </c>
      <c r="AI1648" t="s">
        <v>46</v>
      </c>
    </row>
    <row r="1649" spans="1:35">
      <c r="A1649">
        <v>6398</v>
      </c>
      <c r="B1649">
        <v>81</v>
      </c>
      <c r="C1649" t="s">
        <v>62</v>
      </c>
      <c r="D1649" t="s">
        <v>36</v>
      </c>
      <c r="E1649" t="s">
        <v>55</v>
      </c>
      <c r="F1649">
        <v>28.8</v>
      </c>
      <c r="G1649" t="s">
        <v>38</v>
      </c>
      <c r="H1649">
        <v>18.96</v>
      </c>
      <c r="I1649">
        <v>2.85</v>
      </c>
      <c r="J1649">
        <v>9.6300000000000008</v>
      </c>
      <c r="K1649">
        <v>5.48</v>
      </c>
      <c r="L1649" t="s">
        <v>38</v>
      </c>
      <c r="M1649" t="s">
        <v>38</v>
      </c>
      <c r="N1649" t="s">
        <v>38</v>
      </c>
      <c r="O1649" t="s">
        <v>39</v>
      </c>
      <c r="P1649" t="s">
        <v>38</v>
      </c>
      <c r="Q1649" t="s">
        <v>38</v>
      </c>
      <c r="R1649" t="s">
        <v>92</v>
      </c>
      <c r="S1649" t="s">
        <v>199</v>
      </c>
      <c r="T1649" t="s">
        <v>6029</v>
      </c>
      <c r="U1649" t="s">
        <v>6030</v>
      </c>
      <c r="V1649" t="s">
        <v>6031</v>
      </c>
      <c r="W1649" t="s">
        <v>3732</v>
      </c>
      <c r="X1649">
        <v>24.63</v>
      </c>
      <c r="Y1649">
        <v>9.6</v>
      </c>
      <c r="Z1649" t="s">
        <v>38</v>
      </c>
      <c r="AA1649" t="s">
        <v>38</v>
      </c>
      <c r="AB1649">
        <v>6.62</v>
      </c>
      <c r="AC1649" t="s">
        <v>38</v>
      </c>
      <c r="AD1649" t="s">
        <v>38</v>
      </c>
      <c r="AE1649" t="s">
        <v>38</v>
      </c>
      <c r="AF1649" t="s">
        <v>38</v>
      </c>
      <c r="AG1649" t="s">
        <v>38</v>
      </c>
      <c r="AH1649" t="s">
        <v>38</v>
      </c>
      <c r="AI1649" t="s">
        <v>46</v>
      </c>
    </row>
    <row r="1650" spans="1:35">
      <c r="A1650">
        <v>6399</v>
      </c>
      <c r="B1650">
        <v>88</v>
      </c>
      <c r="C1650" t="s">
        <v>35</v>
      </c>
      <c r="D1650" t="s">
        <v>74</v>
      </c>
      <c r="E1650" t="s">
        <v>55</v>
      </c>
      <c r="F1650">
        <v>15.35</v>
      </c>
      <c r="G1650" t="s">
        <v>38</v>
      </c>
      <c r="H1650">
        <v>10.49</v>
      </c>
      <c r="I1650">
        <v>9.26</v>
      </c>
      <c r="J1650">
        <v>2.25</v>
      </c>
      <c r="K1650">
        <v>4.5</v>
      </c>
      <c r="L1650" t="s">
        <v>39</v>
      </c>
      <c r="M1650" t="s">
        <v>38</v>
      </c>
      <c r="N1650" t="s">
        <v>38</v>
      </c>
      <c r="O1650" t="s">
        <v>39</v>
      </c>
      <c r="P1650" t="s">
        <v>38</v>
      </c>
      <c r="Q1650" t="s">
        <v>38</v>
      </c>
      <c r="R1650" t="s">
        <v>69</v>
      </c>
      <c r="S1650" t="s">
        <v>48</v>
      </c>
      <c r="T1650" t="s">
        <v>6032</v>
      </c>
      <c r="U1650" t="s">
        <v>6033</v>
      </c>
      <c r="V1650" t="s">
        <v>6034</v>
      </c>
      <c r="W1650" t="s">
        <v>6035</v>
      </c>
      <c r="X1650">
        <v>14.61</v>
      </c>
      <c r="Y1650">
        <v>0.14000000000000001</v>
      </c>
      <c r="Z1650" t="s">
        <v>38</v>
      </c>
      <c r="AA1650" t="s">
        <v>38</v>
      </c>
      <c r="AB1650">
        <v>1.07</v>
      </c>
      <c r="AC1650" t="s">
        <v>38</v>
      </c>
      <c r="AD1650" t="s">
        <v>38</v>
      </c>
      <c r="AE1650" t="s">
        <v>38</v>
      </c>
      <c r="AF1650" t="s">
        <v>38</v>
      </c>
      <c r="AG1650" t="s">
        <v>38</v>
      </c>
      <c r="AH1650" t="s">
        <v>39</v>
      </c>
      <c r="AI1650" t="s">
        <v>46</v>
      </c>
    </row>
    <row r="1651" spans="1:35">
      <c r="A1651">
        <v>6400</v>
      </c>
      <c r="B1651">
        <v>88</v>
      </c>
      <c r="C1651" t="s">
        <v>62</v>
      </c>
      <c r="D1651" t="s">
        <v>74</v>
      </c>
      <c r="E1651" t="s">
        <v>55</v>
      </c>
      <c r="F1651">
        <v>20.38</v>
      </c>
      <c r="G1651" t="s">
        <v>39</v>
      </c>
      <c r="H1651">
        <v>1.06</v>
      </c>
      <c r="I1651">
        <v>8.51</v>
      </c>
      <c r="J1651">
        <v>6.01</v>
      </c>
      <c r="K1651">
        <v>5.84</v>
      </c>
      <c r="L1651" t="s">
        <v>38</v>
      </c>
      <c r="M1651" t="s">
        <v>38</v>
      </c>
      <c r="N1651" t="s">
        <v>38</v>
      </c>
      <c r="O1651" t="s">
        <v>38</v>
      </c>
      <c r="P1651" t="s">
        <v>38</v>
      </c>
      <c r="Q1651" t="s">
        <v>38</v>
      </c>
      <c r="R1651" t="s">
        <v>282</v>
      </c>
      <c r="S1651" t="s">
        <v>902</v>
      </c>
      <c r="T1651" t="s">
        <v>6036</v>
      </c>
      <c r="U1651" t="s">
        <v>5522</v>
      </c>
      <c r="V1651" t="s">
        <v>6037</v>
      </c>
      <c r="W1651" t="s">
        <v>6038</v>
      </c>
      <c r="X1651">
        <v>20.73</v>
      </c>
      <c r="Y1651">
        <v>9.1199999999999992</v>
      </c>
      <c r="Z1651" t="s">
        <v>38</v>
      </c>
      <c r="AA1651" t="s">
        <v>38</v>
      </c>
      <c r="AB1651">
        <v>8.26</v>
      </c>
      <c r="AC1651" t="s">
        <v>38</v>
      </c>
      <c r="AD1651" t="s">
        <v>39</v>
      </c>
      <c r="AE1651" t="s">
        <v>38</v>
      </c>
      <c r="AF1651" t="s">
        <v>38</v>
      </c>
      <c r="AG1651" t="s">
        <v>38</v>
      </c>
      <c r="AH1651" t="s">
        <v>38</v>
      </c>
      <c r="AI1651" t="s">
        <v>46</v>
      </c>
    </row>
    <row r="1652" spans="1:35">
      <c r="A1652">
        <v>6401</v>
      </c>
      <c r="B1652">
        <v>66</v>
      </c>
      <c r="C1652" t="s">
        <v>62</v>
      </c>
      <c r="E1652" t="s">
        <v>55</v>
      </c>
      <c r="F1652">
        <v>36.6</v>
      </c>
      <c r="G1652" t="s">
        <v>39</v>
      </c>
      <c r="H1652">
        <v>2.04</v>
      </c>
      <c r="I1652">
        <v>8.34</v>
      </c>
      <c r="J1652">
        <v>7.93</v>
      </c>
      <c r="K1652">
        <v>6.27</v>
      </c>
      <c r="L1652" t="s">
        <v>38</v>
      </c>
      <c r="M1652" t="s">
        <v>38</v>
      </c>
      <c r="N1652" t="s">
        <v>38</v>
      </c>
      <c r="O1652" t="s">
        <v>38</v>
      </c>
      <c r="P1652" t="s">
        <v>38</v>
      </c>
      <c r="Q1652" t="s">
        <v>38</v>
      </c>
      <c r="R1652" t="s">
        <v>1077</v>
      </c>
      <c r="S1652" t="s">
        <v>56</v>
      </c>
      <c r="T1652" t="s">
        <v>6039</v>
      </c>
      <c r="U1652" t="s">
        <v>6040</v>
      </c>
      <c r="V1652" t="s">
        <v>6041</v>
      </c>
      <c r="W1652" t="s">
        <v>6042</v>
      </c>
      <c r="X1652">
        <v>19.79</v>
      </c>
      <c r="Y1652">
        <v>1.1299999999999999</v>
      </c>
      <c r="Z1652" t="s">
        <v>39</v>
      </c>
      <c r="AA1652" t="s">
        <v>38</v>
      </c>
      <c r="AB1652">
        <v>1.43</v>
      </c>
      <c r="AC1652" t="s">
        <v>38</v>
      </c>
      <c r="AD1652" t="s">
        <v>38</v>
      </c>
      <c r="AE1652" t="s">
        <v>38</v>
      </c>
      <c r="AF1652" t="s">
        <v>39</v>
      </c>
      <c r="AG1652" t="s">
        <v>38</v>
      </c>
      <c r="AH1652" t="s">
        <v>39</v>
      </c>
      <c r="AI1652" t="s">
        <v>46</v>
      </c>
    </row>
    <row r="1653" spans="1:35">
      <c r="A1653">
        <v>6402</v>
      </c>
      <c r="B1653">
        <v>61</v>
      </c>
      <c r="C1653" t="s">
        <v>35</v>
      </c>
      <c r="D1653" t="s">
        <v>74</v>
      </c>
      <c r="E1653" t="s">
        <v>47</v>
      </c>
      <c r="F1653">
        <v>19.28</v>
      </c>
      <c r="G1653" t="s">
        <v>38</v>
      </c>
      <c r="H1653">
        <v>4.4800000000000004</v>
      </c>
      <c r="I1653">
        <v>6.71</v>
      </c>
      <c r="J1653">
        <v>7.11</v>
      </c>
      <c r="K1653">
        <v>4.33</v>
      </c>
      <c r="L1653" t="s">
        <v>38</v>
      </c>
      <c r="M1653" t="s">
        <v>38</v>
      </c>
      <c r="N1653" t="s">
        <v>39</v>
      </c>
      <c r="O1653" t="s">
        <v>38</v>
      </c>
      <c r="P1653" t="s">
        <v>38</v>
      </c>
      <c r="Q1653" t="s">
        <v>38</v>
      </c>
      <c r="R1653" t="s">
        <v>387</v>
      </c>
      <c r="S1653" t="s">
        <v>213</v>
      </c>
      <c r="T1653" t="s">
        <v>6043</v>
      </c>
      <c r="U1653" t="s">
        <v>6044</v>
      </c>
      <c r="V1653" t="s">
        <v>6045</v>
      </c>
      <c r="W1653" t="s">
        <v>6046</v>
      </c>
      <c r="X1653">
        <v>10.83</v>
      </c>
      <c r="Y1653">
        <v>8.0299999999999994</v>
      </c>
      <c r="Z1653" t="s">
        <v>38</v>
      </c>
      <c r="AA1653" t="s">
        <v>38</v>
      </c>
      <c r="AB1653">
        <v>1.97</v>
      </c>
      <c r="AC1653" t="s">
        <v>38</v>
      </c>
      <c r="AD1653" t="s">
        <v>38</v>
      </c>
      <c r="AE1653" t="s">
        <v>38</v>
      </c>
      <c r="AF1653" t="s">
        <v>38</v>
      </c>
      <c r="AG1653" t="s">
        <v>38</v>
      </c>
      <c r="AH1653" t="s">
        <v>38</v>
      </c>
      <c r="AI1653" t="s">
        <v>46</v>
      </c>
    </row>
    <row r="1654" spans="1:35">
      <c r="A1654">
        <v>6403</v>
      </c>
      <c r="B1654">
        <v>66</v>
      </c>
      <c r="C1654" t="s">
        <v>62</v>
      </c>
      <c r="D1654" t="s">
        <v>36</v>
      </c>
      <c r="E1654" t="s">
        <v>55</v>
      </c>
      <c r="F1654">
        <v>22.2</v>
      </c>
      <c r="G1654" t="s">
        <v>38</v>
      </c>
      <c r="H1654">
        <v>3.64</v>
      </c>
      <c r="I1654">
        <v>3.29</v>
      </c>
      <c r="J1654">
        <v>6.75</v>
      </c>
      <c r="K1654">
        <v>7.66</v>
      </c>
      <c r="L1654" t="s">
        <v>38</v>
      </c>
      <c r="M1654" t="s">
        <v>38</v>
      </c>
      <c r="N1654" t="s">
        <v>38</v>
      </c>
      <c r="O1654" t="s">
        <v>39</v>
      </c>
      <c r="P1654" t="s">
        <v>38</v>
      </c>
      <c r="Q1654" t="s">
        <v>38</v>
      </c>
      <c r="R1654" t="s">
        <v>685</v>
      </c>
      <c r="S1654" t="s">
        <v>148</v>
      </c>
      <c r="T1654" t="s">
        <v>6047</v>
      </c>
      <c r="U1654" t="s">
        <v>6048</v>
      </c>
      <c r="V1654" t="s">
        <v>6049</v>
      </c>
      <c r="W1654" t="s">
        <v>4623</v>
      </c>
      <c r="X1654">
        <v>17.96</v>
      </c>
      <c r="Y1654">
        <v>1.76</v>
      </c>
      <c r="Z1654" t="s">
        <v>39</v>
      </c>
      <c r="AA1654" t="s">
        <v>38</v>
      </c>
      <c r="AB1654">
        <v>0.56999999999999995</v>
      </c>
      <c r="AC1654" t="s">
        <v>38</v>
      </c>
      <c r="AD1654" t="s">
        <v>38</v>
      </c>
      <c r="AE1654" t="s">
        <v>38</v>
      </c>
      <c r="AF1654" t="s">
        <v>38</v>
      </c>
      <c r="AG1654" t="s">
        <v>39</v>
      </c>
      <c r="AH1654" t="s">
        <v>39</v>
      </c>
      <c r="AI1654" t="s">
        <v>46</v>
      </c>
    </row>
    <row r="1655" spans="1:35">
      <c r="A1655">
        <v>6404</v>
      </c>
      <c r="B1655">
        <v>63</v>
      </c>
      <c r="C1655" t="s">
        <v>62</v>
      </c>
      <c r="D1655" t="s">
        <v>74</v>
      </c>
      <c r="E1655" t="s">
        <v>37</v>
      </c>
      <c r="F1655">
        <v>20.97</v>
      </c>
      <c r="G1655" t="s">
        <v>39</v>
      </c>
      <c r="H1655">
        <v>19.579999999999998</v>
      </c>
      <c r="I1655">
        <v>6.07</v>
      </c>
      <c r="J1655">
        <v>3.38</v>
      </c>
      <c r="K1655">
        <v>4.25</v>
      </c>
      <c r="L1655" t="s">
        <v>38</v>
      </c>
      <c r="M1655" t="s">
        <v>38</v>
      </c>
      <c r="N1655" t="s">
        <v>39</v>
      </c>
      <c r="O1655" t="s">
        <v>38</v>
      </c>
      <c r="P1655" t="s">
        <v>38</v>
      </c>
      <c r="Q1655" t="s">
        <v>38</v>
      </c>
      <c r="R1655" t="s">
        <v>485</v>
      </c>
      <c r="S1655" t="s">
        <v>92</v>
      </c>
      <c r="T1655" t="s">
        <v>6050</v>
      </c>
      <c r="U1655" t="s">
        <v>6051</v>
      </c>
      <c r="V1655" t="s">
        <v>6052</v>
      </c>
      <c r="W1655" t="s">
        <v>6053</v>
      </c>
      <c r="X1655">
        <v>20.38</v>
      </c>
      <c r="Y1655">
        <v>3.09</v>
      </c>
      <c r="Z1655" t="s">
        <v>38</v>
      </c>
      <c r="AA1655" t="s">
        <v>38</v>
      </c>
      <c r="AB1655">
        <v>7.24</v>
      </c>
      <c r="AC1655" t="s">
        <v>38</v>
      </c>
      <c r="AD1655" t="s">
        <v>38</v>
      </c>
      <c r="AE1655" t="s">
        <v>38</v>
      </c>
      <c r="AF1655" t="s">
        <v>38</v>
      </c>
      <c r="AG1655" t="s">
        <v>39</v>
      </c>
      <c r="AH1655" t="s">
        <v>38</v>
      </c>
      <c r="AI1655" t="s">
        <v>46</v>
      </c>
    </row>
    <row r="1656" spans="1:35">
      <c r="A1656">
        <v>6405</v>
      </c>
      <c r="B1656">
        <v>79</v>
      </c>
      <c r="C1656" t="s">
        <v>35</v>
      </c>
      <c r="D1656" t="s">
        <v>36</v>
      </c>
      <c r="E1656" t="s">
        <v>47</v>
      </c>
      <c r="F1656">
        <v>32.5</v>
      </c>
      <c r="G1656" t="s">
        <v>38</v>
      </c>
      <c r="H1656">
        <v>15.06</v>
      </c>
      <c r="I1656">
        <v>2.86</v>
      </c>
      <c r="J1656">
        <v>7.89</v>
      </c>
      <c r="K1656">
        <v>9.49</v>
      </c>
      <c r="L1656" t="s">
        <v>38</v>
      </c>
      <c r="M1656" t="s">
        <v>38</v>
      </c>
      <c r="N1656" t="s">
        <v>38</v>
      </c>
      <c r="O1656" t="s">
        <v>38</v>
      </c>
      <c r="P1656" t="s">
        <v>38</v>
      </c>
      <c r="Q1656" t="s">
        <v>38</v>
      </c>
      <c r="R1656" t="s">
        <v>441</v>
      </c>
      <c r="S1656" t="s">
        <v>258</v>
      </c>
      <c r="T1656" t="s">
        <v>3112</v>
      </c>
      <c r="U1656" t="s">
        <v>6054</v>
      </c>
      <c r="V1656" t="s">
        <v>6055</v>
      </c>
      <c r="W1656" t="s">
        <v>6056</v>
      </c>
      <c r="X1656">
        <v>17.760000000000002</v>
      </c>
      <c r="Y1656">
        <v>5.6</v>
      </c>
      <c r="Z1656" t="s">
        <v>39</v>
      </c>
      <c r="AA1656" t="s">
        <v>38</v>
      </c>
      <c r="AB1656">
        <v>0.4</v>
      </c>
      <c r="AC1656" t="s">
        <v>38</v>
      </c>
      <c r="AD1656" t="s">
        <v>38</v>
      </c>
      <c r="AE1656" t="s">
        <v>38</v>
      </c>
      <c r="AF1656" t="s">
        <v>38</v>
      </c>
      <c r="AG1656" t="s">
        <v>38</v>
      </c>
      <c r="AH1656" t="s">
        <v>39</v>
      </c>
      <c r="AI1656" t="s">
        <v>46</v>
      </c>
    </row>
    <row r="1657" spans="1:35">
      <c r="A1657">
        <v>6406</v>
      </c>
      <c r="B1657">
        <v>90</v>
      </c>
      <c r="C1657" t="s">
        <v>35</v>
      </c>
      <c r="D1657" t="s">
        <v>36</v>
      </c>
      <c r="E1657" t="s">
        <v>47</v>
      </c>
      <c r="F1657">
        <v>38.83</v>
      </c>
      <c r="G1657" t="s">
        <v>38</v>
      </c>
      <c r="H1657">
        <v>7.61</v>
      </c>
      <c r="I1657">
        <v>1.98</v>
      </c>
      <c r="J1657">
        <v>1.78</v>
      </c>
      <c r="K1657">
        <v>8.56</v>
      </c>
      <c r="L1657" t="s">
        <v>39</v>
      </c>
      <c r="M1657" t="s">
        <v>38</v>
      </c>
      <c r="N1657" t="s">
        <v>38</v>
      </c>
      <c r="O1657" t="s">
        <v>38</v>
      </c>
      <c r="P1657" t="s">
        <v>38</v>
      </c>
      <c r="Q1657" t="s">
        <v>39</v>
      </c>
      <c r="R1657" t="s">
        <v>188</v>
      </c>
      <c r="S1657" t="s">
        <v>48</v>
      </c>
      <c r="T1657" t="s">
        <v>6057</v>
      </c>
      <c r="U1657" t="s">
        <v>4520</v>
      </c>
      <c r="V1657" t="s">
        <v>6058</v>
      </c>
      <c r="W1657" t="s">
        <v>6059</v>
      </c>
      <c r="X1657">
        <v>4.09</v>
      </c>
      <c r="Y1657">
        <v>6.54</v>
      </c>
      <c r="Z1657" t="s">
        <v>38</v>
      </c>
      <c r="AA1657" t="s">
        <v>39</v>
      </c>
      <c r="AB1657">
        <v>5.84</v>
      </c>
      <c r="AC1657" t="s">
        <v>38</v>
      </c>
      <c r="AD1657" t="s">
        <v>38</v>
      </c>
      <c r="AE1657" t="s">
        <v>38</v>
      </c>
      <c r="AF1657" t="s">
        <v>38</v>
      </c>
      <c r="AG1657" t="s">
        <v>38</v>
      </c>
      <c r="AH1657" t="s">
        <v>38</v>
      </c>
      <c r="AI1657" t="s">
        <v>46</v>
      </c>
    </row>
    <row r="1658" spans="1:35">
      <c r="A1658">
        <v>6407</v>
      </c>
      <c r="B1658">
        <v>80</v>
      </c>
      <c r="C1658" t="s">
        <v>35</v>
      </c>
      <c r="D1658" t="s">
        <v>36</v>
      </c>
      <c r="E1658" t="s">
        <v>55</v>
      </c>
      <c r="F1658">
        <v>34.799999999999997</v>
      </c>
      <c r="G1658" t="s">
        <v>38</v>
      </c>
      <c r="H1658">
        <v>3.78</v>
      </c>
      <c r="I1658">
        <v>5.9</v>
      </c>
      <c r="J1658">
        <v>4.95</v>
      </c>
      <c r="K1658">
        <v>4.34</v>
      </c>
      <c r="L1658" t="s">
        <v>39</v>
      </c>
      <c r="M1658" t="s">
        <v>38</v>
      </c>
      <c r="N1658" t="s">
        <v>38</v>
      </c>
      <c r="O1658" t="s">
        <v>38</v>
      </c>
      <c r="P1658" t="s">
        <v>38</v>
      </c>
      <c r="Q1658" t="s">
        <v>38</v>
      </c>
      <c r="R1658" t="s">
        <v>204</v>
      </c>
      <c r="S1658" t="s">
        <v>177</v>
      </c>
      <c r="T1658" t="s">
        <v>2188</v>
      </c>
      <c r="U1658" t="s">
        <v>6060</v>
      </c>
      <c r="V1658" t="s">
        <v>6061</v>
      </c>
      <c r="W1658" t="s">
        <v>6062</v>
      </c>
      <c r="X1658">
        <v>16.920000000000002</v>
      </c>
      <c r="Y1658">
        <v>0.98</v>
      </c>
      <c r="Z1658" t="s">
        <v>39</v>
      </c>
      <c r="AA1658" t="s">
        <v>38</v>
      </c>
      <c r="AB1658">
        <v>5.12</v>
      </c>
      <c r="AC1658" t="s">
        <v>38</v>
      </c>
      <c r="AD1658" t="s">
        <v>38</v>
      </c>
      <c r="AE1658" t="s">
        <v>38</v>
      </c>
      <c r="AF1658" t="s">
        <v>38</v>
      </c>
      <c r="AG1658" t="s">
        <v>39</v>
      </c>
      <c r="AH1658" t="s">
        <v>39</v>
      </c>
      <c r="AI1658" t="s">
        <v>46</v>
      </c>
    </row>
    <row r="1659" spans="1:35">
      <c r="A1659">
        <v>6408</v>
      </c>
      <c r="B1659">
        <v>67</v>
      </c>
      <c r="C1659" t="s">
        <v>35</v>
      </c>
      <c r="D1659" t="s">
        <v>36</v>
      </c>
      <c r="E1659" t="s">
        <v>47</v>
      </c>
      <c r="F1659">
        <v>29.27</v>
      </c>
      <c r="G1659" t="s">
        <v>38</v>
      </c>
      <c r="H1659">
        <v>0.86</v>
      </c>
      <c r="I1659">
        <v>0.5</v>
      </c>
      <c r="J1659">
        <v>3.04</v>
      </c>
      <c r="K1659">
        <v>6.89</v>
      </c>
      <c r="L1659" t="s">
        <v>38</v>
      </c>
      <c r="M1659" t="s">
        <v>38</v>
      </c>
      <c r="N1659" t="s">
        <v>38</v>
      </c>
      <c r="O1659" t="s">
        <v>38</v>
      </c>
      <c r="P1659" t="s">
        <v>38</v>
      </c>
      <c r="Q1659" t="s">
        <v>39</v>
      </c>
      <c r="R1659" t="s">
        <v>534</v>
      </c>
      <c r="S1659" t="s">
        <v>41</v>
      </c>
      <c r="T1659" t="s">
        <v>6063</v>
      </c>
      <c r="U1659" t="s">
        <v>1131</v>
      </c>
      <c r="V1659" t="s">
        <v>6064</v>
      </c>
      <c r="W1659" t="s">
        <v>6065</v>
      </c>
      <c r="X1659">
        <v>24.81</v>
      </c>
      <c r="Y1659">
        <v>2.1800000000000002</v>
      </c>
      <c r="Z1659" t="s">
        <v>38</v>
      </c>
      <c r="AA1659" t="s">
        <v>38</v>
      </c>
      <c r="AB1659">
        <v>6.38</v>
      </c>
      <c r="AC1659" t="s">
        <v>38</v>
      </c>
      <c r="AD1659" t="s">
        <v>38</v>
      </c>
      <c r="AE1659" t="s">
        <v>38</v>
      </c>
      <c r="AF1659" t="s">
        <v>38</v>
      </c>
      <c r="AG1659" t="s">
        <v>39</v>
      </c>
      <c r="AH1659" t="s">
        <v>38</v>
      </c>
      <c r="AI1659" t="s">
        <v>46</v>
      </c>
    </row>
    <row r="1660" spans="1:35">
      <c r="A1660">
        <v>6409</v>
      </c>
      <c r="B1660">
        <v>77</v>
      </c>
      <c r="C1660" t="s">
        <v>35</v>
      </c>
      <c r="D1660" t="s">
        <v>74</v>
      </c>
      <c r="E1660" t="s">
        <v>55</v>
      </c>
      <c r="F1660">
        <v>32.18</v>
      </c>
      <c r="G1660" t="s">
        <v>38</v>
      </c>
      <c r="H1660">
        <v>3.8</v>
      </c>
      <c r="I1660">
        <v>2.92</v>
      </c>
      <c r="J1660">
        <v>8.6</v>
      </c>
      <c r="K1660">
        <v>9.31</v>
      </c>
      <c r="L1660" t="s">
        <v>38</v>
      </c>
      <c r="M1660" t="s">
        <v>38</v>
      </c>
      <c r="N1660" t="s">
        <v>38</v>
      </c>
      <c r="O1660" t="s">
        <v>38</v>
      </c>
      <c r="P1660" t="s">
        <v>38</v>
      </c>
      <c r="Q1660" t="s">
        <v>39</v>
      </c>
      <c r="R1660" t="s">
        <v>337</v>
      </c>
      <c r="S1660" t="s">
        <v>49</v>
      </c>
      <c r="T1660" t="s">
        <v>6066</v>
      </c>
      <c r="U1660" t="s">
        <v>6067</v>
      </c>
      <c r="V1660" t="s">
        <v>6068</v>
      </c>
      <c r="W1660" t="s">
        <v>6069</v>
      </c>
      <c r="X1660">
        <v>9.01</v>
      </c>
      <c r="Y1660">
        <v>5.79</v>
      </c>
      <c r="Z1660" t="s">
        <v>38</v>
      </c>
      <c r="AA1660" t="s">
        <v>38</v>
      </c>
      <c r="AB1660">
        <v>0.24</v>
      </c>
      <c r="AC1660" t="s">
        <v>39</v>
      </c>
      <c r="AD1660" t="s">
        <v>38</v>
      </c>
      <c r="AE1660" t="s">
        <v>38</v>
      </c>
      <c r="AF1660" t="s">
        <v>38</v>
      </c>
      <c r="AG1660" t="s">
        <v>39</v>
      </c>
      <c r="AH1660" t="s">
        <v>38</v>
      </c>
      <c r="AI1660" t="s">
        <v>46</v>
      </c>
    </row>
    <row r="1661" spans="1:35">
      <c r="A1661">
        <v>6410</v>
      </c>
      <c r="B1661">
        <v>71</v>
      </c>
      <c r="C1661" t="s">
        <v>35</v>
      </c>
      <c r="D1661" t="s">
        <v>36</v>
      </c>
      <c r="E1661" t="s">
        <v>55</v>
      </c>
      <c r="F1661">
        <v>19.36</v>
      </c>
      <c r="G1661" t="s">
        <v>38</v>
      </c>
      <c r="H1661">
        <v>4.33</v>
      </c>
      <c r="I1661">
        <v>7.6</v>
      </c>
      <c r="J1661">
        <v>3.98</v>
      </c>
      <c r="K1661">
        <v>6.91</v>
      </c>
      <c r="L1661" t="s">
        <v>38</v>
      </c>
      <c r="M1661" t="s">
        <v>38</v>
      </c>
      <c r="N1661" t="s">
        <v>38</v>
      </c>
      <c r="O1661" t="s">
        <v>38</v>
      </c>
      <c r="P1661" t="s">
        <v>38</v>
      </c>
      <c r="Q1661" t="s">
        <v>38</v>
      </c>
      <c r="R1661" t="s">
        <v>507</v>
      </c>
      <c r="S1661" t="s">
        <v>327</v>
      </c>
      <c r="T1661" t="s">
        <v>6070</v>
      </c>
      <c r="U1661" t="s">
        <v>6071</v>
      </c>
      <c r="V1661" t="s">
        <v>6072</v>
      </c>
      <c r="W1661" t="s">
        <v>6073</v>
      </c>
      <c r="X1661">
        <v>25.08</v>
      </c>
      <c r="Y1661">
        <v>1.8</v>
      </c>
      <c r="Z1661" t="s">
        <v>39</v>
      </c>
      <c r="AA1661" t="s">
        <v>38</v>
      </c>
      <c r="AB1661">
        <v>7.02</v>
      </c>
      <c r="AC1661" t="s">
        <v>38</v>
      </c>
      <c r="AD1661" t="s">
        <v>38</v>
      </c>
      <c r="AE1661" t="s">
        <v>38</v>
      </c>
      <c r="AF1661" t="s">
        <v>39</v>
      </c>
      <c r="AG1661" t="s">
        <v>38</v>
      </c>
      <c r="AH1661" t="s">
        <v>38</v>
      </c>
      <c r="AI1661" t="s">
        <v>46</v>
      </c>
    </row>
    <row r="1662" spans="1:35">
      <c r="A1662">
        <v>6411</v>
      </c>
      <c r="B1662">
        <v>73</v>
      </c>
      <c r="C1662" t="s">
        <v>35</v>
      </c>
      <c r="D1662" t="s">
        <v>36</v>
      </c>
      <c r="E1662" t="s">
        <v>153</v>
      </c>
      <c r="F1662">
        <v>34.85</v>
      </c>
      <c r="G1662" t="s">
        <v>38</v>
      </c>
      <c r="H1662">
        <v>0.85</v>
      </c>
      <c r="I1662">
        <v>7.81</v>
      </c>
      <c r="J1662">
        <v>3.04</v>
      </c>
      <c r="K1662">
        <v>9.56</v>
      </c>
      <c r="L1662" t="s">
        <v>38</v>
      </c>
      <c r="M1662" t="s">
        <v>38</v>
      </c>
      <c r="N1662" t="s">
        <v>39</v>
      </c>
      <c r="O1662" t="s">
        <v>38</v>
      </c>
      <c r="P1662" t="s">
        <v>38</v>
      </c>
      <c r="Q1662" t="s">
        <v>38</v>
      </c>
      <c r="R1662" t="s">
        <v>141</v>
      </c>
      <c r="S1662" t="s">
        <v>282</v>
      </c>
      <c r="T1662" t="s">
        <v>6074</v>
      </c>
      <c r="U1662" t="s">
        <v>6075</v>
      </c>
      <c r="V1662" t="s">
        <v>285</v>
      </c>
      <c r="W1662" t="s">
        <v>6076</v>
      </c>
      <c r="X1662">
        <v>5.93</v>
      </c>
      <c r="Y1662">
        <v>4.7699999999999996</v>
      </c>
      <c r="Z1662" t="s">
        <v>38</v>
      </c>
      <c r="AA1662" t="s">
        <v>38</v>
      </c>
      <c r="AB1662">
        <v>7.83</v>
      </c>
      <c r="AC1662" t="s">
        <v>38</v>
      </c>
      <c r="AD1662" t="s">
        <v>38</v>
      </c>
      <c r="AE1662" t="s">
        <v>38</v>
      </c>
      <c r="AF1662" t="s">
        <v>38</v>
      </c>
      <c r="AG1662" t="s">
        <v>38</v>
      </c>
      <c r="AH1662" t="s">
        <v>38</v>
      </c>
      <c r="AI1662" t="s">
        <v>46</v>
      </c>
    </row>
    <row r="1663" spans="1:35">
      <c r="A1663">
        <v>6412</v>
      </c>
      <c r="B1663">
        <v>77</v>
      </c>
      <c r="C1663" t="s">
        <v>35</v>
      </c>
      <c r="D1663" t="s">
        <v>36</v>
      </c>
      <c r="E1663" t="s">
        <v>153</v>
      </c>
      <c r="F1663">
        <v>15.23</v>
      </c>
      <c r="G1663" t="s">
        <v>38</v>
      </c>
      <c r="H1663">
        <v>13.14</v>
      </c>
      <c r="I1663">
        <v>9.2100000000000009</v>
      </c>
      <c r="J1663">
        <v>7.07</v>
      </c>
      <c r="K1663">
        <v>9.9600000000000009</v>
      </c>
      <c r="L1663" t="s">
        <v>38</v>
      </c>
      <c r="M1663" t="s">
        <v>38</v>
      </c>
      <c r="N1663" t="s">
        <v>38</v>
      </c>
      <c r="O1663" t="s">
        <v>38</v>
      </c>
      <c r="P1663" t="s">
        <v>38</v>
      </c>
      <c r="Q1663" t="s">
        <v>38</v>
      </c>
      <c r="R1663" t="s">
        <v>1029</v>
      </c>
      <c r="S1663" t="s">
        <v>48</v>
      </c>
      <c r="T1663" t="s">
        <v>4043</v>
      </c>
      <c r="U1663" t="s">
        <v>6077</v>
      </c>
      <c r="V1663" t="s">
        <v>6078</v>
      </c>
      <c r="W1663" t="s">
        <v>6079</v>
      </c>
      <c r="X1663">
        <v>22.1</v>
      </c>
      <c r="Y1663">
        <v>0.26</v>
      </c>
      <c r="Z1663" t="s">
        <v>38</v>
      </c>
      <c r="AA1663" t="s">
        <v>38</v>
      </c>
      <c r="AB1663">
        <v>7.12</v>
      </c>
      <c r="AC1663" t="s">
        <v>38</v>
      </c>
      <c r="AD1663" t="s">
        <v>39</v>
      </c>
      <c r="AE1663" t="s">
        <v>38</v>
      </c>
      <c r="AF1663" t="s">
        <v>38</v>
      </c>
      <c r="AG1663" t="s">
        <v>38</v>
      </c>
      <c r="AH1663" t="s">
        <v>38</v>
      </c>
      <c r="AI1663" t="s">
        <v>46</v>
      </c>
    </row>
    <row r="1664" spans="1:35">
      <c r="A1664">
        <v>6413</v>
      </c>
      <c r="B1664">
        <v>68</v>
      </c>
      <c r="C1664" t="s">
        <v>35</v>
      </c>
      <c r="D1664" t="s">
        <v>54</v>
      </c>
      <c r="E1664" t="s">
        <v>55</v>
      </c>
      <c r="F1664">
        <v>15.65</v>
      </c>
      <c r="G1664" t="s">
        <v>39</v>
      </c>
      <c r="H1664">
        <v>7.96</v>
      </c>
      <c r="I1664">
        <v>8.3800000000000008</v>
      </c>
      <c r="J1664">
        <v>2.09</v>
      </c>
      <c r="K1664">
        <v>5.43</v>
      </c>
      <c r="L1664" t="s">
        <v>38</v>
      </c>
      <c r="M1664" t="s">
        <v>38</v>
      </c>
      <c r="N1664" t="s">
        <v>38</v>
      </c>
      <c r="O1664" t="s">
        <v>39</v>
      </c>
      <c r="P1664" t="s">
        <v>38</v>
      </c>
      <c r="Q1664" t="s">
        <v>38</v>
      </c>
      <c r="R1664" t="s">
        <v>387</v>
      </c>
      <c r="S1664" t="s">
        <v>121</v>
      </c>
      <c r="T1664" t="s">
        <v>6080</v>
      </c>
      <c r="U1664" t="s">
        <v>6081</v>
      </c>
      <c r="V1664" t="s">
        <v>6082</v>
      </c>
      <c r="W1664" t="s">
        <v>6083</v>
      </c>
      <c r="X1664">
        <v>25.72</v>
      </c>
      <c r="Y1664">
        <v>4.49</v>
      </c>
      <c r="Z1664" t="s">
        <v>38</v>
      </c>
      <c r="AA1664" t="s">
        <v>38</v>
      </c>
      <c r="AB1664">
        <v>1.65</v>
      </c>
      <c r="AC1664" t="s">
        <v>38</v>
      </c>
      <c r="AD1664" t="s">
        <v>39</v>
      </c>
      <c r="AE1664" t="s">
        <v>38</v>
      </c>
      <c r="AF1664" t="s">
        <v>38</v>
      </c>
      <c r="AG1664" t="s">
        <v>38</v>
      </c>
      <c r="AH1664" t="s">
        <v>38</v>
      </c>
      <c r="AI1664" t="s">
        <v>46</v>
      </c>
    </row>
    <row r="1665" spans="1:35">
      <c r="A1665">
        <v>6414</v>
      </c>
      <c r="B1665">
        <v>78</v>
      </c>
      <c r="C1665" t="s">
        <v>62</v>
      </c>
      <c r="D1665" t="s">
        <v>74</v>
      </c>
      <c r="E1665" t="s">
        <v>55</v>
      </c>
      <c r="F1665">
        <v>35.64</v>
      </c>
      <c r="G1665" t="s">
        <v>39</v>
      </c>
      <c r="H1665">
        <v>13.25</v>
      </c>
      <c r="I1665">
        <v>3.22</v>
      </c>
      <c r="J1665">
        <v>4.32</v>
      </c>
      <c r="K1665">
        <v>5.64</v>
      </c>
      <c r="L1665" t="s">
        <v>38</v>
      </c>
      <c r="M1665" t="s">
        <v>38</v>
      </c>
      <c r="N1665" t="s">
        <v>38</v>
      </c>
      <c r="O1665" t="s">
        <v>39</v>
      </c>
      <c r="P1665" t="s">
        <v>38</v>
      </c>
      <c r="Q1665" t="s">
        <v>38</v>
      </c>
      <c r="R1665" t="s">
        <v>176</v>
      </c>
      <c r="S1665" t="s">
        <v>902</v>
      </c>
      <c r="T1665" t="s">
        <v>6084</v>
      </c>
      <c r="U1665" t="s">
        <v>6085</v>
      </c>
      <c r="V1665" t="s">
        <v>6086</v>
      </c>
      <c r="W1665" t="s">
        <v>6087</v>
      </c>
      <c r="X1665">
        <v>25.82</v>
      </c>
      <c r="Y1665">
        <v>5.94</v>
      </c>
      <c r="Z1665" t="s">
        <v>38</v>
      </c>
      <c r="AA1665" t="s">
        <v>38</v>
      </c>
      <c r="AB1665">
        <v>8.73</v>
      </c>
      <c r="AC1665" t="s">
        <v>39</v>
      </c>
      <c r="AD1665" t="s">
        <v>38</v>
      </c>
      <c r="AE1665" t="s">
        <v>38</v>
      </c>
      <c r="AF1665" t="s">
        <v>38</v>
      </c>
      <c r="AG1665" t="s">
        <v>38</v>
      </c>
      <c r="AH1665" t="s">
        <v>38</v>
      </c>
      <c r="AI1665" t="s">
        <v>46</v>
      </c>
    </row>
    <row r="1666" spans="1:35">
      <c r="A1666">
        <v>6415</v>
      </c>
      <c r="B1666">
        <v>71</v>
      </c>
      <c r="C1666" t="s">
        <v>62</v>
      </c>
      <c r="D1666" t="s">
        <v>74</v>
      </c>
      <c r="E1666" t="s">
        <v>55</v>
      </c>
      <c r="F1666">
        <v>22.94</v>
      </c>
      <c r="G1666" t="s">
        <v>38</v>
      </c>
      <c r="H1666">
        <v>7.89</v>
      </c>
      <c r="I1666">
        <v>3.84</v>
      </c>
      <c r="J1666">
        <v>1.8</v>
      </c>
      <c r="K1666">
        <v>9.3800000000000008</v>
      </c>
      <c r="L1666" t="s">
        <v>38</v>
      </c>
      <c r="M1666" t="s">
        <v>38</v>
      </c>
      <c r="N1666" t="s">
        <v>38</v>
      </c>
      <c r="O1666" t="s">
        <v>38</v>
      </c>
      <c r="P1666" t="s">
        <v>38</v>
      </c>
      <c r="Q1666" t="s">
        <v>38</v>
      </c>
      <c r="R1666" t="s">
        <v>467</v>
      </c>
      <c r="S1666" t="s">
        <v>63</v>
      </c>
      <c r="T1666" t="s">
        <v>6088</v>
      </c>
      <c r="U1666" t="s">
        <v>6089</v>
      </c>
      <c r="V1666" t="s">
        <v>6090</v>
      </c>
      <c r="W1666" t="s">
        <v>6091</v>
      </c>
      <c r="X1666">
        <v>9.3699999999999992</v>
      </c>
      <c r="Y1666">
        <v>9.6300000000000008</v>
      </c>
      <c r="Z1666" t="s">
        <v>39</v>
      </c>
      <c r="AA1666" t="s">
        <v>38</v>
      </c>
      <c r="AB1666">
        <v>8.06</v>
      </c>
      <c r="AC1666" t="s">
        <v>38</v>
      </c>
      <c r="AD1666" t="s">
        <v>38</v>
      </c>
      <c r="AE1666" t="s">
        <v>38</v>
      </c>
      <c r="AF1666" t="s">
        <v>38</v>
      </c>
      <c r="AG1666" t="s">
        <v>38</v>
      </c>
      <c r="AH1666" t="s">
        <v>38</v>
      </c>
      <c r="AI1666" t="s">
        <v>46</v>
      </c>
    </row>
    <row r="1667" spans="1:35">
      <c r="A1667">
        <v>6416</v>
      </c>
      <c r="B1667">
        <v>63</v>
      </c>
      <c r="C1667" t="s">
        <v>35</v>
      </c>
      <c r="D1667" t="s">
        <v>36</v>
      </c>
      <c r="E1667" t="s">
        <v>153</v>
      </c>
      <c r="F1667">
        <v>39.96</v>
      </c>
      <c r="G1667" t="s">
        <v>38</v>
      </c>
      <c r="H1667">
        <v>13.59</v>
      </c>
      <c r="I1667">
        <v>3.24</v>
      </c>
      <c r="J1667">
        <v>3.53</v>
      </c>
      <c r="K1667">
        <v>5.0599999999999996</v>
      </c>
      <c r="L1667" t="s">
        <v>39</v>
      </c>
      <c r="M1667" t="s">
        <v>39</v>
      </c>
      <c r="N1667" t="s">
        <v>38</v>
      </c>
      <c r="O1667" t="s">
        <v>38</v>
      </c>
      <c r="P1667" t="s">
        <v>38</v>
      </c>
      <c r="Q1667" t="s">
        <v>38</v>
      </c>
      <c r="R1667" t="s">
        <v>520</v>
      </c>
      <c r="S1667" t="s">
        <v>694</v>
      </c>
      <c r="T1667" t="s">
        <v>5722</v>
      </c>
      <c r="U1667" t="s">
        <v>6092</v>
      </c>
      <c r="V1667" t="s">
        <v>6093</v>
      </c>
      <c r="W1667" t="s">
        <v>6094</v>
      </c>
      <c r="X1667">
        <v>28.85</v>
      </c>
      <c r="Y1667">
        <v>0.09</v>
      </c>
      <c r="Z1667" t="s">
        <v>38</v>
      </c>
      <c r="AA1667" t="s">
        <v>38</v>
      </c>
      <c r="AB1667">
        <v>9.14</v>
      </c>
      <c r="AC1667" t="s">
        <v>38</v>
      </c>
      <c r="AD1667" t="s">
        <v>38</v>
      </c>
      <c r="AE1667" t="s">
        <v>38</v>
      </c>
      <c r="AF1667" t="s">
        <v>38</v>
      </c>
      <c r="AG1667" t="s">
        <v>38</v>
      </c>
      <c r="AH1667" t="s">
        <v>38</v>
      </c>
      <c r="AI1667" t="s">
        <v>46</v>
      </c>
    </row>
    <row r="1668" spans="1:35">
      <c r="A1668">
        <v>6417</v>
      </c>
      <c r="B1668">
        <v>63</v>
      </c>
      <c r="C1668" t="s">
        <v>62</v>
      </c>
      <c r="D1668" t="s">
        <v>36</v>
      </c>
      <c r="E1668" t="s">
        <v>153</v>
      </c>
      <c r="F1668">
        <v>26.41</v>
      </c>
      <c r="G1668" t="s">
        <v>38</v>
      </c>
      <c r="H1668">
        <v>8.23</v>
      </c>
      <c r="I1668">
        <v>5.88</v>
      </c>
      <c r="J1668">
        <v>0.28000000000000003</v>
      </c>
      <c r="K1668">
        <v>9.33</v>
      </c>
      <c r="L1668" t="s">
        <v>38</v>
      </c>
      <c r="M1668" t="s">
        <v>38</v>
      </c>
      <c r="N1668" t="s">
        <v>39</v>
      </c>
      <c r="O1668" t="s">
        <v>38</v>
      </c>
      <c r="P1668" t="s">
        <v>38</v>
      </c>
      <c r="Q1668" t="s">
        <v>38</v>
      </c>
      <c r="R1668" t="s">
        <v>441</v>
      </c>
      <c r="S1668" t="s">
        <v>327</v>
      </c>
      <c r="T1668" t="s">
        <v>4270</v>
      </c>
      <c r="U1668" t="s">
        <v>6095</v>
      </c>
      <c r="V1668" t="s">
        <v>6096</v>
      </c>
      <c r="W1668" t="s">
        <v>6097</v>
      </c>
      <c r="X1668">
        <v>24.36</v>
      </c>
      <c r="Y1668">
        <v>2.14</v>
      </c>
      <c r="Z1668" t="s">
        <v>39</v>
      </c>
      <c r="AA1668" t="s">
        <v>38</v>
      </c>
      <c r="AB1668">
        <v>5.33</v>
      </c>
      <c r="AC1668" t="s">
        <v>39</v>
      </c>
      <c r="AD1668" t="s">
        <v>38</v>
      </c>
      <c r="AE1668" t="s">
        <v>38</v>
      </c>
      <c r="AF1668" t="s">
        <v>38</v>
      </c>
      <c r="AG1668" t="s">
        <v>38</v>
      </c>
      <c r="AH1668" t="s">
        <v>38</v>
      </c>
      <c r="AI1668" t="s">
        <v>46</v>
      </c>
    </row>
    <row r="1669" spans="1:35">
      <c r="A1669">
        <v>6418</v>
      </c>
      <c r="B1669">
        <v>67</v>
      </c>
      <c r="C1669" t="s">
        <v>62</v>
      </c>
      <c r="D1669" t="s">
        <v>36</v>
      </c>
      <c r="E1669" t="s">
        <v>55</v>
      </c>
      <c r="F1669">
        <v>29.34</v>
      </c>
      <c r="G1669" t="s">
        <v>38</v>
      </c>
      <c r="H1669">
        <v>8.0500000000000007</v>
      </c>
      <c r="I1669">
        <v>4.18</v>
      </c>
      <c r="J1669">
        <v>0.62</v>
      </c>
      <c r="K1669">
        <v>5.64</v>
      </c>
      <c r="L1669" t="s">
        <v>39</v>
      </c>
      <c r="M1669" t="s">
        <v>38</v>
      </c>
      <c r="N1669" t="s">
        <v>39</v>
      </c>
      <c r="O1669" t="s">
        <v>38</v>
      </c>
      <c r="P1669" t="s">
        <v>38</v>
      </c>
      <c r="Q1669" t="s">
        <v>38</v>
      </c>
      <c r="R1669" t="s">
        <v>600</v>
      </c>
      <c r="S1669" t="s">
        <v>49</v>
      </c>
      <c r="T1669" t="s">
        <v>6098</v>
      </c>
      <c r="U1669" t="s">
        <v>4550</v>
      </c>
      <c r="V1669" t="s">
        <v>6099</v>
      </c>
      <c r="W1669" t="s">
        <v>6100</v>
      </c>
      <c r="X1669">
        <v>3.12</v>
      </c>
      <c r="Y1669">
        <v>6.29</v>
      </c>
      <c r="Z1669" t="s">
        <v>38</v>
      </c>
      <c r="AA1669" t="s">
        <v>38</v>
      </c>
      <c r="AB1669">
        <v>8.2899999999999991</v>
      </c>
      <c r="AC1669" t="s">
        <v>38</v>
      </c>
      <c r="AD1669" t="s">
        <v>38</v>
      </c>
      <c r="AE1669" t="s">
        <v>38</v>
      </c>
      <c r="AF1669" t="s">
        <v>38</v>
      </c>
      <c r="AG1669" t="s">
        <v>39</v>
      </c>
      <c r="AH1669" t="s">
        <v>38</v>
      </c>
      <c r="AI1669" t="s">
        <v>46</v>
      </c>
    </row>
    <row r="1670" spans="1:35">
      <c r="A1670">
        <v>6419</v>
      </c>
      <c r="B1670">
        <v>64</v>
      </c>
      <c r="C1670" t="s">
        <v>35</v>
      </c>
      <c r="D1670" t="s">
        <v>36</v>
      </c>
      <c r="E1670" t="s">
        <v>55</v>
      </c>
      <c r="F1670">
        <v>15.57</v>
      </c>
      <c r="G1670" t="s">
        <v>39</v>
      </c>
      <c r="H1670">
        <v>13.28</v>
      </c>
      <c r="I1670">
        <v>6.7</v>
      </c>
      <c r="J1670">
        <v>7.24</v>
      </c>
      <c r="K1670">
        <v>8.39</v>
      </c>
      <c r="L1670" t="s">
        <v>38</v>
      </c>
      <c r="M1670" t="s">
        <v>38</v>
      </c>
      <c r="N1670" t="s">
        <v>38</v>
      </c>
      <c r="O1670" t="s">
        <v>39</v>
      </c>
      <c r="P1670" t="s">
        <v>38</v>
      </c>
      <c r="Q1670" t="s">
        <v>38</v>
      </c>
      <c r="R1670" t="s">
        <v>120</v>
      </c>
      <c r="S1670" t="s">
        <v>715</v>
      </c>
      <c r="T1670" t="s">
        <v>1761</v>
      </c>
      <c r="U1670" t="s">
        <v>6101</v>
      </c>
      <c r="V1670" t="s">
        <v>6102</v>
      </c>
      <c r="W1670" t="s">
        <v>6103</v>
      </c>
      <c r="X1670">
        <v>4.7300000000000004</v>
      </c>
      <c r="Y1670">
        <v>3</v>
      </c>
      <c r="Z1670" t="s">
        <v>38</v>
      </c>
      <c r="AA1670" t="s">
        <v>38</v>
      </c>
      <c r="AB1670">
        <v>5.13</v>
      </c>
      <c r="AC1670" t="s">
        <v>38</v>
      </c>
      <c r="AD1670" t="s">
        <v>38</v>
      </c>
      <c r="AE1670" t="s">
        <v>38</v>
      </c>
      <c r="AF1670" t="s">
        <v>39</v>
      </c>
      <c r="AG1670" t="s">
        <v>38</v>
      </c>
      <c r="AH1670" t="s">
        <v>38</v>
      </c>
      <c r="AI1670" t="s">
        <v>46</v>
      </c>
    </row>
    <row r="1671" spans="1:35">
      <c r="A1671">
        <v>6420</v>
      </c>
      <c r="B1671">
        <v>62</v>
      </c>
      <c r="C1671" t="s">
        <v>35</v>
      </c>
      <c r="D1671" t="s">
        <v>36</v>
      </c>
      <c r="E1671" t="s">
        <v>37</v>
      </c>
      <c r="F1671">
        <v>23.36</v>
      </c>
      <c r="G1671" t="s">
        <v>38</v>
      </c>
      <c r="H1671">
        <v>19.16</v>
      </c>
      <c r="I1671">
        <v>2.2200000000000002</v>
      </c>
      <c r="J1671">
        <v>1.73</v>
      </c>
      <c r="K1671">
        <v>7.77</v>
      </c>
      <c r="L1671" t="s">
        <v>39</v>
      </c>
      <c r="M1671" t="s">
        <v>38</v>
      </c>
      <c r="N1671" t="s">
        <v>38</v>
      </c>
      <c r="O1671" t="s">
        <v>39</v>
      </c>
      <c r="P1671" t="s">
        <v>38</v>
      </c>
      <c r="Q1671" t="s">
        <v>38</v>
      </c>
      <c r="R1671" t="s">
        <v>160</v>
      </c>
      <c r="S1671" t="s">
        <v>342</v>
      </c>
      <c r="T1671" t="s">
        <v>6104</v>
      </c>
      <c r="U1671" t="s">
        <v>4251</v>
      </c>
      <c r="V1671" t="s">
        <v>4085</v>
      </c>
      <c r="W1671" t="s">
        <v>6105</v>
      </c>
      <c r="X1671">
        <v>19.53</v>
      </c>
      <c r="Y1671">
        <v>5.51</v>
      </c>
      <c r="Z1671" t="s">
        <v>38</v>
      </c>
      <c r="AA1671" t="s">
        <v>39</v>
      </c>
      <c r="AB1671">
        <v>4.0599999999999996</v>
      </c>
      <c r="AC1671" t="s">
        <v>38</v>
      </c>
      <c r="AD1671" t="s">
        <v>38</v>
      </c>
      <c r="AE1671" t="s">
        <v>38</v>
      </c>
      <c r="AF1671" t="s">
        <v>38</v>
      </c>
      <c r="AG1671" t="s">
        <v>38</v>
      </c>
      <c r="AH1671" t="s">
        <v>39</v>
      </c>
      <c r="AI1671" t="s">
        <v>46</v>
      </c>
    </row>
    <row r="1672" spans="1:35">
      <c r="A1672">
        <v>6421</v>
      </c>
      <c r="B1672">
        <v>90</v>
      </c>
      <c r="C1672" t="s">
        <v>62</v>
      </c>
      <c r="D1672" t="s">
        <v>74</v>
      </c>
      <c r="E1672" t="s">
        <v>37</v>
      </c>
      <c r="F1672">
        <v>30.68</v>
      </c>
      <c r="G1672" t="s">
        <v>38</v>
      </c>
      <c r="H1672">
        <v>1.88</v>
      </c>
      <c r="I1672">
        <v>8.17</v>
      </c>
      <c r="J1672">
        <v>8.07</v>
      </c>
      <c r="K1672">
        <v>5.58</v>
      </c>
      <c r="L1672" t="s">
        <v>39</v>
      </c>
      <c r="M1672" t="s">
        <v>38</v>
      </c>
      <c r="N1672" t="s">
        <v>38</v>
      </c>
      <c r="O1672" t="s">
        <v>39</v>
      </c>
      <c r="P1672" t="s">
        <v>38</v>
      </c>
      <c r="Q1672" t="s">
        <v>38</v>
      </c>
      <c r="R1672" t="s">
        <v>252</v>
      </c>
      <c r="S1672" t="s">
        <v>327</v>
      </c>
      <c r="T1672" t="s">
        <v>4565</v>
      </c>
      <c r="U1672" t="s">
        <v>4717</v>
      </c>
      <c r="V1672" t="s">
        <v>6106</v>
      </c>
      <c r="W1672" t="s">
        <v>6107</v>
      </c>
      <c r="X1672">
        <v>19.09</v>
      </c>
      <c r="Y1672">
        <v>0.31</v>
      </c>
      <c r="Z1672" t="s">
        <v>38</v>
      </c>
      <c r="AA1672" t="s">
        <v>38</v>
      </c>
      <c r="AB1672">
        <v>1.51</v>
      </c>
      <c r="AC1672" t="s">
        <v>39</v>
      </c>
      <c r="AD1672" t="s">
        <v>38</v>
      </c>
      <c r="AE1672" t="s">
        <v>39</v>
      </c>
      <c r="AF1672" t="s">
        <v>38</v>
      </c>
      <c r="AG1672" t="s">
        <v>39</v>
      </c>
      <c r="AH1672" t="s">
        <v>39</v>
      </c>
      <c r="AI1672" t="s">
        <v>46</v>
      </c>
    </row>
    <row r="1673" spans="1:35">
      <c r="A1673">
        <v>6422</v>
      </c>
      <c r="B1673">
        <v>87</v>
      </c>
      <c r="C1673" t="s">
        <v>35</v>
      </c>
      <c r="D1673" t="s">
        <v>36</v>
      </c>
      <c r="E1673" t="s">
        <v>47</v>
      </c>
      <c r="F1673">
        <v>32.119999999999997</v>
      </c>
      <c r="G1673" t="s">
        <v>39</v>
      </c>
      <c r="H1673">
        <v>7.32</v>
      </c>
      <c r="I1673">
        <v>3.25</v>
      </c>
      <c r="J1673">
        <v>2.76</v>
      </c>
      <c r="K1673">
        <v>9.7799999999999994</v>
      </c>
      <c r="L1673" t="s">
        <v>39</v>
      </c>
      <c r="M1673" t="s">
        <v>39</v>
      </c>
      <c r="N1673" t="s">
        <v>38</v>
      </c>
      <c r="O1673" t="s">
        <v>39</v>
      </c>
      <c r="P1673" t="s">
        <v>38</v>
      </c>
      <c r="Q1673" t="s">
        <v>39</v>
      </c>
      <c r="R1673" t="s">
        <v>476</v>
      </c>
      <c r="S1673" t="s">
        <v>485</v>
      </c>
      <c r="T1673" t="s">
        <v>6108</v>
      </c>
      <c r="U1673" t="s">
        <v>6109</v>
      </c>
      <c r="V1673" t="s">
        <v>6110</v>
      </c>
      <c r="W1673" t="s">
        <v>6111</v>
      </c>
      <c r="X1673">
        <v>10.199999999999999</v>
      </c>
      <c r="Y1673">
        <v>4.0999999999999996</v>
      </c>
      <c r="Z1673" t="s">
        <v>39</v>
      </c>
      <c r="AA1673" t="s">
        <v>38</v>
      </c>
      <c r="AB1673">
        <v>7.75</v>
      </c>
      <c r="AC1673" t="s">
        <v>38</v>
      </c>
      <c r="AD1673" t="s">
        <v>38</v>
      </c>
      <c r="AE1673" t="s">
        <v>38</v>
      </c>
      <c r="AF1673" t="s">
        <v>38</v>
      </c>
      <c r="AG1673" t="s">
        <v>38</v>
      </c>
      <c r="AH1673" t="s">
        <v>39</v>
      </c>
      <c r="AI1673" t="s">
        <v>46</v>
      </c>
    </row>
    <row r="1674" spans="1:35">
      <c r="A1674">
        <v>6423</v>
      </c>
      <c r="B1674">
        <v>72</v>
      </c>
      <c r="C1674" t="s">
        <v>35</v>
      </c>
      <c r="D1674" t="s">
        <v>36</v>
      </c>
      <c r="E1674" t="s">
        <v>55</v>
      </c>
      <c r="F1674">
        <v>19.11</v>
      </c>
      <c r="G1674" t="s">
        <v>39</v>
      </c>
      <c r="H1674">
        <v>6.82</v>
      </c>
      <c r="I1674">
        <v>7.57</v>
      </c>
      <c r="J1674">
        <v>3.4</v>
      </c>
      <c r="K1674">
        <v>4.6900000000000004</v>
      </c>
      <c r="L1674" t="s">
        <v>38</v>
      </c>
      <c r="M1674" t="s">
        <v>38</v>
      </c>
      <c r="N1674" t="s">
        <v>38</v>
      </c>
      <c r="O1674" t="s">
        <v>39</v>
      </c>
      <c r="P1674" t="s">
        <v>38</v>
      </c>
      <c r="Q1674" t="s">
        <v>39</v>
      </c>
      <c r="R1674" t="s">
        <v>109</v>
      </c>
      <c r="S1674" t="s">
        <v>242</v>
      </c>
      <c r="T1674" t="s">
        <v>6112</v>
      </c>
      <c r="U1674" t="s">
        <v>6113</v>
      </c>
      <c r="V1674" t="s">
        <v>6114</v>
      </c>
      <c r="W1674" t="s">
        <v>6115</v>
      </c>
      <c r="X1674">
        <v>26.16</v>
      </c>
      <c r="Y1674">
        <v>6.45</v>
      </c>
      <c r="Z1674" t="s">
        <v>39</v>
      </c>
      <c r="AA1674" t="s">
        <v>38</v>
      </c>
      <c r="AB1674">
        <v>0.7</v>
      </c>
      <c r="AC1674" t="s">
        <v>38</v>
      </c>
      <c r="AD1674" t="s">
        <v>39</v>
      </c>
      <c r="AE1674" t="s">
        <v>38</v>
      </c>
      <c r="AF1674" t="s">
        <v>38</v>
      </c>
      <c r="AG1674" t="s">
        <v>38</v>
      </c>
      <c r="AH1674" t="s">
        <v>38</v>
      </c>
      <c r="AI1674" t="s">
        <v>46</v>
      </c>
    </row>
    <row r="1675" spans="1:35">
      <c r="A1675">
        <v>6424</v>
      </c>
      <c r="B1675">
        <v>69</v>
      </c>
      <c r="C1675" t="s">
        <v>35</v>
      </c>
      <c r="D1675" t="s">
        <v>36</v>
      </c>
      <c r="E1675" t="s">
        <v>153</v>
      </c>
      <c r="F1675">
        <v>26.09</v>
      </c>
      <c r="G1675" t="s">
        <v>38</v>
      </c>
      <c r="H1675">
        <v>12.95</v>
      </c>
      <c r="I1675">
        <v>1.1499999999999999</v>
      </c>
      <c r="J1675">
        <v>6.52</v>
      </c>
      <c r="K1675">
        <v>7.08</v>
      </c>
      <c r="L1675" t="s">
        <v>39</v>
      </c>
      <c r="M1675" t="s">
        <v>38</v>
      </c>
      <c r="N1675" t="s">
        <v>38</v>
      </c>
      <c r="O1675" t="s">
        <v>38</v>
      </c>
      <c r="P1675" t="s">
        <v>38</v>
      </c>
      <c r="Q1675" t="s">
        <v>38</v>
      </c>
      <c r="R1675" t="s">
        <v>148</v>
      </c>
      <c r="S1675" t="s">
        <v>68</v>
      </c>
      <c r="T1675" t="s">
        <v>6116</v>
      </c>
      <c r="U1675" t="s">
        <v>5423</v>
      </c>
      <c r="V1675" t="s">
        <v>6117</v>
      </c>
      <c r="W1675" t="s">
        <v>6118</v>
      </c>
      <c r="X1675">
        <v>23.36</v>
      </c>
      <c r="Y1675">
        <v>8.44</v>
      </c>
      <c r="Z1675" t="s">
        <v>38</v>
      </c>
      <c r="AA1675" t="s">
        <v>38</v>
      </c>
      <c r="AB1675">
        <v>6.89</v>
      </c>
      <c r="AC1675" t="s">
        <v>38</v>
      </c>
      <c r="AD1675" t="s">
        <v>38</v>
      </c>
      <c r="AE1675" t="s">
        <v>38</v>
      </c>
      <c r="AF1675" t="s">
        <v>39</v>
      </c>
      <c r="AG1675" t="s">
        <v>38</v>
      </c>
      <c r="AH1675" t="s">
        <v>38</v>
      </c>
      <c r="AI1675" t="s">
        <v>46</v>
      </c>
    </row>
    <row r="1676" spans="1:35">
      <c r="A1676">
        <v>6425</v>
      </c>
      <c r="B1676">
        <v>71</v>
      </c>
      <c r="C1676" t="s">
        <v>62</v>
      </c>
      <c r="D1676" t="s">
        <v>36</v>
      </c>
      <c r="E1676" t="s">
        <v>47</v>
      </c>
      <c r="F1676">
        <v>21.84</v>
      </c>
      <c r="G1676" t="s">
        <v>38</v>
      </c>
      <c r="H1676">
        <v>3.91</v>
      </c>
      <c r="I1676">
        <v>7.57</v>
      </c>
      <c r="J1676">
        <v>2.29</v>
      </c>
      <c r="K1676">
        <v>7.36</v>
      </c>
      <c r="L1676" t="s">
        <v>38</v>
      </c>
      <c r="M1676" t="s">
        <v>38</v>
      </c>
      <c r="N1676" t="s">
        <v>38</v>
      </c>
      <c r="O1676" t="s">
        <v>38</v>
      </c>
      <c r="P1676" t="s">
        <v>38</v>
      </c>
      <c r="Q1676" t="s">
        <v>39</v>
      </c>
      <c r="R1676" t="s">
        <v>1210</v>
      </c>
      <c r="S1676" t="s">
        <v>63</v>
      </c>
      <c r="T1676" t="s">
        <v>6119</v>
      </c>
      <c r="U1676" t="s">
        <v>6120</v>
      </c>
      <c r="V1676" t="s">
        <v>6121</v>
      </c>
      <c r="W1676" t="s">
        <v>6122</v>
      </c>
      <c r="X1676">
        <v>9.4499999999999993</v>
      </c>
      <c r="Y1676">
        <v>2.5099999999999998</v>
      </c>
      <c r="Z1676" t="s">
        <v>38</v>
      </c>
      <c r="AA1676" t="s">
        <v>38</v>
      </c>
      <c r="AB1676">
        <v>7.66</v>
      </c>
      <c r="AC1676" t="s">
        <v>38</v>
      </c>
      <c r="AD1676" t="s">
        <v>38</v>
      </c>
      <c r="AE1676" t="s">
        <v>38</v>
      </c>
      <c r="AF1676" t="s">
        <v>38</v>
      </c>
      <c r="AG1676" t="s">
        <v>39</v>
      </c>
      <c r="AH1676" t="s">
        <v>38</v>
      </c>
      <c r="AI1676" t="s">
        <v>46</v>
      </c>
    </row>
    <row r="1677" spans="1:35">
      <c r="A1677">
        <v>6426</v>
      </c>
      <c r="B1677">
        <v>83</v>
      </c>
      <c r="C1677" t="s">
        <v>62</v>
      </c>
      <c r="D1677" t="s">
        <v>36</v>
      </c>
      <c r="E1677" t="s">
        <v>55</v>
      </c>
      <c r="F1677">
        <v>36.65</v>
      </c>
      <c r="G1677" t="s">
        <v>39</v>
      </c>
      <c r="H1677">
        <v>0.43</v>
      </c>
      <c r="I1677">
        <v>6.56</v>
      </c>
      <c r="J1677">
        <v>3.78</v>
      </c>
      <c r="K1677">
        <v>7.81</v>
      </c>
      <c r="L1677" t="s">
        <v>38</v>
      </c>
      <c r="M1677" t="s">
        <v>38</v>
      </c>
      <c r="N1677" t="s">
        <v>38</v>
      </c>
      <c r="O1677" t="s">
        <v>38</v>
      </c>
      <c r="P1677" t="s">
        <v>38</v>
      </c>
      <c r="Q1677" t="s">
        <v>38</v>
      </c>
      <c r="R1677" t="s">
        <v>120</v>
      </c>
      <c r="S1677" t="s">
        <v>432</v>
      </c>
      <c r="T1677" t="s">
        <v>91</v>
      </c>
      <c r="U1677" t="s">
        <v>6123</v>
      </c>
      <c r="V1677" t="s">
        <v>3970</v>
      </c>
      <c r="W1677" t="s">
        <v>521</v>
      </c>
      <c r="X1677">
        <v>15.6</v>
      </c>
      <c r="Y1677">
        <v>4.38</v>
      </c>
      <c r="Z1677" t="s">
        <v>38</v>
      </c>
      <c r="AA1677" t="s">
        <v>39</v>
      </c>
      <c r="AB1677">
        <v>1.26</v>
      </c>
      <c r="AC1677" t="s">
        <v>39</v>
      </c>
      <c r="AD1677" t="s">
        <v>38</v>
      </c>
      <c r="AE1677" t="s">
        <v>38</v>
      </c>
      <c r="AF1677" t="s">
        <v>39</v>
      </c>
      <c r="AG1677" t="s">
        <v>39</v>
      </c>
      <c r="AH1677" t="s">
        <v>39</v>
      </c>
      <c r="AI1677" t="s">
        <v>46</v>
      </c>
    </row>
    <row r="1678" spans="1:35">
      <c r="A1678">
        <v>6427</v>
      </c>
      <c r="B1678">
        <v>90</v>
      </c>
      <c r="C1678" t="s">
        <v>62</v>
      </c>
      <c r="D1678" t="s">
        <v>36</v>
      </c>
      <c r="E1678" t="s">
        <v>55</v>
      </c>
      <c r="F1678">
        <v>15.53</v>
      </c>
      <c r="G1678" t="s">
        <v>39</v>
      </c>
      <c r="H1678">
        <v>9.9499999999999993</v>
      </c>
      <c r="I1678">
        <v>5.56</v>
      </c>
      <c r="J1678">
        <v>9.32</v>
      </c>
      <c r="K1678">
        <v>9.58</v>
      </c>
      <c r="L1678" t="s">
        <v>39</v>
      </c>
      <c r="M1678" t="s">
        <v>38</v>
      </c>
      <c r="N1678" t="s">
        <v>38</v>
      </c>
      <c r="O1678" t="s">
        <v>38</v>
      </c>
      <c r="P1678" t="s">
        <v>38</v>
      </c>
      <c r="Q1678" t="s">
        <v>38</v>
      </c>
      <c r="R1678" t="s">
        <v>1029</v>
      </c>
      <c r="S1678" t="s">
        <v>342</v>
      </c>
      <c r="T1678" t="s">
        <v>6124</v>
      </c>
      <c r="U1678" t="s">
        <v>1377</v>
      </c>
      <c r="V1678" t="s">
        <v>3837</v>
      </c>
      <c r="W1678" t="s">
        <v>6125</v>
      </c>
      <c r="X1678">
        <v>18.66</v>
      </c>
      <c r="Y1678">
        <v>1.1299999999999999</v>
      </c>
      <c r="Z1678" t="s">
        <v>38</v>
      </c>
      <c r="AA1678" t="s">
        <v>38</v>
      </c>
      <c r="AB1678">
        <v>6.47</v>
      </c>
      <c r="AC1678" t="s">
        <v>39</v>
      </c>
      <c r="AD1678" t="s">
        <v>39</v>
      </c>
      <c r="AE1678" t="s">
        <v>38</v>
      </c>
      <c r="AF1678" t="s">
        <v>38</v>
      </c>
      <c r="AG1678" t="s">
        <v>39</v>
      </c>
      <c r="AH1678" t="s">
        <v>38</v>
      </c>
      <c r="AI1678" t="s">
        <v>46</v>
      </c>
    </row>
    <row r="1679" spans="1:35">
      <c r="A1679">
        <v>6428</v>
      </c>
      <c r="B1679">
        <v>68</v>
      </c>
      <c r="C1679" t="s">
        <v>35</v>
      </c>
      <c r="D1679" t="s">
        <v>36</v>
      </c>
      <c r="E1679" t="s">
        <v>55</v>
      </c>
      <c r="F1679">
        <v>37.22</v>
      </c>
      <c r="G1679" t="s">
        <v>38</v>
      </c>
      <c r="H1679">
        <v>19.96</v>
      </c>
      <c r="I1679">
        <v>7.08</v>
      </c>
      <c r="J1679">
        <v>4.1100000000000003</v>
      </c>
      <c r="K1679">
        <v>7.19</v>
      </c>
      <c r="L1679" t="s">
        <v>39</v>
      </c>
      <c r="M1679" t="s">
        <v>38</v>
      </c>
      <c r="N1679" t="s">
        <v>38</v>
      </c>
      <c r="O1679" t="s">
        <v>38</v>
      </c>
      <c r="P1679" t="s">
        <v>38</v>
      </c>
      <c r="Q1679" t="s">
        <v>38</v>
      </c>
      <c r="R1679" t="s">
        <v>751</v>
      </c>
      <c r="S1679" t="s">
        <v>441</v>
      </c>
      <c r="T1679" t="s">
        <v>6126</v>
      </c>
      <c r="U1679" t="s">
        <v>6127</v>
      </c>
      <c r="V1679" t="s">
        <v>6128</v>
      </c>
      <c r="W1679" t="s">
        <v>6129</v>
      </c>
      <c r="X1679">
        <v>6.59</v>
      </c>
      <c r="Y1679">
        <v>4.53</v>
      </c>
      <c r="Z1679" t="s">
        <v>39</v>
      </c>
      <c r="AA1679" t="s">
        <v>38</v>
      </c>
      <c r="AB1679">
        <v>8.1199999999999992</v>
      </c>
      <c r="AC1679" t="s">
        <v>39</v>
      </c>
      <c r="AD1679" t="s">
        <v>38</v>
      </c>
      <c r="AE1679" t="s">
        <v>38</v>
      </c>
      <c r="AF1679" t="s">
        <v>38</v>
      </c>
      <c r="AG1679" t="s">
        <v>38</v>
      </c>
      <c r="AH1679" t="s">
        <v>39</v>
      </c>
      <c r="AI1679" t="s">
        <v>46</v>
      </c>
    </row>
    <row r="1680" spans="1:35">
      <c r="A1680">
        <v>6429</v>
      </c>
      <c r="B1680">
        <v>90</v>
      </c>
      <c r="C1680" t="s">
        <v>35</v>
      </c>
      <c r="D1680" t="s">
        <v>36</v>
      </c>
      <c r="E1680" t="s">
        <v>47</v>
      </c>
      <c r="F1680">
        <v>21.29</v>
      </c>
      <c r="G1680" t="s">
        <v>38</v>
      </c>
      <c r="H1680">
        <v>6.28</v>
      </c>
      <c r="I1680">
        <v>6.47</v>
      </c>
      <c r="J1680">
        <v>4.91</v>
      </c>
      <c r="K1680">
        <v>4.37</v>
      </c>
      <c r="L1680" t="s">
        <v>39</v>
      </c>
      <c r="M1680" t="s">
        <v>38</v>
      </c>
      <c r="N1680" t="s">
        <v>38</v>
      </c>
      <c r="O1680" t="s">
        <v>39</v>
      </c>
      <c r="P1680" t="s">
        <v>38</v>
      </c>
      <c r="Q1680" t="s">
        <v>38</v>
      </c>
      <c r="R1680" t="s">
        <v>309</v>
      </c>
      <c r="S1680" t="s">
        <v>575</v>
      </c>
      <c r="T1680" t="s">
        <v>6130</v>
      </c>
      <c r="U1680" t="s">
        <v>6131</v>
      </c>
      <c r="V1680" t="s">
        <v>6132</v>
      </c>
      <c r="W1680" t="s">
        <v>3728</v>
      </c>
      <c r="X1680">
        <v>8.01</v>
      </c>
      <c r="Y1680">
        <v>9.66</v>
      </c>
      <c r="Z1680" t="s">
        <v>39</v>
      </c>
      <c r="AA1680" t="s">
        <v>38</v>
      </c>
      <c r="AB1680">
        <v>6.02</v>
      </c>
      <c r="AC1680" t="s">
        <v>38</v>
      </c>
      <c r="AD1680" t="s">
        <v>38</v>
      </c>
      <c r="AE1680" t="s">
        <v>38</v>
      </c>
      <c r="AF1680" t="s">
        <v>38</v>
      </c>
      <c r="AG1680" t="s">
        <v>38</v>
      </c>
      <c r="AH1680" t="s">
        <v>38</v>
      </c>
      <c r="AI1680" t="s">
        <v>46</v>
      </c>
    </row>
    <row r="1681" spans="1:35">
      <c r="A1681">
        <v>6430</v>
      </c>
      <c r="B1681">
        <v>68</v>
      </c>
      <c r="C1681" t="s">
        <v>62</v>
      </c>
      <c r="D1681" t="s">
        <v>36</v>
      </c>
      <c r="E1681" t="s">
        <v>47</v>
      </c>
      <c r="F1681">
        <v>28.9</v>
      </c>
      <c r="G1681" t="s">
        <v>38</v>
      </c>
      <c r="H1681">
        <v>7.04</v>
      </c>
      <c r="I1681">
        <v>9.48</v>
      </c>
      <c r="J1681">
        <v>6.4</v>
      </c>
      <c r="K1681">
        <v>9.86</v>
      </c>
      <c r="L1681" t="s">
        <v>38</v>
      </c>
      <c r="M1681" t="s">
        <v>38</v>
      </c>
      <c r="N1681" t="s">
        <v>38</v>
      </c>
      <c r="O1681" t="s">
        <v>39</v>
      </c>
      <c r="P1681" t="s">
        <v>38</v>
      </c>
      <c r="Q1681" t="s">
        <v>38</v>
      </c>
      <c r="R1681" t="s">
        <v>300</v>
      </c>
      <c r="S1681" t="s">
        <v>351</v>
      </c>
      <c r="T1681" t="s">
        <v>6133</v>
      </c>
      <c r="U1681" t="s">
        <v>6134</v>
      </c>
      <c r="V1681" t="s">
        <v>6135</v>
      </c>
      <c r="W1681" t="s">
        <v>6136</v>
      </c>
      <c r="X1681">
        <v>7.58</v>
      </c>
      <c r="Y1681">
        <v>0.01</v>
      </c>
      <c r="Z1681" t="s">
        <v>38</v>
      </c>
      <c r="AA1681" t="s">
        <v>38</v>
      </c>
      <c r="AB1681">
        <v>7.78</v>
      </c>
      <c r="AC1681" t="s">
        <v>38</v>
      </c>
      <c r="AD1681" t="s">
        <v>38</v>
      </c>
      <c r="AE1681" t="s">
        <v>38</v>
      </c>
      <c r="AF1681" t="s">
        <v>38</v>
      </c>
      <c r="AG1681" t="s">
        <v>39</v>
      </c>
      <c r="AH1681" t="s">
        <v>38</v>
      </c>
      <c r="AI1681" t="s">
        <v>46</v>
      </c>
    </row>
    <row r="1682" spans="1:35">
      <c r="A1682">
        <v>6431</v>
      </c>
      <c r="B1682">
        <v>70</v>
      </c>
      <c r="C1682" t="s">
        <v>35</v>
      </c>
      <c r="D1682" t="s">
        <v>36</v>
      </c>
      <c r="E1682" t="s">
        <v>55</v>
      </c>
      <c r="F1682">
        <v>38.43</v>
      </c>
      <c r="G1682" t="s">
        <v>38</v>
      </c>
      <c r="H1682">
        <v>1.52</v>
      </c>
      <c r="I1682">
        <v>1.4</v>
      </c>
      <c r="J1682">
        <v>9.27</v>
      </c>
      <c r="K1682">
        <v>5.18</v>
      </c>
      <c r="L1682" t="s">
        <v>39</v>
      </c>
      <c r="M1682" t="s">
        <v>38</v>
      </c>
      <c r="N1682" t="s">
        <v>38</v>
      </c>
      <c r="O1682" t="s">
        <v>38</v>
      </c>
      <c r="P1682" t="s">
        <v>38</v>
      </c>
      <c r="Q1682" t="s">
        <v>38</v>
      </c>
      <c r="R1682" t="s">
        <v>148</v>
      </c>
      <c r="S1682" t="s">
        <v>926</v>
      </c>
      <c r="T1682" t="s">
        <v>1134</v>
      </c>
      <c r="U1682" t="s">
        <v>4680</v>
      </c>
      <c r="V1682" t="s">
        <v>1124</v>
      </c>
      <c r="W1682" t="s">
        <v>6137</v>
      </c>
      <c r="X1682">
        <v>23</v>
      </c>
      <c r="Y1682">
        <v>4.55</v>
      </c>
      <c r="Z1682" t="s">
        <v>38</v>
      </c>
      <c r="AA1682" t="s">
        <v>38</v>
      </c>
      <c r="AB1682">
        <v>6.72</v>
      </c>
      <c r="AC1682" t="s">
        <v>38</v>
      </c>
      <c r="AD1682" t="s">
        <v>38</v>
      </c>
      <c r="AE1682" t="s">
        <v>38</v>
      </c>
      <c r="AF1682" t="s">
        <v>38</v>
      </c>
      <c r="AG1682" t="s">
        <v>39</v>
      </c>
      <c r="AH1682" t="s">
        <v>38</v>
      </c>
      <c r="AI1682" t="s">
        <v>46</v>
      </c>
    </row>
    <row r="1683" spans="1:35">
      <c r="A1683">
        <v>6432</v>
      </c>
      <c r="B1683">
        <v>82</v>
      </c>
      <c r="C1683" t="s">
        <v>62</v>
      </c>
      <c r="D1683" t="s">
        <v>36</v>
      </c>
      <c r="E1683" t="s">
        <v>55</v>
      </c>
      <c r="F1683">
        <v>35.130000000000003</v>
      </c>
      <c r="G1683" t="s">
        <v>38</v>
      </c>
      <c r="H1683">
        <v>16.2</v>
      </c>
      <c r="I1683">
        <v>2.08</v>
      </c>
      <c r="J1683">
        <v>3.09</v>
      </c>
      <c r="K1683">
        <v>8.48</v>
      </c>
      <c r="L1683" t="s">
        <v>38</v>
      </c>
      <c r="M1683" t="s">
        <v>38</v>
      </c>
      <c r="N1683" t="s">
        <v>39</v>
      </c>
      <c r="O1683" t="s">
        <v>38</v>
      </c>
      <c r="P1683" t="s">
        <v>38</v>
      </c>
      <c r="Q1683" t="s">
        <v>39</v>
      </c>
      <c r="R1683" t="s">
        <v>109</v>
      </c>
      <c r="S1683" t="s">
        <v>82</v>
      </c>
      <c r="T1683" t="s">
        <v>6138</v>
      </c>
      <c r="U1683" t="s">
        <v>6139</v>
      </c>
      <c r="V1683" t="s">
        <v>6140</v>
      </c>
      <c r="W1683" t="s">
        <v>6141</v>
      </c>
      <c r="X1683">
        <v>11.99</v>
      </c>
      <c r="Y1683">
        <v>1.18</v>
      </c>
      <c r="Z1683" t="s">
        <v>38</v>
      </c>
      <c r="AA1683" t="s">
        <v>39</v>
      </c>
      <c r="AB1683">
        <v>2.87</v>
      </c>
      <c r="AC1683" t="s">
        <v>38</v>
      </c>
      <c r="AD1683" t="s">
        <v>38</v>
      </c>
      <c r="AE1683" t="s">
        <v>38</v>
      </c>
      <c r="AF1683" t="s">
        <v>38</v>
      </c>
      <c r="AG1683" t="s">
        <v>39</v>
      </c>
      <c r="AH1683" t="s">
        <v>39</v>
      </c>
      <c r="AI1683" t="s">
        <v>46</v>
      </c>
    </row>
    <row r="1684" spans="1:35">
      <c r="A1684">
        <v>6433</v>
      </c>
      <c r="B1684">
        <v>88</v>
      </c>
      <c r="C1684" t="s">
        <v>62</v>
      </c>
      <c r="D1684" t="s">
        <v>36</v>
      </c>
      <c r="E1684" t="s">
        <v>37</v>
      </c>
      <c r="F1684">
        <v>18.170000000000002</v>
      </c>
      <c r="G1684" t="s">
        <v>39</v>
      </c>
      <c r="H1684">
        <v>11.88</v>
      </c>
      <c r="I1684">
        <v>8.43</v>
      </c>
      <c r="J1684">
        <v>4.92</v>
      </c>
      <c r="K1684">
        <v>7.3</v>
      </c>
      <c r="L1684" t="s">
        <v>39</v>
      </c>
      <c r="M1684" t="s">
        <v>38</v>
      </c>
      <c r="N1684" t="s">
        <v>38</v>
      </c>
      <c r="O1684" t="s">
        <v>38</v>
      </c>
      <c r="P1684" t="s">
        <v>38</v>
      </c>
      <c r="Q1684" t="s">
        <v>38</v>
      </c>
      <c r="R1684" t="s">
        <v>711</v>
      </c>
      <c r="S1684" t="s">
        <v>104</v>
      </c>
      <c r="T1684" t="s">
        <v>6142</v>
      </c>
      <c r="U1684" t="s">
        <v>6143</v>
      </c>
      <c r="V1684" t="s">
        <v>6144</v>
      </c>
      <c r="W1684" t="s">
        <v>6145</v>
      </c>
      <c r="X1684">
        <v>20.29</v>
      </c>
      <c r="Y1684">
        <v>6.17</v>
      </c>
      <c r="Z1684" t="s">
        <v>38</v>
      </c>
      <c r="AA1684" t="s">
        <v>38</v>
      </c>
      <c r="AB1684">
        <v>7.03</v>
      </c>
      <c r="AC1684" t="s">
        <v>38</v>
      </c>
      <c r="AD1684" t="s">
        <v>38</v>
      </c>
      <c r="AE1684" t="s">
        <v>39</v>
      </c>
      <c r="AF1684" t="s">
        <v>38</v>
      </c>
      <c r="AG1684" t="s">
        <v>38</v>
      </c>
      <c r="AH1684" t="s">
        <v>38</v>
      </c>
      <c r="AI1684" t="s">
        <v>46</v>
      </c>
    </row>
    <row r="1685" spans="1:35">
      <c r="A1685">
        <v>6434</v>
      </c>
      <c r="B1685">
        <v>88</v>
      </c>
      <c r="C1685" t="s">
        <v>35</v>
      </c>
      <c r="D1685" t="s">
        <v>54</v>
      </c>
      <c r="E1685" t="s">
        <v>37</v>
      </c>
      <c r="F1685">
        <v>19.010000000000002</v>
      </c>
      <c r="G1685" t="s">
        <v>39</v>
      </c>
      <c r="H1685">
        <v>6.05</v>
      </c>
      <c r="I1685">
        <v>0.36</v>
      </c>
      <c r="J1685">
        <v>6.51</v>
      </c>
      <c r="K1685">
        <v>9.83</v>
      </c>
      <c r="L1685" t="s">
        <v>38</v>
      </c>
      <c r="M1685" t="s">
        <v>39</v>
      </c>
      <c r="N1685" t="s">
        <v>38</v>
      </c>
      <c r="O1685" t="s">
        <v>38</v>
      </c>
      <c r="P1685" t="s">
        <v>38</v>
      </c>
      <c r="Q1685" t="s">
        <v>38</v>
      </c>
      <c r="R1685" t="s">
        <v>540</v>
      </c>
      <c r="S1685" t="s">
        <v>98</v>
      </c>
      <c r="T1685" t="s">
        <v>6146</v>
      </c>
      <c r="U1685" t="s">
        <v>6147</v>
      </c>
      <c r="V1685" t="s">
        <v>6148</v>
      </c>
      <c r="W1685" t="s">
        <v>6149</v>
      </c>
      <c r="X1685">
        <v>19.53</v>
      </c>
      <c r="Y1685">
        <v>1.04</v>
      </c>
      <c r="Z1685" t="s">
        <v>38</v>
      </c>
      <c r="AA1685" t="s">
        <v>38</v>
      </c>
      <c r="AB1685">
        <v>6.9</v>
      </c>
      <c r="AC1685" t="s">
        <v>39</v>
      </c>
      <c r="AD1685" t="s">
        <v>38</v>
      </c>
      <c r="AE1685" t="s">
        <v>38</v>
      </c>
      <c r="AF1685" t="s">
        <v>38</v>
      </c>
      <c r="AG1685" t="s">
        <v>38</v>
      </c>
      <c r="AH1685" t="s">
        <v>38</v>
      </c>
      <c r="AI1685" t="s">
        <v>46</v>
      </c>
    </row>
    <row r="1686" spans="1:35">
      <c r="A1686">
        <v>6435</v>
      </c>
      <c r="B1686">
        <v>81</v>
      </c>
      <c r="C1686" t="s">
        <v>35</v>
      </c>
      <c r="D1686" t="s">
        <v>36</v>
      </c>
      <c r="E1686" t="s">
        <v>37</v>
      </c>
      <c r="F1686">
        <v>22.3</v>
      </c>
      <c r="G1686" t="s">
        <v>39</v>
      </c>
      <c r="H1686">
        <v>4.92</v>
      </c>
      <c r="I1686">
        <v>3.05</v>
      </c>
      <c r="J1686">
        <v>7.3</v>
      </c>
      <c r="K1686">
        <v>7.74</v>
      </c>
      <c r="L1686" t="s">
        <v>38</v>
      </c>
      <c r="M1686" t="s">
        <v>38</v>
      </c>
      <c r="N1686" t="s">
        <v>38</v>
      </c>
      <c r="O1686" t="s">
        <v>38</v>
      </c>
      <c r="P1686" t="s">
        <v>38</v>
      </c>
      <c r="Q1686" t="s">
        <v>39</v>
      </c>
      <c r="R1686" t="s">
        <v>182</v>
      </c>
      <c r="S1686" t="s">
        <v>49</v>
      </c>
      <c r="T1686" t="s">
        <v>1345</v>
      </c>
      <c r="U1686" t="s">
        <v>6150</v>
      </c>
      <c r="V1686" t="s">
        <v>6151</v>
      </c>
      <c r="W1686" t="s">
        <v>6152</v>
      </c>
      <c r="X1686">
        <v>28.41</v>
      </c>
      <c r="Y1686">
        <v>5.39</v>
      </c>
      <c r="Z1686" t="s">
        <v>38</v>
      </c>
      <c r="AA1686" t="s">
        <v>38</v>
      </c>
      <c r="AB1686">
        <v>1.35</v>
      </c>
      <c r="AC1686" t="s">
        <v>38</v>
      </c>
      <c r="AD1686" t="s">
        <v>38</v>
      </c>
      <c r="AE1686" t="s">
        <v>39</v>
      </c>
      <c r="AF1686" t="s">
        <v>39</v>
      </c>
      <c r="AG1686" t="s">
        <v>38</v>
      </c>
      <c r="AH1686" t="s">
        <v>38</v>
      </c>
      <c r="AI1686" t="s">
        <v>46</v>
      </c>
    </row>
    <row r="1687" spans="1:35">
      <c r="A1687">
        <v>6436</v>
      </c>
      <c r="B1687">
        <v>70</v>
      </c>
      <c r="C1687" t="s">
        <v>62</v>
      </c>
      <c r="D1687" t="s">
        <v>74</v>
      </c>
      <c r="E1687" t="s">
        <v>47</v>
      </c>
      <c r="F1687">
        <v>24.49</v>
      </c>
      <c r="G1687" t="s">
        <v>38</v>
      </c>
      <c r="H1687">
        <v>8.91</v>
      </c>
      <c r="I1687">
        <v>5.35</v>
      </c>
      <c r="J1687">
        <v>5.5</v>
      </c>
      <c r="K1687">
        <v>6.56</v>
      </c>
      <c r="L1687" t="s">
        <v>38</v>
      </c>
      <c r="M1687" t="s">
        <v>38</v>
      </c>
      <c r="N1687" t="s">
        <v>38</v>
      </c>
      <c r="O1687" t="s">
        <v>38</v>
      </c>
      <c r="P1687" t="s">
        <v>38</v>
      </c>
      <c r="Q1687" t="s">
        <v>38</v>
      </c>
      <c r="R1687" t="s">
        <v>507</v>
      </c>
      <c r="S1687" t="s">
        <v>222</v>
      </c>
      <c r="T1687" t="s">
        <v>6153</v>
      </c>
      <c r="U1687" t="s">
        <v>6154</v>
      </c>
      <c r="V1687" t="s">
        <v>6155</v>
      </c>
      <c r="W1687" t="s">
        <v>5575</v>
      </c>
      <c r="X1687">
        <v>28.59</v>
      </c>
      <c r="Y1687">
        <v>9.74</v>
      </c>
      <c r="Z1687" t="s">
        <v>39</v>
      </c>
      <c r="AA1687" t="s">
        <v>38</v>
      </c>
      <c r="AB1687">
        <v>6.13</v>
      </c>
      <c r="AC1687" t="s">
        <v>39</v>
      </c>
      <c r="AD1687" t="s">
        <v>38</v>
      </c>
      <c r="AE1687" t="s">
        <v>38</v>
      </c>
      <c r="AF1687" t="s">
        <v>39</v>
      </c>
      <c r="AG1687" t="s">
        <v>38</v>
      </c>
      <c r="AH1687" t="s">
        <v>38</v>
      </c>
      <c r="AI1687" t="s">
        <v>46</v>
      </c>
    </row>
    <row r="1688" spans="1:35">
      <c r="A1688">
        <v>6437</v>
      </c>
      <c r="B1688">
        <v>60</v>
      </c>
      <c r="C1688" t="s">
        <v>62</v>
      </c>
      <c r="E1688" t="s">
        <v>55</v>
      </c>
      <c r="F1688">
        <v>38.64</v>
      </c>
      <c r="G1688" t="s">
        <v>39</v>
      </c>
      <c r="H1688">
        <v>3.94</v>
      </c>
      <c r="I1688">
        <v>3.28</v>
      </c>
      <c r="J1688">
        <v>1.19</v>
      </c>
      <c r="K1688">
        <v>8.35</v>
      </c>
      <c r="L1688" t="s">
        <v>38</v>
      </c>
      <c r="M1688" t="s">
        <v>38</v>
      </c>
      <c r="N1688" t="s">
        <v>38</v>
      </c>
      <c r="O1688" t="s">
        <v>38</v>
      </c>
      <c r="P1688" t="s">
        <v>38</v>
      </c>
      <c r="Q1688" t="s">
        <v>39</v>
      </c>
      <c r="R1688" t="s">
        <v>975</v>
      </c>
      <c r="S1688" t="s">
        <v>485</v>
      </c>
      <c r="T1688" t="s">
        <v>5805</v>
      </c>
      <c r="U1688" t="s">
        <v>6156</v>
      </c>
      <c r="V1688" t="s">
        <v>6157</v>
      </c>
      <c r="W1688" t="s">
        <v>6158</v>
      </c>
      <c r="X1688">
        <v>11.7</v>
      </c>
      <c r="Y1688">
        <v>6.12</v>
      </c>
      <c r="Z1688" t="s">
        <v>38</v>
      </c>
      <c r="AA1688" t="s">
        <v>39</v>
      </c>
      <c r="AB1688">
        <v>0.13</v>
      </c>
      <c r="AC1688" t="s">
        <v>38</v>
      </c>
      <c r="AD1688" t="s">
        <v>38</v>
      </c>
      <c r="AE1688" t="s">
        <v>39</v>
      </c>
      <c r="AF1688" t="s">
        <v>38</v>
      </c>
      <c r="AG1688" t="s">
        <v>38</v>
      </c>
      <c r="AH1688" t="s">
        <v>39</v>
      </c>
      <c r="AI1688" t="s">
        <v>46</v>
      </c>
    </row>
    <row r="1689" spans="1:35">
      <c r="A1689">
        <v>6438</v>
      </c>
      <c r="B1689">
        <v>62</v>
      </c>
      <c r="C1689" t="s">
        <v>35</v>
      </c>
      <c r="D1689" t="s">
        <v>36</v>
      </c>
      <c r="E1689" t="s">
        <v>55</v>
      </c>
      <c r="F1689">
        <v>37.81</v>
      </c>
      <c r="G1689" t="s">
        <v>38</v>
      </c>
      <c r="H1689">
        <v>4.0599999999999996</v>
      </c>
      <c r="I1689">
        <v>4.13</v>
      </c>
      <c r="J1689">
        <v>8.0299999999999994</v>
      </c>
      <c r="K1689">
        <v>6.14</v>
      </c>
      <c r="L1689" t="s">
        <v>38</v>
      </c>
      <c r="M1689" t="s">
        <v>38</v>
      </c>
      <c r="N1689" t="s">
        <v>38</v>
      </c>
      <c r="O1689" t="s">
        <v>38</v>
      </c>
      <c r="P1689" t="s">
        <v>38</v>
      </c>
      <c r="Q1689" t="s">
        <v>38</v>
      </c>
      <c r="R1689" t="s">
        <v>160</v>
      </c>
      <c r="S1689" t="s">
        <v>176</v>
      </c>
      <c r="T1689" t="s">
        <v>6159</v>
      </c>
      <c r="U1689" t="s">
        <v>6160</v>
      </c>
      <c r="V1689" t="s">
        <v>6161</v>
      </c>
      <c r="W1689" t="s">
        <v>1388</v>
      </c>
      <c r="X1689">
        <v>1.53</v>
      </c>
      <c r="Y1689">
        <v>7.72</v>
      </c>
      <c r="Z1689" t="s">
        <v>38</v>
      </c>
      <c r="AA1689" t="s">
        <v>38</v>
      </c>
      <c r="AB1689">
        <v>2.4300000000000002</v>
      </c>
      <c r="AC1689" t="s">
        <v>38</v>
      </c>
      <c r="AD1689" t="s">
        <v>38</v>
      </c>
      <c r="AE1689" t="s">
        <v>38</v>
      </c>
      <c r="AF1689" t="s">
        <v>38</v>
      </c>
      <c r="AG1689" t="s">
        <v>39</v>
      </c>
      <c r="AH1689" t="s">
        <v>38</v>
      </c>
      <c r="AI1689" t="s">
        <v>46</v>
      </c>
    </row>
    <row r="1690" spans="1:35">
      <c r="A1690">
        <v>6439</v>
      </c>
      <c r="B1690">
        <v>79</v>
      </c>
      <c r="C1690" t="s">
        <v>62</v>
      </c>
      <c r="D1690" t="s">
        <v>74</v>
      </c>
      <c r="E1690" t="s">
        <v>55</v>
      </c>
      <c r="F1690">
        <v>39.049999999999997</v>
      </c>
      <c r="G1690" t="s">
        <v>39</v>
      </c>
      <c r="H1690">
        <v>8.84</v>
      </c>
      <c r="I1690">
        <v>9.1</v>
      </c>
      <c r="J1690">
        <v>6.83</v>
      </c>
      <c r="K1690">
        <v>8.5</v>
      </c>
      <c r="L1690" t="s">
        <v>39</v>
      </c>
      <c r="M1690" t="s">
        <v>38</v>
      </c>
      <c r="N1690" t="s">
        <v>39</v>
      </c>
      <c r="O1690" t="s">
        <v>38</v>
      </c>
      <c r="P1690" t="s">
        <v>38</v>
      </c>
      <c r="Q1690" t="s">
        <v>38</v>
      </c>
      <c r="R1690" t="s">
        <v>342</v>
      </c>
      <c r="S1690" t="s">
        <v>166</v>
      </c>
      <c r="T1690" t="s">
        <v>2184</v>
      </c>
      <c r="U1690" t="s">
        <v>6162</v>
      </c>
      <c r="V1690" t="s">
        <v>6163</v>
      </c>
      <c r="W1690" t="s">
        <v>6164</v>
      </c>
      <c r="X1690">
        <v>10.91</v>
      </c>
      <c r="Y1690">
        <v>7.2</v>
      </c>
      <c r="Z1690" t="s">
        <v>38</v>
      </c>
      <c r="AA1690" t="s">
        <v>38</v>
      </c>
      <c r="AB1690">
        <v>3.03</v>
      </c>
      <c r="AC1690" t="s">
        <v>38</v>
      </c>
      <c r="AD1690" t="s">
        <v>38</v>
      </c>
      <c r="AE1690" t="s">
        <v>38</v>
      </c>
      <c r="AF1690" t="s">
        <v>38</v>
      </c>
      <c r="AG1690" t="s">
        <v>38</v>
      </c>
      <c r="AH1690" t="s">
        <v>38</v>
      </c>
      <c r="AI1690" t="s">
        <v>46</v>
      </c>
    </row>
    <row r="1691" spans="1:35">
      <c r="A1691">
        <v>6440</v>
      </c>
      <c r="B1691">
        <v>77</v>
      </c>
      <c r="C1691" t="s">
        <v>62</v>
      </c>
      <c r="D1691" t="s">
        <v>36</v>
      </c>
      <c r="E1691" t="s">
        <v>55</v>
      </c>
      <c r="F1691">
        <v>15.26</v>
      </c>
      <c r="G1691" t="s">
        <v>38</v>
      </c>
      <c r="H1691">
        <v>6.34</v>
      </c>
      <c r="I1691">
        <v>4.3600000000000003</v>
      </c>
      <c r="J1691">
        <v>0.06</v>
      </c>
      <c r="K1691">
        <v>4.8</v>
      </c>
      <c r="L1691" t="s">
        <v>38</v>
      </c>
      <c r="M1691" t="s">
        <v>38</v>
      </c>
      <c r="N1691" t="s">
        <v>38</v>
      </c>
      <c r="O1691" t="s">
        <v>38</v>
      </c>
      <c r="P1691" t="s">
        <v>39</v>
      </c>
      <c r="Q1691" t="s">
        <v>38</v>
      </c>
      <c r="R1691" t="s">
        <v>756</v>
      </c>
      <c r="S1691" t="s">
        <v>342</v>
      </c>
      <c r="T1691" t="s">
        <v>6165</v>
      </c>
      <c r="U1691" t="s">
        <v>4953</v>
      </c>
      <c r="V1691" t="s">
        <v>6166</v>
      </c>
      <c r="W1691" t="s">
        <v>2579</v>
      </c>
      <c r="X1691">
        <v>19.2</v>
      </c>
      <c r="Y1691">
        <v>8.49</v>
      </c>
      <c r="Z1691" t="s">
        <v>38</v>
      </c>
      <c r="AA1691" t="s">
        <v>38</v>
      </c>
      <c r="AB1691">
        <v>2.85</v>
      </c>
      <c r="AC1691" t="s">
        <v>38</v>
      </c>
      <c r="AD1691" t="s">
        <v>38</v>
      </c>
      <c r="AE1691" t="s">
        <v>38</v>
      </c>
      <c r="AF1691" t="s">
        <v>38</v>
      </c>
      <c r="AG1691" t="s">
        <v>39</v>
      </c>
      <c r="AH1691" t="s">
        <v>38</v>
      </c>
      <c r="AI1691" t="s">
        <v>46</v>
      </c>
    </row>
    <row r="1692" spans="1:35">
      <c r="A1692">
        <v>6441</v>
      </c>
      <c r="B1692">
        <v>90</v>
      </c>
      <c r="C1692" t="s">
        <v>35</v>
      </c>
      <c r="D1692" t="s">
        <v>36</v>
      </c>
      <c r="E1692" t="s">
        <v>55</v>
      </c>
      <c r="F1692">
        <v>30.16</v>
      </c>
      <c r="G1692" t="s">
        <v>39</v>
      </c>
      <c r="H1692">
        <v>17.96</v>
      </c>
      <c r="I1692">
        <v>5.94</v>
      </c>
      <c r="J1692">
        <v>0.71</v>
      </c>
      <c r="K1692">
        <v>7.05</v>
      </c>
      <c r="L1692" t="s">
        <v>39</v>
      </c>
      <c r="M1692" t="s">
        <v>38</v>
      </c>
      <c r="N1692" t="s">
        <v>38</v>
      </c>
      <c r="O1692" t="s">
        <v>38</v>
      </c>
      <c r="P1692" t="s">
        <v>38</v>
      </c>
      <c r="Q1692" t="s">
        <v>38</v>
      </c>
      <c r="R1692" t="s">
        <v>141</v>
      </c>
      <c r="S1692" t="s">
        <v>1012</v>
      </c>
      <c r="T1692" t="s">
        <v>6167</v>
      </c>
      <c r="U1692" t="s">
        <v>6168</v>
      </c>
      <c r="V1692" t="s">
        <v>6169</v>
      </c>
      <c r="W1692" t="s">
        <v>6170</v>
      </c>
      <c r="X1692">
        <v>16.36</v>
      </c>
      <c r="Y1692">
        <v>3.97</v>
      </c>
      <c r="Z1692" t="s">
        <v>39</v>
      </c>
      <c r="AA1692" t="s">
        <v>38</v>
      </c>
      <c r="AB1692">
        <v>2.86</v>
      </c>
      <c r="AC1692" t="s">
        <v>38</v>
      </c>
      <c r="AD1692" t="s">
        <v>38</v>
      </c>
      <c r="AE1692" t="s">
        <v>38</v>
      </c>
      <c r="AF1692" t="s">
        <v>38</v>
      </c>
      <c r="AG1692" t="s">
        <v>39</v>
      </c>
      <c r="AH1692" t="s">
        <v>39</v>
      </c>
      <c r="AI1692" t="s">
        <v>46</v>
      </c>
    </row>
    <row r="1693" spans="1:35">
      <c r="A1693">
        <v>6442</v>
      </c>
      <c r="B1693">
        <v>88</v>
      </c>
      <c r="C1693" t="s">
        <v>62</v>
      </c>
      <c r="D1693" t="s">
        <v>74</v>
      </c>
      <c r="E1693" t="s">
        <v>37</v>
      </c>
      <c r="F1693">
        <v>29.41</v>
      </c>
      <c r="G1693" t="s">
        <v>39</v>
      </c>
      <c r="H1693">
        <v>8.58</v>
      </c>
      <c r="I1693">
        <v>2.23</v>
      </c>
      <c r="J1693">
        <v>5.66</v>
      </c>
      <c r="K1693">
        <v>6.43</v>
      </c>
      <c r="L1693" t="s">
        <v>38</v>
      </c>
      <c r="M1693" t="s">
        <v>38</v>
      </c>
      <c r="N1693" t="s">
        <v>38</v>
      </c>
      <c r="O1693" t="s">
        <v>39</v>
      </c>
      <c r="P1693" t="s">
        <v>38</v>
      </c>
      <c r="Q1693" t="s">
        <v>38</v>
      </c>
      <c r="R1693" t="s">
        <v>213</v>
      </c>
      <c r="S1693" t="s">
        <v>232</v>
      </c>
      <c r="T1693" t="s">
        <v>6171</v>
      </c>
      <c r="U1693" t="s">
        <v>6172</v>
      </c>
      <c r="V1693" t="s">
        <v>6173</v>
      </c>
      <c r="W1693" t="s">
        <v>6174</v>
      </c>
      <c r="X1693">
        <v>26.38</v>
      </c>
      <c r="Y1693">
        <v>6.35</v>
      </c>
      <c r="Z1693" t="s">
        <v>38</v>
      </c>
      <c r="AA1693" t="s">
        <v>39</v>
      </c>
      <c r="AB1693">
        <v>7.33</v>
      </c>
      <c r="AC1693" t="s">
        <v>38</v>
      </c>
      <c r="AD1693" t="s">
        <v>38</v>
      </c>
      <c r="AE1693" t="s">
        <v>38</v>
      </c>
      <c r="AF1693" t="s">
        <v>38</v>
      </c>
      <c r="AG1693" t="s">
        <v>38</v>
      </c>
      <c r="AH1693" t="s">
        <v>38</v>
      </c>
      <c r="AI1693" t="s">
        <v>46</v>
      </c>
    </row>
    <row r="1694" spans="1:35">
      <c r="A1694">
        <v>6443</v>
      </c>
      <c r="B1694">
        <v>77</v>
      </c>
      <c r="C1694" t="s">
        <v>62</v>
      </c>
      <c r="E1694" t="s">
        <v>47</v>
      </c>
      <c r="F1694">
        <v>22.72</v>
      </c>
      <c r="G1694" t="s">
        <v>38</v>
      </c>
      <c r="H1694">
        <v>5.17</v>
      </c>
      <c r="I1694">
        <v>7.72</v>
      </c>
      <c r="J1694">
        <v>5.24</v>
      </c>
      <c r="K1694">
        <v>6.14</v>
      </c>
      <c r="L1694" t="s">
        <v>38</v>
      </c>
      <c r="M1694" t="s">
        <v>38</v>
      </c>
      <c r="N1694" t="s">
        <v>38</v>
      </c>
      <c r="O1694" t="s">
        <v>38</v>
      </c>
      <c r="P1694" t="s">
        <v>38</v>
      </c>
      <c r="Q1694" t="s">
        <v>38</v>
      </c>
      <c r="R1694" t="s">
        <v>253</v>
      </c>
      <c r="S1694" t="s">
        <v>176</v>
      </c>
      <c r="T1694" t="s">
        <v>6175</v>
      </c>
      <c r="U1694" t="s">
        <v>6176</v>
      </c>
      <c r="V1694" t="s">
        <v>4567</v>
      </c>
      <c r="W1694" t="s">
        <v>6177</v>
      </c>
      <c r="X1694">
        <v>8.9600000000000009</v>
      </c>
      <c r="Y1694">
        <v>4.0199999999999996</v>
      </c>
      <c r="Z1694" t="s">
        <v>38</v>
      </c>
      <c r="AA1694" t="s">
        <v>38</v>
      </c>
      <c r="AB1694">
        <v>3.27</v>
      </c>
      <c r="AC1694" t="s">
        <v>38</v>
      </c>
      <c r="AD1694" t="s">
        <v>38</v>
      </c>
      <c r="AE1694" t="s">
        <v>39</v>
      </c>
      <c r="AF1694" t="s">
        <v>38</v>
      </c>
      <c r="AG1694" t="s">
        <v>39</v>
      </c>
      <c r="AH1694" t="s">
        <v>39</v>
      </c>
      <c r="AI1694" t="s">
        <v>46</v>
      </c>
    </row>
    <row r="1695" spans="1:35">
      <c r="A1695">
        <v>6444</v>
      </c>
      <c r="B1695">
        <v>62</v>
      </c>
      <c r="C1695" t="s">
        <v>35</v>
      </c>
      <c r="E1695" t="s">
        <v>55</v>
      </c>
      <c r="F1695">
        <v>24.13</v>
      </c>
      <c r="G1695" t="s">
        <v>38</v>
      </c>
      <c r="H1695">
        <v>18.36</v>
      </c>
      <c r="I1695">
        <v>9.4600000000000009</v>
      </c>
      <c r="J1695">
        <v>6.42</v>
      </c>
      <c r="K1695">
        <v>8.7799999999999994</v>
      </c>
      <c r="L1695" t="s">
        <v>38</v>
      </c>
      <c r="M1695" t="s">
        <v>39</v>
      </c>
      <c r="N1695" t="s">
        <v>38</v>
      </c>
      <c r="O1695" t="s">
        <v>39</v>
      </c>
      <c r="P1695" t="s">
        <v>39</v>
      </c>
      <c r="Q1695" t="s">
        <v>38</v>
      </c>
      <c r="R1695" t="s">
        <v>711</v>
      </c>
      <c r="S1695" t="s">
        <v>595</v>
      </c>
      <c r="T1695" t="s">
        <v>6178</v>
      </c>
      <c r="U1695" t="s">
        <v>6179</v>
      </c>
      <c r="V1695" t="s">
        <v>6180</v>
      </c>
      <c r="W1695" t="s">
        <v>6181</v>
      </c>
      <c r="X1695">
        <v>9.26</v>
      </c>
      <c r="Y1695">
        <v>2.65</v>
      </c>
      <c r="Z1695" t="s">
        <v>38</v>
      </c>
      <c r="AA1695" t="s">
        <v>39</v>
      </c>
      <c r="AB1695">
        <v>0.43</v>
      </c>
      <c r="AC1695" t="s">
        <v>38</v>
      </c>
      <c r="AD1695" t="s">
        <v>38</v>
      </c>
      <c r="AE1695" t="s">
        <v>38</v>
      </c>
      <c r="AF1695" t="s">
        <v>38</v>
      </c>
      <c r="AG1695" t="s">
        <v>38</v>
      </c>
      <c r="AH1695" t="s">
        <v>39</v>
      </c>
      <c r="AI1695" t="s">
        <v>46</v>
      </c>
    </row>
    <row r="1696" spans="1:35">
      <c r="A1696">
        <v>6445</v>
      </c>
      <c r="B1696">
        <v>60</v>
      </c>
      <c r="C1696" t="s">
        <v>62</v>
      </c>
      <c r="D1696" t="s">
        <v>36</v>
      </c>
      <c r="E1696" t="s">
        <v>47</v>
      </c>
      <c r="F1696">
        <v>39.32</v>
      </c>
      <c r="G1696" t="s">
        <v>38</v>
      </c>
      <c r="H1696">
        <v>15.83</v>
      </c>
      <c r="I1696">
        <v>3.69</v>
      </c>
      <c r="J1696">
        <v>2.0499999999999998</v>
      </c>
      <c r="K1696">
        <v>8.35</v>
      </c>
      <c r="L1696" t="s">
        <v>38</v>
      </c>
      <c r="M1696" t="s">
        <v>38</v>
      </c>
      <c r="N1696" t="s">
        <v>38</v>
      </c>
      <c r="O1696" t="s">
        <v>38</v>
      </c>
      <c r="P1696" t="s">
        <v>38</v>
      </c>
      <c r="Q1696" t="s">
        <v>38</v>
      </c>
      <c r="R1696" t="s">
        <v>975</v>
      </c>
      <c r="S1696" t="s">
        <v>199</v>
      </c>
      <c r="T1696" t="s">
        <v>6182</v>
      </c>
      <c r="U1696" t="s">
        <v>6183</v>
      </c>
      <c r="V1696" t="s">
        <v>6184</v>
      </c>
      <c r="W1696" t="s">
        <v>6185</v>
      </c>
      <c r="X1696">
        <v>8.8000000000000007</v>
      </c>
      <c r="Y1696">
        <v>1.46</v>
      </c>
      <c r="Z1696" t="s">
        <v>38</v>
      </c>
      <c r="AA1696" t="s">
        <v>38</v>
      </c>
      <c r="AB1696">
        <v>4.57</v>
      </c>
      <c r="AC1696" t="s">
        <v>38</v>
      </c>
      <c r="AD1696" t="s">
        <v>38</v>
      </c>
      <c r="AE1696" t="s">
        <v>38</v>
      </c>
      <c r="AF1696" t="s">
        <v>38</v>
      </c>
      <c r="AG1696" t="s">
        <v>38</v>
      </c>
      <c r="AH1696" t="s">
        <v>39</v>
      </c>
      <c r="AI1696" t="s">
        <v>46</v>
      </c>
    </row>
    <row r="1697" spans="1:35">
      <c r="A1697">
        <v>6446</v>
      </c>
      <c r="B1697">
        <v>78</v>
      </c>
      <c r="C1697" t="s">
        <v>62</v>
      </c>
      <c r="D1697" t="s">
        <v>36</v>
      </c>
      <c r="E1697" t="s">
        <v>55</v>
      </c>
      <c r="F1697">
        <v>20.71</v>
      </c>
      <c r="G1697" t="s">
        <v>39</v>
      </c>
      <c r="H1697">
        <v>2.04</v>
      </c>
      <c r="I1697">
        <v>2.8</v>
      </c>
      <c r="J1697">
        <v>8.1199999999999992</v>
      </c>
      <c r="K1697">
        <v>6.67</v>
      </c>
      <c r="L1697" t="s">
        <v>39</v>
      </c>
      <c r="M1697" t="s">
        <v>38</v>
      </c>
      <c r="N1697" t="s">
        <v>38</v>
      </c>
      <c r="O1697" t="s">
        <v>38</v>
      </c>
      <c r="P1697" t="s">
        <v>38</v>
      </c>
      <c r="Q1697" t="s">
        <v>39</v>
      </c>
      <c r="R1697" t="s">
        <v>110</v>
      </c>
      <c r="S1697" t="s">
        <v>441</v>
      </c>
      <c r="T1697" t="s">
        <v>6186</v>
      </c>
      <c r="U1697" t="s">
        <v>6187</v>
      </c>
      <c r="V1697" t="s">
        <v>6188</v>
      </c>
      <c r="W1697" t="s">
        <v>6189</v>
      </c>
      <c r="X1697">
        <v>21.52</v>
      </c>
      <c r="Y1697">
        <v>1.22</v>
      </c>
      <c r="Z1697" t="s">
        <v>38</v>
      </c>
      <c r="AA1697" t="s">
        <v>38</v>
      </c>
      <c r="AB1697">
        <v>7.47</v>
      </c>
      <c r="AC1697" t="s">
        <v>38</v>
      </c>
      <c r="AD1697" t="s">
        <v>38</v>
      </c>
      <c r="AE1697" t="s">
        <v>38</v>
      </c>
      <c r="AF1697" t="s">
        <v>38</v>
      </c>
      <c r="AG1697" t="s">
        <v>38</v>
      </c>
      <c r="AH1697" t="s">
        <v>38</v>
      </c>
      <c r="AI1697" t="s">
        <v>46</v>
      </c>
    </row>
    <row r="1698" spans="1:35">
      <c r="A1698">
        <v>6447</v>
      </c>
      <c r="B1698">
        <v>80</v>
      </c>
      <c r="C1698" t="s">
        <v>62</v>
      </c>
      <c r="D1698" t="s">
        <v>36</v>
      </c>
      <c r="E1698" t="s">
        <v>37</v>
      </c>
      <c r="F1698">
        <v>16.89</v>
      </c>
      <c r="G1698" t="s">
        <v>39</v>
      </c>
      <c r="H1698">
        <v>6.63</v>
      </c>
      <c r="I1698">
        <v>6.63</v>
      </c>
      <c r="J1698">
        <v>8.5299999999999994</v>
      </c>
      <c r="K1698">
        <v>8.76</v>
      </c>
      <c r="L1698" t="s">
        <v>39</v>
      </c>
      <c r="M1698" t="s">
        <v>38</v>
      </c>
      <c r="N1698" t="s">
        <v>38</v>
      </c>
      <c r="O1698" t="s">
        <v>38</v>
      </c>
      <c r="P1698" t="s">
        <v>38</v>
      </c>
      <c r="Q1698" t="s">
        <v>38</v>
      </c>
      <c r="R1698" t="s">
        <v>534</v>
      </c>
      <c r="S1698" t="s">
        <v>160</v>
      </c>
      <c r="T1698" t="s">
        <v>6190</v>
      </c>
      <c r="U1698" t="s">
        <v>6191</v>
      </c>
      <c r="V1698" t="s">
        <v>6192</v>
      </c>
      <c r="W1698" t="s">
        <v>6193</v>
      </c>
      <c r="X1698">
        <v>6.19</v>
      </c>
      <c r="Y1698">
        <v>0.27</v>
      </c>
      <c r="Z1698" t="s">
        <v>38</v>
      </c>
      <c r="AA1698" t="s">
        <v>38</v>
      </c>
      <c r="AB1698">
        <v>2.69</v>
      </c>
      <c r="AC1698" t="s">
        <v>38</v>
      </c>
      <c r="AD1698" t="s">
        <v>38</v>
      </c>
      <c r="AE1698" t="s">
        <v>38</v>
      </c>
      <c r="AF1698" t="s">
        <v>38</v>
      </c>
      <c r="AG1698" t="s">
        <v>38</v>
      </c>
      <c r="AH1698" t="s">
        <v>39</v>
      </c>
      <c r="AI1698" t="s">
        <v>46</v>
      </c>
    </row>
    <row r="1699" spans="1:35">
      <c r="A1699">
        <v>6448</v>
      </c>
      <c r="B1699">
        <v>67</v>
      </c>
      <c r="C1699" t="s">
        <v>35</v>
      </c>
      <c r="D1699" t="s">
        <v>36</v>
      </c>
      <c r="E1699" t="s">
        <v>47</v>
      </c>
      <c r="F1699">
        <v>26.35</v>
      </c>
      <c r="G1699" t="s">
        <v>39</v>
      </c>
      <c r="H1699">
        <v>15.67</v>
      </c>
      <c r="I1699">
        <v>9.8699999999999992</v>
      </c>
      <c r="J1699">
        <v>1.89</v>
      </c>
      <c r="K1699">
        <v>9.08</v>
      </c>
      <c r="L1699" t="s">
        <v>38</v>
      </c>
      <c r="M1699" t="s">
        <v>38</v>
      </c>
      <c r="N1699" t="s">
        <v>38</v>
      </c>
      <c r="O1699" t="s">
        <v>38</v>
      </c>
      <c r="P1699" t="s">
        <v>38</v>
      </c>
      <c r="Q1699" t="s">
        <v>38</v>
      </c>
      <c r="R1699" t="s">
        <v>75</v>
      </c>
      <c r="S1699" t="s">
        <v>525</v>
      </c>
      <c r="T1699" t="s">
        <v>6194</v>
      </c>
      <c r="U1699" t="s">
        <v>6195</v>
      </c>
      <c r="V1699" t="s">
        <v>6196</v>
      </c>
      <c r="W1699" t="s">
        <v>6197</v>
      </c>
      <c r="X1699">
        <v>25.4</v>
      </c>
      <c r="Y1699">
        <v>4.05</v>
      </c>
      <c r="Z1699" t="s">
        <v>38</v>
      </c>
      <c r="AA1699" t="s">
        <v>38</v>
      </c>
      <c r="AB1699">
        <v>7.38</v>
      </c>
      <c r="AC1699" t="s">
        <v>38</v>
      </c>
      <c r="AD1699" t="s">
        <v>38</v>
      </c>
      <c r="AE1699" t="s">
        <v>38</v>
      </c>
      <c r="AF1699" t="s">
        <v>38</v>
      </c>
      <c r="AG1699" t="s">
        <v>38</v>
      </c>
      <c r="AH1699" t="s">
        <v>38</v>
      </c>
      <c r="AI1699" t="s">
        <v>46</v>
      </c>
    </row>
    <row r="1700" spans="1:35">
      <c r="A1700">
        <v>6449</v>
      </c>
      <c r="B1700">
        <v>82</v>
      </c>
      <c r="C1700" t="s">
        <v>35</v>
      </c>
      <c r="D1700" t="s">
        <v>36</v>
      </c>
      <c r="E1700" t="s">
        <v>55</v>
      </c>
      <c r="F1700">
        <v>26.22</v>
      </c>
      <c r="G1700" t="s">
        <v>39</v>
      </c>
      <c r="H1700">
        <v>11.95</v>
      </c>
      <c r="I1700">
        <v>4.96</v>
      </c>
      <c r="J1700">
        <v>6.66</v>
      </c>
      <c r="K1700">
        <v>7.27</v>
      </c>
      <c r="L1700" t="s">
        <v>38</v>
      </c>
      <c r="M1700" t="s">
        <v>39</v>
      </c>
      <c r="N1700" t="s">
        <v>38</v>
      </c>
      <c r="O1700" t="s">
        <v>38</v>
      </c>
      <c r="P1700" t="s">
        <v>38</v>
      </c>
      <c r="Q1700" t="s">
        <v>38</v>
      </c>
      <c r="R1700" t="s">
        <v>417</v>
      </c>
      <c r="S1700" t="s">
        <v>454</v>
      </c>
      <c r="T1700" t="s">
        <v>6198</v>
      </c>
      <c r="U1700" t="s">
        <v>6199</v>
      </c>
      <c r="V1700" t="s">
        <v>6200</v>
      </c>
      <c r="W1700" t="s">
        <v>6201</v>
      </c>
      <c r="X1700">
        <v>25.61</v>
      </c>
      <c r="Y1700">
        <v>9.3000000000000007</v>
      </c>
      <c r="Z1700" t="s">
        <v>39</v>
      </c>
      <c r="AA1700" t="s">
        <v>38</v>
      </c>
      <c r="AB1700">
        <v>1.68</v>
      </c>
      <c r="AC1700" t="s">
        <v>38</v>
      </c>
      <c r="AD1700" t="s">
        <v>38</v>
      </c>
      <c r="AE1700" t="s">
        <v>38</v>
      </c>
      <c r="AF1700" t="s">
        <v>38</v>
      </c>
      <c r="AG1700" t="s">
        <v>38</v>
      </c>
      <c r="AH1700" t="s">
        <v>38</v>
      </c>
      <c r="AI1700" t="s">
        <v>46</v>
      </c>
    </row>
    <row r="1701" spans="1:35">
      <c r="A1701">
        <v>6450</v>
      </c>
      <c r="B1701">
        <v>75</v>
      </c>
      <c r="C1701" t="s">
        <v>35</v>
      </c>
      <c r="D1701" t="s">
        <v>36</v>
      </c>
      <c r="E1701" t="s">
        <v>47</v>
      </c>
      <c r="F1701">
        <v>19.63</v>
      </c>
      <c r="G1701" t="s">
        <v>39</v>
      </c>
      <c r="H1701">
        <v>10.5</v>
      </c>
      <c r="I1701">
        <v>7.17</v>
      </c>
      <c r="J1701">
        <v>9.01</v>
      </c>
      <c r="K1701">
        <v>8.66</v>
      </c>
      <c r="L1701" t="s">
        <v>38</v>
      </c>
      <c r="M1701" t="s">
        <v>38</v>
      </c>
      <c r="N1701" t="s">
        <v>38</v>
      </c>
      <c r="O1701" t="s">
        <v>39</v>
      </c>
      <c r="P1701" t="s">
        <v>38</v>
      </c>
      <c r="Q1701" t="s">
        <v>38</v>
      </c>
      <c r="R1701" t="s">
        <v>534</v>
      </c>
      <c r="S1701" t="s">
        <v>926</v>
      </c>
      <c r="T1701" t="s">
        <v>6202</v>
      </c>
      <c r="U1701" t="s">
        <v>6203</v>
      </c>
      <c r="V1701" t="s">
        <v>3676</v>
      </c>
      <c r="W1701" t="s">
        <v>904</v>
      </c>
      <c r="X1701">
        <v>4.13</v>
      </c>
      <c r="Y1701">
        <v>6.01</v>
      </c>
      <c r="Z1701" t="s">
        <v>38</v>
      </c>
      <c r="AA1701" t="s">
        <v>39</v>
      </c>
      <c r="AB1701">
        <v>4.42</v>
      </c>
      <c r="AC1701" t="s">
        <v>38</v>
      </c>
      <c r="AD1701" t="s">
        <v>38</v>
      </c>
      <c r="AE1701" t="s">
        <v>38</v>
      </c>
      <c r="AF1701" t="s">
        <v>39</v>
      </c>
      <c r="AG1701" t="s">
        <v>39</v>
      </c>
      <c r="AH1701" t="s">
        <v>39</v>
      </c>
      <c r="AI1701" t="s">
        <v>46</v>
      </c>
    </row>
    <row r="1702" spans="1:35">
      <c r="A1702">
        <v>6451</v>
      </c>
      <c r="B1702">
        <v>88</v>
      </c>
      <c r="C1702" t="s">
        <v>35</v>
      </c>
      <c r="D1702" t="s">
        <v>54</v>
      </c>
      <c r="E1702" t="s">
        <v>47</v>
      </c>
      <c r="F1702">
        <v>31.78</v>
      </c>
      <c r="G1702" t="s">
        <v>39</v>
      </c>
      <c r="H1702">
        <v>5.25</v>
      </c>
      <c r="I1702">
        <v>6.67</v>
      </c>
      <c r="J1702">
        <v>3.12</v>
      </c>
      <c r="K1702">
        <v>6.26</v>
      </c>
      <c r="L1702" t="s">
        <v>38</v>
      </c>
      <c r="M1702" t="s">
        <v>38</v>
      </c>
      <c r="N1702" t="s">
        <v>38</v>
      </c>
      <c r="O1702" t="s">
        <v>38</v>
      </c>
      <c r="P1702" t="s">
        <v>38</v>
      </c>
      <c r="Q1702" t="s">
        <v>38</v>
      </c>
      <c r="R1702" t="s">
        <v>252</v>
      </c>
      <c r="S1702" t="s">
        <v>148</v>
      </c>
      <c r="T1702" t="s">
        <v>6204</v>
      </c>
      <c r="U1702" t="s">
        <v>6205</v>
      </c>
      <c r="V1702" t="s">
        <v>377</v>
      </c>
      <c r="W1702" t="s">
        <v>2619</v>
      </c>
      <c r="X1702">
        <v>11.23</v>
      </c>
      <c r="Y1702">
        <v>1.07</v>
      </c>
      <c r="Z1702" t="s">
        <v>38</v>
      </c>
      <c r="AA1702" t="s">
        <v>38</v>
      </c>
      <c r="AB1702">
        <v>5.97</v>
      </c>
      <c r="AC1702" t="s">
        <v>38</v>
      </c>
      <c r="AD1702" t="s">
        <v>38</v>
      </c>
      <c r="AE1702" t="s">
        <v>38</v>
      </c>
      <c r="AF1702" t="s">
        <v>38</v>
      </c>
      <c r="AG1702" t="s">
        <v>38</v>
      </c>
      <c r="AH1702" t="s">
        <v>38</v>
      </c>
      <c r="AI1702" t="s">
        <v>46</v>
      </c>
    </row>
    <row r="1703" spans="1:35">
      <c r="A1703">
        <v>6452</v>
      </c>
      <c r="B1703">
        <v>62</v>
      </c>
      <c r="C1703" t="s">
        <v>62</v>
      </c>
      <c r="D1703" t="s">
        <v>54</v>
      </c>
      <c r="E1703" t="s">
        <v>37</v>
      </c>
      <c r="F1703">
        <v>23.21</v>
      </c>
      <c r="G1703" t="s">
        <v>38</v>
      </c>
      <c r="H1703">
        <v>5.61</v>
      </c>
      <c r="I1703">
        <v>7.57</v>
      </c>
      <c r="J1703">
        <v>1.66</v>
      </c>
      <c r="K1703">
        <v>5.31</v>
      </c>
      <c r="L1703" t="s">
        <v>38</v>
      </c>
      <c r="M1703" t="s">
        <v>39</v>
      </c>
      <c r="N1703" t="s">
        <v>38</v>
      </c>
      <c r="O1703" t="s">
        <v>38</v>
      </c>
      <c r="P1703" t="s">
        <v>38</v>
      </c>
      <c r="Q1703" t="s">
        <v>38</v>
      </c>
      <c r="R1703" t="s">
        <v>176</v>
      </c>
      <c r="S1703" t="s">
        <v>242</v>
      </c>
      <c r="T1703" t="s">
        <v>6206</v>
      </c>
      <c r="U1703" t="s">
        <v>2165</v>
      </c>
      <c r="V1703" t="s">
        <v>5175</v>
      </c>
      <c r="W1703" t="s">
        <v>6207</v>
      </c>
      <c r="X1703">
        <v>16.04</v>
      </c>
      <c r="Y1703">
        <v>9.65</v>
      </c>
      <c r="Z1703" t="s">
        <v>38</v>
      </c>
      <c r="AA1703" t="s">
        <v>38</v>
      </c>
      <c r="AB1703">
        <v>8.86</v>
      </c>
      <c r="AC1703" t="s">
        <v>39</v>
      </c>
      <c r="AD1703" t="s">
        <v>38</v>
      </c>
      <c r="AE1703" t="s">
        <v>38</v>
      </c>
      <c r="AF1703" t="s">
        <v>39</v>
      </c>
      <c r="AG1703" t="s">
        <v>39</v>
      </c>
      <c r="AH1703" t="s">
        <v>38</v>
      </c>
      <c r="AI1703" t="s">
        <v>46</v>
      </c>
    </row>
    <row r="1704" spans="1:35">
      <c r="A1704">
        <v>6453</v>
      </c>
      <c r="B1704">
        <v>72</v>
      </c>
      <c r="C1704" t="s">
        <v>62</v>
      </c>
      <c r="D1704" t="s">
        <v>36</v>
      </c>
      <c r="E1704" t="s">
        <v>55</v>
      </c>
      <c r="F1704">
        <v>24.05</v>
      </c>
      <c r="G1704" t="s">
        <v>38</v>
      </c>
      <c r="H1704">
        <v>10.31</v>
      </c>
      <c r="I1704">
        <v>7.84</v>
      </c>
      <c r="J1704">
        <v>1.3</v>
      </c>
      <c r="K1704">
        <v>5.36</v>
      </c>
      <c r="L1704" t="s">
        <v>39</v>
      </c>
      <c r="M1704" t="s">
        <v>39</v>
      </c>
      <c r="N1704" t="s">
        <v>39</v>
      </c>
      <c r="O1704" t="s">
        <v>38</v>
      </c>
      <c r="P1704" t="s">
        <v>38</v>
      </c>
      <c r="Q1704" t="s">
        <v>38</v>
      </c>
      <c r="R1704" t="s">
        <v>417</v>
      </c>
      <c r="S1704" t="s">
        <v>57</v>
      </c>
      <c r="T1704" t="s">
        <v>6208</v>
      </c>
      <c r="U1704" t="s">
        <v>6209</v>
      </c>
      <c r="V1704" t="s">
        <v>3726</v>
      </c>
      <c r="W1704" t="s">
        <v>6210</v>
      </c>
      <c r="X1704">
        <v>22.27</v>
      </c>
      <c r="Y1704">
        <v>7.43</v>
      </c>
      <c r="Z1704" t="s">
        <v>39</v>
      </c>
      <c r="AA1704" t="s">
        <v>38</v>
      </c>
      <c r="AB1704">
        <v>0.68</v>
      </c>
      <c r="AC1704" t="s">
        <v>38</v>
      </c>
      <c r="AD1704" t="s">
        <v>39</v>
      </c>
      <c r="AE1704" t="s">
        <v>38</v>
      </c>
      <c r="AF1704" t="s">
        <v>38</v>
      </c>
      <c r="AG1704" t="s">
        <v>38</v>
      </c>
      <c r="AH1704" t="s">
        <v>39</v>
      </c>
      <c r="AI1704" t="s">
        <v>46</v>
      </c>
    </row>
    <row r="1705" spans="1:35">
      <c r="A1705">
        <v>6454</v>
      </c>
      <c r="B1705">
        <v>73</v>
      </c>
      <c r="C1705" t="s">
        <v>62</v>
      </c>
      <c r="D1705" t="s">
        <v>36</v>
      </c>
      <c r="E1705" t="s">
        <v>55</v>
      </c>
      <c r="F1705">
        <v>30.29</v>
      </c>
      <c r="G1705" t="s">
        <v>39</v>
      </c>
      <c r="H1705">
        <v>12.04</v>
      </c>
      <c r="I1705">
        <v>8.9</v>
      </c>
      <c r="J1705">
        <v>5</v>
      </c>
      <c r="K1705">
        <v>9.34</v>
      </c>
      <c r="L1705" t="s">
        <v>38</v>
      </c>
      <c r="M1705" t="s">
        <v>38</v>
      </c>
      <c r="N1705" t="s">
        <v>38</v>
      </c>
      <c r="O1705" t="s">
        <v>38</v>
      </c>
      <c r="P1705" t="s">
        <v>38</v>
      </c>
      <c r="Q1705" t="s">
        <v>38</v>
      </c>
      <c r="R1705" t="s">
        <v>177</v>
      </c>
      <c r="S1705" t="s">
        <v>148</v>
      </c>
      <c r="T1705" t="s">
        <v>6211</v>
      </c>
      <c r="U1705" t="s">
        <v>6212</v>
      </c>
      <c r="V1705" t="s">
        <v>6213</v>
      </c>
      <c r="W1705" t="s">
        <v>832</v>
      </c>
      <c r="X1705">
        <v>24.54</v>
      </c>
      <c r="Y1705">
        <v>6.15</v>
      </c>
      <c r="Z1705" t="s">
        <v>38</v>
      </c>
      <c r="AA1705" t="s">
        <v>38</v>
      </c>
      <c r="AB1705">
        <v>1.23</v>
      </c>
      <c r="AC1705" t="s">
        <v>38</v>
      </c>
      <c r="AD1705" t="s">
        <v>38</v>
      </c>
      <c r="AE1705" t="s">
        <v>38</v>
      </c>
      <c r="AF1705" t="s">
        <v>38</v>
      </c>
      <c r="AG1705" t="s">
        <v>38</v>
      </c>
      <c r="AH1705" t="s">
        <v>38</v>
      </c>
      <c r="AI1705" t="s">
        <v>46</v>
      </c>
    </row>
    <row r="1706" spans="1:35">
      <c r="A1706">
        <v>6455</v>
      </c>
      <c r="B1706">
        <v>80</v>
      </c>
      <c r="C1706" t="s">
        <v>35</v>
      </c>
      <c r="D1706" t="s">
        <v>74</v>
      </c>
      <c r="E1706" t="s">
        <v>55</v>
      </c>
      <c r="F1706">
        <v>24.52</v>
      </c>
      <c r="G1706" t="s">
        <v>38</v>
      </c>
      <c r="H1706">
        <v>14.37</v>
      </c>
      <c r="I1706">
        <v>4.0199999999999996</v>
      </c>
      <c r="J1706">
        <v>3.7</v>
      </c>
      <c r="K1706">
        <v>7.39</v>
      </c>
      <c r="L1706" t="s">
        <v>38</v>
      </c>
      <c r="M1706" t="s">
        <v>38</v>
      </c>
      <c r="N1706" t="s">
        <v>38</v>
      </c>
      <c r="O1706" t="s">
        <v>38</v>
      </c>
      <c r="P1706" t="s">
        <v>38</v>
      </c>
      <c r="Q1706" t="s">
        <v>38</v>
      </c>
      <c r="R1706" t="s">
        <v>92</v>
      </c>
      <c r="S1706" t="s">
        <v>87</v>
      </c>
      <c r="T1706" t="s">
        <v>6214</v>
      </c>
      <c r="U1706" t="s">
        <v>6215</v>
      </c>
      <c r="V1706" t="s">
        <v>6216</v>
      </c>
      <c r="W1706" t="s">
        <v>6217</v>
      </c>
      <c r="X1706">
        <v>27.93</v>
      </c>
      <c r="Y1706">
        <v>6</v>
      </c>
      <c r="Z1706" t="s">
        <v>38</v>
      </c>
      <c r="AA1706" t="s">
        <v>38</v>
      </c>
      <c r="AB1706">
        <v>9.61</v>
      </c>
      <c r="AC1706" t="s">
        <v>38</v>
      </c>
      <c r="AD1706" t="s">
        <v>38</v>
      </c>
      <c r="AE1706" t="s">
        <v>39</v>
      </c>
      <c r="AF1706" t="s">
        <v>38</v>
      </c>
      <c r="AG1706" t="s">
        <v>39</v>
      </c>
      <c r="AH1706" t="s">
        <v>38</v>
      </c>
      <c r="AI1706" t="s">
        <v>46</v>
      </c>
    </row>
    <row r="1707" spans="1:35">
      <c r="A1707">
        <v>6456</v>
      </c>
      <c r="B1707">
        <v>74</v>
      </c>
      <c r="C1707" t="s">
        <v>35</v>
      </c>
      <c r="D1707" t="s">
        <v>54</v>
      </c>
      <c r="E1707" t="s">
        <v>47</v>
      </c>
      <c r="F1707">
        <v>31.41</v>
      </c>
      <c r="G1707" t="s">
        <v>38</v>
      </c>
      <c r="H1707">
        <v>6.14</v>
      </c>
      <c r="I1707">
        <v>2.54</v>
      </c>
      <c r="J1707">
        <v>7.9</v>
      </c>
      <c r="K1707">
        <v>6.09</v>
      </c>
      <c r="L1707" t="s">
        <v>38</v>
      </c>
      <c r="M1707" t="s">
        <v>38</v>
      </c>
      <c r="N1707" t="s">
        <v>39</v>
      </c>
      <c r="O1707" t="s">
        <v>38</v>
      </c>
      <c r="P1707" t="s">
        <v>38</v>
      </c>
      <c r="Q1707" t="s">
        <v>38</v>
      </c>
      <c r="R1707" t="s">
        <v>92</v>
      </c>
      <c r="S1707" t="s">
        <v>902</v>
      </c>
      <c r="T1707" t="s">
        <v>6218</v>
      </c>
      <c r="U1707" t="s">
        <v>6219</v>
      </c>
      <c r="V1707" t="s">
        <v>488</v>
      </c>
      <c r="W1707" t="s">
        <v>6220</v>
      </c>
      <c r="X1707">
        <v>28.09</v>
      </c>
      <c r="Y1707">
        <v>6.08</v>
      </c>
      <c r="Z1707" t="s">
        <v>38</v>
      </c>
      <c r="AA1707" t="s">
        <v>38</v>
      </c>
      <c r="AB1707">
        <v>2.25</v>
      </c>
      <c r="AC1707" t="s">
        <v>38</v>
      </c>
      <c r="AD1707" t="s">
        <v>38</v>
      </c>
      <c r="AE1707" t="s">
        <v>38</v>
      </c>
      <c r="AF1707" t="s">
        <v>38</v>
      </c>
      <c r="AG1707" t="s">
        <v>38</v>
      </c>
      <c r="AH1707" t="s">
        <v>38</v>
      </c>
      <c r="AI1707" t="s">
        <v>46</v>
      </c>
    </row>
    <row r="1708" spans="1:35">
      <c r="A1708">
        <v>6457</v>
      </c>
      <c r="B1708">
        <v>85</v>
      </c>
      <c r="C1708" t="s">
        <v>35</v>
      </c>
      <c r="D1708" t="s">
        <v>54</v>
      </c>
      <c r="E1708" t="s">
        <v>47</v>
      </c>
      <c r="F1708">
        <v>37.5</v>
      </c>
      <c r="G1708" t="s">
        <v>39</v>
      </c>
      <c r="H1708">
        <v>13.35</v>
      </c>
      <c r="I1708">
        <v>8.8800000000000008</v>
      </c>
      <c r="J1708">
        <v>3.81</v>
      </c>
      <c r="K1708">
        <v>6.36</v>
      </c>
      <c r="L1708" t="s">
        <v>38</v>
      </c>
      <c r="M1708" t="s">
        <v>38</v>
      </c>
      <c r="N1708" t="s">
        <v>38</v>
      </c>
      <c r="O1708" t="s">
        <v>38</v>
      </c>
      <c r="P1708" t="s">
        <v>38</v>
      </c>
      <c r="Q1708" t="s">
        <v>38</v>
      </c>
      <c r="R1708" t="s">
        <v>281</v>
      </c>
      <c r="S1708" t="s">
        <v>282</v>
      </c>
      <c r="T1708" t="s">
        <v>6221</v>
      </c>
      <c r="U1708" t="s">
        <v>6222</v>
      </c>
      <c r="V1708" t="s">
        <v>6223</v>
      </c>
      <c r="W1708" t="s">
        <v>6224</v>
      </c>
      <c r="X1708">
        <v>7.34</v>
      </c>
      <c r="Y1708">
        <v>9.2100000000000009</v>
      </c>
      <c r="Z1708" t="s">
        <v>39</v>
      </c>
      <c r="AA1708" t="s">
        <v>39</v>
      </c>
      <c r="AB1708">
        <v>8.56</v>
      </c>
      <c r="AC1708" t="s">
        <v>38</v>
      </c>
      <c r="AD1708" t="s">
        <v>38</v>
      </c>
      <c r="AE1708" t="s">
        <v>39</v>
      </c>
      <c r="AF1708" t="s">
        <v>38</v>
      </c>
      <c r="AG1708" t="s">
        <v>38</v>
      </c>
      <c r="AH1708" t="s">
        <v>39</v>
      </c>
      <c r="AI1708" t="s">
        <v>46</v>
      </c>
    </row>
    <row r="1709" spans="1:35">
      <c r="A1709">
        <v>6458</v>
      </c>
      <c r="B1709">
        <v>71</v>
      </c>
      <c r="C1709" t="s">
        <v>35</v>
      </c>
      <c r="D1709" t="s">
        <v>36</v>
      </c>
      <c r="E1709" t="s">
        <v>37</v>
      </c>
      <c r="F1709">
        <v>17.55</v>
      </c>
      <c r="G1709" t="s">
        <v>39</v>
      </c>
      <c r="H1709">
        <v>3.78</v>
      </c>
      <c r="I1709">
        <v>6.17</v>
      </c>
      <c r="J1709">
        <v>5.59</v>
      </c>
      <c r="K1709">
        <v>6.75</v>
      </c>
      <c r="L1709" t="s">
        <v>38</v>
      </c>
      <c r="M1709" t="s">
        <v>38</v>
      </c>
      <c r="N1709" t="s">
        <v>38</v>
      </c>
      <c r="O1709" t="s">
        <v>38</v>
      </c>
      <c r="P1709" t="s">
        <v>38</v>
      </c>
      <c r="Q1709" t="s">
        <v>38</v>
      </c>
      <c r="R1709" t="s">
        <v>247</v>
      </c>
      <c r="S1709" t="s">
        <v>694</v>
      </c>
      <c r="T1709" t="s">
        <v>6225</v>
      </c>
      <c r="U1709" t="s">
        <v>6226</v>
      </c>
      <c r="V1709" t="s">
        <v>3928</v>
      </c>
      <c r="W1709" t="s">
        <v>6227</v>
      </c>
      <c r="X1709">
        <v>20.04</v>
      </c>
      <c r="Y1709">
        <v>8.32</v>
      </c>
      <c r="Z1709" t="s">
        <v>39</v>
      </c>
      <c r="AA1709" t="s">
        <v>39</v>
      </c>
      <c r="AB1709">
        <v>3.86</v>
      </c>
      <c r="AC1709" t="s">
        <v>38</v>
      </c>
      <c r="AD1709" t="s">
        <v>39</v>
      </c>
      <c r="AE1709" t="s">
        <v>38</v>
      </c>
      <c r="AF1709" t="s">
        <v>39</v>
      </c>
      <c r="AG1709" t="s">
        <v>39</v>
      </c>
      <c r="AH1709" t="s">
        <v>39</v>
      </c>
      <c r="AI1709" t="s">
        <v>46</v>
      </c>
    </row>
    <row r="1710" spans="1:35">
      <c r="A1710">
        <v>6459</v>
      </c>
      <c r="B1710">
        <v>69</v>
      </c>
      <c r="C1710" t="s">
        <v>62</v>
      </c>
      <c r="E1710" t="s">
        <v>55</v>
      </c>
      <c r="F1710">
        <v>37.01</v>
      </c>
      <c r="G1710" t="s">
        <v>38</v>
      </c>
      <c r="H1710">
        <v>3.16</v>
      </c>
      <c r="I1710">
        <v>6.28</v>
      </c>
      <c r="J1710">
        <v>8.73</v>
      </c>
      <c r="K1710">
        <v>6.27</v>
      </c>
      <c r="L1710" t="s">
        <v>39</v>
      </c>
      <c r="M1710" t="s">
        <v>39</v>
      </c>
      <c r="N1710" t="s">
        <v>38</v>
      </c>
      <c r="O1710" t="s">
        <v>39</v>
      </c>
      <c r="P1710" t="s">
        <v>38</v>
      </c>
      <c r="Q1710" t="s">
        <v>38</v>
      </c>
      <c r="R1710" t="s">
        <v>309</v>
      </c>
      <c r="S1710" t="s">
        <v>68</v>
      </c>
      <c r="T1710" t="s">
        <v>6228</v>
      </c>
      <c r="U1710" t="s">
        <v>6229</v>
      </c>
      <c r="V1710" t="s">
        <v>2825</v>
      </c>
      <c r="W1710" t="s">
        <v>6230</v>
      </c>
      <c r="X1710">
        <v>16.920000000000002</v>
      </c>
      <c r="Y1710">
        <v>9.5299999999999994</v>
      </c>
      <c r="Z1710" t="s">
        <v>38</v>
      </c>
      <c r="AA1710" t="s">
        <v>38</v>
      </c>
      <c r="AB1710">
        <v>0.19</v>
      </c>
      <c r="AC1710" t="s">
        <v>38</v>
      </c>
      <c r="AD1710" t="s">
        <v>38</v>
      </c>
      <c r="AE1710" t="s">
        <v>38</v>
      </c>
      <c r="AF1710" t="s">
        <v>39</v>
      </c>
      <c r="AG1710" t="s">
        <v>39</v>
      </c>
      <c r="AH1710" t="s">
        <v>38</v>
      </c>
      <c r="AI1710" t="s">
        <v>46</v>
      </c>
    </row>
    <row r="1711" spans="1:35">
      <c r="A1711">
        <v>6460</v>
      </c>
      <c r="B1711">
        <v>76</v>
      </c>
      <c r="C1711" t="s">
        <v>35</v>
      </c>
      <c r="D1711" t="s">
        <v>36</v>
      </c>
      <c r="E1711" t="s">
        <v>55</v>
      </c>
      <c r="F1711">
        <v>28.99</v>
      </c>
      <c r="G1711" t="s">
        <v>39</v>
      </c>
      <c r="H1711">
        <v>10.49</v>
      </c>
      <c r="I1711">
        <v>6.72</v>
      </c>
      <c r="J1711">
        <v>0.23</v>
      </c>
      <c r="K1711">
        <v>9.86</v>
      </c>
      <c r="L1711" t="s">
        <v>38</v>
      </c>
      <c r="M1711" t="s">
        <v>38</v>
      </c>
      <c r="N1711" t="s">
        <v>38</v>
      </c>
      <c r="O1711" t="s">
        <v>38</v>
      </c>
      <c r="P1711" t="s">
        <v>38</v>
      </c>
      <c r="Q1711" t="s">
        <v>39</v>
      </c>
      <c r="R1711" t="s">
        <v>650</v>
      </c>
      <c r="S1711" t="s">
        <v>575</v>
      </c>
      <c r="T1711" t="s">
        <v>3131</v>
      </c>
      <c r="U1711" t="s">
        <v>1978</v>
      </c>
      <c r="V1711" t="s">
        <v>6231</v>
      </c>
      <c r="W1711" t="s">
        <v>6232</v>
      </c>
      <c r="X1711">
        <v>19.100000000000001</v>
      </c>
      <c r="Y1711">
        <v>7.04</v>
      </c>
      <c r="Z1711" t="s">
        <v>38</v>
      </c>
      <c r="AA1711" t="s">
        <v>38</v>
      </c>
      <c r="AB1711">
        <v>0.34</v>
      </c>
      <c r="AC1711" t="s">
        <v>39</v>
      </c>
      <c r="AD1711" t="s">
        <v>38</v>
      </c>
      <c r="AE1711" t="s">
        <v>38</v>
      </c>
      <c r="AF1711" t="s">
        <v>38</v>
      </c>
      <c r="AG1711" t="s">
        <v>39</v>
      </c>
      <c r="AH1711" t="s">
        <v>38</v>
      </c>
      <c r="AI1711" t="s">
        <v>46</v>
      </c>
    </row>
    <row r="1712" spans="1:35">
      <c r="A1712">
        <v>6461</v>
      </c>
      <c r="B1712">
        <v>71</v>
      </c>
      <c r="C1712" t="s">
        <v>62</v>
      </c>
      <c r="D1712" t="s">
        <v>74</v>
      </c>
      <c r="E1712" t="s">
        <v>47</v>
      </c>
      <c r="F1712">
        <v>20.6</v>
      </c>
      <c r="G1712" t="s">
        <v>38</v>
      </c>
      <c r="H1712">
        <v>19.5</v>
      </c>
      <c r="I1712">
        <v>5.52</v>
      </c>
      <c r="J1712">
        <v>0.31</v>
      </c>
      <c r="K1712">
        <v>5.46</v>
      </c>
      <c r="L1712" t="s">
        <v>38</v>
      </c>
      <c r="M1712" t="s">
        <v>38</v>
      </c>
      <c r="N1712" t="s">
        <v>39</v>
      </c>
      <c r="O1712" t="s">
        <v>38</v>
      </c>
      <c r="P1712" t="s">
        <v>38</v>
      </c>
      <c r="Q1712" t="s">
        <v>38</v>
      </c>
      <c r="R1712" t="s">
        <v>396</v>
      </c>
      <c r="S1712" t="s">
        <v>595</v>
      </c>
      <c r="T1712" t="s">
        <v>4188</v>
      </c>
      <c r="U1712" t="s">
        <v>6233</v>
      </c>
      <c r="V1712" t="s">
        <v>6234</v>
      </c>
      <c r="W1712" t="s">
        <v>6235</v>
      </c>
      <c r="X1712">
        <v>23.53</v>
      </c>
      <c r="Y1712">
        <v>4.42</v>
      </c>
      <c r="Z1712" t="s">
        <v>38</v>
      </c>
      <c r="AA1712" t="s">
        <v>38</v>
      </c>
      <c r="AB1712">
        <v>7.95</v>
      </c>
      <c r="AC1712" t="s">
        <v>39</v>
      </c>
      <c r="AD1712" t="s">
        <v>38</v>
      </c>
      <c r="AE1712" t="s">
        <v>39</v>
      </c>
      <c r="AF1712" t="s">
        <v>38</v>
      </c>
      <c r="AG1712" t="s">
        <v>38</v>
      </c>
      <c r="AH1712" t="s">
        <v>38</v>
      </c>
      <c r="AI1712" t="s">
        <v>46</v>
      </c>
    </row>
    <row r="1713" spans="1:35">
      <c r="A1713">
        <v>6462</v>
      </c>
      <c r="B1713">
        <v>63</v>
      </c>
      <c r="C1713" t="s">
        <v>62</v>
      </c>
      <c r="D1713" t="s">
        <v>36</v>
      </c>
      <c r="E1713" t="s">
        <v>55</v>
      </c>
      <c r="F1713">
        <v>35.6</v>
      </c>
      <c r="G1713" t="s">
        <v>38</v>
      </c>
      <c r="H1713">
        <v>6.06</v>
      </c>
      <c r="I1713">
        <v>6.46</v>
      </c>
      <c r="J1713">
        <v>2.15</v>
      </c>
      <c r="K1713">
        <v>8.94</v>
      </c>
      <c r="L1713" t="s">
        <v>39</v>
      </c>
      <c r="M1713" t="s">
        <v>38</v>
      </c>
      <c r="N1713" t="s">
        <v>39</v>
      </c>
      <c r="O1713" t="s">
        <v>38</v>
      </c>
      <c r="P1713" t="s">
        <v>38</v>
      </c>
      <c r="Q1713" t="s">
        <v>38</v>
      </c>
      <c r="R1713" t="s">
        <v>507</v>
      </c>
      <c r="S1713" t="s">
        <v>142</v>
      </c>
      <c r="T1713" t="s">
        <v>6236</v>
      </c>
      <c r="U1713" t="s">
        <v>6237</v>
      </c>
      <c r="V1713" t="s">
        <v>6238</v>
      </c>
      <c r="W1713" t="s">
        <v>6239</v>
      </c>
      <c r="X1713">
        <v>23.53</v>
      </c>
      <c r="Y1713">
        <v>0.93</v>
      </c>
      <c r="Z1713" t="s">
        <v>38</v>
      </c>
      <c r="AA1713" t="s">
        <v>38</v>
      </c>
      <c r="AB1713">
        <v>2.2799999999999998</v>
      </c>
      <c r="AC1713" t="s">
        <v>38</v>
      </c>
      <c r="AD1713" t="s">
        <v>39</v>
      </c>
      <c r="AE1713" t="s">
        <v>38</v>
      </c>
      <c r="AF1713" t="s">
        <v>38</v>
      </c>
      <c r="AG1713" t="s">
        <v>38</v>
      </c>
      <c r="AH1713" t="s">
        <v>39</v>
      </c>
      <c r="AI1713" t="s">
        <v>46</v>
      </c>
    </row>
    <row r="1714" spans="1:35">
      <c r="A1714">
        <v>6463</v>
      </c>
      <c r="B1714">
        <v>65</v>
      </c>
      <c r="C1714" t="s">
        <v>35</v>
      </c>
      <c r="D1714" t="s">
        <v>36</v>
      </c>
      <c r="E1714" t="s">
        <v>55</v>
      </c>
      <c r="F1714">
        <v>15.41</v>
      </c>
      <c r="G1714" t="s">
        <v>38</v>
      </c>
      <c r="H1714">
        <v>1.51</v>
      </c>
      <c r="I1714">
        <v>2.84</v>
      </c>
      <c r="J1714">
        <v>9.8800000000000008</v>
      </c>
      <c r="K1714">
        <v>9.52</v>
      </c>
      <c r="L1714" t="s">
        <v>38</v>
      </c>
      <c r="M1714" t="s">
        <v>39</v>
      </c>
      <c r="N1714" t="s">
        <v>39</v>
      </c>
      <c r="O1714" t="s">
        <v>38</v>
      </c>
      <c r="P1714" t="s">
        <v>38</v>
      </c>
      <c r="Q1714" t="s">
        <v>38</v>
      </c>
      <c r="R1714" t="s">
        <v>374</v>
      </c>
      <c r="S1714" t="s">
        <v>68</v>
      </c>
      <c r="T1714" t="s">
        <v>6240</v>
      </c>
      <c r="U1714" t="s">
        <v>6241</v>
      </c>
      <c r="V1714" t="s">
        <v>2104</v>
      </c>
      <c r="W1714" t="s">
        <v>6242</v>
      </c>
      <c r="X1714">
        <v>2.2400000000000002</v>
      </c>
      <c r="Y1714">
        <v>8.61</v>
      </c>
      <c r="Z1714" t="s">
        <v>38</v>
      </c>
      <c r="AA1714" t="s">
        <v>38</v>
      </c>
      <c r="AB1714">
        <v>2.58</v>
      </c>
      <c r="AC1714" t="s">
        <v>38</v>
      </c>
      <c r="AD1714" t="s">
        <v>39</v>
      </c>
      <c r="AE1714" t="s">
        <v>39</v>
      </c>
      <c r="AF1714" t="s">
        <v>38</v>
      </c>
      <c r="AG1714" t="s">
        <v>38</v>
      </c>
      <c r="AH1714" t="s">
        <v>38</v>
      </c>
      <c r="AI1714" t="s">
        <v>46</v>
      </c>
    </row>
    <row r="1715" spans="1:35">
      <c r="A1715">
        <v>6464</v>
      </c>
      <c r="B1715">
        <v>85</v>
      </c>
      <c r="C1715" t="s">
        <v>62</v>
      </c>
      <c r="E1715" t="s">
        <v>55</v>
      </c>
      <c r="F1715">
        <v>21.17</v>
      </c>
      <c r="G1715" t="s">
        <v>39</v>
      </c>
      <c r="H1715">
        <v>6.51</v>
      </c>
      <c r="I1715">
        <v>7.29</v>
      </c>
      <c r="J1715">
        <v>7.46</v>
      </c>
      <c r="K1715">
        <v>4.6500000000000004</v>
      </c>
      <c r="L1715" t="s">
        <v>39</v>
      </c>
      <c r="M1715" t="s">
        <v>38</v>
      </c>
      <c r="N1715" t="s">
        <v>39</v>
      </c>
      <c r="O1715" t="s">
        <v>38</v>
      </c>
      <c r="P1715" t="s">
        <v>38</v>
      </c>
      <c r="Q1715" t="s">
        <v>39</v>
      </c>
      <c r="R1715" t="s">
        <v>613</v>
      </c>
      <c r="S1715" t="s">
        <v>454</v>
      </c>
      <c r="T1715" t="s">
        <v>6243</v>
      </c>
      <c r="U1715" t="s">
        <v>1815</v>
      </c>
      <c r="V1715" t="s">
        <v>6244</v>
      </c>
      <c r="W1715" t="s">
        <v>6245</v>
      </c>
      <c r="X1715">
        <v>11.58</v>
      </c>
      <c r="Y1715">
        <v>2.17</v>
      </c>
      <c r="Z1715" t="s">
        <v>38</v>
      </c>
      <c r="AA1715" t="s">
        <v>38</v>
      </c>
      <c r="AB1715">
        <v>9.6199999999999992</v>
      </c>
      <c r="AC1715" t="s">
        <v>38</v>
      </c>
      <c r="AD1715" t="s">
        <v>38</v>
      </c>
      <c r="AE1715" t="s">
        <v>38</v>
      </c>
      <c r="AF1715" t="s">
        <v>38</v>
      </c>
      <c r="AG1715" t="s">
        <v>39</v>
      </c>
      <c r="AH1715" t="s">
        <v>38</v>
      </c>
      <c r="AI1715" t="s">
        <v>46</v>
      </c>
    </row>
    <row r="1716" spans="1:35">
      <c r="A1716">
        <v>6465</v>
      </c>
      <c r="B1716">
        <v>81</v>
      </c>
      <c r="C1716" t="s">
        <v>62</v>
      </c>
      <c r="D1716" t="s">
        <v>36</v>
      </c>
      <c r="E1716" t="s">
        <v>153</v>
      </c>
      <c r="F1716">
        <v>17.12</v>
      </c>
      <c r="G1716" t="s">
        <v>38</v>
      </c>
      <c r="H1716">
        <v>1.28</v>
      </c>
      <c r="I1716">
        <v>1.49</v>
      </c>
      <c r="J1716">
        <v>2.73</v>
      </c>
      <c r="K1716">
        <v>8.3000000000000007</v>
      </c>
      <c r="L1716" t="s">
        <v>38</v>
      </c>
      <c r="M1716" t="s">
        <v>38</v>
      </c>
      <c r="N1716" t="s">
        <v>38</v>
      </c>
      <c r="O1716" t="s">
        <v>39</v>
      </c>
      <c r="P1716" t="s">
        <v>38</v>
      </c>
      <c r="Q1716" t="s">
        <v>38</v>
      </c>
      <c r="R1716" t="s">
        <v>97</v>
      </c>
      <c r="S1716" t="s">
        <v>314</v>
      </c>
      <c r="T1716" t="s">
        <v>6246</v>
      </c>
      <c r="U1716" t="s">
        <v>6247</v>
      </c>
      <c r="V1716" t="s">
        <v>6248</v>
      </c>
      <c r="W1716" t="s">
        <v>6249</v>
      </c>
      <c r="X1716">
        <v>12.65</v>
      </c>
      <c r="Y1716">
        <v>3.1</v>
      </c>
      <c r="Z1716" t="s">
        <v>38</v>
      </c>
      <c r="AA1716" t="s">
        <v>38</v>
      </c>
      <c r="AB1716">
        <v>6.67</v>
      </c>
      <c r="AC1716" t="s">
        <v>38</v>
      </c>
      <c r="AD1716" t="s">
        <v>38</v>
      </c>
      <c r="AE1716" t="s">
        <v>38</v>
      </c>
      <c r="AF1716" t="s">
        <v>38</v>
      </c>
      <c r="AG1716" t="s">
        <v>39</v>
      </c>
      <c r="AH1716" t="s">
        <v>38</v>
      </c>
      <c r="AI1716" t="s">
        <v>46</v>
      </c>
    </row>
    <row r="1717" spans="1:35">
      <c r="A1717">
        <v>6466</v>
      </c>
      <c r="B1717">
        <v>73</v>
      </c>
      <c r="C1717" t="s">
        <v>35</v>
      </c>
      <c r="D1717" t="s">
        <v>36</v>
      </c>
      <c r="E1717" t="s">
        <v>37</v>
      </c>
      <c r="F1717">
        <v>36.31</v>
      </c>
      <c r="G1717" t="s">
        <v>38</v>
      </c>
      <c r="H1717">
        <v>1.92</v>
      </c>
      <c r="I1717">
        <v>3.65</v>
      </c>
      <c r="J1717">
        <v>1.65</v>
      </c>
      <c r="K1717">
        <v>9.19</v>
      </c>
      <c r="L1717" t="s">
        <v>38</v>
      </c>
      <c r="M1717" t="s">
        <v>38</v>
      </c>
      <c r="N1717" t="s">
        <v>39</v>
      </c>
      <c r="O1717" t="s">
        <v>39</v>
      </c>
      <c r="P1717" t="s">
        <v>38</v>
      </c>
      <c r="Q1717" t="s">
        <v>38</v>
      </c>
      <c r="R1717" t="s">
        <v>540</v>
      </c>
      <c r="S1717" t="s">
        <v>227</v>
      </c>
      <c r="T1717" t="s">
        <v>6250</v>
      </c>
      <c r="U1717" t="s">
        <v>6251</v>
      </c>
      <c r="V1717" t="s">
        <v>6252</v>
      </c>
      <c r="W1717" t="s">
        <v>4789</v>
      </c>
      <c r="X1717">
        <v>14.69</v>
      </c>
      <c r="Y1717">
        <v>1.53</v>
      </c>
      <c r="Z1717" t="s">
        <v>38</v>
      </c>
      <c r="AA1717" t="s">
        <v>39</v>
      </c>
      <c r="AB1717">
        <v>3.71</v>
      </c>
      <c r="AC1717" t="s">
        <v>38</v>
      </c>
      <c r="AD1717" t="s">
        <v>38</v>
      </c>
      <c r="AE1717" t="s">
        <v>39</v>
      </c>
      <c r="AF1717" t="s">
        <v>38</v>
      </c>
      <c r="AG1717" t="s">
        <v>39</v>
      </c>
      <c r="AH1717" t="s">
        <v>39</v>
      </c>
      <c r="AI1717" t="s">
        <v>46</v>
      </c>
    </row>
    <row r="1718" spans="1:35">
      <c r="A1718">
        <v>6467</v>
      </c>
      <c r="B1718">
        <v>86</v>
      </c>
      <c r="C1718" t="s">
        <v>35</v>
      </c>
      <c r="D1718" t="s">
        <v>54</v>
      </c>
      <c r="E1718" t="s">
        <v>55</v>
      </c>
      <c r="F1718">
        <v>24.07</v>
      </c>
      <c r="G1718" t="s">
        <v>38</v>
      </c>
      <c r="H1718">
        <v>12.01</v>
      </c>
      <c r="I1718">
        <v>7.92</v>
      </c>
      <c r="J1718">
        <v>3.63</v>
      </c>
      <c r="K1718">
        <v>9.82</v>
      </c>
      <c r="L1718" t="s">
        <v>39</v>
      </c>
      <c r="M1718" t="s">
        <v>38</v>
      </c>
      <c r="N1718" t="s">
        <v>39</v>
      </c>
      <c r="O1718" t="s">
        <v>38</v>
      </c>
      <c r="P1718" t="s">
        <v>38</v>
      </c>
      <c r="Q1718" t="s">
        <v>38</v>
      </c>
      <c r="R1718" t="s">
        <v>213</v>
      </c>
      <c r="S1718" t="s">
        <v>405</v>
      </c>
      <c r="T1718" t="s">
        <v>6253</v>
      </c>
      <c r="U1718" t="s">
        <v>6254</v>
      </c>
      <c r="V1718" t="s">
        <v>6255</v>
      </c>
      <c r="W1718" t="s">
        <v>6256</v>
      </c>
      <c r="X1718">
        <v>23.63</v>
      </c>
      <c r="Y1718">
        <v>9.99</v>
      </c>
      <c r="Z1718" t="s">
        <v>38</v>
      </c>
      <c r="AA1718" t="s">
        <v>38</v>
      </c>
      <c r="AB1718">
        <v>9.6199999999999992</v>
      </c>
      <c r="AC1718" t="s">
        <v>38</v>
      </c>
      <c r="AD1718" t="s">
        <v>38</v>
      </c>
      <c r="AE1718" t="s">
        <v>39</v>
      </c>
      <c r="AF1718" t="s">
        <v>38</v>
      </c>
      <c r="AG1718" t="s">
        <v>39</v>
      </c>
      <c r="AH1718" t="s">
        <v>38</v>
      </c>
      <c r="AI1718" t="s">
        <v>46</v>
      </c>
    </row>
    <row r="1719" spans="1:35">
      <c r="A1719">
        <v>6468</v>
      </c>
      <c r="B1719">
        <v>60</v>
      </c>
      <c r="C1719" t="s">
        <v>35</v>
      </c>
      <c r="D1719" t="s">
        <v>36</v>
      </c>
      <c r="E1719" t="s">
        <v>55</v>
      </c>
      <c r="F1719">
        <v>23.95</v>
      </c>
      <c r="G1719" t="s">
        <v>38</v>
      </c>
      <c r="H1719">
        <v>15.87</v>
      </c>
      <c r="I1719">
        <v>3.5</v>
      </c>
      <c r="J1719">
        <v>0.16</v>
      </c>
      <c r="K1719">
        <v>5.19</v>
      </c>
      <c r="L1719" t="s">
        <v>38</v>
      </c>
      <c r="M1719" t="s">
        <v>38</v>
      </c>
      <c r="N1719" t="s">
        <v>38</v>
      </c>
      <c r="O1719" t="s">
        <v>38</v>
      </c>
      <c r="P1719" t="s">
        <v>38</v>
      </c>
      <c r="Q1719" t="s">
        <v>38</v>
      </c>
      <c r="R1719" t="s">
        <v>109</v>
      </c>
      <c r="S1719" t="s">
        <v>48</v>
      </c>
      <c r="T1719" t="s">
        <v>6257</v>
      </c>
      <c r="U1719" t="s">
        <v>6258</v>
      </c>
      <c r="V1719" t="s">
        <v>6259</v>
      </c>
      <c r="W1719" t="s">
        <v>6260</v>
      </c>
      <c r="X1719">
        <v>3.8</v>
      </c>
      <c r="Y1719">
        <v>9.52</v>
      </c>
      <c r="Z1719" t="s">
        <v>38</v>
      </c>
      <c r="AA1719" t="s">
        <v>38</v>
      </c>
      <c r="AB1719">
        <v>4.57</v>
      </c>
      <c r="AC1719" t="s">
        <v>38</v>
      </c>
      <c r="AD1719" t="s">
        <v>38</v>
      </c>
      <c r="AE1719" t="s">
        <v>38</v>
      </c>
      <c r="AF1719" t="s">
        <v>38</v>
      </c>
      <c r="AG1719" t="s">
        <v>39</v>
      </c>
      <c r="AH1719" t="s">
        <v>38</v>
      </c>
      <c r="AI1719" t="s">
        <v>46</v>
      </c>
    </row>
    <row r="1720" spans="1:35">
      <c r="A1720">
        <v>6469</v>
      </c>
      <c r="B1720">
        <v>65</v>
      </c>
      <c r="C1720" t="s">
        <v>35</v>
      </c>
      <c r="D1720" t="s">
        <v>36</v>
      </c>
      <c r="E1720" t="s">
        <v>47</v>
      </c>
      <c r="F1720">
        <v>37.82</v>
      </c>
      <c r="G1720" t="s">
        <v>38</v>
      </c>
      <c r="H1720">
        <v>10.65</v>
      </c>
      <c r="I1720">
        <v>2.9</v>
      </c>
      <c r="J1720">
        <v>8.65</v>
      </c>
      <c r="K1720">
        <v>4.6100000000000003</v>
      </c>
      <c r="L1720" t="s">
        <v>38</v>
      </c>
      <c r="M1720" t="s">
        <v>38</v>
      </c>
      <c r="N1720" t="s">
        <v>38</v>
      </c>
      <c r="O1720" t="s">
        <v>39</v>
      </c>
      <c r="P1720" t="s">
        <v>38</v>
      </c>
      <c r="Q1720" t="s">
        <v>38</v>
      </c>
      <c r="R1720" t="s">
        <v>287</v>
      </c>
      <c r="S1720" t="s">
        <v>188</v>
      </c>
      <c r="T1720" t="s">
        <v>6261</v>
      </c>
      <c r="U1720" t="s">
        <v>5323</v>
      </c>
      <c r="V1720" t="s">
        <v>3761</v>
      </c>
      <c r="W1720" t="s">
        <v>5569</v>
      </c>
      <c r="X1720">
        <v>22.07</v>
      </c>
      <c r="Y1720">
        <v>7.93</v>
      </c>
      <c r="Z1720" t="s">
        <v>38</v>
      </c>
      <c r="AA1720" t="s">
        <v>38</v>
      </c>
      <c r="AB1720">
        <v>7.58</v>
      </c>
      <c r="AC1720" t="s">
        <v>38</v>
      </c>
      <c r="AD1720" t="s">
        <v>38</v>
      </c>
      <c r="AE1720" t="s">
        <v>38</v>
      </c>
      <c r="AF1720" t="s">
        <v>38</v>
      </c>
      <c r="AG1720" t="s">
        <v>39</v>
      </c>
      <c r="AH1720" t="s">
        <v>38</v>
      </c>
      <c r="AI1720" t="s">
        <v>46</v>
      </c>
    </row>
    <row r="1721" spans="1:35">
      <c r="A1721">
        <v>6470</v>
      </c>
      <c r="B1721">
        <v>66</v>
      </c>
      <c r="C1721" t="s">
        <v>62</v>
      </c>
      <c r="D1721" t="s">
        <v>36</v>
      </c>
      <c r="E1721" t="s">
        <v>55</v>
      </c>
      <c r="F1721">
        <v>16.670000000000002</v>
      </c>
      <c r="G1721" t="s">
        <v>38</v>
      </c>
      <c r="H1721">
        <v>1.87</v>
      </c>
      <c r="I1721">
        <v>8.6999999999999993</v>
      </c>
      <c r="J1721">
        <v>6.97</v>
      </c>
      <c r="K1721">
        <v>6.58</v>
      </c>
      <c r="L1721" t="s">
        <v>38</v>
      </c>
      <c r="M1721" t="s">
        <v>39</v>
      </c>
      <c r="N1721" t="s">
        <v>38</v>
      </c>
      <c r="O1721" t="s">
        <v>38</v>
      </c>
      <c r="P1721" t="s">
        <v>38</v>
      </c>
      <c r="Q1721" t="s">
        <v>38</v>
      </c>
      <c r="R1721" t="s">
        <v>213</v>
      </c>
      <c r="S1721" t="s">
        <v>287</v>
      </c>
      <c r="T1721" t="s">
        <v>6262</v>
      </c>
      <c r="U1721" t="s">
        <v>6263</v>
      </c>
      <c r="V1721" t="s">
        <v>6264</v>
      </c>
      <c r="W1721" t="s">
        <v>6265</v>
      </c>
      <c r="X1721">
        <v>1.5</v>
      </c>
      <c r="Y1721">
        <v>4.46</v>
      </c>
      <c r="Z1721" t="s">
        <v>38</v>
      </c>
      <c r="AA1721" t="s">
        <v>38</v>
      </c>
      <c r="AB1721">
        <v>1.06</v>
      </c>
      <c r="AC1721" t="s">
        <v>38</v>
      </c>
      <c r="AD1721" t="s">
        <v>39</v>
      </c>
      <c r="AE1721" t="s">
        <v>38</v>
      </c>
      <c r="AF1721" t="s">
        <v>38</v>
      </c>
      <c r="AG1721" t="s">
        <v>39</v>
      </c>
      <c r="AH1721" t="s">
        <v>39</v>
      </c>
      <c r="AI1721" t="s">
        <v>46</v>
      </c>
    </row>
    <row r="1722" spans="1:35">
      <c r="A1722">
        <v>6471</v>
      </c>
      <c r="B1722">
        <v>90</v>
      </c>
      <c r="C1722" t="s">
        <v>62</v>
      </c>
      <c r="D1722" t="s">
        <v>74</v>
      </c>
      <c r="E1722" t="s">
        <v>55</v>
      </c>
      <c r="F1722">
        <v>17.239999999999998</v>
      </c>
      <c r="G1722" t="s">
        <v>38</v>
      </c>
      <c r="H1722">
        <v>6.95</v>
      </c>
      <c r="I1722">
        <v>1.77</v>
      </c>
      <c r="J1722">
        <v>8.65</v>
      </c>
      <c r="K1722">
        <v>7.12</v>
      </c>
      <c r="L1722" t="s">
        <v>38</v>
      </c>
      <c r="M1722" t="s">
        <v>38</v>
      </c>
      <c r="N1722" t="s">
        <v>38</v>
      </c>
      <c r="O1722" t="s">
        <v>38</v>
      </c>
      <c r="P1722" t="s">
        <v>38</v>
      </c>
      <c r="Q1722" t="s">
        <v>38</v>
      </c>
      <c r="R1722" t="s">
        <v>281</v>
      </c>
      <c r="S1722" t="s">
        <v>63</v>
      </c>
      <c r="T1722" t="s">
        <v>6266</v>
      </c>
      <c r="U1722" t="s">
        <v>6267</v>
      </c>
      <c r="V1722" t="s">
        <v>1181</v>
      </c>
      <c r="W1722" t="s">
        <v>6268</v>
      </c>
      <c r="X1722">
        <v>3.07</v>
      </c>
      <c r="Y1722">
        <v>7.94</v>
      </c>
      <c r="Z1722" t="s">
        <v>38</v>
      </c>
      <c r="AA1722" t="s">
        <v>39</v>
      </c>
      <c r="AB1722">
        <v>3.38</v>
      </c>
      <c r="AC1722" t="s">
        <v>38</v>
      </c>
      <c r="AD1722" t="s">
        <v>38</v>
      </c>
      <c r="AE1722" t="s">
        <v>39</v>
      </c>
      <c r="AF1722" t="s">
        <v>38</v>
      </c>
      <c r="AG1722" t="s">
        <v>38</v>
      </c>
      <c r="AH1722" t="s">
        <v>39</v>
      </c>
      <c r="AI1722" t="s">
        <v>46</v>
      </c>
    </row>
    <row r="1723" spans="1:35">
      <c r="A1723">
        <v>6472</v>
      </c>
      <c r="B1723">
        <v>77</v>
      </c>
      <c r="C1723" t="s">
        <v>62</v>
      </c>
      <c r="D1723" t="s">
        <v>36</v>
      </c>
      <c r="E1723" t="s">
        <v>55</v>
      </c>
      <c r="F1723">
        <v>28.54</v>
      </c>
      <c r="G1723" t="s">
        <v>39</v>
      </c>
      <c r="H1723">
        <v>19.600000000000001</v>
      </c>
      <c r="I1723">
        <v>0.41</v>
      </c>
      <c r="J1723">
        <v>2.93</v>
      </c>
      <c r="K1723">
        <v>6.64</v>
      </c>
      <c r="L1723" t="s">
        <v>39</v>
      </c>
      <c r="M1723" t="s">
        <v>38</v>
      </c>
      <c r="N1723" t="s">
        <v>38</v>
      </c>
      <c r="O1723" t="s">
        <v>38</v>
      </c>
      <c r="P1723" t="s">
        <v>38</v>
      </c>
      <c r="Q1723" t="s">
        <v>38</v>
      </c>
      <c r="R1723" t="s">
        <v>534</v>
      </c>
      <c r="S1723" t="s">
        <v>76</v>
      </c>
      <c r="T1723" t="s">
        <v>6269</v>
      </c>
      <c r="U1723" t="s">
        <v>6270</v>
      </c>
      <c r="V1723" t="s">
        <v>6271</v>
      </c>
      <c r="W1723" t="s">
        <v>6272</v>
      </c>
      <c r="X1723">
        <v>23.26</v>
      </c>
      <c r="Y1723">
        <v>8.64</v>
      </c>
      <c r="Z1723" t="s">
        <v>38</v>
      </c>
      <c r="AA1723" t="s">
        <v>38</v>
      </c>
      <c r="AB1723">
        <v>0.51</v>
      </c>
      <c r="AC1723" t="s">
        <v>39</v>
      </c>
      <c r="AD1723" t="s">
        <v>38</v>
      </c>
      <c r="AE1723" t="s">
        <v>38</v>
      </c>
      <c r="AF1723" t="s">
        <v>38</v>
      </c>
      <c r="AG1723" t="s">
        <v>39</v>
      </c>
      <c r="AH1723" t="s">
        <v>38</v>
      </c>
      <c r="AI1723" t="s">
        <v>46</v>
      </c>
    </row>
    <row r="1724" spans="1:35">
      <c r="A1724">
        <v>6473</v>
      </c>
      <c r="B1724">
        <v>83</v>
      </c>
      <c r="C1724" t="s">
        <v>35</v>
      </c>
      <c r="E1724" t="s">
        <v>37</v>
      </c>
      <c r="F1724">
        <v>18.91</v>
      </c>
      <c r="G1724" t="s">
        <v>39</v>
      </c>
      <c r="H1724">
        <v>8.8000000000000007</v>
      </c>
      <c r="I1724">
        <v>7.71</v>
      </c>
      <c r="J1724">
        <v>2.08</v>
      </c>
      <c r="K1724">
        <v>7.53</v>
      </c>
      <c r="L1724" t="s">
        <v>38</v>
      </c>
      <c r="M1724" t="s">
        <v>39</v>
      </c>
      <c r="N1724" t="s">
        <v>38</v>
      </c>
      <c r="O1724" t="s">
        <v>38</v>
      </c>
      <c r="P1724" t="s">
        <v>38</v>
      </c>
      <c r="Q1724" t="s">
        <v>38</v>
      </c>
      <c r="R1724" t="s">
        <v>147</v>
      </c>
      <c r="S1724" t="s">
        <v>287</v>
      </c>
      <c r="T1724" t="s">
        <v>6273</v>
      </c>
      <c r="U1724" t="s">
        <v>6274</v>
      </c>
      <c r="V1724" t="s">
        <v>6275</v>
      </c>
      <c r="W1724" t="s">
        <v>1034</v>
      </c>
      <c r="X1724">
        <v>27.23</v>
      </c>
      <c r="Y1724">
        <v>3.06</v>
      </c>
      <c r="Z1724" t="s">
        <v>38</v>
      </c>
      <c r="AA1724" t="s">
        <v>38</v>
      </c>
      <c r="AB1724">
        <v>6.64</v>
      </c>
      <c r="AC1724" t="s">
        <v>39</v>
      </c>
      <c r="AD1724" t="s">
        <v>38</v>
      </c>
      <c r="AE1724" t="s">
        <v>38</v>
      </c>
      <c r="AF1724" t="s">
        <v>38</v>
      </c>
      <c r="AG1724" t="s">
        <v>38</v>
      </c>
      <c r="AH1724" t="s">
        <v>38</v>
      </c>
      <c r="AI1724" t="s">
        <v>46</v>
      </c>
    </row>
    <row r="1725" spans="1:35">
      <c r="A1725">
        <v>6474</v>
      </c>
      <c r="B1725">
        <v>62</v>
      </c>
      <c r="C1725" t="s">
        <v>35</v>
      </c>
      <c r="D1725" t="s">
        <v>36</v>
      </c>
      <c r="E1725" t="s">
        <v>37</v>
      </c>
      <c r="F1725">
        <v>35.229999999999997</v>
      </c>
      <c r="G1725" t="s">
        <v>38</v>
      </c>
      <c r="H1725">
        <v>7.45</v>
      </c>
      <c r="I1725">
        <v>7.43</v>
      </c>
      <c r="J1725">
        <v>4.49</v>
      </c>
      <c r="K1725">
        <v>5.58</v>
      </c>
      <c r="L1725" t="s">
        <v>38</v>
      </c>
      <c r="M1725" t="s">
        <v>38</v>
      </c>
      <c r="N1725" t="s">
        <v>38</v>
      </c>
      <c r="O1725" t="s">
        <v>38</v>
      </c>
      <c r="P1725" t="s">
        <v>38</v>
      </c>
      <c r="Q1725" t="s">
        <v>38</v>
      </c>
      <c r="R1725" t="s">
        <v>63</v>
      </c>
      <c r="S1725" t="s">
        <v>56</v>
      </c>
      <c r="T1725" t="s">
        <v>2658</v>
      </c>
      <c r="U1725" t="s">
        <v>6276</v>
      </c>
      <c r="V1725" t="s">
        <v>6277</v>
      </c>
      <c r="W1725" t="s">
        <v>6278</v>
      </c>
      <c r="X1725">
        <v>2.02</v>
      </c>
      <c r="Y1725">
        <v>0.36</v>
      </c>
      <c r="Z1725" t="s">
        <v>38</v>
      </c>
      <c r="AA1725" t="s">
        <v>38</v>
      </c>
      <c r="AB1725">
        <v>0.32</v>
      </c>
      <c r="AC1725" t="s">
        <v>38</v>
      </c>
      <c r="AD1725" t="s">
        <v>38</v>
      </c>
      <c r="AE1725" t="s">
        <v>38</v>
      </c>
      <c r="AF1725" t="s">
        <v>38</v>
      </c>
      <c r="AG1725" t="s">
        <v>38</v>
      </c>
      <c r="AH1725" t="s">
        <v>38</v>
      </c>
      <c r="AI1725" t="s">
        <v>46</v>
      </c>
    </row>
    <row r="1726" spans="1:35">
      <c r="A1726">
        <v>6475</v>
      </c>
      <c r="B1726">
        <v>75</v>
      </c>
      <c r="C1726" t="s">
        <v>35</v>
      </c>
      <c r="D1726" t="s">
        <v>74</v>
      </c>
      <c r="E1726" t="s">
        <v>55</v>
      </c>
      <c r="F1726">
        <v>15.19</v>
      </c>
      <c r="G1726" t="s">
        <v>39</v>
      </c>
      <c r="H1726">
        <v>1.87</v>
      </c>
      <c r="I1726">
        <v>7.13</v>
      </c>
      <c r="J1726">
        <v>7.38</v>
      </c>
      <c r="K1726">
        <v>7.38</v>
      </c>
      <c r="L1726" t="s">
        <v>38</v>
      </c>
      <c r="M1726" t="s">
        <v>38</v>
      </c>
      <c r="N1726" t="s">
        <v>38</v>
      </c>
      <c r="O1726" t="s">
        <v>38</v>
      </c>
      <c r="P1726" t="s">
        <v>38</v>
      </c>
      <c r="Q1726" t="s">
        <v>38</v>
      </c>
      <c r="R1726" t="s">
        <v>685</v>
      </c>
      <c r="S1726" t="s">
        <v>57</v>
      </c>
      <c r="T1726" t="s">
        <v>6279</v>
      </c>
      <c r="U1726" t="s">
        <v>1581</v>
      </c>
      <c r="V1726" t="s">
        <v>6280</v>
      </c>
      <c r="W1726" t="s">
        <v>6281</v>
      </c>
      <c r="X1726">
        <v>17.829999999999998</v>
      </c>
      <c r="Y1726">
        <v>3.93</v>
      </c>
      <c r="Z1726" t="s">
        <v>39</v>
      </c>
      <c r="AA1726" t="s">
        <v>38</v>
      </c>
      <c r="AB1726">
        <v>6.1</v>
      </c>
      <c r="AC1726" t="s">
        <v>38</v>
      </c>
      <c r="AD1726" t="s">
        <v>38</v>
      </c>
      <c r="AE1726" t="s">
        <v>38</v>
      </c>
      <c r="AF1726" t="s">
        <v>38</v>
      </c>
      <c r="AG1726" t="s">
        <v>39</v>
      </c>
      <c r="AH1726" t="s">
        <v>39</v>
      </c>
      <c r="AI1726" t="s">
        <v>46</v>
      </c>
    </row>
    <row r="1727" spans="1:35">
      <c r="A1727">
        <v>6476</v>
      </c>
      <c r="B1727">
        <v>70</v>
      </c>
      <c r="C1727" t="s">
        <v>62</v>
      </c>
      <c r="D1727" t="s">
        <v>36</v>
      </c>
      <c r="E1727" t="s">
        <v>37</v>
      </c>
      <c r="F1727">
        <v>32.71</v>
      </c>
      <c r="G1727" t="s">
        <v>39</v>
      </c>
      <c r="H1727">
        <v>10.17</v>
      </c>
      <c r="I1727">
        <v>4.68</v>
      </c>
      <c r="J1727">
        <v>1.19</v>
      </c>
      <c r="K1727">
        <v>8.84</v>
      </c>
      <c r="L1727" t="s">
        <v>39</v>
      </c>
      <c r="M1727" t="s">
        <v>38</v>
      </c>
      <c r="N1727" t="s">
        <v>38</v>
      </c>
      <c r="O1727" t="s">
        <v>38</v>
      </c>
      <c r="P1727" t="s">
        <v>38</v>
      </c>
      <c r="Q1727" t="s">
        <v>38</v>
      </c>
      <c r="R1727" t="s">
        <v>650</v>
      </c>
      <c r="S1727" t="s">
        <v>213</v>
      </c>
      <c r="T1727" t="s">
        <v>6282</v>
      </c>
      <c r="U1727" t="s">
        <v>6283</v>
      </c>
      <c r="V1727" t="s">
        <v>6284</v>
      </c>
      <c r="W1727" t="s">
        <v>2992</v>
      </c>
      <c r="X1727">
        <v>19.73</v>
      </c>
      <c r="Y1727">
        <v>5.01</v>
      </c>
      <c r="Z1727" t="s">
        <v>38</v>
      </c>
      <c r="AA1727" t="s">
        <v>38</v>
      </c>
      <c r="AB1727">
        <v>9.07</v>
      </c>
      <c r="AC1727" t="s">
        <v>38</v>
      </c>
      <c r="AD1727" t="s">
        <v>39</v>
      </c>
      <c r="AE1727" t="s">
        <v>38</v>
      </c>
      <c r="AF1727" t="s">
        <v>38</v>
      </c>
      <c r="AG1727" t="s">
        <v>38</v>
      </c>
      <c r="AH1727" t="s">
        <v>38</v>
      </c>
      <c r="AI1727" t="s">
        <v>46</v>
      </c>
    </row>
    <row r="1728" spans="1:35">
      <c r="A1728">
        <v>6477</v>
      </c>
      <c r="B1728">
        <v>66</v>
      </c>
      <c r="C1728" t="s">
        <v>62</v>
      </c>
      <c r="D1728" t="s">
        <v>36</v>
      </c>
      <c r="E1728" t="s">
        <v>153</v>
      </c>
      <c r="F1728">
        <v>38.82</v>
      </c>
      <c r="G1728" t="s">
        <v>38</v>
      </c>
      <c r="H1728">
        <v>8.2100000000000009</v>
      </c>
      <c r="I1728">
        <v>2.61</v>
      </c>
      <c r="J1728">
        <v>8.83</v>
      </c>
      <c r="K1728">
        <v>8.51</v>
      </c>
      <c r="L1728" t="s">
        <v>39</v>
      </c>
      <c r="M1728" t="s">
        <v>38</v>
      </c>
      <c r="N1728" t="s">
        <v>38</v>
      </c>
      <c r="O1728" t="s">
        <v>39</v>
      </c>
      <c r="P1728" t="s">
        <v>39</v>
      </c>
      <c r="Q1728" t="s">
        <v>38</v>
      </c>
      <c r="R1728" t="s">
        <v>540</v>
      </c>
      <c r="S1728" t="s">
        <v>142</v>
      </c>
      <c r="T1728" t="s">
        <v>6285</v>
      </c>
      <c r="U1728" t="s">
        <v>6286</v>
      </c>
      <c r="V1728" t="s">
        <v>6287</v>
      </c>
      <c r="W1728" t="s">
        <v>6288</v>
      </c>
      <c r="X1728">
        <v>24.05</v>
      </c>
      <c r="Y1728">
        <v>9.2100000000000009</v>
      </c>
      <c r="Z1728" t="s">
        <v>38</v>
      </c>
      <c r="AA1728" t="s">
        <v>38</v>
      </c>
      <c r="AB1728">
        <v>1.47</v>
      </c>
      <c r="AC1728" t="s">
        <v>38</v>
      </c>
      <c r="AD1728" t="s">
        <v>38</v>
      </c>
      <c r="AE1728" t="s">
        <v>38</v>
      </c>
      <c r="AF1728" t="s">
        <v>38</v>
      </c>
      <c r="AG1728" t="s">
        <v>38</v>
      </c>
      <c r="AH1728" t="s">
        <v>38</v>
      </c>
      <c r="AI1728" t="s">
        <v>46</v>
      </c>
    </row>
    <row r="1729" spans="1:35">
      <c r="A1729">
        <v>6478</v>
      </c>
      <c r="B1729">
        <v>63</v>
      </c>
      <c r="C1729" t="s">
        <v>35</v>
      </c>
      <c r="D1729" t="s">
        <v>54</v>
      </c>
      <c r="E1729" t="s">
        <v>153</v>
      </c>
      <c r="F1729">
        <v>38.99</v>
      </c>
      <c r="G1729" t="s">
        <v>39</v>
      </c>
      <c r="H1729">
        <v>5.31</v>
      </c>
      <c r="I1729">
        <v>9.09</v>
      </c>
      <c r="J1729">
        <v>1.63</v>
      </c>
      <c r="K1729">
        <v>9.7200000000000006</v>
      </c>
      <c r="L1729" t="s">
        <v>39</v>
      </c>
      <c r="M1729" t="s">
        <v>38</v>
      </c>
      <c r="N1729" t="s">
        <v>38</v>
      </c>
      <c r="O1729" t="s">
        <v>38</v>
      </c>
      <c r="P1729" t="s">
        <v>38</v>
      </c>
      <c r="Q1729" t="s">
        <v>38</v>
      </c>
      <c r="R1729" t="s">
        <v>1210</v>
      </c>
      <c r="S1729" t="s">
        <v>525</v>
      </c>
      <c r="T1729" t="s">
        <v>6289</v>
      </c>
      <c r="U1729" t="s">
        <v>6290</v>
      </c>
      <c r="V1729" t="s">
        <v>6291</v>
      </c>
      <c r="W1729" t="s">
        <v>4114</v>
      </c>
      <c r="X1729">
        <v>11.15</v>
      </c>
      <c r="Y1729">
        <v>7.39</v>
      </c>
      <c r="Z1729" t="s">
        <v>38</v>
      </c>
      <c r="AA1729" t="s">
        <v>38</v>
      </c>
      <c r="AB1729">
        <v>7.57</v>
      </c>
      <c r="AC1729" t="s">
        <v>38</v>
      </c>
      <c r="AD1729" t="s">
        <v>38</v>
      </c>
      <c r="AE1729" t="s">
        <v>38</v>
      </c>
      <c r="AF1729" t="s">
        <v>38</v>
      </c>
      <c r="AG1729" t="s">
        <v>38</v>
      </c>
      <c r="AH1729" t="s">
        <v>38</v>
      </c>
      <c r="AI1729" t="s">
        <v>46</v>
      </c>
    </row>
    <row r="1730" spans="1:35">
      <c r="A1730">
        <v>6479</v>
      </c>
      <c r="B1730">
        <v>82</v>
      </c>
      <c r="C1730" t="s">
        <v>35</v>
      </c>
      <c r="D1730" t="s">
        <v>74</v>
      </c>
      <c r="E1730" t="s">
        <v>55</v>
      </c>
      <c r="F1730">
        <v>30.1</v>
      </c>
      <c r="G1730" t="s">
        <v>38</v>
      </c>
      <c r="H1730">
        <v>4.03</v>
      </c>
      <c r="I1730">
        <v>5.32</v>
      </c>
      <c r="J1730">
        <v>4.8</v>
      </c>
      <c r="K1730">
        <v>5.43</v>
      </c>
      <c r="L1730" t="s">
        <v>38</v>
      </c>
      <c r="M1730" t="s">
        <v>38</v>
      </c>
      <c r="N1730" t="s">
        <v>38</v>
      </c>
      <c r="O1730" t="s">
        <v>38</v>
      </c>
      <c r="P1730" t="s">
        <v>38</v>
      </c>
      <c r="Q1730" t="s">
        <v>38</v>
      </c>
      <c r="R1730" t="s">
        <v>534</v>
      </c>
      <c r="S1730" t="s">
        <v>63</v>
      </c>
      <c r="T1730" t="s">
        <v>6292</v>
      </c>
      <c r="U1730" t="s">
        <v>6293</v>
      </c>
      <c r="V1730" t="s">
        <v>6294</v>
      </c>
      <c r="W1730" t="s">
        <v>2399</v>
      </c>
      <c r="X1730">
        <v>18.600000000000001</v>
      </c>
      <c r="Y1730">
        <v>9.2799999999999994</v>
      </c>
      <c r="Z1730" t="s">
        <v>39</v>
      </c>
      <c r="AA1730" t="s">
        <v>38</v>
      </c>
      <c r="AB1730">
        <v>7.59</v>
      </c>
      <c r="AC1730" t="s">
        <v>39</v>
      </c>
      <c r="AD1730" t="s">
        <v>38</v>
      </c>
      <c r="AE1730" t="s">
        <v>39</v>
      </c>
      <c r="AF1730" t="s">
        <v>38</v>
      </c>
      <c r="AG1730" t="s">
        <v>38</v>
      </c>
      <c r="AH1730" t="s">
        <v>38</v>
      </c>
      <c r="AI1730" t="s">
        <v>46</v>
      </c>
    </row>
    <row r="1731" spans="1:35">
      <c r="A1731">
        <v>6480</v>
      </c>
      <c r="B1731">
        <v>68</v>
      </c>
      <c r="C1731" t="s">
        <v>62</v>
      </c>
      <c r="D1731" t="s">
        <v>36</v>
      </c>
      <c r="E1731" t="s">
        <v>37</v>
      </c>
      <c r="F1731">
        <v>36</v>
      </c>
      <c r="G1731" t="s">
        <v>38</v>
      </c>
      <c r="H1731">
        <v>11.82</v>
      </c>
      <c r="I1731">
        <v>3.32</v>
      </c>
      <c r="J1731">
        <v>8.2899999999999991</v>
      </c>
      <c r="K1731">
        <v>5.54</v>
      </c>
      <c r="L1731" t="s">
        <v>39</v>
      </c>
      <c r="M1731" t="s">
        <v>38</v>
      </c>
      <c r="N1731" t="s">
        <v>39</v>
      </c>
      <c r="O1731" t="s">
        <v>38</v>
      </c>
      <c r="P1731" t="s">
        <v>38</v>
      </c>
      <c r="Q1731" t="s">
        <v>38</v>
      </c>
      <c r="R1731" t="s">
        <v>136</v>
      </c>
      <c r="S1731" t="s">
        <v>227</v>
      </c>
      <c r="T1731" t="s">
        <v>6295</v>
      </c>
      <c r="U1731" t="s">
        <v>6296</v>
      </c>
      <c r="V1731" t="s">
        <v>6297</v>
      </c>
      <c r="W1731" t="s">
        <v>6298</v>
      </c>
      <c r="X1731">
        <v>27.4</v>
      </c>
      <c r="Y1731">
        <v>7.96</v>
      </c>
      <c r="Z1731" t="s">
        <v>38</v>
      </c>
      <c r="AA1731" t="s">
        <v>38</v>
      </c>
      <c r="AB1731">
        <v>9.08</v>
      </c>
      <c r="AC1731" t="s">
        <v>38</v>
      </c>
      <c r="AD1731" t="s">
        <v>38</v>
      </c>
      <c r="AE1731" t="s">
        <v>38</v>
      </c>
      <c r="AF1731" t="s">
        <v>38</v>
      </c>
      <c r="AG1731" t="s">
        <v>39</v>
      </c>
      <c r="AH1731" t="s">
        <v>38</v>
      </c>
      <c r="AI1731" t="s">
        <v>46</v>
      </c>
    </row>
    <row r="1732" spans="1:35">
      <c r="A1732">
        <v>6481</v>
      </c>
      <c r="B1732">
        <v>85</v>
      </c>
      <c r="C1732" t="s">
        <v>62</v>
      </c>
      <c r="D1732" t="s">
        <v>36</v>
      </c>
      <c r="E1732" t="s">
        <v>47</v>
      </c>
      <c r="F1732">
        <v>20.43</v>
      </c>
      <c r="G1732" t="s">
        <v>39</v>
      </c>
      <c r="H1732">
        <v>5.64</v>
      </c>
      <c r="I1732">
        <v>8.94</v>
      </c>
      <c r="J1732">
        <v>6.37</v>
      </c>
      <c r="K1732">
        <v>8.27</v>
      </c>
      <c r="L1732" t="s">
        <v>39</v>
      </c>
      <c r="M1732" t="s">
        <v>38</v>
      </c>
      <c r="N1732" t="s">
        <v>38</v>
      </c>
      <c r="O1732" t="s">
        <v>38</v>
      </c>
      <c r="P1732" t="s">
        <v>39</v>
      </c>
      <c r="Q1732" t="s">
        <v>38</v>
      </c>
      <c r="R1732" t="s">
        <v>126</v>
      </c>
      <c r="S1732" t="s">
        <v>92</v>
      </c>
      <c r="T1732" t="s">
        <v>6299</v>
      </c>
      <c r="U1732" t="s">
        <v>6300</v>
      </c>
      <c r="V1732" t="s">
        <v>6301</v>
      </c>
      <c r="W1732" t="s">
        <v>6302</v>
      </c>
      <c r="X1732">
        <v>10.72</v>
      </c>
      <c r="Y1732">
        <v>4.1500000000000004</v>
      </c>
      <c r="Z1732" t="s">
        <v>38</v>
      </c>
      <c r="AA1732" t="s">
        <v>39</v>
      </c>
      <c r="AB1732">
        <v>2.59</v>
      </c>
      <c r="AC1732" t="s">
        <v>38</v>
      </c>
      <c r="AD1732" t="s">
        <v>38</v>
      </c>
      <c r="AE1732" t="s">
        <v>38</v>
      </c>
      <c r="AF1732" t="s">
        <v>38</v>
      </c>
      <c r="AG1732" t="s">
        <v>38</v>
      </c>
      <c r="AH1732" t="s">
        <v>39</v>
      </c>
      <c r="AI1732" t="s">
        <v>46</v>
      </c>
    </row>
    <row r="1733" spans="1:35">
      <c r="A1733">
        <v>6482</v>
      </c>
      <c r="B1733">
        <v>80</v>
      </c>
      <c r="C1733" t="s">
        <v>35</v>
      </c>
      <c r="D1733" t="s">
        <v>36</v>
      </c>
      <c r="E1733" t="s">
        <v>37</v>
      </c>
      <c r="F1733">
        <v>16.82</v>
      </c>
      <c r="G1733" t="s">
        <v>39</v>
      </c>
      <c r="H1733">
        <v>18.96</v>
      </c>
      <c r="I1733">
        <v>8.44</v>
      </c>
      <c r="J1733">
        <v>6.37</v>
      </c>
      <c r="K1733">
        <v>5.64</v>
      </c>
      <c r="L1733" t="s">
        <v>38</v>
      </c>
      <c r="M1733" t="s">
        <v>39</v>
      </c>
      <c r="N1733" t="s">
        <v>38</v>
      </c>
      <c r="O1733" t="s">
        <v>39</v>
      </c>
      <c r="P1733" t="s">
        <v>38</v>
      </c>
      <c r="Q1733" t="s">
        <v>38</v>
      </c>
      <c r="R1733" t="s">
        <v>75</v>
      </c>
      <c r="S1733" t="s">
        <v>76</v>
      </c>
      <c r="T1733" t="s">
        <v>6303</v>
      </c>
      <c r="U1733" t="s">
        <v>6304</v>
      </c>
      <c r="V1733" t="s">
        <v>6305</v>
      </c>
      <c r="W1733" t="s">
        <v>6306</v>
      </c>
      <c r="X1733">
        <v>1.94</v>
      </c>
      <c r="Y1733">
        <v>0.73</v>
      </c>
      <c r="Z1733" t="s">
        <v>38</v>
      </c>
      <c r="AA1733" t="s">
        <v>38</v>
      </c>
      <c r="AB1733">
        <v>1.9</v>
      </c>
      <c r="AC1733" t="s">
        <v>38</v>
      </c>
      <c r="AD1733" t="s">
        <v>38</v>
      </c>
      <c r="AE1733" t="s">
        <v>38</v>
      </c>
      <c r="AF1733" t="s">
        <v>39</v>
      </c>
      <c r="AG1733" t="s">
        <v>39</v>
      </c>
      <c r="AH1733" t="s">
        <v>39</v>
      </c>
      <c r="AI1733" t="s">
        <v>46</v>
      </c>
    </row>
    <row r="1734" spans="1:35">
      <c r="A1734">
        <v>6483</v>
      </c>
      <c r="B1734">
        <v>67</v>
      </c>
      <c r="C1734" t="s">
        <v>35</v>
      </c>
      <c r="D1734" t="s">
        <v>36</v>
      </c>
      <c r="E1734" t="s">
        <v>55</v>
      </c>
      <c r="F1734">
        <v>24.34</v>
      </c>
      <c r="G1734" t="s">
        <v>38</v>
      </c>
      <c r="H1734">
        <v>9.91</v>
      </c>
      <c r="I1734">
        <v>1.45</v>
      </c>
      <c r="J1734">
        <v>3.42</v>
      </c>
      <c r="K1734">
        <v>8.7100000000000009</v>
      </c>
      <c r="L1734" t="s">
        <v>38</v>
      </c>
      <c r="M1734" t="s">
        <v>38</v>
      </c>
      <c r="N1734" t="s">
        <v>38</v>
      </c>
      <c r="O1734" t="s">
        <v>38</v>
      </c>
      <c r="P1734" t="s">
        <v>38</v>
      </c>
      <c r="Q1734" t="s">
        <v>38</v>
      </c>
      <c r="R1734" t="s">
        <v>467</v>
      </c>
      <c r="S1734" t="s">
        <v>148</v>
      </c>
      <c r="T1734" t="s">
        <v>6307</v>
      </c>
      <c r="U1734" t="s">
        <v>4105</v>
      </c>
      <c r="V1734" t="s">
        <v>6308</v>
      </c>
      <c r="W1734" t="s">
        <v>6309</v>
      </c>
      <c r="X1734">
        <v>9.82</v>
      </c>
      <c r="Y1734">
        <v>0.78</v>
      </c>
      <c r="Z1734" t="s">
        <v>38</v>
      </c>
      <c r="AA1734" t="s">
        <v>39</v>
      </c>
      <c r="AB1734">
        <v>2.98</v>
      </c>
      <c r="AC1734" t="s">
        <v>38</v>
      </c>
      <c r="AD1734" t="s">
        <v>38</v>
      </c>
      <c r="AE1734" t="s">
        <v>38</v>
      </c>
      <c r="AF1734" t="s">
        <v>38</v>
      </c>
      <c r="AG1734" t="s">
        <v>38</v>
      </c>
      <c r="AH1734" t="s">
        <v>39</v>
      </c>
      <c r="AI1734" t="s">
        <v>46</v>
      </c>
    </row>
    <row r="1735" spans="1:35">
      <c r="A1735">
        <v>6484</v>
      </c>
      <c r="B1735">
        <v>75</v>
      </c>
      <c r="C1735" t="s">
        <v>35</v>
      </c>
      <c r="D1735" t="s">
        <v>36</v>
      </c>
      <c r="E1735" t="s">
        <v>55</v>
      </c>
      <c r="F1735">
        <v>34.21</v>
      </c>
      <c r="G1735" t="s">
        <v>39</v>
      </c>
      <c r="H1735">
        <v>13.11</v>
      </c>
      <c r="I1735">
        <v>1.22</v>
      </c>
      <c r="J1735">
        <v>7.49</v>
      </c>
      <c r="K1735">
        <v>7.14</v>
      </c>
      <c r="L1735" t="s">
        <v>38</v>
      </c>
      <c r="M1735" t="s">
        <v>38</v>
      </c>
      <c r="N1735" t="s">
        <v>38</v>
      </c>
      <c r="O1735" t="s">
        <v>39</v>
      </c>
      <c r="P1735" t="s">
        <v>38</v>
      </c>
      <c r="Q1735" t="s">
        <v>38</v>
      </c>
      <c r="R1735" t="s">
        <v>441</v>
      </c>
      <c r="S1735" t="s">
        <v>441</v>
      </c>
      <c r="T1735" t="s">
        <v>6310</v>
      </c>
      <c r="U1735" t="s">
        <v>6311</v>
      </c>
      <c r="V1735" t="s">
        <v>6312</v>
      </c>
      <c r="W1735" t="s">
        <v>3831</v>
      </c>
      <c r="X1735">
        <v>26.87</v>
      </c>
      <c r="Y1735">
        <v>8.94</v>
      </c>
      <c r="Z1735" t="s">
        <v>38</v>
      </c>
      <c r="AA1735" t="s">
        <v>38</v>
      </c>
      <c r="AB1735">
        <v>2.57</v>
      </c>
      <c r="AC1735" t="s">
        <v>38</v>
      </c>
      <c r="AD1735" t="s">
        <v>38</v>
      </c>
      <c r="AE1735" t="s">
        <v>38</v>
      </c>
      <c r="AF1735" t="s">
        <v>38</v>
      </c>
      <c r="AG1735" t="s">
        <v>39</v>
      </c>
      <c r="AH1735" t="s">
        <v>38</v>
      </c>
      <c r="AI1735" t="s">
        <v>46</v>
      </c>
    </row>
    <row r="1736" spans="1:35">
      <c r="A1736">
        <v>6485</v>
      </c>
      <c r="B1736">
        <v>69</v>
      </c>
      <c r="C1736" t="s">
        <v>62</v>
      </c>
      <c r="D1736" t="s">
        <v>54</v>
      </c>
      <c r="E1736" t="s">
        <v>153</v>
      </c>
      <c r="F1736">
        <v>37.200000000000003</v>
      </c>
      <c r="G1736" t="s">
        <v>39</v>
      </c>
      <c r="H1736">
        <v>12.96</v>
      </c>
      <c r="I1736">
        <v>9.44</v>
      </c>
      <c r="J1736">
        <v>9.83</v>
      </c>
      <c r="K1736">
        <v>4.38</v>
      </c>
      <c r="L1736" t="s">
        <v>38</v>
      </c>
      <c r="M1736" t="s">
        <v>38</v>
      </c>
      <c r="N1736" t="s">
        <v>38</v>
      </c>
      <c r="O1736" t="s">
        <v>39</v>
      </c>
      <c r="P1736" t="s">
        <v>39</v>
      </c>
      <c r="Q1736" t="s">
        <v>38</v>
      </c>
      <c r="R1736" t="s">
        <v>507</v>
      </c>
      <c r="S1736" t="s">
        <v>126</v>
      </c>
      <c r="T1736" t="s">
        <v>6313</v>
      </c>
      <c r="U1736" t="s">
        <v>6314</v>
      </c>
      <c r="V1736" t="s">
        <v>6315</v>
      </c>
      <c r="W1736" t="s">
        <v>6316</v>
      </c>
      <c r="X1736">
        <v>26.13</v>
      </c>
      <c r="Y1736">
        <v>9.4700000000000006</v>
      </c>
      <c r="Z1736" t="s">
        <v>39</v>
      </c>
      <c r="AA1736" t="s">
        <v>39</v>
      </c>
      <c r="AB1736">
        <v>1.93</v>
      </c>
      <c r="AC1736" t="s">
        <v>39</v>
      </c>
      <c r="AD1736" t="s">
        <v>38</v>
      </c>
      <c r="AE1736" t="s">
        <v>38</v>
      </c>
      <c r="AF1736" t="s">
        <v>38</v>
      </c>
      <c r="AG1736" t="s">
        <v>39</v>
      </c>
      <c r="AH1736" t="s">
        <v>38</v>
      </c>
      <c r="AI1736" t="s">
        <v>46</v>
      </c>
    </row>
    <row r="1737" spans="1:35">
      <c r="A1737">
        <v>6486</v>
      </c>
      <c r="B1737">
        <v>68</v>
      </c>
      <c r="C1737" t="s">
        <v>35</v>
      </c>
      <c r="D1737" t="s">
        <v>36</v>
      </c>
      <c r="E1737" t="s">
        <v>55</v>
      </c>
      <c r="F1737">
        <v>18.920000000000002</v>
      </c>
      <c r="G1737" t="s">
        <v>39</v>
      </c>
      <c r="H1737">
        <v>9.9700000000000006</v>
      </c>
      <c r="I1737">
        <v>3.39</v>
      </c>
      <c r="J1737">
        <v>0.32</v>
      </c>
      <c r="K1737">
        <v>7.78</v>
      </c>
      <c r="L1737" t="s">
        <v>38</v>
      </c>
      <c r="M1737" t="s">
        <v>38</v>
      </c>
      <c r="N1737" t="s">
        <v>38</v>
      </c>
      <c r="O1737" t="s">
        <v>39</v>
      </c>
      <c r="P1737" t="s">
        <v>38</v>
      </c>
      <c r="Q1737" t="s">
        <v>38</v>
      </c>
      <c r="R1737" t="s">
        <v>642</v>
      </c>
      <c r="S1737" t="s">
        <v>176</v>
      </c>
      <c r="T1737" t="s">
        <v>6317</v>
      </c>
      <c r="U1737" t="s">
        <v>6318</v>
      </c>
      <c r="V1737" t="s">
        <v>3021</v>
      </c>
      <c r="W1737" t="s">
        <v>6319</v>
      </c>
      <c r="X1737">
        <v>12.89</v>
      </c>
      <c r="Y1737">
        <v>9.86</v>
      </c>
      <c r="Z1737" t="s">
        <v>38</v>
      </c>
      <c r="AA1737" t="s">
        <v>38</v>
      </c>
      <c r="AB1737">
        <v>5.69</v>
      </c>
      <c r="AC1737" t="s">
        <v>39</v>
      </c>
      <c r="AD1737" t="s">
        <v>38</v>
      </c>
      <c r="AE1737" t="s">
        <v>38</v>
      </c>
      <c r="AF1737" t="s">
        <v>38</v>
      </c>
      <c r="AG1737" t="s">
        <v>39</v>
      </c>
      <c r="AH1737" t="s">
        <v>38</v>
      </c>
      <c r="AI1737" t="s">
        <v>46</v>
      </c>
    </row>
    <row r="1738" spans="1:35">
      <c r="A1738">
        <v>6487</v>
      </c>
      <c r="B1738">
        <v>60</v>
      </c>
      <c r="C1738" t="s">
        <v>35</v>
      </c>
      <c r="D1738" t="s">
        <v>36</v>
      </c>
      <c r="E1738" t="s">
        <v>37</v>
      </c>
      <c r="F1738">
        <v>32.340000000000003</v>
      </c>
      <c r="G1738" t="s">
        <v>38</v>
      </c>
      <c r="H1738">
        <v>15.5</v>
      </c>
      <c r="I1738">
        <v>2.09</v>
      </c>
      <c r="J1738">
        <v>7.56</v>
      </c>
      <c r="K1738">
        <v>7.1</v>
      </c>
      <c r="L1738" t="s">
        <v>39</v>
      </c>
      <c r="M1738" t="s">
        <v>38</v>
      </c>
      <c r="N1738" t="s">
        <v>38</v>
      </c>
      <c r="O1738" t="s">
        <v>38</v>
      </c>
      <c r="P1738" t="s">
        <v>38</v>
      </c>
      <c r="Q1738" t="s">
        <v>38</v>
      </c>
      <c r="R1738" t="s">
        <v>227</v>
      </c>
      <c r="S1738" t="s">
        <v>49</v>
      </c>
      <c r="T1738" t="s">
        <v>6320</v>
      </c>
      <c r="U1738" t="s">
        <v>4822</v>
      </c>
      <c r="V1738" t="s">
        <v>6321</v>
      </c>
      <c r="W1738" t="s">
        <v>6322</v>
      </c>
      <c r="X1738">
        <v>7.97</v>
      </c>
      <c r="Y1738">
        <v>0.48</v>
      </c>
      <c r="Z1738" t="s">
        <v>39</v>
      </c>
      <c r="AA1738" t="s">
        <v>38</v>
      </c>
      <c r="AB1738">
        <v>0.02</v>
      </c>
      <c r="AC1738" t="s">
        <v>38</v>
      </c>
      <c r="AD1738" t="s">
        <v>38</v>
      </c>
      <c r="AE1738" t="s">
        <v>38</v>
      </c>
      <c r="AF1738" t="s">
        <v>38</v>
      </c>
      <c r="AG1738" t="s">
        <v>39</v>
      </c>
      <c r="AH1738" t="s">
        <v>39</v>
      </c>
      <c r="AI1738" t="s">
        <v>46</v>
      </c>
    </row>
    <row r="1739" spans="1:35">
      <c r="A1739">
        <v>6488</v>
      </c>
      <c r="B1739">
        <v>87</v>
      </c>
      <c r="C1739" t="s">
        <v>62</v>
      </c>
      <c r="D1739" t="s">
        <v>36</v>
      </c>
      <c r="E1739" t="s">
        <v>37</v>
      </c>
      <c r="F1739">
        <v>23.82</v>
      </c>
      <c r="G1739" t="s">
        <v>38</v>
      </c>
      <c r="H1739">
        <v>4.3099999999999996</v>
      </c>
      <c r="I1739">
        <v>9.77</v>
      </c>
      <c r="J1739">
        <v>1.85</v>
      </c>
      <c r="K1739">
        <v>8.2899999999999991</v>
      </c>
      <c r="L1739" t="s">
        <v>38</v>
      </c>
      <c r="M1739" t="s">
        <v>38</v>
      </c>
      <c r="N1739" t="s">
        <v>38</v>
      </c>
      <c r="O1739" t="s">
        <v>38</v>
      </c>
      <c r="P1739" t="s">
        <v>38</v>
      </c>
      <c r="Q1739" t="s">
        <v>38</v>
      </c>
      <c r="R1739" t="s">
        <v>426</v>
      </c>
      <c r="S1739" t="s">
        <v>56</v>
      </c>
      <c r="T1739" t="s">
        <v>4389</v>
      </c>
      <c r="U1739" t="s">
        <v>6323</v>
      </c>
      <c r="V1739" t="s">
        <v>4454</v>
      </c>
      <c r="W1739" t="s">
        <v>6324</v>
      </c>
      <c r="X1739">
        <v>2.2000000000000002</v>
      </c>
      <c r="Y1739">
        <v>0.99</v>
      </c>
      <c r="Z1739" t="s">
        <v>38</v>
      </c>
      <c r="AA1739" t="s">
        <v>38</v>
      </c>
      <c r="AB1739">
        <v>5.51</v>
      </c>
      <c r="AC1739" t="s">
        <v>38</v>
      </c>
      <c r="AD1739" t="s">
        <v>38</v>
      </c>
      <c r="AE1739" t="s">
        <v>38</v>
      </c>
      <c r="AF1739" t="s">
        <v>38</v>
      </c>
      <c r="AG1739" t="s">
        <v>38</v>
      </c>
      <c r="AH1739" t="s">
        <v>38</v>
      </c>
      <c r="AI1739" t="s">
        <v>46</v>
      </c>
    </row>
    <row r="1740" spans="1:35">
      <c r="A1740">
        <v>6489</v>
      </c>
      <c r="B1740">
        <v>89</v>
      </c>
      <c r="C1740" t="s">
        <v>35</v>
      </c>
      <c r="D1740" t="s">
        <v>36</v>
      </c>
      <c r="E1740" t="s">
        <v>55</v>
      </c>
      <c r="F1740">
        <v>34.340000000000003</v>
      </c>
      <c r="G1740" t="s">
        <v>39</v>
      </c>
      <c r="H1740">
        <v>3.12</v>
      </c>
      <c r="I1740">
        <v>8.44</v>
      </c>
      <c r="J1740">
        <v>5.82</v>
      </c>
      <c r="K1740">
        <v>4.07</v>
      </c>
      <c r="L1740" t="s">
        <v>38</v>
      </c>
      <c r="M1740" t="s">
        <v>38</v>
      </c>
      <c r="N1740" t="s">
        <v>38</v>
      </c>
      <c r="O1740" t="s">
        <v>39</v>
      </c>
      <c r="P1740" t="s">
        <v>38</v>
      </c>
      <c r="Q1740" t="s">
        <v>39</v>
      </c>
      <c r="R1740" t="s">
        <v>115</v>
      </c>
      <c r="S1740" t="s">
        <v>351</v>
      </c>
      <c r="T1740" t="s">
        <v>6325</v>
      </c>
      <c r="U1740" t="s">
        <v>6326</v>
      </c>
      <c r="V1740" t="s">
        <v>1294</v>
      </c>
      <c r="W1740" t="s">
        <v>3014</v>
      </c>
      <c r="X1740">
        <v>9.2799999999999994</v>
      </c>
      <c r="Y1740">
        <v>0.33</v>
      </c>
      <c r="Z1740" t="s">
        <v>38</v>
      </c>
      <c r="AA1740" t="s">
        <v>38</v>
      </c>
      <c r="AB1740">
        <v>5.3</v>
      </c>
      <c r="AC1740" t="s">
        <v>38</v>
      </c>
      <c r="AD1740" t="s">
        <v>38</v>
      </c>
      <c r="AE1740" t="s">
        <v>39</v>
      </c>
      <c r="AF1740" t="s">
        <v>38</v>
      </c>
      <c r="AG1740" t="s">
        <v>38</v>
      </c>
      <c r="AH1740" t="s">
        <v>38</v>
      </c>
      <c r="AI1740" t="s">
        <v>46</v>
      </c>
    </row>
    <row r="1741" spans="1:35">
      <c r="A1741">
        <v>6490</v>
      </c>
      <c r="B1741">
        <v>60</v>
      </c>
      <c r="C1741" t="s">
        <v>62</v>
      </c>
      <c r="D1741" t="s">
        <v>54</v>
      </c>
      <c r="E1741" t="s">
        <v>47</v>
      </c>
      <c r="F1741">
        <v>37.68</v>
      </c>
      <c r="G1741" t="s">
        <v>38</v>
      </c>
      <c r="H1741">
        <v>11.48</v>
      </c>
      <c r="I1741">
        <v>4.18</v>
      </c>
      <c r="J1741">
        <v>8.1</v>
      </c>
      <c r="K1741">
        <v>6.96</v>
      </c>
      <c r="L1741" t="s">
        <v>38</v>
      </c>
      <c r="M1741" t="s">
        <v>39</v>
      </c>
      <c r="N1741" t="s">
        <v>38</v>
      </c>
      <c r="O1741" t="s">
        <v>38</v>
      </c>
      <c r="P1741" t="s">
        <v>38</v>
      </c>
      <c r="Q1741" t="s">
        <v>38</v>
      </c>
      <c r="R1741" t="s">
        <v>897</v>
      </c>
      <c r="S1741" t="s">
        <v>199</v>
      </c>
      <c r="T1741" t="s">
        <v>6327</v>
      </c>
      <c r="U1741" t="s">
        <v>6328</v>
      </c>
      <c r="V1741" t="s">
        <v>6329</v>
      </c>
      <c r="W1741" t="s">
        <v>6330</v>
      </c>
      <c r="X1741">
        <v>3.97</v>
      </c>
      <c r="Y1741">
        <v>9.24</v>
      </c>
      <c r="Z1741" t="s">
        <v>38</v>
      </c>
      <c r="AA1741" t="s">
        <v>38</v>
      </c>
      <c r="AB1741">
        <v>7.64</v>
      </c>
      <c r="AC1741" t="s">
        <v>39</v>
      </c>
      <c r="AD1741" t="s">
        <v>38</v>
      </c>
      <c r="AE1741" t="s">
        <v>38</v>
      </c>
      <c r="AF1741" t="s">
        <v>38</v>
      </c>
      <c r="AG1741" t="s">
        <v>38</v>
      </c>
      <c r="AH1741" t="s">
        <v>38</v>
      </c>
      <c r="AI1741" t="s">
        <v>46</v>
      </c>
    </row>
    <row r="1742" spans="1:35">
      <c r="A1742">
        <v>6491</v>
      </c>
      <c r="B1742">
        <v>90</v>
      </c>
      <c r="C1742" t="s">
        <v>62</v>
      </c>
      <c r="D1742" t="s">
        <v>36</v>
      </c>
      <c r="E1742" t="s">
        <v>153</v>
      </c>
      <c r="F1742">
        <v>28.11</v>
      </c>
      <c r="G1742" t="s">
        <v>39</v>
      </c>
      <c r="H1742">
        <v>7.44</v>
      </c>
      <c r="I1742">
        <v>0.2</v>
      </c>
      <c r="J1742">
        <v>5.49</v>
      </c>
      <c r="K1742">
        <v>5.15</v>
      </c>
      <c r="L1742" t="s">
        <v>39</v>
      </c>
      <c r="M1742" t="s">
        <v>38</v>
      </c>
      <c r="N1742" t="s">
        <v>38</v>
      </c>
      <c r="O1742" t="s">
        <v>39</v>
      </c>
      <c r="P1742" t="s">
        <v>38</v>
      </c>
      <c r="Q1742" t="s">
        <v>38</v>
      </c>
      <c r="R1742" t="s">
        <v>565</v>
      </c>
      <c r="S1742" t="s">
        <v>41</v>
      </c>
      <c r="T1742" t="s">
        <v>6331</v>
      </c>
      <c r="U1742" t="s">
        <v>6332</v>
      </c>
      <c r="V1742" t="s">
        <v>6333</v>
      </c>
      <c r="W1742" t="s">
        <v>6334</v>
      </c>
      <c r="X1742">
        <v>29.18</v>
      </c>
      <c r="Y1742">
        <v>6.08</v>
      </c>
      <c r="Z1742" t="s">
        <v>38</v>
      </c>
      <c r="AA1742" t="s">
        <v>38</v>
      </c>
      <c r="AB1742">
        <v>3.98</v>
      </c>
      <c r="AC1742" t="s">
        <v>39</v>
      </c>
      <c r="AD1742" t="s">
        <v>38</v>
      </c>
      <c r="AE1742" t="s">
        <v>38</v>
      </c>
      <c r="AF1742" t="s">
        <v>38</v>
      </c>
      <c r="AG1742" t="s">
        <v>39</v>
      </c>
      <c r="AH1742" t="s">
        <v>38</v>
      </c>
      <c r="AI1742" t="s">
        <v>46</v>
      </c>
    </row>
    <row r="1743" spans="1:35">
      <c r="A1743">
        <v>6492</v>
      </c>
      <c r="B1743">
        <v>84</v>
      </c>
      <c r="C1743" t="s">
        <v>35</v>
      </c>
      <c r="D1743" t="s">
        <v>74</v>
      </c>
      <c r="E1743" t="s">
        <v>153</v>
      </c>
      <c r="F1743">
        <v>15.09</v>
      </c>
      <c r="G1743" t="s">
        <v>38</v>
      </c>
      <c r="H1743">
        <v>4.51</v>
      </c>
      <c r="I1743">
        <v>0.32</v>
      </c>
      <c r="J1743">
        <v>1.58</v>
      </c>
      <c r="K1743">
        <v>4.95</v>
      </c>
      <c r="L1743" t="s">
        <v>38</v>
      </c>
      <c r="M1743" t="s">
        <v>38</v>
      </c>
      <c r="N1743" t="s">
        <v>38</v>
      </c>
      <c r="O1743" t="s">
        <v>39</v>
      </c>
      <c r="P1743" t="s">
        <v>38</v>
      </c>
      <c r="Q1743" t="s">
        <v>38</v>
      </c>
      <c r="R1743" t="s">
        <v>198</v>
      </c>
      <c r="S1743" t="s">
        <v>199</v>
      </c>
      <c r="T1743" t="s">
        <v>1963</v>
      </c>
      <c r="U1743" t="s">
        <v>6335</v>
      </c>
      <c r="V1743" t="s">
        <v>6336</v>
      </c>
      <c r="W1743" t="s">
        <v>6337</v>
      </c>
      <c r="X1743">
        <v>10.06</v>
      </c>
      <c r="Y1743">
        <v>8.9</v>
      </c>
      <c r="Z1743" t="s">
        <v>38</v>
      </c>
      <c r="AA1743" t="s">
        <v>38</v>
      </c>
      <c r="AB1743">
        <v>6.07</v>
      </c>
      <c r="AC1743" t="s">
        <v>38</v>
      </c>
      <c r="AD1743" t="s">
        <v>38</v>
      </c>
      <c r="AE1743" t="s">
        <v>38</v>
      </c>
      <c r="AF1743" t="s">
        <v>38</v>
      </c>
      <c r="AG1743" t="s">
        <v>39</v>
      </c>
      <c r="AH1743" t="s">
        <v>38</v>
      </c>
      <c r="AI1743" t="s">
        <v>46</v>
      </c>
    </row>
    <row r="1744" spans="1:35">
      <c r="A1744">
        <v>6493</v>
      </c>
      <c r="B1744">
        <v>80</v>
      </c>
      <c r="C1744" t="s">
        <v>35</v>
      </c>
      <c r="E1744" t="s">
        <v>37</v>
      </c>
      <c r="F1744">
        <v>31.51</v>
      </c>
      <c r="G1744" t="s">
        <v>39</v>
      </c>
      <c r="H1744">
        <v>16.03</v>
      </c>
      <c r="I1744">
        <v>0.92</v>
      </c>
      <c r="J1744">
        <v>3.64</v>
      </c>
      <c r="K1744">
        <v>6.87</v>
      </c>
      <c r="L1744" t="s">
        <v>39</v>
      </c>
      <c r="M1744" t="s">
        <v>39</v>
      </c>
      <c r="N1744" t="s">
        <v>38</v>
      </c>
      <c r="O1744" t="s">
        <v>38</v>
      </c>
      <c r="P1744" t="s">
        <v>38</v>
      </c>
      <c r="Q1744" t="s">
        <v>38</v>
      </c>
      <c r="R1744" t="s">
        <v>356</v>
      </c>
      <c r="S1744" t="s">
        <v>485</v>
      </c>
      <c r="T1744" t="s">
        <v>6338</v>
      </c>
      <c r="U1744" t="s">
        <v>6339</v>
      </c>
      <c r="V1744" t="s">
        <v>4161</v>
      </c>
      <c r="W1744" t="s">
        <v>6340</v>
      </c>
      <c r="X1744">
        <v>22.38</v>
      </c>
      <c r="Y1744">
        <v>2.09</v>
      </c>
      <c r="Z1744" t="s">
        <v>38</v>
      </c>
      <c r="AA1744" t="s">
        <v>38</v>
      </c>
      <c r="AB1744">
        <v>2.78</v>
      </c>
      <c r="AC1744" t="s">
        <v>38</v>
      </c>
      <c r="AD1744" t="s">
        <v>38</v>
      </c>
      <c r="AE1744" t="s">
        <v>38</v>
      </c>
      <c r="AF1744" t="s">
        <v>38</v>
      </c>
      <c r="AG1744" t="s">
        <v>38</v>
      </c>
      <c r="AH1744" t="s">
        <v>39</v>
      </c>
      <c r="AI1744" t="s">
        <v>46</v>
      </c>
    </row>
    <row r="1745" spans="1:35">
      <c r="A1745">
        <v>6494</v>
      </c>
      <c r="B1745">
        <v>75</v>
      </c>
      <c r="C1745" t="s">
        <v>62</v>
      </c>
      <c r="D1745" t="s">
        <v>36</v>
      </c>
      <c r="E1745" t="s">
        <v>37</v>
      </c>
      <c r="F1745">
        <v>32.520000000000003</v>
      </c>
      <c r="G1745" t="s">
        <v>38</v>
      </c>
      <c r="H1745">
        <v>15.29</v>
      </c>
      <c r="I1745">
        <v>7.37</v>
      </c>
      <c r="J1745">
        <v>9.7899999999999991</v>
      </c>
      <c r="K1745">
        <v>9.1999999999999993</v>
      </c>
      <c r="L1745" t="s">
        <v>38</v>
      </c>
      <c r="M1745" t="s">
        <v>38</v>
      </c>
      <c r="N1745" t="s">
        <v>39</v>
      </c>
      <c r="O1745" t="s">
        <v>38</v>
      </c>
      <c r="P1745" t="s">
        <v>38</v>
      </c>
      <c r="Q1745" t="s">
        <v>38</v>
      </c>
      <c r="R1745" t="s">
        <v>342</v>
      </c>
      <c r="S1745" t="s">
        <v>204</v>
      </c>
      <c r="T1745" t="s">
        <v>6341</v>
      </c>
      <c r="U1745" t="s">
        <v>6342</v>
      </c>
      <c r="V1745" t="s">
        <v>6343</v>
      </c>
      <c r="W1745" t="s">
        <v>4250</v>
      </c>
      <c r="X1745">
        <v>24.08</v>
      </c>
      <c r="Y1745">
        <v>7.42</v>
      </c>
      <c r="Z1745" t="s">
        <v>38</v>
      </c>
      <c r="AA1745" t="s">
        <v>38</v>
      </c>
      <c r="AB1745">
        <v>5.24</v>
      </c>
      <c r="AC1745" t="s">
        <v>38</v>
      </c>
      <c r="AD1745" t="s">
        <v>38</v>
      </c>
      <c r="AE1745" t="s">
        <v>38</v>
      </c>
      <c r="AF1745" t="s">
        <v>38</v>
      </c>
      <c r="AG1745" t="s">
        <v>38</v>
      </c>
      <c r="AH1745" t="s">
        <v>38</v>
      </c>
      <c r="AI1745" t="s">
        <v>46</v>
      </c>
    </row>
    <row r="1746" spans="1:35">
      <c r="A1746">
        <v>6495</v>
      </c>
      <c r="B1746">
        <v>75</v>
      </c>
      <c r="C1746" t="s">
        <v>35</v>
      </c>
      <c r="D1746" t="s">
        <v>36</v>
      </c>
      <c r="E1746" t="s">
        <v>153</v>
      </c>
      <c r="F1746">
        <v>29.41</v>
      </c>
      <c r="G1746" t="s">
        <v>38</v>
      </c>
      <c r="H1746">
        <v>15.46</v>
      </c>
      <c r="I1746">
        <v>7.51</v>
      </c>
      <c r="J1746">
        <v>7.3</v>
      </c>
      <c r="K1746">
        <v>9.6300000000000008</v>
      </c>
      <c r="L1746" t="s">
        <v>38</v>
      </c>
      <c r="M1746" t="s">
        <v>38</v>
      </c>
      <c r="N1746" t="s">
        <v>38</v>
      </c>
      <c r="O1746" t="s">
        <v>38</v>
      </c>
      <c r="P1746" t="s">
        <v>38</v>
      </c>
      <c r="Q1746" t="s">
        <v>38</v>
      </c>
      <c r="R1746" t="s">
        <v>176</v>
      </c>
      <c r="S1746" t="s">
        <v>171</v>
      </c>
      <c r="T1746" t="s">
        <v>6344</v>
      </c>
      <c r="U1746" t="s">
        <v>6345</v>
      </c>
      <c r="V1746" t="s">
        <v>6346</v>
      </c>
      <c r="W1746" t="s">
        <v>6347</v>
      </c>
      <c r="X1746">
        <v>17.600000000000001</v>
      </c>
      <c r="Y1746">
        <v>7.49</v>
      </c>
      <c r="Z1746" t="s">
        <v>39</v>
      </c>
      <c r="AA1746" t="s">
        <v>39</v>
      </c>
      <c r="AB1746">
        <v>9.0399999999999991</v>
      </c>
      <c r="AC1746" t="s">
        <v>38</v>
      </c>
      <c r="AD1746" t="s">
        <v>38</v>
      </c>
      <c r="AE1746" t="s">
        <v>38</v>
      </c>
      <c r="AF1746" t="s">
        <v>39</v>
      </c>
      <c r="AG1746" t="s">
        <v>38</v>
      </c>
      <c r="AH1746" t="s">
        <v>39</v>
      </c>
      <c r="AI1746" t="s">
        <v>46</v>
      </c>
    </row>
    <row r="1747" spans="1:35">
      <c r="A1747">
        <v>6496</v>
      </c>
      <c r="B1747">
        <v>80</v>
      </c>
      <c r="C1747" t="s">
        <v>62</v>
      </c>
      <c r="D1747" t="s">
        <v>54</v>
      </c>
      <c r="E1747" t="s">
        <v>47</v>
      </c>
      <c r="F1747">
        <v>22.53</v>
      </c>
      <c r="G1747" t="s">
        <v>38</v>
      </c>
      <c r="H1747">
        <v>19.55</v>
      </c>
      <c r="I1747">
        <v>4.1500000000000004</v>
      </c>
      <c r="J1747">
        <v>4.93</v>
      </c>
      <c r="K1747">
        <v>7.6</v>
      </c>
      <c r="L1747" t="s">
        <v>39</v>
      </c>
      <c r="M1747" t="s">
        <v>39</v>
      </c>
      <c r="N1747" t="s">
        <v>39</v>
      </c>
      <c r="O1747" t="s">
        <v>38</v>
      </c>
      <c r="P1747" t="s">
        <v>38</v>
      </c>
      <c r="Q1747" t="s">
        <v>38</v>
      </c>
      <c r="R1747" t="s">
        <v>1270</v>
      </c>
      <c r="S1747" t="s">
        <v>441</v>
      </c>
      <c r="T1747" t="s">
        <v>6348</v>
      </c>
      <c r="U1747" t="s">
        <v>6349</v>
      </c>
      <c r="V1747" t="s">
        <v>6350</v>
      </c>
      <c r="W1747" t="s">
        <v>6351</v>
      </c>
      <c r="X1747">
        <v>27.82</v>
      </c>
      <c r="Y1747">
        <v>2.59</v>
      </c>
      <c r="Z1747" t="s">
        <v>38</v>
      </c>
      <c r="AA1747" t="s">
        <v>38</v>
      </c>
      <c r="AB1747">
        <v>9.31</v>
      </c>
      <c r="AC1747" t="s">
        <v>38</v>
      </c>
      <c r="AD1747" t="s">
        <v>38</v>
      </c>
      <c r="AE1747" t="s">
        <v>38</v>
      </c>
      <c r="AF1747" t="s">
        <v>38</v>
      </c>
      <c r="AG1747" t="s">
        <v>39</v>
      </c>
      <c r="AH1747" t="s">
        <v>38</v>
      </c>
      <c r="AI1747" t="s">
        <v>46</v>
      </c>
    </row>
    <row r="1748" spans="1:35">
      <c r="A1748">
        <v>6497</v>
      </c>
      <c r="B1748">
        <v>73</v>
      </c>
      <c r="C1748" t="s">
        <v>35</v>
      </c>
      <c r="D1748" t="s">
        <v>74</v>
      </c>
      <c r="E1748" t="s">
        <v>37</v>
      </c>
      <c r="F1748">
        <v>37.14</v>
      </c>
      <c r="G1748" t="s">
        <v>38</v>
      </c>
      <c r="H1748">
        <v>16.03</v>
      </c>
      <c r="I1748">
        <v>7.93</v>
      </c>
      <c r="J1748">
        <v>3.73</v>
      </c>
      <c r="K1748">
        <v>7.07</v>
      </c>
      <c r="L1748" t="s">
        <v>38</v>
      </c>
      <c r="M1748" t="s">
        <v>38</v>
      </c>
      <c r="N1748" t="s">
        <v>38</v>
      </c>
      <c r="O1748" t="s">
        <v>38</v>
      </c>
      <c r="P1748" t="s">
        <v>38</v>
      </c>
      <c r="Q1748" t="s">
        <v>38</v>
      </c>
      <c r="R1748" t="s">
        <v>441</v>
      </c>
      <c r="S1748" t="s">
        <v>222</v>
      </c>
      <c r="T1748" t="s">
        <v>6352</v>
      </c>
      <c r="U1748" t="s">
        <v>2604</v>
      </c>
      <c r="V1748" t="s">
        <v>6353</v>
      </c>
      <c r="W1748" t="s">
        <v>470</v>
      </c>
      <c r="X1748">
        <v>4.63</v>
      </c>
      <c r="Y1748">
        <v>8.2100000000000009</v>
      </c>
      <c r="Z1748" t="s">
        <v>38</v>
      </c>
      <c r="AA1748" t="s">
        <v>38</v>
      </c>
      <c r="AB1748">
        <v>3.91</v>
      </c>
      <c r="AC1748" t="s">
        <v>38</v>
      </c>
      <c r="AD1748" t="s">
        <v>38</v>
      </c>
      <c r="AE1748" t="s">
        <v>38</v>
      </c>
      <c r="AF1748" t="s">
        <v>38</v>
      </c>
      <c r="AG1748" t="s">
        <v>38</v>
      </c>
      <c r="AH1748" t="s">
        <v>38</v>
      </c>
      <c r="AI1748" t="s">
        <v>46</v>
      </c>
    </row>
    <row r="1749" spans="1:35">
      <c r="A1749">
        <v>6498</v>
      </c>
      <c r="B1749">
        <v>83</v>
      </c>
      <c r="C1749" t="s">
        <v>62</v>
      </c>
      <c r="D1749" t="s">
        <v>36</v>
      </c>
      <c r="E1749" t="s">
        <v>55</v>
      </c>
      <c r="F1749">
        <v>38.01</v>
      </c>
      <c r="G1749" t="s">
        <v>39</v>
      </c>
      <c r="H1749">
        <v>8.98</v>
      </c>
      <c r="I1749">
        <v>6.71</v>
      </c>
      <c r="J1749">
        <v>0.03</v>
      </c>
      <c r="K1749">
        <v>7.04</v>
      </c>
      <c r="L1749" t="s">
        <v>38</v>
      </c>
      <c r="M1749" t="s">
        <v>38</v>
      </c>
      <c r="N1749" t="s">
        <v>38</v>
      </c>
      <c r="O1749" t="s">
        <v>38</v>
      </c>
      <c r="P1749" t="s">
        <v>38</v>
      </c>
      <c r="Q1749" t="s">
        <v>38</v>
      </c>
      <c r="R1749" t="s">
        <v>365</v>
      </c>
      <c r="S1749" t="s">
        <v>441</v>
      </c>
      <c r="T1749" t="s">
        <v>6354</v>
      </c>
      <c r="U1749" t="s">
        <v>6355</v>
      </c>
      <c r="V1749" t="s">
        <v>6356</v>
      </c>
      <c r="W1749" t="s">
        <v>6357</v>
      </c>
      <c r="X1749">
        <v>27.62</v>
      </c>
      <c r="Y1749">
        <v>6.8</v>
      </c>
      <c r="Z1749" t="s">
        <v>38</v>
      </c>
      <c r="AA1749" t="s">
        <v>38</v>
      </c>
      <c r="AB1749">
        <v>3.39</v>
      </c>
      <c r="AC1749" t="s">
        <v>38</v>
      </c>
      <c r="AD1749" t="s">
        <v>38</v>
      </c>
      <c r="AE1749" t="s">
        <v>38</v>
      </c>
      <c r="AF1749" t="s">
        <v>38</v>
      </c>
      <c r="AG1749" t="s">
        <v>38</v>
      </c>
      <c r="AH1749" t="s">
        <v>38</v>
      </c>
      <c r="AI1749" t="s">
        <v>46</v>
      </c>
    </row>
    <row r="1750" spans="1:35">
      <c r="A1750">
        <v>6499</v>
      </c>
      <c r="B1750">
        <v>82</v>
      </c>
      <c r="C1750" t="s">
        <v>35</v>
      </c>
      <c r="D1750" t="s">
        <v>54</v>
      </c>
      <c r="E1750" t="s">
        <v>47</v>
      </c>
      <c r="F1750">
        <v>23.23</v>
      </c>
      <c r="G1750" t="s">
        <v>39</v>
      </c>
      <c r="H1750">
        <v>9.19</v>
      </c>
      <c r="I1750">
        <v>7.16</v>
      </c>
      <c r="J1750">
        <v>1.1299999999999999</v>
      </c>
      <c r="K1750">
        <v>4.6100000000000003</v>
      </c>
      <c r="L1750" t="s">
        <v>38</v>
      </c>
      <c r="M1750" t="s">
        <v>39</v>
      </c>
      <c r="N1750" t="s">
        <v>38</v>
      </c>
      <c r="O1750" t="s">
        <v>38</v>
      </c>
      <c r="P1750" t="s">
        <v>38</v>
      </c>
      <c r="Q1750" t="s">
        <v>38</v>
      </c>
      <c r="R1750" t="s">
        <v>103</v>
      </c>
      <c r="S1750" t="s">
        <v>222</v>
      </c>
      <c r="T1750" t="s">
        <v>6358</v>
      </c>
      <c r="U1750" t="s">
        <v>943</v>
      </c>
      <c r="V1750" t="s">
        <v>6359</v>
      </c>
      <c r="W1750" t="s">
        <v>6360</v>
      </c>
      <c r="X1750">
        <v>6.49</v>
      </c>
      <c r="Y1750">
        <v>8.11</v>
      </c>
      <c r="Z1750" t="s">
        <v>38</v>
      </c>
      <c r="AA1750" t="s">
        <v>38</v>
      </c>
      <c r="AB1750">
        <v>8.99</v>
      </c>
      <c r="AC1750" t="s">
        <v>38</v>
      </c>
      <c r="AD1750" t="s">
        <v>38</v>
      </c>
      <c r="AE1750" t="s">
        <v>38</v>
      </c>
      <c r="AF1750" t="s">
        <v>38</v>
      </c>
      <c r="AG1750" t="s">
        <v>38</v>
      </c>
      <c r="AH1750" t="s">
        <v>38</v>
      </c>
      <c r="AI1750" t="s">
        <v>46</v>
      </c>
    </row>
    <row r="1751" spans="1:35">
      <c r="A1751">
        <v>6500</v>
      </c>
      <c r="B1751">
        <v>77</v>
      </c>
      <c r="C1751" t="s">
        <v>35</v>
      </c>
      <c r="D1751" t="s">
        <v>36</v>
      </c>
      <c r="E1751" t="s">
        <v>55</v>
      </c>
      <c r="F1751">
        <v>23.58</v>
      </c>
      <c r="G1751" t="s">
        <v>38</v>
      </c>
      <c r="H1751">
        <v>0.43</v>
      </c>
      <c r="I1751">
        <v>1.1499999999999999</v>
      </c>
      <c r="J1751">
        <v>1.9</v>
      </c>
      <c r="K1751">
        <v>5.27</v>
      </c>
      <c r="L1751" t="s">
        <v>39</v>
      </c>
      <c r="M1751" t="s">
        <v>38</v>
      </c>
      <c r="N1751" t="s">
        <v>38</v>
      </c>
      <c r="O1751" t="s">
        <v>39</v>
      </c>
      <c r="P1751" t="s">
        <v>38</v>
      </c>
      <c r="Q1751" t="s">
        <v>38</v>
      </c>
      <c r="R1751" t="s">
        <v>711</v>
      </c>
      <c r="S1751" t="s">
        <v>566</v>
      </c>
      <c r="T1751" t="s">
        <v>6361</v>
      </c>
      <c r="U1751" t="s">
        <v>6362</v>
      </c>
      <c r="V1751" t="s">
        <v>6363</v>
      </c>
      <c r="W1751" t="s">
        <v>6364</v>
      </c>
      <c r="X1751">
        <v>5.92</v>
      </c>
      <c r="Y1751">
        <v>0.55000000000000004</v>
      </c>
      <c r="Z1751" t="s">
        <v>38</v>
      </c>
      <c r="AA1751" t="s">
        <v>38</v>
      </c>
      <c r="AB1751">
        <v>5.98</v>
      </c>
      <c r="AC1751" t="s">
        <v>38</v>
      </c>
      <c r="AD1751" t="s">
        <v>38</v>
      </c>
      <c r="AE1751" t="s">
        <v>39</v>
      </c>
      <c r="AF1751" t="s">
        <v>38</v>
      </c>
      <c r="AG1751" t="s">
        <v>38</v>
      </c>
      <c r="AH1751" t="s">
        <v>38</v>
      </c>
      <c r="AI1751" t="s">
        <v>46</v>
      </c>
    </row>
    <row r="1752" spans="1:35">
      <c r="A1752">
        <v>6501</v>
      </c>
      <c r="B1752">
        <v>67</v>
      </c>
      <c r="C1752" t="s">
        <v>62</v>
      </c>
      <c r="D1752" t="s">
        <v>36</v>
      </c>
      <c r="E1752" t="s">
        <v>47</v>
      </c>
      <c r="F1752">
        <v>23.17</v>
      </c>
      <c r="G1752" t="s">
        <v>38</v>
      </c>
      <c r="H1752">
        <v>15.51</v>
      </c>
      <c r="I1752">
        <v>4.24</v>
      </c>
      <c r="J1752">
        <v>2.89</v>
      </c>
      <c r="K1752">
        <v>7.31</v>
      </c>
      <c r="L1752" t="s">
        <v>38</v>
      </c>
      <c r="M1752" t="s">
        <v>38</v>
      </c>
      <c r="N1752" t="s">
        <v>39</v>
      </c>
      <c r="O1752" t="s">
        <v>39</v>
      </c>
      <c r="P1752" t="s">
        <v>38</v>
      </c>
      <c r="Q1752" t="s">
        <v>38</v>
      </c>
      <c r="R1752" t="s">
        <v>1029</v>
      </c>
      <c r="S1752" t="s">
        <v>104</v>
      </c>
      <c r="T1752" t="s">
        <v>4672</v>
      </c>
      <c r="U1752" t="s">
        <v>6365</v>
      </c>
      <c r="V1752" t="s">
        <v>6366</v>
      </c>
      <c r="W1752" t="s">
        <v>2352</v>
      </c>
      <c r="X1752">
        <v>3.9</v>
      </c>
      <c r="Y1752">
        <v>1.31</v>
      </c>
      <c r="Z1752" t="s">
        <v>38</v>
      </c>
      <c r="AA1752" t="s">
        <v>39</v>
      </c>
      <c r="AB1752">
        <v>3.81</v>
      </c>
      <c r="AC1752" t="s">
        <v>38</v>
      </c>
      <c r="AD1752" t="s">
        <v>38</v>
      </c>
      <c r="AE1752" t="s">
        <v>38</v>
      </c>
      <c r="AF1752" t="s">
        <v>39</v>
      </c>
      <c r="AG1752" t="s">
        <v>38</v>
      </c>
      <c r="AH1752" t="s">
        <v>39</v>
      </c>
      <c r="AI1752" t="s">
        <v>46</v>
      </c>
    </row>
    <row r="1753" spans="1:35">
      <c r="A1753">
        <v>6502</v>
      </c>
      <c r="B1753">
        <v>61</v>
      </c>
      <c r="C1753" t="s">
        <v>62</v>
      </c>
      <c r="D1753" t="s">
        <v>36</v>
      </c>
      <c r="E1753" t="s">
        <v>55</v>
      </c>
      <c r="F1753">
        <v>23.5</v>
      </c>
      <c r="G1753" t="s">
        <v>39</v>
      </c>
      <c r="H1753">
        <v>19.670000000000002</v>
      </c>
      <c r="I1753">
        <v>5.36</v>
      </c>
      <c r="J1753">
        <v>6.62</v>
      </c>
      <c r="K1753">
        <v>9.42</v>
      </c>
      <c r="L1753" t="s">
        <v>38</v>
      </c>
      <c r="M1753" t="s">
        <v>38</v>
      </c>
      <c r="N1753" t="s">
        <v>38</v>
      </c>
      <c r="O1753" t="s">
        <v>38</v>
      </c>
      <c r="P1753" t="s">
        <v>38</v>
      </c>
      <c r="Q1753" t="s">
        <v>38</v>
      </c>
      <c r="R1753" t="s">
        <v>476</v>
      </c>
      <c r="S1753" t="s">
        <v>171</v>
      </c>
      <c r="T1753" t="s">
        <v>6367</v>
      </c>
      <c r="U1753" t="s">
        <v>6368</v>
      </c>
      <c r="V1753" t="s">
        <v>6369</v>
      </c>
      <c r="W1753" t="s">
        <v>6370</v>
      </c>
      <c r="X1753">
        <v>18.12</v>
      </c>
      <c r="Y1753">
        <v>4.8099999999999996</v>
      </c>
      <c r="Z1753" t="s">
        <v>38</v>
      </c>
      <c r="AA1753" t="s">
        <v>39</v>
      </c>
      <c r="AB1753">
        <v>3.11</v>
      </c>
      <c r="AC1753" t="s">
        <v>38</v>
      </c>
      <c r="AD1753" t="s">
        <v>38</v>
      </c>
      <c r="AE1753" t="s">
        <v>38</v>
      </c>
      <c r="AF1753" t="s">
        <v>38</v>
      </c>
      <c r="AG1753" t="s">
        <v>38</v>
      </c>
      <c r="AH1753" t="s">
        <v>39</v>
      </c>
      <c r="AI1753" t="s">
        <v>46</v>
      </c>
    </row>
    <row r="1754" spans="1:35">
      <c r="A1754">
        <v>6503</v>
      </c>
      <c r="B1754">
        <v>87</v>
      </c>
      <c r="C1754" t="s">
        <v>35</v>
      </c>
      <c r="D1754" t="s">
        <v>74</v>
      </c>
      <c r="E1754" t="s">
        <v>153</v>
      </c>
      <c r="F1754">
        <v>36.79</v>
      </c>
      <c r="G1754" t="s">
        <v>39</v>
      </c>
      <c r="H1754">
        <v>13.48</v>
      </c>
      <c r="I1754">
        <v>6.66</v>
      </c>
      <c r="J1754">
        <v>0.02</v>
      </c>
      <c r="K1754">
        <v>8.42</v>
      </c>
      <c r="L1754" t="s">
        <v>38</v>
      </c>
      <c r="M1754" t="s">
        <v>38</v>
      </c>
      <c r="N1754" t="s">
        <v>38</v>
      </c>
      <c r="O1754" t="s">
        <v>38</v>
      </c>
      <c r="P1754" t="s">
        <v>38</v>
      </c>
      <c r="Q1754" t="s">
        <v>38</v>
      </c>
      <c r="R1754" t="s">
        <v>540</v>
      </c>
      <c r="S1754" t="s">
        <v>287</v>
      </c>
      <c r="T1754" t="s">
        <v>6371</v>
      </c>
      <c r="U1754" t="s">
        <v>6372</v>
      </c>
      <c r="V1754" t="s">
        <v>6373</v>
      </c>
      <c r="W1754" t="s">
        <v>2966</v>
      </c>
      <c r="X1754">
        <v>8.07</v>
      </c>
      <c r="Y1754">
        <v>6.26</v>
      </c>
      <c r="Z1754" t="s">
        <v>38</v>
      </c>
      <c r="AA1754" t="s">
        <v>38</v>
      </c>
      <c r="AB1754">
        <v>2.4900000000000002</v>
      </c>
      <c r="AC1754" t="s">
        <v>38</v>
      </c>
      <c r="AD1754" t="s">
        <v>38</v>
      </c>
      <c r="AE1754" t="s">
        <v>38</v>
      </c>
      <c r="AF1754" t="s">
        <v>38</v>
      </c>
      <c r="AG1754" t="s">
        <v>39</v>
      </c>
      <c r="AH1754" t="s">
        <v>38</v>
      </c>
      <c r="AI1754" t="s">
        <v>46</v>
      </c>
    </row>
    <row r="1755" spans="1:35">
      <c r="A1755">
        <v>6504</v>
      </c>
      <c r="B1755">
        <v>60</v>
      </c>
      <c r="C1755" t="s">
        <v>35</v>
      </c>
      <c r="D1755" t="s">
        <v>36</v>
      </c>
      <c r="E1755" t="s">
        <v>37</v>
      </c>
      <c r="F1755">
        <v>27.42</v>
      </c>
      <c r="G1755" t="s">
        <v>38</v>
      </c>
      <c r="H1755">
        <v>12.57</v>
      </c>
      <c r="I1755">
        <v>2.72</v>
      </c>
      <c r="J1755">
        <v>2.09</v>
      </c>
      <c r="K1755">
        <v>8.76</v>
      </c>
      <c r="L1755" t="s">
        <v>38</v>
      </c>
      <c r="M1755" t="s">
        <v>38</v>
      </c>
      <c r="N1755" t="s">
        <v>38</v>
      </c>
      <c r="O1755" t="s">
        <v>39</v>
      </c>
      <c r="P1755" t="s">
        <v>39</v>
      </c>
      <c r="Q1755" t="s">
        <v>38</v>
      </c>
      <c r="R1755" t="s">
        <v>264</v>
      </c>
      <c r="S1755" t="s">
        <v>63</v>
      </c>
      <c r="T1755" t="s">
        <v>6374</v>
      </c>
      <c r="U1755" t="s">
        <v>6375</v>
      </c>
      <c r="V1755" t="s">
        <v>6376</v>
      </c>
      <c r="W1755" t="s">
        <v>1680</v>
      </c>
      <c r="X1755">
        <v>8.73</v>
      </c>
      <c r="Y1755">
        <v>4.4400000000000004</v>
      </c>
      <c r="Z1755" t="s">
        <v>38</v>
      </c>
      <c r="AA1755" t="s">
        <v>39</v>
      </c>
      <c r="AB1755">
        <v>9.5299999999999994</v>
      </c>
      <c r="AC1755" t="s">
        <v>39</v>
      </c>
      <c r="AD1755" t="s">
        <v>39</v>
      </c>
      <c r="AE1755" t="s">
        <v>38</v>
      </c>
      <c r="AF1755" t="s">
        <v>38</v>
      </c>
      <c r="AG1755" t="s">
        <v>38</v>
      </c>
      <c r="AH1755" t="s">
        <v>39</v>
      </c>
      <c r="AI1755" t="s">
        <v>46</v>
      </c>
    </row>
    <row r="1756" spans="1:35">
      <c r="A1756">
        <v>6505</v>
      </c>
      <c r="B1756">
        <v>76</v>
      </c>
      <c r="C1756" t="s">
        <v>35</v>
      </c>
      <c r="D1756" t="s">
        <v>36</v>
      </c>
      <c r="E1756" t="s">
        <v>37</v>
      </c>
      <c r="F1756">
        <v>19.73</v>
      </c>
      <c r="G1756" t="s">
        <v>38</v>
      </c>
      <c r="H1756">
        <v>11.48</v>
      </c>
      <c r="I1756">
        <v>9.91</v>
      </c>
      <c r="J1756">
        <v>1.79</v>
      </c>
      <c r="K1756">
        <v>8.64</v>
      </c>
      <c r="L1756" t="s">
        <v>39</v>
      </c>
      <c r="M1756" t="s">
        <v>38</v>
      </c>
      <c r="N1756" t="s">
        <v>38</v>
      </c>
      <c r="O1756" t="s">
        <v>39</v>
      </c>
      <c r="P1756" t="s">
        <v>38</v>
      </c>
      <c r="Q1756" t="s">
        <v>38</v>
      </c>
      <c r="R1756" t="s">
        <v>282</v>
      </c>
      <c r="S1756" t="s">
        <v>57</v>
      </c>
      <c r="T1756" t="s">
        <v>6377</v>
      </c>
      <c r="U1756" t="s">
        <v>2136</v>
      </c>
      <c r="V1756" t="s">
        <v>6378</v>
      </c>
      <c r="W1756" t="s">
        <v>6379</v>
      </c>
      <c r="X1756">
        <v>13.76</v>
      </c>
      <c r="Y1756">
        <v>7.73</v>
      </c>
      <c r="Z1756" t="s">
        <v>38</v>
      </c>
      <c r="AA1756" t="s">
        <v>38</v>
      </c>
      <c r="AB1756">
        <v>1.71</v>
      </c>
      <c r="AC1756" t="s">
        <v>38</v>
      </c>
      <c r="AD1756" t="s">
        <v>38</v>
      </c>
      <c r="AE1756" t="s">
        <v>38</v>
      </c>
      <c r="AF1756" t="s">
        <v>38</v>
      </c>
      <c r="AG1756" t="s">
        <v>38</v>
      </c>
      <c r="AH1756" t="s">
        <v>38</v>
      </c>
      <c r="AI1756" t="s">
        <v>46</v>
      </c>
    </row>
    <row r="1757" spans="1:35">
      <c r="A1757">
        <v>6506</v>
      </c>
      <c r="B1757">
        <v>87</v>
      </c>
      <c r="C1757" t="s">
        <v>62</v>
      </c>
      <c r="E1757" t="s">
        <v>47</v>
      </c>
      <c r="F1757">
        <v>22.72</v>
      </c>
      <c r="G1757" t="s">
        <v>38</v>
      </c>
      <c r="H1757">
        <v>14.91</v>
      </c>
      <c r="I1757">
        <v>8.7899999999999991</v>
      </c>
      <c r="J1757">
        <v>1.29</v>
      </c>
      <c r="K1757">
        <v>9.01</v>
      </c>
      <c r="L1757" t="s">
        <v>39</v>
      </c>
      <c r="M1757" t="s">
        <v>38</v>
      </c>
      <c r="N1757" t="s">
        <v>38</v>
      </c>
      <c r="O1757" t="s">
        <v>38</v>
      </c>
      <c r="P1757" t="s">
        <v>38</v>
      </c>
      <c r="Q1757" t="s">
        <v>38</v>
      </c>
      <c r="R1757" t="s">
        <v>141</v>
      </c>
      <c r="S1757" t="s">
        <v>242</v>
      </c>
      <c r="T1757" t="s">
        <v>6380</v>
      </c>
      <c r="U1757" t="s">
        <v>6381</v>
      </c>
      <c r="V1757" t="s">
        <v>6382</v>
      </c>
      <c r="W1757" t="s">
        <v>6383</v>
      </c>
      <c r="X1757">
        <v>23.95</v>
      </c>
      <c r="Y1757">
        <v>5.14</v>
      </c>
      <c r="Z1757" t="s">
        <v>38</v>
      </c>
      <c r="AA1757" t="s">
        <v>38</v>
      </c>
      <c r="AB1757">
        <v>8.74</v>
      </c>
      <c r="AC1757" t="s">
        <v>38</v>
      </c>
      <c r="AD1757" t="s">
        <v>38</v>
      </c>
      <c r="AE1757" t="s">
        <v>38</v>
      </c>
      <c r="AF1757" t="s">
        <v>38</v>
      </c>
      <c r="AG1757" t="s">
        <v>38</v>
      </c>
      <c r="AH1757" t="s">
        <v>38</v>
      </c>
      <c r="AI1757" t="s">
        <v>46</v>
      </c>
    </row>
    <row r="1758" spans="1:35">
      <c r="A1758">
        <v>6507</v>
      </c>
      <c r="B1758">
        <v>80</v>
      </c>
      <c r="C1758" t="s">
        <v>62</v>
      </c>
      <c r="D1758" t="s">
        <v>54</v>
      </c>
      <c r="E1758" t="s">
        <v>37</v>
      </c>
      <c r="F1758">
        <v>28.02</v>
      </c>
      <c r="G1758" t="s">
        <v>39</v>
      </c>
      <c r="H1758">
        <v>7.84</v>
      </c>
      <c r="I1758">
        <v>5.59</v>
      </c>
      <c r="J1758">
        <v>6</v>
      </c>
      <c r="K1758">
        <v>5.78</v>
      </c>
      <c r="L1758" t="s">
        <v>38</v>
      </c>
      <c r="M1758" t="s">
        <v>38</v>
      </c>
      <c r="N1758" t="s">
        <v>38</v>
      </c>
      <c r="O1758" t="s">
        <v>38</v>
      </c>
      <c r="P1758" t="s">
        <v>38</v>
      </c>
      <c r="Q1758" t="s">
        <v>38</v>
      </c>
      <c r="R1758" t="s">
        <v>337</v>
      </c>
      <c r="S1758" t="s">
        <v>902</v>
      </c>
      <c r="T1758" t="s">
        <v>6384</v>
      </c>
      <c r="U1758" t="s">
        <v>6385</v>
      </c>
      <c r="V1758" t="s">
        <v>5760</v>
      </c>
      <c r="W1758" t="s">
        <v>6386</v>
      </c>
      <c r="X1758">
        <v>22.06</v>
      </c>
      <c r="Y1758">
        <v>8.64</v>
      </c>
      <c r="Z1758" t="s">
        <v>38</v>
      </c>
      <c r="AA1758" t="s">
        <v>39</v>
      </c>
      <c r="AB1758">
        <v>5.67</v>
      </c>
      <c r="AC1758" t="s">
        <v>38</v>
      </c>
      <c r="AD1758" t="s">
        <v>38</v>
      </c>
      <c r="AE1758" t="s">
        <v>38</v>
      </c>
      <c r="AF1758" t="s">
        <v>38</v>
      </c>
      <c r="AG1758" t="s">
        <v>39</v>
      </c>
      <c r="AH1758" t="s">
        <v>38</v>
      </c>
      <c r="AI1758" t="s">
        <v>46</v>
      </c>
    </row>
    <row r="1759" spans="1:35">
      <c r="A1759">
        <v>6508</v>
      </c>
      <c r="B1759">
        <v>65</v>
      </c>
      <c r="C1759" t="s">
        <v>35</v>
      </c>
      <c r="D1759" t="s">
        <v>74</v>
      </c>
      <c r="E1759" t="s">
        <v>55</v>
      </c>
      <c r="F1759">
        <v>28.76</v>
      </c>
      <c r="G1759" t="s">
        <v>38</v>
      </c>
      <c r="H1759">
        <v>2.48</v>
      </c>
      <c r="I1759">
        <v>1.0900000000000001</v>
      </c>
      <c r="J1759">
        <v>6.11</v>
      </c>
      <c r="K1759">
        <v>7.15</v>
      </c>
      <c r="L1759" t="s">
        <v>38</v>
      </c>
      <c r="M1759" t="s">
        <v>38</v>
      </c>
      <c r="N1759" t="s">
        <v>39</v>
      </c>
      <c r="O1759" t="s">
        <v>38</v>
      </c>
      <c r="P1759" t="s">
        <v>38</v>
      </c>
      <c r="Q1759" t="s">
        <v>38</v>
      </c>
      <c r="R1759" t="s">
        <v>534</v>
      </c>
      <c r="S1759" t="s">
        <v>199</v>
      </c>
      <c r="T1759" t="s">
        <v>6387</v>
      </c>
      <c r="U1759" t="s">
        <v>6388</v>
      </c>
      <c r="V1759" t="s">
        <v>6389</v>
      </c>
      <c r="W1759" t="s">
        <v>6390</v>
      </c>
      <c r="X1759">
        <v>3</v>
      </c>
      <c r="Y1759">
        <v>5.22</v>
      </c>
      <c r="Z1759" t="s">
        <v>38</v>
      </c>
      <c r="AA1759" t="s">
        <v>38</v>
      </c>
      <c r="AB1759">
        <v>3.19</v>
      </c>
      <c r="AC1759" t="s">
        <v>38</v>
      </c>
      <c r="AD1759" t="s">
        <v>38</v>
      </c>
      <c r="AE1759" t="s">
        <v>39</v>
      </c>
      <c r="AF1759" t="s">
        <v>38</v>
      </c>
      <c r="AG1759" t="s">
        <v>38</v>
      </c>
      <c r="AH1759" t="s">
        <v>38</v>
      </c>
      <c r="AI1759" t="s">
        <v>46</v>
      </c>
    </row>
    <row r="1760" spans="1:35">
      <c r="A1760">
        <v>6509</v>
      </c>
      <c r="B1760">
        <v>62</v>
      </c>
      <c r="C1760" t="s">
        <v>35</v>
      </c>
      <c r="D1760" t="s">
        <v>36</v>
      </c>
      <c r="E1760" t="s">
        <v>37</v>
      </c>
      <c r="F1760">
        <v>23.59</v>
      </c>
      <c r="G1760" t="s">
        <v>38</v>
      </c>
      <c r="H1760">
        <v>1.24</v>
      </c>
      <c r="I1760">
        <v>0.67</v>
      </c>
      <c r="J1760">
        <v>3.36</v>
      </c>
      <c r="K1760">
        <v>9.59</v>
      </c>
      <c r="L1760" t="s">
        <v>39</v>
      </c>
      <c r="M1760" t="s">
        <v>39</v>
      </c>
      <c r="N1760" t="s">
        <v>38</v>
      </c>
      <c r="O1760" t="s">
        <v>38</v>
      </c>
      <c r="P1760" t="s">
        <v>38</v>
      </c>
      <c r="Q1760" t="s">
        <v>38</v>
      </c>
      <c r="R1760" t="s">
        <v>68</v>
      </c>
      <c r="S1760" t="s">
        <v>575</v>
      </c>
      <c r="T1760" t="s">
        <v>6391</v>
      </c>
      <c r="U1760" t="s">
        <v>6392</v>
      </c>
      <c r="V1760" t="s">
        <v>6393</v>
      </c>
      <c r="W1760" t="s">
        <v>6394</v>
      </c>
      <c r="X1760">
        <v>18.39</v>
      </c>
      <c r="Y1760">
        <v>5.65</v>
      </c>
      <c r="Z1760" t="s">
        <v>38</v>
      </c>
      <c r="AA1760" t="s">
        <v>38</v>
      </c>
      <c r="AB1760">
        <v>3.98</v>
      </c>
      <c r="AC1760" t="s">
        <v>39</v>
      </c>
      <c r="AD1760" t="s">
        <v>38</v>
      </c>
      <c r="AE1760" t="s">
        <v>38</v>
      </c>
      <c r="AF1760" t="s">
        <v>38</v>
      </c>
      <c r="AG1760" t="s">
        <v>38</v>
      </c>
      <c r="AH1760" t="s">
        <v>38</v>
      </c>
      <c r="AI1760" t="s">
        <v>46</v>
      </c>
    </row>
    <row r="1761" spans="1:35">
      <c r="A1761">
        <v>6510</v>
      </c>
      <c r="B1761">
        <v>87</v>
      </c>
      <c r="C1761" t="s">
        <v>62</v>
      </c>
      <c r="D1761" t="s">
        <v>74</v>
      </c>
      <c r="E1761" t="s">
        <v>47</v>
      </c>
      <c r="F1761">
        <v>23.79</v>
      </c>
      <c r="G1761" t="s">
        <v>38</v>
      </c>
      <c r="H1761">
        <v>3.36</v>
      </c>
      <c r="I1761">
        <v>2.25</v>
      </c>
      <c r="J1761">
        <v>0.45</v>
      </c>
      <c r="K1761">
        <v>5.56</v>
      </c>
      <c r="L1761" t="s">
        <v>38</v>
      </c>
      <c r="M1761" t="s">
        <v>38</v>
      </c>
      <c r="N1761" t="s">
        <v>38</v>
      </c>
      <c r="O1761" t="s">
        <v>38</v>
      </c>
      <c r="P1761" t="s">
        <v>38</v>
      </c>
      <c r="Q1761" t="s">
        <v>39</v>
      </c>
      <c r="R1761" t="s">
        <v>227</v>
      </c>
      <c r="S1761" t="s">
        <v>49</v>
      </c>
      <c r="T1761" t="s">
        <v>6395</v>
      </c>
      <c r="U1761" t="s">
        <v>6396</v>
      </c>
      <c r="V1761" t="s">
        <v>3567</v>
      </c>
      <c r="W1761" t="s">
        <v>6397</v>
      </c>
      <c r="X1761">
        <v>8.48</v>
      </c>
      <c r="Y1761">
        <v>2.99</v>
      </c>
      <c r="Z1761" t="s">
        <v>38</v>
      </c>
      <c r="AA1761" t="s">
        <v>38</v>
      </c>
      <c r="AB1761">
        <v>3.57</v>
      </c>
      <c r="AC1761" t="s">
        <v>38</v>
      </c>
      <c r="AD1761" t="s">
        <v>38</v>
      </c>
      <c r="AE1761" t="s">
        <v>38</v>
      </c>
      <c r="AF1761" t="s">
        <v>38</v>
      </c>
      <c r="AG1761" t="s">
        <v>38</v>
      </c>
      <c r="AH1761" t="s">
        <v>39</v>
      </c>
      <c r="AI1761" t="s">
        <v>46</v>
      </c>
    </row>
    <row r="1762" spans="1:35">
      <c r="A1762">
        <v>6511</v>
      </c>
      <c r="B1762">
        <v>79</v>
      </c>
      <c r="C1762" t="s">
        <v>62</v>
      </c>
      <c r="D1762" t="s">
        <v>36</v>
      </c>
      <c r="E1762" t="s">
        <v>55</v>
      </c>
      <c r="F1762">
        <v>17.73</v>
      </c>
      <c r="G1762" t="s">
        <v>39</v>
      </c>
      <c r="H1762">
        <v>8.5399999999999991</v>
      </c>
      <c r="I1762">
        <v>5.68</v>
      </c>
      <c r="J1762">
        <v>4.0199999999999996</v>
      </c>
      <c r="K1762">
        <v>9.77</v>
      </c>
      <c r="L1762" t="s">
        <v>39</v>
      </c>
      <c r="M1762" t="s">
        <v>38</v>
      </c>
      <c r="N1762" t="s">
        <v>38</v>
      </c>
      <c r="O1762" t="s">
        <v>38</v>
      </c>
      <c r="P1762" t="s">
        <v>38</v>
      </c>
      <c r="Q1762" t="s">
        <v>38</v>
      </c>
      <c r="R1762" t="s">
        <v>120</v>
      </c>
      <c r="S1762" t="s">
        <v>104</v>
      </c>
      <c r="T1762" t="s">
        <v>6071</v>
      </c>
      <c r="U1762" t="s">
        <v>6398</v>
      </c>
      <c r="V1762" t="s">
        <v>6399</v>
      </c>
      <c r="W1762" t="s">
        <v>6400</v>
      </c>
      <c r="X1762">
        <v>2.02</v>
      </c>
      <c r="Y1762">
        <v>9.36</v>
      </c>
      <c r="Z1762" t="s">
        <v>39</v>
      </c>
      <c r="AA1762" t="s">
        <v>38</v>
      </c>
      <c r="AB1762">
        <v>5.0599999999999996</v>
      </c>
      <c r="AC1762" t="s">
        <v>38</v>
      </c>
      <c r="AD1762" t="s">
        <v>38</v>
      </c>
      <c r="AE1762" t="s">
        <v>38</v>
      </c>
      <c r="AF1762" t="s">
        <v>38</v>
      </c>
      <c r="AG1762" t="s">
        <v>38</v>
      </c>
      <c r="AH1762" t="s">
        <v>38</v>
      </c>
      <c r="AI1762" t="s">
        <v>46</v>
      </c>
    </row>
    <row r="1763" spans="1:35">
      <c r="A1763">
        <v>6512</v>
      </c>
      <c r="B1763">
        <v>89</v>
      </c>
      <c r="C1763" t="s">
        <v>62</v>
      </c>
      <c r="D1763" t="s">
        <v>36</v>
      </c>
      <c r="E1763" t="s">
        <v>153</v>
      </c>
      <c r="F1763">
        <v>34.049999999999997</v>
      </c>
      <c r="G1763" t="s">
        <v>38</v>
      </c>
      <c r="H1763">
        <v>8.49</v>
      </c>
      <c r="I1763">
        <v>9.26</v>
      </c>
      <c r="J1763">
        <v>8.4</v>
      </c>
      <c r="K1763">
        <v>5.04</v>
      </c>
      <c r="L1763" t="s">
        <v>38</v>
      </c>
      <c r="M1763" t="s">
        <v>38</v>
      </c>
      <c r="N1763" t="s">
        <v>38</v>
      </c>
      <c r="O1763" t="s">
        <v>38</v>
      </c>
      <c r="P1763" t="s">
        <v>39</v>
      </c>
      <c r="Q1763" t="s">
        <v>38</v>
      </c>
      <c r="R1763" t="s">
        <v>69</v>
      </c>
      <c r="S1763" t="s">
        <v>342</v>
      </c>
      <c r="T1763" t="s">
        <v>6401</v>
      </c>
      <c r="U1763" t="s">
        <v>6402</v>
      </c>
      <c r="V1763" t="s">
        <v>3130</v>
      </c>
      <c r="W1763" t="s">
        <v>6403</v>
      </c>
      <c r="X1763">
        <v>28.52</v>
      </c>
      <c r="Y1763">
        <v>1.52</v>
      </c>
      <c r="Z1763" t="s">
        <v>38</v>
      </c>
      <c r="AA1763" t="s">
        <v>38</v>
      </c>
      <c r="AB1763">
        <v>0.52</v>
      </c>
      <c r="AC1763" t="s">
        <v>38</v>
      </c>
      <c r="AD1763" t="s">
        <v>38</v>
      </c>
      <c r="AE1763" t="s">
        <v>38</v>
      </c>
      <c r="AF1763" t="s">
        <v>38</v>
      </c>
      <c r="AG1763" t="s">
        <v>38</v>
      </c>
      <c r="AH1763" t="s">
        <v>38</v>
      </c>
      <c r="AI1763" t="s">
        <v>46</v>
      </c>
    </row>
    <row r="1764" spans="1:35">
      <c r="A1764">
        <v>6513</v>
      </c>
      <c r="B1764">
        <v>62</v>
      </c>
      <c r="C1764" t="s">
        <v>35</v>
      </c>
      <c r="D1764" t="s">
        <v>36</v>
      </c>
      <c r="E1764" t="s">
        <v>55</v>
      </c>
      <c r="F1764">
        <v>30.71</v>
      </c>
      <c r="G1764" t="s">
        <v>38</v>
      </c>
      <c r="H1764">
        <v>15.79</v>
      </c>
      <c r="I1764">
        <v>9.9600000000000009</v>
      </c>
      <c r="J1764">
        <v>8.27</v>
      </c>
      <c r="K1764">
        <v>8.9</v>
      </c>
      <c r="L1764" t="s">
        <v>39</v>
      </c>
      <c r="M1764" t="s">
        <v>38</v>
      </c>
      <c r="N1764" t="s">
        <v>38</v>
      </c>
      <c r="O1764" t="s">
        <v>39</v>
      </c>
      <c r="P1764" t="s">
        <v>38</v>
      </c>
      <c r="Q1764" t="s">
        <v>38</v>
      </c>
      <c r="R1764" t="s">
        <v>600</v>
      </c>
      <c r="S1764" t="s">
        <v>685</v>
      </c>
      <c r="T1764" t="s">
        <v>6404</v>
      </c>
      <c r="U1764" t="s">
        <v>6405</v>
      </c>
      <c r="V1764" t="s">
        <v>1497</v>
      </c>
      <c r="W1764" t="s">
        <v>6406</v>
      </c>
      <c r="X1764">
        <v>26.22</v>
      </c>
      <c r="Y1764">
        <v>3.68</v>
      </c>
      <c r="Z1764" t="s">
        <v>38</v>
      </c>
      <c r="AA1764" t="s">
        <v>39</v>
      </c>
      <c r="AB1764">
        <v>5.57</v>
      </c>
      <c r="AC1764" t="s">
        <v>38</v>
      </c>
      <c r="AD1764" t="s">
        <v>38</v>
      </c>
      <c r="AE1764" t="s">
        <v>39</v>
      </c>
      <c r="AF1764" t="s">
        <v>38</v>
      </c>
      <c r="AG1764" t="s">
        <v>38</v>
      </c>
      <c r="AH1764" t="s">
        <v>38</v>
      </c>
      <c r="AI1764" t="s">
        <v>46</v>
      </c>
    </row>
    <row r="1765" spans="1:35">
      <c r="A1765">
        <v>6514</v>
      </c>
      <c r="B1765">
        <v>62</v>
      </c>
      <c r="C1765" t="s">
        <v>62</v>
      </c>
      <c r="D1765" t="s">
        <v>74</v>
      </c>
      <c r="E1765" t="s">
        <v>37</v>
      </c>
      <c r="F1765">
        <v>29.89</v>
      </c>
      <c r="G1765" t="s">
        <v>38</v>
      </c>
      <c r="H1765">
        <v>14.25</v>
      </c>
      <c r="I1765">
        <v>3.2</v>
      </c>
      <c r="J1765">
        <v>8.9</v>
      </c>
      <c r="K1765">
        <v>9.5299999999999994</v>
      </c>
      <c r="L1765" t="s">
        <v>39</v>
      </c>
      <c r="M1765" t="s">
        <v>38</v>
      </c>
      <c r="N1765" t="s">
        <v>38</v>
      </c>
      <c r="O1765" t="s">
        <v>38</v>
      </c>
      <c r="P1765" t="s">
        <v>39</v>
      </c>
      <c r="Q1765" t="s">
        <v>38</v>
      </c>
      <c r="R1765" t="s">
        <v>431</v>
      </c>
      <c r="S1765" t="s">
        <v>351</v>
      </c>
      <c r="T1765" t="s">
        <v>6407</v>
      </c>
      <c r="U1765" t="s">
        <v>6408</v>
      </c>
      <c r="V1765" t="s">
        <v>6409</v>
      </c>
      <c r="W1765" t="s">
        <v>6410</v>
      </c>
      <c r="X1765">
        <v>15.62</v>
      </c>
      <c r="Y1765">
        <v>7.83</v>
      </c>
      <c r="Z1765" t="s">
        <v>38</v>
      </c>
      <c r="AA1765" t="s">
        <v>38</v>
      </c>
      <c r="AB1765">
        <v>7.63</v>
      </c>
      <c r="AC1765" t="s">
        <v>38</v>
      </c>
      <c r="AD1765" t="s">
        <v>38</v>
      </c>
      <c r="AE1765" t="s">
        <v>38</v>
      </c>
      <c r="AF1765" t="s">
        <v>38</v>
      </c>
      <c r="AG1765" t="s">
        <v>38</v>
      </c>
      <c r="AH1765" t="s">
        <v>38</v>
      </c>
      <c r="AI1765" t="s">
        <v>46</v>
      </c>
    </row>
    <row r="1766" spans="1:35">
      <c r="A1766">
        <v>6515</v>
      </c>
      <c r="B1766">
        <v>69</v>
      </c>
      <c r="C1766" t="s">
        <v>62</v>
      </c>
      <c r="D1766" t="s">
        <v>36</v>
      </c>
      <c r="E1766" t="s">
        <v>37</v>
      </c>
      <c r="F1766">
        <v>28.34</v>
      </c>
      <c r="G1766" t="s">
        <v>38</v>
      </c>
      <c r="H1766">
        <v>13.88</v>
      </c>
      <c r="I1766">
        <v>3.91</v>
      </c>
      <c r="J1766">
        <v>7.96</v>
      </c>
      <c r="K1766">
        <v>8.17</v>
      </c>
      <c r="L1766" t="s">
        <v>38</v>
      </c>
      <c r="M1766" t="s">
        <v>38</v>
      </c>
      <c r="N1766" t="s">
        <v>38</v>
      </c>
      <c r="O1766" t="s">
        <v>38</v>
      </c>
      <c r="P1766" t="s">
        <v>38</v>
      </c>
      <c r="Q1766" t="s">
        <v>38</v>
      </c>
      <c r="R1766" t="s">
        <v>154</v>
      </c>
      <c r="S1766" t="s">
        <v>68</v>
      </c>
      <c r="T1766" t="s">
        <v>6411</v>
      </c>
      <c r="U1766" t="s">
        <v>6412</v>
      </c>
      <c r="V1766" t="s">
        <v>6413</v>
      </c>
      <c r="W1766" t="s">
        <v>6414</v>
      </c>
      <c r="X1766">
        <v>22.02</v>
      </c>
      <c r="Y1766">
        <v>5.57</v>
      </c>
      <c r="Z1766" t="s">
        <v>38</v>
      </c>
      <c r="AA1766" t="s">
        <v>38</v>
      </c>
      <c r="AB1766">
        <v>2.4300000000000002</v>
      </c>
      <c r="AC1766" t="s">
        <v>39</v>
      </c>
      <c r="AD1766" t="s">
        <v>38</v>
      </c>
      <c r="AE1766" t="s">
        <v>38</v>
      </c>
      <c r="AF1766" t="s">
        <v>38</v>
      </c>
      <c r="AG1766" t="s">
        <v>38</v>
      </c>
      <c r="AH1766" t="s">
        <v>38</v>
      </c>
      <c r="AI1766" t="s">
        <v>46</v>
      </c>
    </row>
    <row r="1767" spans="1:35">
      <c r="A1767">
        <v>6516</v>
      </c>
      <c r="B1767">
        <v>89</v>
      </c>
      <c r="C1767" t="s">
        <v>35</v>
      </c>
      <c r="D1767" t="s">
        <v>54</v>
      </c>
      <c r="E1767" t="s">
        <v>47</v>
      </c>
      <c r="F1767">
        <v>37.799999999999997</v>
      </c>
      <c r="G1767" t="s">
        <v>39</v>
      </c>
      <c r="H1767">
        <v>4.8099999999999996</v>
      </c>
      <c r="I1767">
        <v>4</v>
      </c>
      <c r="J1767">
        <v>3.3</v>
      </c>
      <c r="K1767">
        <v>9.69</v>
      </c>
      <c r="L1767" t="s">
        <v>38</v>
      </c>
      <c r="M1767" t="s">
        <v>38</v>
      </c>
      <c r="N1767" t="s">
        <v>38</v>
      </c>
      <c r="O1767" t="s">
        <v>38</v>
      </c>
      <c r="P1767" t="s">
        <v>38</v>
      </c>
      <c r="Q1767" t="s">
        <v>38</v>
      </c>
      <c r="R1767" t="s">
        <v>63</v>
      </c>
      <c r="S1767" t="s">
        <v>176</v>
      </c>
      <c r="T1767" t="s">
        <v>6415</v>
      </c>
      <c r="U1767" t="s">
        <v>6416</v>
      </c>
      <c r="V1767" t="s">
        <v>6417</v>
      </c>
      <c r="W1767" t="s">
        <v>5888</v>
      </c>
      <c r="X1767">
        <v>0.73</v>
      </c>
      <c r="Y1767">
        <v>1.85</v>
      </c>
      <c r="Z1767" t="s">
        <v>38</v>
      </c>
      <c r="AA1767" t="s">
        <v>38</v>
      </c>
      <c r="AB1767">
        <v>0.51</v>
      </c>
      <c r="AC1767" t="s">
        <v>39</v>
      </c>
      <c r="AD1767" t="s">
        <v>38</v>
      </c>
      <c r="AE1767" t="s">
        <v>38</v>
      </c>
      <c r="AF1767" t="s">
        <v>38</v>
      </c>
      <c r="AG1767" t="s">
        <v>38</v>
      </c>
      <c r="AH1767" t="s">
        <v>39</v>
      </c>
      <c r="AI1767" t="s">
        <v>46</v>
      </c>
    </row>
    <row r="1768" spans="1:35">
      <c r="A1768">
        <v>6517</v>
      </c>
      <c r="B1768">
        <v>89</v>
      </c>
      <c r="C1768" t="s">
        <v>62</v>
      </c>
      <c r="D1768" t="s">
        <v>36</v>
      </c>
      <c r="E1768" t="s">
        <v>55</v>
      </c>
      <c r="F1768">
        <v>29.64</v>
      </c>
      <c r="G1768" t="s">
        <v>39</v>
      </c>
      <c r="H1768">
        <v>11.3</v>
      </c>
      <c r="I1768">
        <v>8.14</v>
      </c>
      <c r="J1768">
        <v>9.98</v>
      </c>
      <c r="K1768">
        <v>8.1300000000000008</v>
      </c>
      <c r="L1768" t="s">
        <v>38</v>
      </c>
      <c r="M1768" t="s">
        <v>39</v>
      </c>
      <c r="N1768" t="s">
        <v>38</v>
      </c>
      <c r="O1768" t="s">
        <v>38</v>
      </c>
      <c r="P1768" t="s">
        <v>38</v>
      </c>
      <c r="Q1768" t="s">
        <v>38</v>
      </c>
      <c r="R1768" t="s">
        <v>431</v>
      </c>
      <c r="S1768" t="s">
        <v>485</v>
      </c>
      <c r="T1768" t="s">
        <v>6418</v>
      </c>
      <c r="U1768" t="s">
        <v>2718</v>
      </c>
      <c r="V1768" t="s">
        <v>6419</v>
      </c>
      <c r="W1768" t="s">
        <v>6420</v>
      </c>
      <c r="X1768">
        <v>28.22</v>
      </c>
      <c r="Y1768">
        <v>3.71</v>
      </c>
      <c r="Z1768" t="s">
        <v>38</v>
      </c>
      <c r="AA1768" t="s">
        <v>38</v>
      </c>
      <c r="AB1768">
        <v>0.05</v>
      </c>
      <c r="AC1768" t="s">
        <v>38</v>
      </c>
      <c r="AD1768" t="s">
        <v>39</v>
      </c>
      <c r="AE1768" t="s">
        <v>38</v>
      </c>
      <c r="AF1768" t="s">
        <v>39</v>
      </c>
      <c r="AG1768" t="s">
        <v>38</v>
      </c>
      <c r="AH1768" t="s">
        <v>38</v>
      </c>
      <c r="AI1768" t="s">
        <v>46</v>
      </c>
    </row>
    <row r="1769" spans="1:35">
      <c r="A1769">
        <v>6518</v>
      </c>
      <c r="B1769">
        <v>85</v>
      </c>
      <c r="C1769" t="s">
        <v>62</v>
      </c>
      <c r="D1769" t="s">
        <v>74</v>
      </c>
      <c r="E1769" t="s">
        <v>37</v>
      </c>
      <c r="F1769">
        <v>25.21</v>
      </c>
      <c r="G1769" t="s">
        <v>38</v>
      </c>
      <c r="H1769">
        <v>6.05</v>
      </c>
      <c r="I1769">
        <v>8.44</v>
      </c>
      <c r="J1769">
        <v>8.0399999999999991</v>
      </c>
      <c r="K1769">
        <v>7.95</v>
      </c>
      <c r="L1769" t="s">
        <v>38</v>
      </c>
      <c r="M1769" t="s">
        <v>38</v>
      </c>
      <c r="N1769" t="s">
        <v>38</v>
      </c>
      <c r="O1769" t="s">
        <v>38</v>
      </c>
      <c r="P1769" t="s">
        <v>38</v>
      </c>
      <c r="Q1769" t="s">
        <v>38</v>
      </c>
      <c r="R1769" t="s">
        <v>263</v>
      </c>
      <c r="S1769" t="s">
        <v>98</v>
      </c>
      <c r="T1769" t="s">
        <v>6421</v>
      </c>
      <c r="U1769" t="s">
        <v>6422</v>
      </c>
      <c r="V1769" t="s">
        <v>1611</v>
      </c>
      <c r="W1769" t="s">
        <v>6423</v>
      </c>
      <c r="X1769">
        <v>14.4</v>
      </c>
      <c r="Y1769">
        <v>5.22</v>
      </c>
      <c r="Z1769" t="s">
        <v>38</v>
      </c>
      <c r="AA1769" t="s">
        <v>38</v>
      </c>
      <c r="AB1769">
        <v>6.16</v>
      </c>
      <c r="AC1769" t="s">
        <v>39</v>
      </c>
      <c r="AD1769" t="s">
        <v>38</v>
      </c>
      <c r="AE1769" t="s">
        <v>38</v>
      </c>
      <c r="AF1769" t="s">
        <v>38</v>
      </c>
      <c r="AG1769" t="s">
        <v>38</v>
      </c>
      <c r="AH1769" t="s">
        <v>38</v>
      </c>
      <c r="AI1769" t="s">
        <v>46</v>
      </c>
    </row>
    <row r="1770" spans="1:35">
      <c r="A1770">
        <v>6519</v>
      </c>
      <c r="B1770">
        <v>84</v>
      </c>
      <c r="C1770" t="s">
        <v>35</v>
      </c>
      <c r="D1770" t="s">
        <v>54</v>
      </c>
      <c r="E1770" t="s">
        <v>55</v>
      </c>
      <c r="F1770">
        <v>30.84</v>
      </c>
      <c r="G1770" t="s">
        <v>38</v>
      </c>
      <c r="H1770">
        <v>6.5</v>
      </c>
      <c r="I1770">
        <v>4.05</v>
      </c>
      <c r="J1770">
        <v>0.82</v>
      </c>
      <c r="K1770">
        <v>7.56</v>
      </c>
      <c r="L1770" t="s">
        <v>38</v>
      </c>
      <c r="M1770" t="s">
        <v>38</v>
      </c>
      <c r="N1770" t="s">
        <v>38</v>
      </c>
      <c r="O1770" t="s">
        <v>38</v>
      </c>
      <c r="P1770" t="s">
        <v>39</v>
      </c>
      <c r="Q1770" t="s">
        <v>38</v>
      </c>
      <c r="R1770" t="s">
        <v>247</v>
      </c>
      <c r="S1770" t="s">
        <v>110</v>
      </c>
      <c r="T1770" t="s">
        <v>6424</v>
      </c>
      <c r="U1770" t="s">
        <v>6425</v>
      </c>
      <c r="V1770" t="s">
        <v>555</v>
      </c>
      <c r="W1770" t="s">
        <v>6426</v>
      </c>
      <c r="X1770">
        <v>25.39</v>
      </c>
      <c r="Y1770">
        <v>3.18</v>
      </c>
      <c r="Z1770" t="s">
        <v>39</v>
      </c>
      <c r="AA1770" t="s">
        <v>38</v>
      </c>
      <c r="AB1770">
        <v>0.02</v>
      </c>
      <c r="AC1770" t="s">
        <v>38</v>
      </c>
      <c r="AD1770" t="s">
        <v>39</v>
      </c>
      <c r="AE1770" t="s">
        <v>38</v>
      </c>
      <c r="AF1770" t="s">
        <v>38</v>
      </c>
      <c r="AG1770" t="s">
        <v>38</v>
      </c>
      <c r="AH1770" t="s">
        <v>38</v>
      </c>
      <c r="AI1770" t="s">
        <v>46</v>
      </c>
    </row>
    <row r="1771" spans="1:35">
      <c r="A1771">
        <v>6520</v>
      </c>
      <c r="B1771">
        <v>79</v>
      </c>
      <c r="C1771" t="s">
        <v>62</v>
      </c>
      <c r="D1771" t="s">
        <v>36</v>
      </c>
      <c r="E1771" t="s">
        <v>55</v>
      </c>
      <c r="F1771">
        <v>24.71</v>
      </c>
      <c r="G1771" t="s">
        <v>39</v>
      </c>
      <c r="H1771">
        <v>10.94</v>
      </c>
      <c r="I1771">
        <v>7.46</v>
      </c>
      <c r="J1771">
        <v>3.95</v>
      </c>
      <c r="K1771">
        <v>4.0599999999999996</v>
      </c>
      <c r="L1771" t="s">
        <v>38</v>
      </c>
      <c r="M1771" t="s">
        <v>38</v>
      </c>
      <c r="N1771" t="s">
        <v>38</v>
      </c>
      <c r="O1771" t="s">
        <v>38</v>
      </c>
      <c r="P1771" t="s">
        <v>38</v>
      </c>
      <c r="Q1771" t="s">
        <v>38</v>
      </c>
      <c r="R1771" t="s">
        <v>507</v>
      </c>
      <c r="S1771" t="s">
        <v>282</v>
      </c>
      <c r="T1771" t="s">
        <v>6427</v>
      </c>
      <c r="U1771" t="s">
        <v>6428</v>
      </c>
      <c r="V1771" t="s">
        <v>1225</v>
      </c>
      <c r="W1771" t="s">
        <v>6429</v>
      </c>
      <c r="X1771">
        <v>2.25</v>
      </c>
      <c r="Y1771">
        <v>8.1199999999999992</v>
      </c>
      <c r="Z1771" t="s">
        <v>38</v>
      </c>
      <c r="AA1771" t="s">
        <v>38</v>
      </c>
      <c r="AB1771">
        <v>3.72</v>
      </c>
      <c r="AC1771" t="s">
        <v>38</v>
      </c>
      <c r="AD1771" t="s">
        <v>38</v>
      </c>
      <c r="AE1771" t="s">
        <v>38</v>
      </c>
      <c r="AF1771" t="s">
        <v>38</v>
      </c>
      <c r="AG1771" t="s">
        <v>38</v>
      </c>
      <c r="AH1771" t="s">
        <v>38</v>
      </c>
      <c r="AI1771" t="s">
        <v>46</v>
      </c>
    </row>
    <row r="1772" spans="1:35">
      <c r="A1772">
        <v>6521</v>
      </c>
      <c r="B1772">
        <v>69</v>
      </c>
      <c r="C1772" t="s">
        <v>35</v>
      </c>
      <c r="D1772" t="s">
        <v>36</v>
      </c>
      <c r="E1772" t="s">
        <v>55</v>
      </c>
      <c r="F1772">
        <v>17.579999999999998</v>
      </c>
      <c r="G1772" t="s">
        <v>38</v>
      </c>
      <c r="H1772">
        <v>2.95</v>
      </c>
      <c r="I1772">
        <v>3.79</v>
      </c>
      <c r="J1772">
        <v>8.7899999999999991</v>
      </c>
      <c r="K1772">
        <v>7.48</v>
      </c>
      <c r="L1772" t="s">
        <v>38</v>
      </c>
      <c r="M1772" t="s">
        <v>38</v>
      </c>
      <c r="N1772" t="s">
        <v>38</v>
      </c>
      <c r="O1772" t="s">
        <v>39</v>
      </c>
      <c r="P1772" t="s">
        <v>38</v>
      </c>
      <c r="Q1772" t="s">
        <v>39</v>
      </c>
      <c r="R1772" t="s">
        <v>396</v>
      </c>
      <c r="S1772" t="s">
        <v>282</v>
      </c>
      <c r="T1772" t="s">
        <v>2377</v>
      </c>
      <c r="U1772" t="s">
        <v>6430</v>
      </c>
      <c r="V1772" t="s">
        <v>2534</v>
      </c>
      <c r="W1772" t="s">
        <v>6431</v>
      </c>
      <c r="X1772">
        <v>7.94</v>
      </c>
      <c r="Y1772">
        <v>6.13</v>
      </c>
      <c r="Z1772" t="s">
        <v>38</v>
      </c>
      <c r="AA1772" t="s">
        <v>38</v>
      </c>
      <c r="AB1772">
        <v>4.3099999999999996</v>
      </c>
      <c r="AC1772" t="s">
        <v>38</v>
      </c>
      <c r="AD1772" t="s">
        <v>38</v>
      </c>
      <c r="AE1772" t="s">
        <v>38</v>
      </c>
      <c r="AF1772" t="s">
        <v>39</v>
      </c>
      <c r="AG1772" t="s">
        <v>38</v>
      </c>
      <c r="AH1772" t="s">
        <v>38</v>
      </c>
      <c r="AI1772" t="s">
        <v>46</v>
      </c>
    </row>
    <row r="1773" spans="1:35">
      <c r="A1773">
        <v>6522</v>
      </c>
      <c r="B1773">
        <v>70</v>
      </c>
      <c r="C1773" t="s">
        <v>62</v>
      </c>
      <c r="D1773" t="s">
        <v>36</v>
      </c>
      <c r="E1773" t="s">
        <v>37</v>
      </c>
      <c r="F1773">
        <v>21.05</v>
      </c>
      <c r="G1773" t="s">
        <v>38</v>
      </c>
      <c r="H1773">
        <v>2.57</v>
      </c>
      <c r="I1773">
        <v>2.2400000000000002</v>
      </c>
      <c r="J1773">
        <v>9.1</v>
      </c>
      <c r="K1773">
        <v>8.9600000000000009</v>
      </c>
      <c r="L1773" t="s">
        <v>38</v>
      </c>
      <c r="M1773" t="s">
        <v>38</v>
      </c>
      <c r="N1773" t="s">
        <v>38</v>
      </c>
      <c r="O1773" t="s">
        <v>38</v>
      </c>
      <c r="P1773" t="s">
        <v>39</v>
      </c>
      <c r="Q1773" t="s">
        <v>38</v>
      </c>
      <c r="R1773" t="s">
        <v>314</v>
      </c>
      <c r="S1773" t="s">
        <v>57</v>
      </c>
      <c r="T1773" t="s">
        <v>6432</v>
      </c>
      <c r="U1773" t="s">
        <v>6433</v>
      </c>
      <c r="V1773" t="s">
        <v>6434</v>
      </c>
      <c r="W1773" t="s">
        <v>1102</v>
      </c>
      <c r="X1773">
        <v>0.7</v>
      </c>
      <c r="Y1773">
        <v>4.99</v>
      </c>
      <c r="Z1773" t="s">
        <v>39</v>
      </c>
      <c r="AA1773" t="s">
        <v>38</v>
      </c>
      <c r="AB1773">
        <v>1.87</v>
      </c>
      <c r="AC1773" t="s">
        <v>39</v>
      </c>
      <c r="AD1773" t="s">
        <v>38</v>
      </c>
      <c r="AE1773" t="s">
        <v>38</v>
      </c>
      <c r="AF1773" t="s">
        <v>38</v>
      </c>
      <c r="AG1773" t="s">
        <v>39</v>
      </c>
      <c r="AH1773" t="s">
        <v>39</v>
      </c>
      <c r="AI1773" t="s">
        <v>46</v>
      </c>
    </row>
    <row r="1774" spans="1:35">
      <c r="A1774">
        <v>6523</v>
      </c>
      <c r="B1774">
        <v>79</v>
      </c>
      <c r="C1774" t="s">
        <v>35</v>
      </c>
      <c r="D1774" t="s">
        <v>36</v>
      </c>
      <c r="E1774" t="s">
        <v>37</v>
      </c>
      <c r="F1774">
        <v>35.24</v>
      </c>
      <c r="G1774" t="s">
        <v>38</v>
      </c>
      <c r="H1774">
        <v>12.21</v>
      </c>
      <c r="I1774">
        <v>8.6</v>
      </c>
      <c r="J1774">
        <v>7.71</v>
      </c>
      <c r="K1774">
        <v>4.8899999999999997</v>
      </c>
      <c r="L1774" t="s">
        <v>39</v>
      </c>
      <c r="M1774" t="s">
        <v>38</v>
      </c>
      <c r="N1774" t="s">
        <v>38</v>
      </c>
      <c r="O1774" t="s">
        <v>38</v>
      </c>
      <c r="P1774" t="s">
        <v>38</v>
      </c>
      <c r="Q1774" t="s">
        <v>38</v>
      </c>
      <c r="R1774" t="s">
        <v>103</v>
      </c>
      <c r="S1774" t="s">
        <v>715</v>
      </c>
      <c r="T1774" t="s">
        <v>6435</v>
      </c>
      <c r="U1774" t="s">
        <v>6436</v>
      </c>
      <c r="V1774" t="s">
        <v>6437</v>
      </c>
      <c r="W1774" t="s">
        <v>6438</v>
      </c>
      <c r="X1774">
        <v>3.79</v>
      </c>
      <c r="Y1774">
        <v>4.1500000000000004</v>
      </c>
      <c r="Z1774" t="s">
        <v>38</v>
      </c>
      <c r="AA1774" t="s">
        <v>38</v>
      </c>
      <c r="AB1774">
        <v>0.11</v>
      </c>
      <c r="AC1774" t="s">
        <v>39</v>
      </c>
      <c r="AD1774" t="s">
        <v>38</v>
      </c>
      <c r="AE1774" t="s">
        <v>38</v>
      </c>
      <c r="AF1774" t="s">
        <v>38</v>
      </c>
      <c r="AG1774" t="s">
        <v>38</v>
      </c>
      <c r="AH1774" t="s">
        <v>39</v>
      </c>
      <c r="AI1774" t="s">
        <v>46</v>
      </c>
    </row>
    <row r="1775" spans="1:35">
      <c r="A1775">
        <v>6524</v>
      </c>
      <c r="B1775">
        <v>72</v>
      </c>
      <c r="C1775" t="s">
        <v>35</v>
      </c>
      <c r="D1775" t="s">
        <v>74</v>
      </c>
      <c r="E1775" t="s">
        <v>153</v>
      </c>
      <c r="F1775">
        <v>30.36</v>
      </c>
      <c r="G1775" t="s">
        <v>38</v>
      </c>
      <c r="H1775">
        <v>7.73</v>
      </c>
      <c r="I1775">
        <v>9.42</v>
      </c>
      <c r="J1775">
        <v>9.7100000000000009</v>
      </c>
      <c r="K1775">
        <v>5.84</v>
      </c>
      <c r="L1775" t="s">
        <v>38</v>
      </c>
      <c r="M1775" t="s">
        <v>38</v>
      </c>
      <c r="N1775" t="s">
        <v>38</v>
      </c>
      <c r="O1775" t="s">
        <v>39</v>
      </c>
      <c r="P1775" t="s">
        <v>38</v>
      </c>
      <c r="Q1775" t="s">
        <v>38</v>
      </c>
      <c r="R1775" t="s">
        <v>213</v>
      </c>
      <c r="S1775" t="s">
        <v>199</v>
      </c>
      <c r="T1775" t="s">
        <v>3111</v>
      </c>
      <c r="U1775" t="s">
        <v>6439</v>
      </c>
      <c r="V1775" t="s">
        <v>6440</v>
      </c>
      <c r="W1775" t="s">
        <v>6441</v>
      </c>
      <c r="X1775">
        <v>16.920000000000002</v>
      </c>
      <c r="Y1775">
        <v>6.8</v>
      </c>
      <c r="Z1775" t="s">
        <v>39</v>
      </c>
      <c r="AA1775" t="s">
        <v>38</v>
      </c>
      <c r="AB1775">
        <v>4.54</v>
      </c>
      <c r="AC1775" t="s">
        <v>39</v>
      </c>
      <c r="AD1775" t="s">
        <v>38</v>
      </c>
      <c r="AE1775" t="s">
        <v>39</v>
      </c>
      <c r="AF1775" t="s">
        <v>38</v>
      </c>
      <c r="AG1775" t="s">
        <v>38</v>
      </c>
      <c r="AH1775" t="s">
        <v>39</v>
      </c>
      <c r="AI1775" t="s">
        <v>46</v>
      </c>
    </row>
    <row r="1776" spans="1:35">
      <c r="A1776">
        <v>6525</v>
      </c>
      <c r="B1776">
        <v>69</v>
      </c>
      <c r="C1776" t="s">
        <v>35</v>
      </c>
      <c r="D1776" t="s">
        <v>74</v>
      </c>
      <c r="E1776" t="s">
        <v>153</v>
      </c>
      <c r="F1776">
        <v>31.06</v>
      </c>
      <c r="G1776" t="s">
        <v>39</v>
      </c>
      <c r="H1776">
        <v>8.4700000000000006</v>
      </c>
      <c r="I1776">
        <v>9.06</v>
      </c>
      <c r="J1776">
        <v>0.35</v>
      </c>
      <c r="K1776">
        <v>5.99</v>
      </c>
      <c r="L1776" t="s">
        <v>38</v>
      </c>
      <c r="M1776" t="s">
        <v>38</v>
      </c>
      <c r="N1776" t="s">
        <v>38</v>
      </c>
      <c r="O1776" t="s">
        <v>38</v>
      </c>
      <c r="P1776" t="s">
        <v>38</v>
      </c>
      <c r="Q1776" t="s">
        <v>39</v>
      </c>
      <c r="R1776" t="s">
        <v>176</v>
      </c>
      <c r="S1776" t="s">
        <v>902</v>
      </c>
      <c r="T1776" t="s">
        <v>6442</v>
      </c>
      <c r="U1776" t="s">
        <v>488</v>
      </c>
      <c r="V1776" t="s">
        <v>4718</v>
      </c>
      <c r="W1776" t="s">
        <v>6443</v>
      </c>
      <c r="X1776">
        <v>8.06</v>
      </c>
      <c r="Y1776">
        <v>2.4700000000000002</v>
      </c>
      <c r="Z1776" t="s">
        <v>38</v>
      </c>
      <c r="AA1776" t="s">
        <v>38</v>
      </c>
      <c r="AB1776">
        <v>4.6900000000000004</v>
      </c>
      <c r="AC1776" t="s">
        <v>38</v>
      </c>
      <c r="AD1776" t="s">
        <v>38</v>
      </c>
      <c r="AE1776" t="s">
        <v>38</v>
      </c>
      <c r="AF1776" t="s">
        <v>38</v>
      </c>
      <c r="AG1776" t="s">
        <v>39</v>
      </c>
      <c r="AH1776" t="s">
        <v>39</v>
      </c>
      <c r="AI1776" t="s">
        <v>46</v>
      </c>
    </row>
    <row r="1777" spans="1:35">
      <c r="A1777">
        <v>6526</v>
      </c>
      <c r="B1777">
        <v>74</v>
      </c>
      <c r="C1777" t="s">
        <v>62</v>
      </c>
      <c r="D1777" t="s">
        <v>36</v>
      </c>
      <c r="E1777" t="s">
        <v>55</v>
      </c>
      <c r="F1777">
        <v>30.64</v>
      </c>
      <c r="G1777" t="s">
        <v>38</v>
      </c>
      <c r="H1777">
        <v>19.07</v>
      </c>
      <c r="I1777">
        <v>3.35</v>
      </c>
      <c r="J1777">
        <v>4.68</v>
      </c>
      <c r="K1777">
        <v>8.33</v>
      </c>
      <c r="L1777" t="s">
        <v>38</v>
      </c>
      <c r="M1777" t="s">
        <v>38</v>
      </c>
      <c r="N1777" t="s">
        <v>38</v>
      </c>
      <c r="O1777" t="s">
        <v>38</v>
      </c>
      <c r="P1777" t="s">
        <v>38</v>
      </c>
      <c r="Q1777" t="s">
        <v>39</v>
      </c>
      <c r="R1777" t="s">
        <v>685</v>
      </c>
      <c r="S1777" t="s">
        <v>405</v>
      </c>
      <c r="T1777" t="s">
        <v>6444</v>
      </c>
      <c r="U1777" t="s">
        <v>6445</v>
      </c>
      <c r="V1777" t="s">
        <v>6446</v>
      </c>
      <c r="W1777" t="s">
        <v>6447</v>
      </c>
      <c r="X1777">
        <v>14.88</v>
      </c>
      <c r="Y1777">
        <v>8.4499999999999993</v>
      </c>
      <c r="Z1777" t="s">
        <v>38</v>
      </c>
      <c r="AA1777" t="s">
        <v>38</v>
      </c>
      <c r="AB1777">
        <v>9.49</v>
      </c>
      <c r="AC1777" t="s">
        <v>38</v>
      </c>
      <c r="AD1777" t="s">
        <v>39</v>
      </c>
      <c r="AE1777" t="s">
        <v>38</v>
      </c>
      <c r="AF1777" t="s">
        <v>38</v>
      </c>
      <c r="AG1777" t="s">
        <v>38</v>
      </c>
      <c r="AH1777" t="s">
        <v>38</v>
      </c>
      <c r="AI1777" t="s">
        <v>46</v>
      </c>
    </row>
    <row r="1778" spans="1:35">
      <c r="A1778">
        <v>6527</v>
      </c>
      <c r="B1778">
        <v>81</v>
      </c>
      <c r="C1778" t="s">
        <v>62</v>
      </c>
      <c r="D1778" t="s">
        <v>74</v>
      </c>
      <c r="E1778" t="s">
        <v>55</v>
      </c>
      <c r="F1778">
        <v>23.85</v>
      </c>
      <c r="G1778" t="s">
        <v>38</v>
      </c>
      <c r="H1778">
        <v>11.34</v>
      </c>
      <c r="I1778">
        <v>0.69</v>
      </c>
      <c r="J1778">
        <v>0.08</v>
      </c>
      <c r="K1778">
        <v>8.76</v>
      </c>
      <c r="L1778" t="s">
        <v>38</v>
      </c>
      <c r="M1778" t="s">
        <v>38</v>
      </c>
      <c r="N1778" t="s">
        <v>38</v>
      </c>
      <c r="O1778" t="s">
        <v>38</v>
      </c>
      <c r="P1778" t="s">
        <v>38</v>
      </c>
      <c r="Q1778" t="s">
        <v>38</v>
      </c>
      <c r="R1778" t="s">
        <v>327</v>
      </c>
      <c r="S1778" t="s">
        <v>68</v>
      </c>
      <c r="T1778" t="s">
        <v>6448</v>
      </c>
      <c r="U1778" t="s">
        <v>6449</v>
      </c>
      <c r="V1778" t="s">
        <v>2506</v>
      </c>
      <c r="W1778" t="s">
        <v>6450</v>
      </c>
      <c r="X1778">
        <v>1.32</v>
      </c>
      <c r="Y1778">
        <v>0.21</v>
      </c>
      <c r="Z1778" t="s">
        <v>39</v>
      </c>
      <c r="AA1778" t="s">
        <v>39</v>
      </c>
      <c r="AB1778">
        <v>3.3</v>
      </c>
      <c r="AC1778" t="s">
        <v>38</v>
      </c>
      <c r="AD1778" t="s">
        <v>39</v>
      </c>
      <c r="AE1778" t="s">
        <v>38</v>
      </c>
      <c r="AF1778" t="s">
        <v>38</v>
      </c>
      <c r="AG1778" t="s">
        <v>38</v>
      </c>
      <c r="AH1778" t="s">
        <v>39</v>
      </c>
      <c r="AI1778" t="s">
        <v>46</v>
      </c>
    </row>
    <row r="1779" spans="1:35">
      <c r="A1779">
        <v>6528</v>
      </c>
      <c r="B1779">
        <v>77</v>
      </c>
      <c r="C1779" t="s">
        <v>62</v>
      </c>
      <c r="D1779" t="s">
        <v>36</v>
      </c>
      <c r="E1779" t="s">
        <v>55</v>
      </c>
      <c r="F1779">
        <v>28.08</v>
      </c>
      <c r="G1779" t="s">
        <v>38</v>
      </c>
      <c r="H1779">
        <v>8.2200000000000006</v>
      </c>
      <c r="I1779">
        <v>2.76</v>
      </c>
      <c r="J1779">
        <v>9.23</v>
      </c>
      <c r="K1779">
        <v>8.58</v>
      </c>
      <c r="L1779" t="s">
        <v>38</v>
      </c>
      <c r="M1779" t="s">
        <v>38</v>
      </c>
      <c r="N1779" t="s">
        <v>38</v>
      </c>
      <c r="O1779" t="s">
        <v>38</v>
      </c>
      <c r="P1779" t="s">
        <v>38</v>
      </c>
      <c r="Q1779" t="s">
        <v>38</v>
      </c>
      <c r="R1779" t="s">
        <v>287</v>
      </c>
      <c r="S1779" t="s">
        <v>48</v>
      </c>
      <c r="T1779" t="s">
        <v>6451</v>
      </c>
      <c r="U1779" t="s">
        <v>6452</v>
      </c>
      <c r="V1779" t="s">
        <v>6453</v>
      </c>
      <c r="W1779" t="s">
        <v>6454</v>
      </c>
      <c r="X1779">
        <v>3.15</v>
      </c>
      <c r="Y1779">
        <v>6.25</v>
      </c>
      <c r="Z1779" t="s">
        <v>39</v>
      </c>
      <c r="AA1779" t="s">
        <v>38</v>
      </c>
      <c r="AB1779">
        <v>7.86</v>
      </c>
      <c r="AC1779" t="s">
        <v>38</v>
      </c>
      <c r="AD1779" t="s">
        <v>38</v>
      </c>
      <c r="AE1779" t="s">
        <v>38</v>
      </c>
      <c r="AF1779" t="s">
        <v>39</v>
      </c>
      <c r="AG1779" t="s">
        <v>38</v>
      </c>
      <c r="AH1779" t="s">
        <v>38</v>
      </c>
      <c r="AI1779" t="s">
        <v>46</v>
      </c>
    </row>
    <row r="1780" spans="1:35">
      <c r="A1780">
        <v>6529</v>
      </c>
      <c r="B1780">
        <v>64</v>
      </c>
      <c r="C1780" t="s">
        <v>62</v>
      </c>
      <c r="D1780" t="s">
        <v>74</v>
      </c>
      <c r="E1780" t="s">
        <v>153</v>
      </c>
      <c r="F1780">
        <v>20.97</v>
      </c>
      <c r="G1780" t="s">
        <v>39</v>
      </c>
      <c r="H1780">
        <v>0.44</v>
      </c>
      <c r="I1780">
        <v>0.31</v>
      </c>
      <c r="J1780">
        <v>2.73</v>
      </c>
      <c r="K1780">
        <v>8.14</v>
      </c>
      <c r="L1780" t="s">
        <v>38</v>
      </c>
      <c r="M1780" t="s">
        <v>38</v>
      </c>
      <c r="N1780" t="s">
        <v>38</v>
      </c>
      <c r="O1780" t="s">
        <v>39</v>
      </c>
      <c r="P1780" t="s">
        <v>38</v>
      </c>
      <c r="Q1780" t="s">
        <v>38</v>
      </c>
      <c r="R1780" t="s">
        <v>136</v>
      </c>
      <c r="S1780" t="s">
        <v>82</v>
      </c>
      <c r="T1780" t="s">
        <v>6455</v>
      </c>
      <c r="U1780" t="s">
        <v>6456</v>
      </c>
      <c r="V1780" t="s">
        <v>6457</v>
      </c>
      <c r="W1780" t="s">
        <v>6458</v>
      </c>
      <c r="X1780">
        <v>13.14</v>
      </c>
      <c r="Y1780">
        <v>4.5599999999999996</v>
      </c>
      <c r="Z1780" t="s">
        <v>39</v>
      </c>
      <c r="AA1780" t="s">
        <v>38</v>
      </c>
      <c r="AB1780">
        <v>0.88</v>
      </c>
      <c r="AC1780" t="s">
        <v>38</v>
      </c>
      <c r="AD1780" t="s">
        <v>38</v>
      </c>
      <c r="AE1780" t="s">
        <v>38</v>
      </c>
      <c r="AF1780" t="s">
        <v>38</v>
      </c>
      <c r="AG1780" t="s">
        <v>38</v>
      </c>
      <c r="AH1780" t="s">
        <v>39</v>
      </c>
      <c r="AI1780" t="s">
        <v>46</v>
      </c>
    </row>
    <row r="1781" spans="1:35">
      <c r="A1781">
        <v>6530</v>
      </c>
      <c r="B1781">
        <v>64</v>
      </c>
      <c r="C1781" t="s">
        <v>35</v>
      </c>
      <c r="D1781" t="s">
        <v>36</v>
      </c>
      <c r="E1781" t="s">
        <v>55</v>
      </c>
      <c r="F1781">
        <v>17.940000000000001</v>
      </c>
      <c r="G1781" t="s">
        <v>39</v>
      </c>
      <c r="H1781">
        <v>2.31</v>
      </c>
      <c r="I1781">
        <v>3.93</v>
      </c>
      <c r="J1781">
        <v>1.1299999999999999</v>
      </c>
      <c r="K1781">
        <v>8.51</v>
      </c>
      <c r="L1781" t="s">
        <v>38</v>
      </c>
      <c r="M1781" t="s">
        <v>38</v>
      </c>
      <c r="N1781" t="s">
        <v>38</v>
      </c>
      <c r="O1781" t="s">
        <v>39</v>
      </c>
      <c r="P1781" t="s">
        <v>38</v>
      </c>
      <c r="Q1781" t="s">
        <v>38</v>
      </c>
      <c r="R1781" t="s">
        <v>48</v>
      </c>
      <c r="S1781" t="s">
        <v>454</v>
      </c>
      <c r="T1781" t="s">
        <v>6459</v>
      </c>
      <c r="U1781" t="s">
        <v>1156</v>
      </c>
      <c r="V1781" t="s">
        <v>6460</v>
      </c>
      <c r="W1781" t="s">
        <v>6461</v>
      </c>
      <c r="X1781">
        <v>29.18</v>
      </c>
      <c r="Y1781">
        <v>1.77</v>
      </c>
      <c r="Z1781" t="s">
        <v>38</v>
      </c>
      <c r="AA1781" t="s">
        <v>38</v>
      </c>
      <c r="AB1781">
        <v>1.92</v>
      </c>
      <c r="AC1781" t="s">
        <v>38</v>
      </c>
      <c r="AD1781" t="s">
        <v>38</v>
      </c>
      <c r="AE1781" t="s">
        <v>39</v>
      </c>
      <c r="AF1781" t="s">
        <v>38</v>
      </c>
      <c r="AG1781" t="s">
        <v>38</v>
      </c>
      <c r="AH1781" t="s">
        <v>38</v>
      </c>
      <c r="AI1781" t="s">
        <v>46</v>
      </c>
    </row>
    <row r="1782" spans="1:35">
      <c r="A1782">
        <v>6531</v>
      </c>
      <c r="B1782">
        <v>80</v>
      </c>
      <c r="C1782" t="s">
        <v>35</v>
      </c>
      <c r="D1782" t="s">
        <v>74</v>
      </c>
      <c r="E1782" t="s">
        <v>55</v>
      </c>
      <c r="F1782">
        <v>35.33</v>
      </c>
      <c r="G1782" t="s">
        <v>38</v>
      </c>
      <c r="H1782">
        <v>17.38</v>
      </c>
      <c r="I1782">
        <v>3.62</v>
      </c>
      <c r="J1782">
        <v>1.69</v>
      </c>
      <c r="K1782">
        <v>5.05</v>
      </c>
      <c r="L1782" t="s">
        <v>39</v>
      </c>
      <c r="M1782" t="s">
        <v>38</v>
      </c>
      <c r="N1782" t="s">
        <v>38</v>
      </c>
      <c r="O1782" t="s">
        <v>39</v>
      </c>
      <c r="P1782" t="s">
        <v>38</v>
      </c>
      <c r="Q1782" t="s">
        <v>38</v>
      </c>
      <c r="R1782" t="s">
        <v>69</v>
      </c>
      <c r="S1782" t="s">
        <v>566</v>
      </c>
      <c r="T1782" t="s">
        <v>4257</v>
      </c>
      <c r="U1782" t="s">
        <v>5724</v>
      </c>
      <c r="V1782" t="s">
        <v>6462</v>
      </c>
      <c r="W1782" t="s">
        <v>6463</v>
      </c>
      <c r="X1782">
        <v>18.21</v>
      </c>
      <c r="Y1782">
        <v>2.5499999999999998</v>
      </c>
      <c r="Z1782" t="s">
        <v>38</v>
      </c>
      <c r="AA1782" t="s">
        <v>38</v>
      </c>
      <c r="AB1782">
        <v>7.3</v>
      </c>
      <c r="AC1782" t="s">
        <v>39</v>
      </c>
      <c r="AD1782" t="s">
        <v>38</v>
      </c>
      <c r="AE1782" t="s">
        <v>38</v>
      </c>
      <c r="AF1782" t="s">
        <v>38</v>
      </c>
      <c r="AG1782" t="s">
        <v>38</v>
      </c>
      <c r="AH1782" t="s">
        <v>38</v>
      </c>
      <c r="AI1782" t="s">
        <v>46</v>
      </c>
    </row>
    <row r="1783" spans="1:35">
      <c r="A1783">
        <v>6532</v>
      </c>
      <c r="B1783">
        <v>87</v>
      </c>
      <c r="C1783" t="s">
        <v>35</v>
      </c>
      <c r="D1783" t="s">
        <v>36</v>
      </c>
      <c r="E1783" t="s">
        <v>153</v>
      </c>
      <c r="F1783">
        <v>25.17</v>
      </c>
      <c r="G1783" t="s">
        <v>38</v>
      </c>
      <c r="H1783">
        <v>13.18</v>
      </c>
      <c r="I1783">
        <v>0.34</v>
      </c>
      <c r="J1783">
        <v>6.84</v>
      </c>
      <c r="K1783">
        <v>8</v>
      </c>
      <c r="L1783" t="s">
        <v>38</v>
      </c>
      <c r="M1783" t="s">
        <v>38</v>
      </c>
      <c r="N1783" t="s">
        <v>38</v>
      </c>
      <c r="O1783" t="s">
        <v>38</v>
      </c>
      <c r="P1783" t="s">
        <v>38</v>
      </c>
      <c r="Q1783" t="s">
        <v>38</v>
      </c>
      <c r="R1783" t="s">
        <v>198</v>
      </c>
      <c r="S1783" t="s">
        <v>660</v>
      </c>
      <c r="T1783" t="s">
        <v>6464</v>
      </c>
      <c r="U1783" t="s">
        <v>6465</v>
      </c>
      <c r="V1783" t="s">
        <v>2752</v>
      </c>
      <c r="W1783" t="s">
        <v>6466</v>
      </c>
      <c r="X1783">
        <v>13.44</v>
      </c>
      <c r="Y1783">
        <v>3</v>
      </c>
      <c r="Z1783" t="s">
        <v>38</v>
      </c>
      <c r="AA1783" t="s">
        <v>39</v>
      </c>
      <c r="AB1783">
        <v>7.74</v>
      </c>
      <c r="AC1783" t="s">
        <v>38</v>
      </c>
      <c r="AD1783" t="s">
        <v>38</v>
      </c>
      <c r="AE1783" t="s">
        <v>38</v>
      </c>
      <c r="AF1783" t="s">
        <v>39</v>
      </c>
      <c r="AG1783" t="s">
        <v>39</v>
      </c>
      <c r="AH1783" t="s">
        <v>39</v>
      </c>
      <c r="AI1783" t="s">
        <v>46</v>
      </c>
    </row>
    <row r="1784" spans="1:35">
      <c r="A1784">
        <v>6533</v>
      </c>
      <c r="B1784">
        <v>70</v>
      </c>
      <c r="C1784" t="s">
        <v>62</v>
      </c>
      <c r="D1784" t="s">
        <v>36</v>
      </c>
      <c r="E1784" t="s">
        <v>37</v>
      </c>
      <c r="F1784">
        <v>25.5</v>
      </c>
      <c r="G1784" t="s">
        <v>38</v>
      </c>
      <c r="H1784">
        <v>16.93</v>
      </c>
      <c r="I1784">
        <v>6.04</v>
      </c>
      <c r="J1784">
        <v>9.5299999999999994</v>
      </c>
      <c r="K1784">
        <v>7.4</v>
      </c>
      <c r="L1784" t="s">
        <v>39</v>
      </c>
      <c r="M1784" t="s">
        <v>38</v>
      </c>
      <c r="N1784" t="s">
        <v>39</v>
      </c>
      <c r="O1784" t="s">
        <v>38</v>
      </c>
      <c r="P1784" t="s">
        <v>38</v>
      </c>
      <c r="Q1784" t="s">
        <v>38</v>
      </c>
      <c r="R1784" t="s">
        <v>165</v>
      </c>
      <c r="S1784" t="s">
        <v>148</v>
      </c>
      <c r="T1784" t="s">
        <v>6467</v>
      </c>
      <c r="U1784" t="s">
        <v>6468</v>
      </c>
      <c r="V1784" t="s">
        <v>6469</v>
      </c>
      <c r="W1784" t="s">
        <v>6470</v>
      </c>
      <c r="X1784">
        <v>9.99</v>
      </c>
      <c r="Y1784">
        <v>9.15</v>
      </c>
      <c r="Z1784" t="s">
        <v>38</v>
      </c>
      <c r="AA1784" t="s">
        <v>38</v>
      </c>
      <c r="AB1784">
        <v>1.34</v>
      </c>
      <c r="AC1784" t="s">
        <v>39</v>
      </c>
      <c r="AD1784" t="s">
        <v>39</v>
      </c>
      <c r="AE1784" t="s">
        <v>38</v>
      </c>
      <c r="AF1784" t="s">
        <v>38</v>
      </c>
      <c r="AG1784" t="s">
        <v>38</v>
      </c>
      <c r="AH1784" t="s">
        <v>38</v>
      </c>
      <c r="AI1784" t="s">
        <v>46</v>
      </c>
    </row>
    <row r="1785" spans="1:35">
      <c r="A1785">
        <v>6534</v>
      </c>
      <c r="B1785">
        <v>65</v>
      </c>
      <c r="C1785" t="s">
        <v>35</v>
      </c>
      <c r="D1785" t="s">
        <v>36</v>
      </c>
      <c r="E1785" t="s">
        <v>37</v>
      </c>
      <c r="F1785">
        <v>38.74</v>
      </c>
      <c r="G1785" t="s">
        <v>38</v>
      </c>
      <c r="H1785">
        <v>12.55</v>
      </c>
      <c r="I1785">
        <v>3.92</v>
      </c>
      <c r="J1785">
        <v>1.84</v>
      </c>
      <c r="K1785">
        <v>6.06</v>
      </c>
      <c r="L1785" t="s">
        <v>38</v>
      </c>
      <c r="M1785" t="s">
        <v>38</v>
      </c>
      <c r="N1785" t="s">
        <v>39</v>
      </c>
      <c r="O1785" t="s">
        <v>38</v>
      </c>
      <c r="P1785" t="s">
        <v>38</v>
      </c>
      <c r="Q1785" t="s">
        <v>38</v>
      </c>
      <c r="R1785" t="s">
        <v>1210</v>
      </c>
      <c r="S1785" t="s">
        <v>327</v>
      </c>
      <c r="T1785" t="s">
        <v>6471</v>
      </c>
      <c r="U1785" t="s">
        <v>6472</v>
      </c>
      <c r="V1785" t="s">
        <v>6473</v>
      </c>
      <c r="W1785" t="s">
        <v>6474</v>
      </c>
      <c r="X1785">
        <v>15.84</v>
      </c>
      <c r="Y1785">
        <v>8.65</v>
      </c>
      <c r="Z1785" t="s">
        <v>38</v>
      </c>
      <c r="AA1785" t="s">
        <v>38</v>
      </c>
      <c r="AB1785">
        <v>5.49</v>
      </c>
      <c r="AC1785" t="s">
        <v>38</v>
      </c>
      <c r="AD1785" t="s">
        <v>38</v>
      </c>
      <c r="AE1785" t="s">
        <v>38</v>
      </c>
      <c r="AF1785" t="s">
        <v>38</v>
      </c>
      <c r="AG1785" t="s">
        <v>38</v>
      </c>
      <c r="AH1785" t="s">
        <v>38</v>
      </c>
      <c r="AI1785" t="s">
        <v>46</v>
      </c>
    </row>
    <row r="1786" spans="1:35">
      <c r="A1786">
        <v>6535</v>
      </c>
      <c r="B1786">
        <v>90</v>
      </c>
      <c r="C1786" t="s">
        <v>35</v>
      </c>
      <c r="E1786" t="s">
        <v>55</v>
      </c>
      <c r="F1786">
        <v>34.58</v>
      </c>
      <c r="G1786" t="s">
        <v>38</v>
      </c>
      <c r="H1786">
        <v>12.47</v>
      </c>
      <c r="I1786">
        <v>7.89</v>
      </c>
      <c r="J1786">
        <v>7.69</v>
      </c>
      <c r="K1786">
        <v>6.71</v>
      </c>
      <c r="L1786" t="s">
        <v>38</v>
      </c>
      <c r="M1786" t="s">
        <v>38</v>
      </c>
      <c r="N1786" t="s">
        <v>39</v>
      </c>
      <c r="O1786" t="s">
        <v>38</v>
      </c>
      <c r="P1786" t="s">
        <v>38</v>
      </c>
      <c r="Q1786" t="s">
        <v>38</v>
      </c>
      <c r="R1786" t="s">
        <v>1210</v>
      </c>
      <c r="S1786" t="s">
        <v>232</v>
      </c>
      <c r="T1786" t="s">
        <v>6475</v>
      </c>
      <c r="U1786" t="s">
        <v>6476</v>
      </c>
      <c r="V1786" t="s">
        <v>6477</v>
      </c>
      <c r="W1786" t="s">
        <v>6478</v>
      </c>
      <c r="X1786">
        <v>9.5399999999999991</v>
      </c>
      <c r="Y1786">
        <v>2.15</v>
      </c>
      <c r="Z1786" t="s">
        <v>38</v>
      </c>
      <c r="AA1786" t="s">
        <v>38</v>
      </c>
      <c r="AB1786">
        <v>1.22</v>
      </c>
      <c r="AC1786" t="s">
        <v>38</v>
      </c>
      <c r="AD1786" t="s">
        <v>38</v>
      </c>
      <c r="AE1786" t="s">
        <v>38</v>
      </c>
      <c r="AF1786" t="s">
        <v>39</v>
      </c>
      <c r="AG1786" t="s">
        <v>39</v>
      </c>
      <c r="AH1786" t="s">
        <v>39</v>
      </c>
      <c r="AI1786" t="s">
        <v>46</v>
      </c>
    </row>
    <row r="1787" spans="1:35">
      <c r="A1787">
        <v>6536</v>
      </c>
      <c r="B1787">
        <v>60</v>
      </c>
      <c r="C1787" t="s">
        <v>62</v>
      </c>
      <c r="D1787" t="s">
        <v>36</v>
      </c>
      <c r="E1787" t="s">
        <v>47</v>
      </c>
      <c r="F1787">
        <v>15.45</v>
      </c>
      <c r="G1787" t="s">
        <v>38</v>
      </c>
      <c r="H1787">
        <v>12.79</v>
      </c>
      <c r="I1787">
        <v>0.28999999999999998</v>
      </c>
      <c r="J1787">
        <v>0.16</v>
      </c>
      <c r="K1787">
        <v>6.1</v>
      </c>
      <c r="L1787" t="s">
        <v>38</v>
      </c>
      <c r="M1787" t="s">
        <v>38</v>
      </c>
      <c r="N1787" t="s">
        <v>38</v>
      </c>
      <c r="O1787" t="s">
        <v>38</v>
      </c>
      <c r="P1787" t="s">
        <v>38</v>
      </c>
      <c r="Q1787" t="s">
        <v>38</v>
      </c>
      <c r="R1787" t="s">
        <v>204</v>
      </c>
      <c r="S1787" t="s">
        <v>441</v>
      </c>
      <c r="T1787" t="s">
        <v>6479</v>
      </c>
      <c r="U1787" t="s">
        <v>2254</v>
      </c>
      <c r="V1787" t="s">
        <v>6480</v>
      </c>
      <c r="W1787" t="s">
        <v>6481</v>
      </c>
      <c r="X1787">
        <v>13.95</v>
      </c>
      <c r="Y1787">
        <v>1.28</v>
      </c>
      <c r="Z1787" t="s">
        <v>38</v>
      </c>
      <c r="AA1787" t="s">
        <v>38</v>
      </c>
      <c r="AB1787">
        <v>0.53</v>
      </c>
      <c r="AC1787" t="s">
        <v>39</v>
      </c>
      <c r="AD1787" t="s">
        <v>39</v>
      </c>
      <c r="AE1787" t="s">
        <v>38</v>
      </c>
      <c r="AF1787" t="s">
        <v>38</v>
      </c>
      <c r="AG1787" t="s">
        <v>38</v>
      </c>
      <c r="AH1787" t="s">
        <v>39</v>
      </c>
      <c r="AI1787" t="s">
        <v>46</v>
      </c>
    </row>
    <row r="1788" spans="1:35">
      <c r="A1788">
        <v>6537</v>
      </c>
      <c r="B1788">
        <v>75</v>
      </c>
      <c r="C1788" t="s">
        <v>62</v>
      </c>
      <c r="D1788" t="s">
        <v>74</v>
      </c>
      <c r="E1788" t="s">
        <v>47</v>
      </c>
      <c r="F1788">
        <v>30.05</v>
      </c>
      <c r="G1788" t="s">
        <v>39</v>
      </c>
      <c r="H1788">
        <v>6.15</v>
      </c>
      <c r="I1788">
        <v>9.5</v>
      </c>
      <c r="J1788">
        <v>2.52</v>
      </c>
      <c r="K1788">
        <v>4.3600000000000003</v>
      </c>
      <c r="L1788" t="s">
        <v>39</v>
      </c>
      <c r="M1788" t="s">
        <v>38</v>
      </c>
      <c r="N1788" t="s">
        <v>38</v>
      </c>
      <c r="O1788" t="s">
        <v>38</v>
      </c>
      <c r="P1788" t="s">
        <v>38</v>
      </c>
      <c r="Q1788" t="s">
        <v>38</v>
      </c>
      <c r="R1788" t="s">
        <v>222</v>
      </c>
      <c r="S1788" t="s">
        <v>351</v>
      </c>
      <c r="T1788" t="s">
        <v>6482</v>
      </c>
      <c r="U1788" t="s">
        <v>4780</v>
      </c>
      <c r="V1788" t="s">
        <v>6483</v>
      </c>
      <c r="W1788" t="s">
        <v>6484</v>
      </c>
      <c r="X1788">
        <v>0.88</v>
      </c>
      <c r="Y1788">
        <v>4.28</v>
      </c>
      <c r="Z1788" t="s">
        <v>38</v>
      </c>
      <c r="AA1788" t="s">
        <v>38</v>
      </c>
      <c r="AB1788">
        <v>8.0399999999999991</v>
      </c>
      <c r="AC1788" t="s">
        <v>38</v>
      </c>
      <c r="AD1788" t="s">
        <v>38</v>
      </c>
      <c r="AE1788" t="s">
        <v>38</v>
      </c>
      <c r="AF1788" t="s">
        <v>38</v>
      </c>
      <c r="AG1788" t="s">
        <v>39</v>
      </c>
      <c r="AH1788" t="s">
        <v>38</v>
      </c>
      <c r="AI1788" t="s">
        <v>46</v>
      </c>
    </row>
    <row r="1789" spans="1:35">
      <c r="A1789">
        <v>6538</v>
      </c>
      <c r="B1789">
        <v>65</v>
      </c>
      <c r="C1789" t="s">
        <v>35</v>
      </c>
      <c r="D1789" t="s">
        <v>36</v>
      </c>
      <c r="E1789" t="s">
        <v>37</v>
      </c>
      <c r="F1789">
        <v>17.91</v>
      </c>
      <c r="G1789" t="s">
        <v>38</v>
      </c>
      <c r="H1789">
        <v>13.42</v>
      </c>
      <c r="I1789">
        <v>9.7200000000000006</v>
      </c>
      <c r="J1789">
        <v>1.44</v>
      </c>
      <c r="K1789">
        <v>7.72</v>
      </c>
      <c r="L1789" t="s">
        <v>38</v>
      </c>
      <c r="M1789" t="s">
        <v>38</v>
      </c>
      <c r="N1789" t="s">
        <v>38</v>
      </c>
      <c r="O1789" t="s">
        <v>38</v>
      </c>
      <c r="P1789" t="s">
        <v>38</v>
      </c>
      <c r="Q1789" t="s">
        <v>38</v>
      </c>
      <c r="R1789" t="s">
        <v>1596</v>
      </c>
      <c r="S1789" t="s">
        <v>56</v>
      </c>
      <c r="T1789" t="s">
        <v>6485</v>
      </c>
      <c r="U1789" t="s">
        <v>6486</v>
      </c>
      <c r="V1789" t="s">
        <v>6487</v>
      </c>
      <c r="W1789" t="s">
        <v>4082</v>
      </c>
      <c r="X1789">
        <v>18.66</v>
      </c>
      <c r="Y1789">
        <v>7.26</v>
      </c>
      <c r="Z1789" t="s">
        <v>38</v>
      </c>
      <c r="AA1789" t="s">
        <v>38</v>
      </c>
      <c r="AB1789">
        <v>0.65</v>
      </c>
      <c r="AC1789" t="s">
        <v>38</v>
      </c>
      <c r="AD1789" t="s">
        <v>38</v>
      </c>
      <c r="AE1789" t="s">
        <v>38</v>
      </c>
      <c r="AF1789" t="s">
        <v>38</v>
      </c>
      <c r="AG1789" t="s">
        <v>38</v>
      </c>
      <c r="AH1789" t="s">
        <v>38</v>
      </c>
      <c r="AI1789" t="s">
        <v>46</v>
      </c>
    </row>
    <row r="1790" spans="1:35">
      <c r="A1790">
        <v>6539</v>
      </c>
      <c r="B1790">
        <v>76</v>
      </c>
      <c r="C1790" t="s">
        <v>35</v>
      </c>
      <c r="D1790" t="s">
        <v>74</v>
      </c>
      <c r="E1790" t="s">
        <v>37</v>
      </c>
      <c r="F1790">
        <v>22.95</v>
      </c>
      <c r="G1790" t="s">
        <v>38</v>
      </c>
      <c r="H1790">
        <v>0.99</v>
      </c>
      <c r="I1790">
        <v>6.67</v>
      </c>
      <c r="J1790">
        <v>2.8</v>
      </c>
      <c r="K1790">
        <v>4.76</v>
      </c>
      <c r="L1790" t="s">
        <v>39</v>
      </c>
      <c r="M1790" t="s">
        <v>38</v>
      </c>
      <c r="N1790" t="s">
        <v>39</v>
      </c>
      <c r="O1790" t="s">
        <v>38</v>
      </c>
      <c r="P1790" t="s">
        <v>38</v>
      </c>
      <c r="Q1790" t="s">
        <v>38</v>
      </c>
      <c r="R1790" t="s">
        <v>263</v>
      </c>
      <c r="S1790" t="s">
        <v>902</v>
      </c>
      <c r="T1790" t="s">
        <v>6488</v>
      </c>
      <c r="U1790" t="s">
        <v>6489</v>
      </c>
      <c r="V1790" t="s">
        <v>6490</v>
      </c>
      <c r="W1790" t="s">
        <v>6491</v>
      </c>
      <c r="X1790">
        <v>14.94</v>
      </c>
      <c r="Y1790">
        <v>2.54</v>
      </c>
      <c r="Z1790" t="s">
        <v>38</v>
      </c>
      <c r="AA1790" t="s">
        <v>39</v>
      </c>
      <c r="AB1790">
        <v>3.49</v>
      </c>
      <c r="AC1790" t="s">
        <v>39</v>
      </c>
      <c r="AD1790" t="s">
        <v>38</v>
      </c>
      <c r="AE1790" t="s">
        <v>38</v>
      </c>
      <c r="AF1790" t="s">
        <v>38</v>
      </c>
      <c r="AG1790" t="s">
        <v>39</v>
      </c>
      <c r="AH1790" t="s">
        <v>39</v>
      </c>
      <c r="AI1790" t="s">
        <v>46</v>
      </c>
    </row>
    <row r="1791" spans="1:35">
      <c r="A1791">
        <v>6540</v>
      </c>
      <c r="B1791">
        <v>77</v>
      </c>
      <c r="C1791" t="s">
        <v>35</v>
      </c>
      <c r="D1791" t="s">
        <v>36</v>
      </c>
      <c r="E1791" t="s">
        <v>55</v>
      </c>
      <c r="F1791">
        <v>34.869999999999997</v>
      </c>
      <c r="G1791" t="s">
        <v>38</v>
      </c>
      <c r="H1791">
        <v>12.41</v>
      </c>
      <c r="I1791">
        <v>0.12</v>
      </c>
      <c r="J1791">
        <v>6.76</v>
      </c>
      <c r="K1791">
        <v>5.8</v>
      </c>
      <c r="L1791" t="s">
        <v>39</v>
      </c>
      <c r="M1791" t="s">
        <v>38</v>
      </c>
      <c r="N1791" t="s">
        <v>38</v>
      </c>
      <c r="O1791" t="s">
        <v>38</v>
      </c>
      <c r="P1791" t="s">
        <v>38</v>
      </c>
      <c r="Q1791" t="s">
        <v>38</v>
      </c>
      <c r="R1791" t="s">
        <v>237</v>
      </c>
      <c r="S1791" t="s">
        <v>258</v>
      </c>
      <c r="T1791" t="s">
        <v>2557</v>
      </c>
      <c r="U1791" t="s">
        <v>6492</v>
      </c>
      <c r="V1791" t="s">
        <v>6101</v>
      </c>
      <c r="W1791" t="s">
        <v>6493</v>
      </c>
      <c r="X1791">
        <v>24.86</v>
      </c>
      <c r="Y1791">
        <v>2.79</v>
      </c>
      <c r="Z1791" t="s">
        <v>38</v>
      </c>
      <c r="AA1791" t="s">
        <v>38</v>
      </c>
      <c r="AB1791">
        <v>2.56</v>
      </c>
      <c r="AC1791" t="s">
        <v>39</v>
      </c>
      <c r="AD1791" t="s">
        <v>38</v>
      </c>
      <c r="AE1791" t="s">
        <v>38</v>
      </c>
      <c r="AF1791" t="s">
        <v>38</v>
      </c>
      <c r="AG1791" t="s">
        <v>39</v>
      </c>
      <c r="AH1791" t="s">
        <v>38</v>
      </c>
      <c r="AI1791" t="s">
        <v>46</v>
      </c>
    </row>
    <row r="1792" spans="1:35">
      <c r="A1792">
        <v>6541</v>
      </c>
      <c r="B1792">
        <v>63</v>
      </c>
      <c r="C1792" t="s">
        <v>62</v>
      </c>
      <c r="D1792" t="s">
        <v>36</v>
      </c>
      <c r="E1792" t="s">
        <v>153</v>
      </c>
      <c r="F1792">
        <v>37.08</v>
      </c>
      <c r="G1792" t="s">
        <v>39</v>
      </c>
      <c r="H1792">
        <v>16.91</v>
      </c>
      <c r="I1792">
        <v>5.7</v>
      </c>
      <c r="J1792">
        <v>7.16</v>
      </c>
      <c r="K1792">
        <v>5.79</v>
      </c>
      <c r="L1792" t="s">
        <v>39</v>
      </c>
      <c r="M1792" t="s">
        <v>38</v>
      </c>
      <c r="N1792" t="s">
        <v>38</v>
      </c>
      <c r="O1792" t="s">
        <v>38</v>
      </c>
      <c r="P1792" t="s">
        <v>38</v>
      </c>
      <c r="Q1792" t="s">
        <v>38</v>
      </c>
      <c r="R1792" t="s">
        <v>975</v>
      </c>
      <c r="S1792" t="s">
        <v>92</v>
      </c>
      <c r="T1792" t="s">
        <v>6494</v>
      </c>
      <c r="U1792" t="s">
        <v>6495</v>
      </c>
      <c r="V1792" t="s">
        <v>6496</v>
      </c>
      <c r="W1792" t="s">
        <v>6497</v>
      </c>
      <c r="X1792">
        <v>25.94</v>
      </c>
      <c r="Y1792">
        <v>0.28000000000000003</v>
      </c>
      <c r="Z1792" t="s">
        <v>38</v>
      </c>
      <c r="AA1792" t="s">
        <v>38</v>
      </c>
      <c r="AB1792">
        <v>5.08</v>
      </c>
      <c r="AC1792" t="s">
        <v>38</v>
      </c>
      <c r="AD1792" t="s">
        <v>38</v>
      </c>
      <c r="AE1792" t="s">
        <v>38</v>
      </c>
      <c r="AF1792" t="s">
        <v>39</v>
      </c>
      <c r="AG1792" t="s">
        <v>38</v>
      </c>
      <c r="AH1792" t="s">
        <v>38</v>
      </c>
      <c r="AI1792" t="s">
        <v>46</v>
      </c>
    </row>
    <row r="1793" spans="1:35">
      <c r="A1793">
        <v>6542</v>
      </c>
      <c r="B1793">
        <v>80</v>
      </c>
      <c r="C1793" t="s">
        <v>62</v>
      </c>
      <c r="D1793" t="s">
        <v>74</v>
      </c>
      <c r="E1793" t="s">
        <v>37</v>
      </c>
      <c r="F1793">
        <v>34.4</v>
      </c>
      <c r="G1793" t="s">
        <v>38</v>
      </c>
      <c r="H1793">
        <v>12.24</v>
      </c>
      <c r="I1793">
        <v>8.77</v>
      </c>
      <c r="J1793">
        <v>2.64</v>
      </c>
      <c r="K1793">
        <v>4.8099999999999996</v>
      </c>
      <c r="L1793" t="s">
        <v>38</v>
      </c>
      <c r="M1793" t="s">
        <v>38</v>
      </c>
      <c r="N1793" t="s">
        <v>38</v>
      </c>
      <c r="O1793" t="s">
        <v>38</v>
      </c>
      <c r="P1793" t="s">
        <v>38</v>
      </c>
      <c r="Q1793" t="s">
        <v>38</v>
      </c>
      <c r="R1793" t="s">
        <v>520</v>
      </c>
      <c r="S1793" t="s">
        <v>264</v>
      </c>
      <c r="T1793" t="s">
        <v>6498</v>
      </c>
      <c r="U1793" t="s">
        <v>6499</v>
      </c>
      <c r="V1793" t="s">
        <v>6500</v>
      </c>
      <c r="W1793" t="s">
        <v>6501</v>
      </c>
      <c r="X1793">
        <v>4.9800000000000004</v>
      </c>
      <c r="Y1793">
        <v>3.95</v>
      </c>
      <c r="Z1793" t="s">
        <v>38</v>
      </c>
      <c r="AA1793" t="s">
        <v>38</v>
      </c>
      <c r="AB1793">
        <v>9</v>
      </c>
      <c r="AC1793" t="s">
        <v>38</v>
      </c>
      <c r="AD1793" t="s">
        <v>38</v>
      </c>
      <c r="AE1793" t="s">
        <v>38</v>
      </c>
      <c r="AF1793" t="s">
        <v>38</v>
      </c>
      <c r="AG1793" t="s">
        <v>38</v>
      </c>
      <c r="AH1793" t="s">
        <v>38</v>
      </c>
      <c r="AI1793" t="s">
        <v>46</v>
      </c>
    </row>
    <row r="1794" spans="1:35">
      <c r="A1794">
        <v>6543</v>
      </c>
      <c r="B1794">
        <v>84</v>
      </c>
      <c r="C1794" t="s">
        <v>62</v>
      </c>
      <c r="E1794" t="s">
        <v>47</v>
      </c>
      <c r="F1794">
        <v>35.32</v>
      </c>
      <c r="G1794" t="s">
        <v>38</v>
      </c>
      <c r="H1794">
        <v>14.16</v>
      </c>
      <c r="I1794">
        <v>1.89</v>
      </c>
      <c r="J1794">
        <v>5.65</v>
      </c>
      <c r="K1794">
        <v>9.18</v>
      </c>
      <c r="L1794" t="s">
        <v>38</v>
      </c>
      <c r="M1794" t="s">
        <v>38</v>
      </c>
      <c r="N1794" t="s">
        <v>38</v>
      </c>
      <c r="O1794" t="s">
        <v>39</v>
      </c>
      <c r="P1794" t="s">
        <v>38</v>
      </c>
      <c r="Q1794" t="s">
        <v>38</v>
      </c>
      <c r="R1794" t="s">
        <v>110</v>
      </c>
      <c r="S1794" t="s">
        <v>566</v>
      </c>
      <c r="T1794" t="s">
        <v>6502</v>
      </c>
      <c r="U1794" t="s">
        <v>6503</v>
      </c>
      <c r="V1794" t="s">
        <v>6504</v>
      </c>
      <c r="W1794" t="s">
        <v>6505</v>
      </c>
      <c r="X1794">
        <v>13.7</v>
      </c>
      <c r="Y1794">
        <v>0.28000000000000003</v>
      </c>
      <c r="Z1794" t="s">
        <v>38</v>
      </c>
      <c r="AA1794" t="s">
        <v>39</v>
      </c>
      <c r="AB1794">
        <v>2.84</v>
      </c>
      <c r="AC1794" t="s">
        <v>39</v>
      </c>
      <c r="AD1794" t="s">
        <v>38</v>
      </c>
      <c r="AE1794" t="s">
        <v>38</v>
      </c>
      <c r="AF1794" t="s">
        <v>38</v>
      </c>
      <c r="AG1794" t="s">
        <v>38</v>
      </c>
      <c r="AH1794" t="s">
        <v>39</v>
      </c>
      <c r="AI1794" t="s">
        <v>46</v>
      </c>
    </row>
    <row r="1795" spans="1:35">
      <c r="A1795">
        <v>6544</v>
      </c>
      <c r="B1795">
        <v>66</v>
      </c>
      <c r="C1795" t="s">
        <v>35</v>
      </c>
      <c r="D1795" t="s">
        <v>54</v>
      </c>
      <c r="E1795" t="s">
        <v>55</v>
      </c>
      <c r="F1795">
        <v>18.059999999999999</v>
      </c>
      <c r="G1795" t="s">
        <v>38</v>
      </c>
      <c r="H1795">
        <v>16.27</v>
      </c>
      <c r="I1795">
        <v>1.68</v>
      </c>
      <c r="J1795">
        <v>2.4500000000000002</v>
      </c>
      <c r="K1795">
        <v>8.02</v>
      </c>
      <c r="L1795" t="s">
        <v>38</v>
      </c>
      <c r="M1795" t="s">
        <v>38</v>
      </c>
      <c r="N1795" t="s">
        <v>38</v>
      </c>
      <c r="O1795" t="s">
        <v>38</v>
      </c>
      <c r="P1795" t="s">
        <v>38</v>
      </c>
      <c r="Q1795" t="s">
        <v>38</v>
      </c>
      <c r="R1795" t="s">
        <v>159</v>
      </c>
      <c r="S1795" t="s">
        <v>405</v>
      </c>
      <c r="T1795" t="s">
        <v>6506</v>
      </c>
      <c r="U1795" t="s">
        <v>4860</v>
      </c>
      <c r="V1795" t="s">
        <v>3298</v>
      </c>
      <c r="W1795" t="s">
        <v>6507</v>
      </c>
      <c r="X1795">
        <v>21.55</v>
      </c>
      <c r="Y1795">
        <v>1.82</v>
      </c>
      <c r="Z1795" t="s">
        <v>38</v>
      </c>
      <c r="AA1795" t="s">
        <v>38</v>
      </c>
      <c r="AB1795">
        <v>7.59</v>
      </c>
      <c r="AC1795" t="s">
        <v>38</v>
      </c>
      <c r="AD1795" t="s">
        <v>39</v>
      </c>
      <c r="AE1795" t="s">
        <v>38</v>
      </c>
      <c r="AF1795" t="s">
        <v>38</v>
      </c>
      <c r="AG1795" t="s">
        <v>38</v>
      </c>
      <c r="AH1795" t="s">
        <v>38</v>
      </c>
      <c r="AI1795" t="s">
        <v>46</v>
      </c>
    </row>
    <row r="1796" spans="1:35">
      <c r="A1796">
        <v>6545</v>
      </c>
      <c r="B1796">
        <v>76</v>
      </c>
      <c r="C1796" t="s">
        <v>62</v>
      </c>
      <c r="D1796" t="s">
        <v>74</v>
      </c>
      <c r="E1796" t="s">
        <v>37</v>
      </c>
      <c r="F1796">
        <v>36.17</v>
      </c>
      <c r="G1796" t="s">
        <v>39</v>
      </c>
      <c r="H1796">
        <v>11.03</v>
      </c>
      <c r="I1796">
        <v>9.5299999999999994</v>
      </c>
      <c r="J1796">
        <v>7.25</v>
      </c>
      <c r="K1796">
        <v>4.3600000000000003</v>
      </c>
      <c r="L1796" t="s">
        <v>38</v>
      </c>
      <c r="M1796" t="s">
        <v>39</v>
      </c>
      <c r="N1796" t="s">
        <v>38</v>
      </c>
      <c r="O1796" t="s">
        <v>38</v>
      </c>
      <c r="P1796" t="s">
        <v>38</v>
      </c>
      <c r="Q1796" t="s">
        <v>38</v>
      </c>
      <c r="R1796" t="s">
        <v>1596</v>
      </c>
      <c r="S1796" t="s">
        <v>98</v>
      </c>
      <c r="T1796" t="s">
        <v>6508</v>
      </c>
      <c r="U1796" t="s">
        <v>6509</v>
      </c>
      <c r="V1796" t="s">
        <v>4877</v>
      </c>
      <c r="W1796" t="s">
        <v>6510</v>
      </c>
      <c r="X1796">
        <v>4.47</v>
      </c>
      <c r="Y1796">
        <v>5.4</v>
      </c>
      <c r="Z1796" t="s">
        <v>39</v>
      </c>
      <c r="AA1796" t="s">
        <v>38</v>
      </c>
      <c r="AB1796">
        <v>4.7300000000000004</v>
      </c>
      <c r="AC1796" t="s">
        <v>38</v>
      </c>
      <c r="AD1796" t="s">
        <v>38</v>
      </c>
      <c r="AE1796" t="s">
        <v>38</v>
      </c>
      <c r="AF1796" t="s">
        <v>38</v>
      </c>
      <c r="AG1796" t="s">
        <v>39</v>
      </c>
      <c r="AH1796" t="s">
        <v>39</v>
      </c>
      <c r="AI1796" t="s">
        <v>46</v>
      </c>
    </row>
    <row r="1797" spans="1:35">
      <c r="A1797">
        <v>6546</v>
      </c>
      <c r="B1797">
        <v>76</v>
      </c>
      <c r="C1797" t="s">
        <v>62</v>
      </c>
      <c r="D1797" t="s">
        <v>36</v>
      </c>
      <c r="E1797" t="s">
        <v>55</v>
      </c>
      <c r="F1797">
        <v>37.36</v>
      </c>
      <c r="G1797" t="s">
        <v>38</v>
      </c>
      <c r="H1797">
        <v>7.08</v>
      </c>
      <c r="I1797">
        <v>1.18</v>
      </c>
      <c r="J1797">
        <v>0.41</v>
      </c>
      <c r="K1797">
        <v>4.37</v>
      </c>
      <c r="L1797" t="s">
        <v>38</v>
      </c>
      <c r="M1797" t="s">
        <v>38</v>
      </c>
      <c r="N1797" t="s">
        <v>38</v>
      </c>
      <c r="O1797" t="s">
        <v>38</v>
      </c>
      <c r="P1797" t="s">
        <v>39</v>
      </c>
      <c r="Q1797" t="s">
        <v>39</v>
      </c>
      <c r="R1797" t="s">
        <v>327</v>
      </c>
      <c r="S1797" t="s">
        <v>98</v>
      </c>
      <c r="T1797" t="s">
        <v>6511</v>
      </c>
      <c r="U1797" t="s">
        <v>5573</v>
      </c>
      <c r="V1797" t="s">
        <v>6512</v>
      </c>
      <c r="W1797" t="s">
        <v>2506</v>
      </c>
      <c r="X1797">
        <v>20.88</v>
      </c>
      <c r="Y1797">
        <v>8.6</v>
      </c>
      <c r="Z1797" t="s">
        <v>38</v>
      </c>
      <c r="AA1797" t="s">
        <v>39</v>
      </c>
      <c r="AB1797">
        <v>9.59</v>
      </c>
      <c r="AC1797" t="s">
        <v>38</v>
      </c>
      <c r="AD1797" t="s">
        <v>38</v>
      </c>
      <c r="AE1797" t="s">
        <v>38</v>
      </c>
      <c r="AF1797" t="s">
        <v>38</v>
      </c>
      <c r="AG1797" t="s">
        <v>38</v>
      </c>
      <c r="AH1797" t="s">
        <v>38</v>
      </c>
      <c r="AI1797" t="s">
        <v>46</v>
      </c>
    </row>
    <row r="1798" spans="1:35">
      <c r="A1798">
        <v>6547</v>
      </c>
      <c r="B1798">
        <v>84</v>
      </c>
      <c r="C1798" t="s">
        <v>62</v>
      </c>
      <c r="D1798" t="s">
        <v>36</v>
      </c>
      <c r="E1798" t="s">
        <v>47</v>
      </c>
      <c r="F1798">
        <v>26.39</v>
      </c>
      <c r="G1798" t="s">
        <v>38</v>
      </c>
      <c r="H1798">
        <v>8.58</v>
      </c>
      <c r="I1798">
        <v>9.44</v>
      </c>
      <c r="J1798">
        <v>6.66</v>
      </c>
      <c r="K1798">
        <v>8.2899999999999991</v>
      </c>
      <c r="L1798" t="s">
        <v>38</v>
      </c>
      <c r="M1798" t="s">
        <v>38</v>
      </c>
      <c r="N1798" t="s">
        <v>38</v>
      </c>
      <c r="O1798" t="s">
        <v>38</v>
      </c>
      <c r="P1798" t="s">
        <v>38</v>
      </c>
      <c r="Q1798" t="s">
        <v>38</v>
      </c>
      <c r="R1798" t="s">
        <v>193</v>
      </c>
      <c r="S1798" t="s">
        <v>104</v>
      </c>
      <c r="T1798" t="s">
        <v>6513</v>
      </c>
      <c r="U1798" t="s">
        <v>6514</v>
      </c>
      <c r="V1798" t="s">
        <v>330</v>
      </c>
      <c r="W1798" t="s">
        <v>6515</v>
      </c>
      <c r="X1798">
        <v>26.34</v>
      </c>
      <c r="Y1798">
        <v>4.09</v>
      </c>
      <c r="Z1798" t="s">
        <v>39</v>
      </c>
      <c r="AA1798" t="s">
        <v>38</v>
      </c>
      <c r="AB1798">
        <v>3.68</v>
      </c>
      <c r="AC1798" t="s">
        <v>38</v>
      </c>
      <c r="AD1798" t="s">
        <v>38</v>
      </c>
      <c r="AE1798" t="s">
        <v>39</v>
      </c>
      <c r="AF1798" t="s">
        <v>38</v>
      </c>
      <c r="AG1798" t="s">
        <v>38</v>
      </c>
      <c r="AH1798" t="s">
        <v>38</v>
      </c>
      <c r="AI1798" t="s">
        <v>46</v>
      </c>
    </row>
    <row r="1799" spans="1:35">
      <c r="A1799">
        <v>6548</v>
      </c>
      <c r="B1799">
        <v>74</v>
      </c>
      <c r="C1799" t="s">
        <v>62</v>
      </c>
      <c r="D1799" t="s">
        <v>36</v>
      </c>
      <c r="E1799" t="s">
        <v>47</v>
      </c>
      <c r="F1799">
        <v>16.8</v>
      </c>
      <c r="G1799" t="s">
        <v>39</v>
      </c>
      <c r="H1799">
        <v>4.5999999999999996</v>
      </c>
      <c r="I1799">
        <v>4.71</v>
      </c>
      <c r="J1799">
        <v>3.67</v>
      </c>
      <c r="K1799">
        <v>5.82</v>
      </c>
      <c r="L1799" t="s">
        <v>38</v>
      </c>
      <c r="M1799" t="s">
        <v>38</v>
      </c>
      <c r="N1799" t="s">
        <v>38</v>
      </c>
      <c r="O1799" t="s">
        <v>38</v>
      </c>
      <c r="P1799" t="s">
        <v>38</v>
      </c>
      <c r="Q1799" t="s">
        <v>38</v>
      </c>
      <c r="R1799" t="s">
        <v>540</v>
      </c>
      <c r="S1799" t="s">
        <v>171</v>
      </c>
      <c r="T1799" t="s">
        <v>3575</v>
      </c>
      <c r="U1799" t="s">
        <v>6516</v>
      </c>
      <c r="V1799" t="s">
        <v>6517</v>
      </c>
      <c r="W1799" t="s">
        <v>6518</v>
      </c>
      <c r="X1799">
        <v>10.29</v>
      </c>
      <c r="Y1799">
        <v>5.26</v>
      </c>
      <c r="Z1799" t="s">
        <v>38</v>
      </c>
      <c r="AA1799" t="s">
        <v>38</v>
      </c>
      <c r="AB1799">
        <v>7.65</v>
      </c>
      <c r="AC1799" t="s">
        <v>38</v>
      </c>
      <c r="AD1799" t="s">
        <v>38</v>
      </c>
      <c r="AE1799" t="s">
        <v>38</v>
      </c>
      <c r="AF1799" t="s">
        <v>38</v>
      </c>
      <c r="AG1799" t="s">
        <v>39</v>
      </c>
      <c r="AH1799" t="s">
        <v>38</v>
      </c>
      <c r="AI1799" t="s">
        <v>46</v>
      </c>
    </row>
    <row r="1800" spans="1:35">
      <c r="A1800">
        <v>6549</v>
      </c>
      <c r="B1800">
        <v>78</v>
      </c>
      <c r="C1800" t="s">
        <v>35</v>
      </c>
      <c r="D1800" t="s">
        <v>36</v>
      </c>
      <c r="E1800" t="s">
        <v>37</v>
      </c>
      <c r="F1800">
        <v>32.9</v>
      </c>
      <c r="G1800" t="s">
        <v>38</v>
      </c>
      <c r="H1800">
        <v>16.46</v>
      </c>
      <c r="I1800">
        <v>4.66</v>
      </c>
      <c r="J1800">
        <v>8.27</v>
      </c>
      <c r="K1800">
        <v>7.47</v>
      </c>
      <c r="L1800" t="s">
        <v>38</v>
      </c>
      <c r="M1800" t="s">
        <v>38</v>
      </c>
      <c r="N1800" t="s">
        <v>38</v>
      </c>
      <c r="O1800" t="s">
        <v>38</v>
      </c>
      <c r="P1800" t="s">
        <v>38</v>
      </c>
      <c r="Q1800" t="s">
        <v>38</v>
      </c>
      <c r="R1800" t="s">
        <v>141</v>
      </c>
      <c r="S1800" t="s">
        <v>177</v>
      </c>
      <c r="T1800" t="s">
        <v>6519</v>
      </c>
      <c r="U1800" t="s">
        <v>6520</v>
      </c>
      <c r="V1800" t="s">
        <v>6521</v>
      </c>
      <c r="W1800" t="s">
        <v>6522</v>
      </c>
      <c r="X1800">
        <v>18.2</v>
      </c>
      <c r="Y1800">
        <v>4.0199999999999996</v>
      </c>
      <c r="Z1800" t="s">
        <v>39</v>
      </c>
      <c r="AA1800" t="s">
        <v>38</v>
      </c>
      <c r="AB1800">
        <v>1.64</v>
      </c>
      <c r="AC1800" t="s">
        <v>38</v>
      </c>
      <c r="AD1800" t="s">
        <v>38</v>
      </c>
      <c r="AE1800" t="s">
        <v>38</v>
      </c>
      <c r="AF1800" t="s">
        <v>38</v>
      </c>
      <c r="AG1800" t="s">
        <v>38</v>
      </c>
      <c r="AH1800" t="s">
        <v>39</v>
      </c>
      <c r="AI1800" t="s">
        <v>46</v>
      </c>
    </row>
    <row r="1801" spans="1:35">
      <c r="A1801">
        <v>6550</v>
      </c>
      <c r="B1801">
        <v>67</v>
      </c>
      <c r="C1801" t="s">
        <v>62</v>
      </c>
      <c r="D1801" t="s">
        <v>36</v>
      </c>
      <c r="E1801" t="s">
        <v>153</v>
      </c>
      <c r="F1801">
        <v>20.43</v>
      </c>
      <c r="G1801" t="s">
        <v>38</v>
      </c>
      <c r="H1801">
        <v>8.5500000000000007</v>
      </c>
      <c r="I1801">
        <v>5.72</v>
      </c>
      <c r="J1801">
        <v>0.38</v>
      </c>
      <c r="K1801">
        <v>5.69</v>
      </c>
      <c r="L1801" t="s">
        <v>39</v>
      </c>
      <c r="M1801" t="s">
        <v>38</v>
      </c>
      <c r="N1801" t="s">
        <v>38</v>
      </c>
      <c r="O1801" t="s">
        <v>39</v>
      </c>
      <c r="P1801" t="s">
        <v>38</v>
      </c>
      <c r="Q1801" t="s">
        <v>39</v>
      </c>
      <c r="R1801" t="s">
        <v>126</v>
      </c>
      <c r="S1801" t="s">
        <v>902</v>
      </c>
      <c r="T1801" t="s">
        <v>6523</v>
      </c>
      <c r="U1801" t="s">
        <v>5719</v>
      </c>
      <c r="V1801" t="s">
        <v>5378</v>
      </c>
      <c r="W1801" t="s">
        <v>6524</v>
      </c>
      <c r="X1801">
        <v>19.75</v>
      </c>
      <c r="Y1801">
        <v>5.41</v>
      </c>
      <c r="Z1801" t="s">
        <v>38</v>
      </c>
      <c r="AA1801" t="s">
        <v>38</v>
      </c>
      <c r="AB1801">
        <v>0.8</v>
      </c>
      <c r="AC1801" t="s">
        <v>38</v>
      </c>
      <c r="AD1801" t="s">
        <v>38</v>
      </c>
      <c r="AE1801" t="s">
        <v>38</v>
      </c>
      <c r="AF1801" t="s">
        <v>38</v>
      </c>
      <c r="AG1801" t="s">
        <v>38</v>
      </c>
      <c r="AH1801" t="s">
        <v>38</v>
      </c>
      <c r="AI1801" t="s">
        <v>46</v>
      </c>
    </row>
    <row r="1802" spans="1:35">
      <c r="A1802">
        <v>6551</v>
      </c>
      <c r="B1802">
        <v>72</v>
      </c>
      <c r="C1802" t="s">
        <v>62</v>
      </c>
      <c r="D1802" t="s">
        <v>36</v>
      </c>
      <c r="E1802" t="s">
        <v>47</v>
      </c>
      <c r="F1802">
        <v>36.090000000000003</v>
      </c>
      <c r="G1802" t="s">
        <v>38</v>
      </c>
      <c r="H1802">
        <v>19.309999999999999</v>
      </c>
      <c r="I1802">
        <v>5.42</v>
      </c>
      <c r="J1802">
        <v>5.46</v>
      </c>
      <c r="K1802">
        <v>4.9800000000000004</v>
      </c>
      <c r="L1802" t="s">
        <v>39</v>
      </c>
      <c r="M1802" t="s">
        <v>38</v>
      </c>
      <c r="N1802" t="s">
        <v>38</v>
      </c>
      <c r="O1802" t="s">
        <v>38</v>
      </c>
      <c r="P1802" t="s">
        <v>38</v>
      </c>
      <c r="Q1802" t="s">
        <v>38</v>
      </c>
      <c r="R1802" t="s">
        <v>92</v>
      </c>
      <c r="S1802" t="s">
        <v>232</v>
      </c>
      <c r="T1802" t="s">
        <v>6525</v>
      </c>
      <c r="U1802" t="s">
        <v>6526</v>
      </c>
      <c r="V1802" t="s">
        <v>2159</v>
      </c>
      <c r="W1802" t="s">
        <v>6527</v>
      </c>
      <c r="X1802">
        <v>11.48</v>
      </c>
      <c r="Y1802">
        <v>2.5499999999999998</v>
      </c>
      <c r="Z1802" t="s">
        <v>38</v>
      </c>
      <c r="AA1802" t="s">
        <v>38</v>
      </c>
      <c r="AB1802">
        <v>7.73</v>
      </c>
      <c r="AC1802" t="s">
        <v>38</v>
      </c>
      <c r="AD1802" t="s">
        <v>38</v>
      </c>
      <c r="AE1802" t="s">
        <v>38</v>
      </c>
      <c r="AF1802" t="s">
        <v>38</v>
      </c>
      <c r="AG1802" t="s">
        <v>38</v>
      </c>
      <c r="AH1802" t="s">
        <v>38</v>
      </c>
      <c r="AI1802" t="s">
        <v>46</v>
      </c>
    </row>
    <row r="1803" spans="1:35">
      <c r="A1803">
        <v>6552</v>
      </c>
      <c r="B1803">
        <v>61</v>
      </c>
      <c r="C1803" t="s">
        <v>35</v>
      </c>
      <c r="D1803" t="s">
        <v>36</v>
      </c>
      <c r="E1803" t="s">
        <v>153</v>
      </c>
      <c r="F1803">
        <v>39.090000000000003</v>
      </c>
      <c r="G1803" t="s">
        <v>38</v>
      </c>
      <c r="H1803">
        <v>1.87</v>
      </c>
      <c r="I1803">
        <v>0.26</v>
      </c>
      <c r="J1803">
        <v>8.56</v>
      </c>
      <c r="K1803">
        <v>8.9600000000000009</v>
      </c>
      <c r="L1803" t="s">
        <v>38</v>
      </c>
      <c r="M1803" t="s">
        <v>38</v>
      </c>
      <c r="N1803" t="s">
        <v>38</v>
      </c>
      <c r="O1803" t="s">
        <v>38</v>
      </c>
      <c r="P1803" t="s">
        <v>38</v>
      </c>
      <c r="Q1803" t="s">
        <v>38</v>
      </c>
      <c r="R1803" t="s">
        <v>193</v>
      </c>
      <c r="S1803" t="s">
        <v>41</v>
      </c>
      <c r="T1803" t="s">
        <v>6528</v>
      </c>
      <c r="U1803" t="s">
        <v>6529</v>
      </c>
      <c r="V1803" t="s">
        <v>2162</v>
      </c>
      <c r="W1803" t="s">
        <v>6530</v>
      </c>
      <c r="X1803">
        <v>13.74</v>
      </c>
      <c r="Y1803">
        <v>2.13</v>
      </c>
      <c r="Z1803" t="s">
        <v>39</v>
      </c>
      <c r="AA1803" t="s">
        <v>38</v>
      </c>
      <c r="AB1803">
        <v>1.4</v>
      </c>
      <c r="AC1803" t="s">
        <v>38</v>
      </c>
      <c r="AD1803" t="s">
        <v>38</v>
      </c>
      <c r="AE1803" t="s">
        <v>38</v>
      </c>
      <c r="AF1803" t="s">
        <v>38</v>
      </c>
      <c r="AG1803" t="s">
        <v>38</v>
      </c>
      <c r="AH1803" t="s">
        <v>39</v>
      </c>
      <c r="AI1803" t="s">
        <v>46</v>
      </c>
    </row>
    <row r="1804" spans="1:35">
      <c r="A1804">
        <v>6553</v>
      </c>
      <c r="B1804">
        <v>67</v>
      </c>
      <c r="C1804" t="s">
        <v>62</v>
      </c>
      <c r="D1804" t="s">
        <v>36</v>
      </c>
      <c r="E1804" t="s">
        <v>47</v>
      </c>
      <c r="F1804">
        <v>34.270000000000003</v>
      </c>
      <c r="G1804" t="s">
        <v>38</v>
      </c>
      <c r="H1804">
        <v>17.03</v>
      </c>
      <c r="I1804">
        <v>8.56</v>
      </c>
      <c r="J1804">
        <v>3.49</v>
      </c>
      <c r="K1804">
        <v>7.75</v>
      </c>
      <c r="L1804" t="s">
        <v>38</v>
      </c>
      <c r="M1804" t="s">
        <v>38</v>
      </c>
      <c r="N1804" t="s">
        <v>38</v>
      </c>
      <c r="O1804" t="s">
        <v>38</v>
      </c>
      <c r="P1804" t="s">
        <v>38</v>
      </c>
      <c r="Q1804" t="s">
        <v>38</v>
      </c>
      <c r="R1804" t="s">
        <v>222</v>
      </c>
      <c r="S1804" t="s">
        <v>204</v>
      </c>
      <c r="T1804" t="s">
        <v>6531</v>
      </c>
      <c r="U1804" t="s">
        <v>6532</v>
      </c>
      <c r="V1804" t="s">
        <v>6533</v>
      </c>
      <c r="W1804" t="s">
        <v>6534</v>
      </c>
      <c r="X1804">
        <v>21.08</v>
      </c>
      <c r="Y1804">
        <v>1.46</v>
      </c>
      <c r="Z1804" t="s">
        <v>38</v>
      </c>
      <c r="AA1804" t="s">
        <v>38</v>
      </c>
      <c r="AB1804">
        <v>9.42</v>
      </c>
      <c r="AC1804" t="s">
        <v>38</v>
      </c>
      <c r="AD1804" t="s">
        <v>38</v>
      </c>
      <c r="AE1804" t="s">
        <v>38</v>
      </c>
      <c r="AF1804" t="s">
        <v>38</v>
      </c>
      <c r="AG1804" t="s">
        <v>39</v>
      </c>
      <c r="AH1804" t="s">
        <v>38</v>
      </c>
      <c r="AI1804" t="s">
        <v>46</v>
      </c>
    </row>
    <row r="1805" spans="1:35">
      <c r="A1805">
        <v>6554</v>
      </c>
      <c r="B1805">
        <v>76</v>
      </c>
      <c r="C1805" t="s">
        <v>35</v>
      </c>
      <c r="D1805" t="s">
        <v>36</v>
      </c>
      <c r="E1805" t="s">
        <v>55</v>
      </c>
      <c r="F1805">
        <v>20.13</v>
      </c>
      <c r="G1805" t="s">
        <v>38</v>
      </c>
      <c r="H1805">
        <v>5.22</v>
      </c>
      <c r="I1805">
        <v>4.37</v>
      </c>
      <c r="J1805">
        <v>6.18</v>
      </c>
      <c r="K1805">
        <v>9.91</v>
      </c>
      <c r="L1805" t="s">
        <v>38</v>
      </c>
      <c r="M1805" t="s">
        <v>38</v>
      </c>
      <c r="N1805" t="s">
        <v>38</v>
      </c>
      <c r="O1805" t="s">
        <v>38</v>
      </c>
      <c r="P1805" t="s">
        <v>38</v>
      </c>
      <c r="Q1805" t="s">
        <v>38</v>
      </c>
      <c r="R1805" t="s">
        <v>69</v>
      </c>
      <c r="S1805" t="s">
        <v>227</v>
      </c>
      <c r="T1805" t="s">
        <v>6535</v>
      </c>
      <c r="U1805" t="s">
        <v>6536</v>
      </c>
      <c r="V1805" t="s">
        <v>6537</v>
      </c>
      <c r="W1805" t="s">
        <v>6538</v>
      </c>
      <c r="X1805">
        <v>19.600000000000001</v>
      </c>
      <c r="Y1805">
        <v>9.98</v>
      </c>
      <c r="Z1805" t="s">
        <v>38</v>
      </c>
      <c r="AA1805" t="s">
        <v>38</v>
      </c>
      <c r="AB1805">
        <v>2.39</v>
      </c>
      <c r="AC1805" t="s">
        <v>38</v>
      </c>
      <c r="AD1805" t="s">
        <v>38</v>
      </c>
      <c r="AE1805" t="s">
        <v>39</v>
      </c>
      <c r="AF1805" t="s">
        <v>38</v>
      </c>
      <c r="AG1805" t="s">
        <v>39</v>
      </c>
      <c r="AH1805" t="s">
        <v>38</v>
      </c>
      <c r="AI1805" t="s">
        <v>46</v>
      </c>
    </row>
    <row r="1806" spans="1:35">
      <c r="A1806">
        <v>6555</v>
      </c>
      <c r="B1806">
        <v>77</v>
      </c>
      <c r="C1806" t="s">
        <v>62</v>
      </c>
      <c r="D1806" t="s">
        <v>36</v>
      </c>
      <c r="E1806" t="s">
        <v>47</v>
      </c>
      <c r="F1806">
        <v>35.58</v>
      </c>
      <c r="G1806" t="s">
        <v>39</v>
      </c>
      <c r="H1806">
        <v>18.940000000000001</v>
      </c>
      <c r="I1806">
        <v>6.31</v>
      </c>
      <c r="J1806">
        <v>7.16</v>
      </c>
      <c r="K1806">
        <v>9.48</v>
      </c>
      <c r="L1806" t="s">
        <v>38</v>
      </c>
      <c r="M1806" t="s">
        <v>38</v>
      </c>
      <c r="N1806" t="s">
        <v>38</v>
      </c>
      <c r="O1806" t="s">
        <v>38</v>
      </c>
      <c r="P1806" t="s">
        <v>38</v>
      </c>
      <c r="Q1806" t="s">
        <v>38</v>
      </c>
      <c r="R1806" t="s">
        <v>69</v>
      </c>
      <c r="S1806" t="s">
        <v>264</v>
      </c>
      <c r="T1806" t="s">
        <v>6539</v>
      </c>
      <c r="U1806" t="s">
        <v>6540</v>
      </c>
      <c r="V1806" t="s">
        <v>6541</v>
      </c>
      <c r="W1806" t="s">
        <v>6542</v>
      </c>
      <c r="X1806">
        <v>14.43</v>
      </c>
      <c r="Y1806">
        <v>0.92</v>
      </c>
      <c r="Z1806" t="s">
        <v>38</v>
      </c>
      <c r="AA1806" t="s">
        <v>38</v>
      </c>
      <c r="AB1806">
        <v>6.97</v>
      </c>
      <c r="AC1806" t="s">
        <v>38</v>
      </c>
      <c r="AD1806" t="s">
        <v>38</v>
      </c>
      <c r="AE1806" t="s">
        <v>38</v>
      </c>
      <c r="AF1806" t="s">
        <v>38</v>
      </c>
      <c r="AG1806" t="s">
        <v>38</v>
      </c>
      <c r="AH1806" t="s">
        <v>38</v>
      </c>
      <c r="AI1806" t="s">
        <v>46</v>
      </c>
    </row>
    <row r="1807" spans="1:35">
      <c r="A1807">
        <v>6556</v>
      </c>
      <c r="B1807">
        <v>68</v>
      </c>
      <c r="C1807" t="s">
        <v>62</v>
      </c>
      <c r="D1807" t="s">
        <v>36</v>
      </c>
      <c r="E1807" t="s">
        <v>55</v>
      </c>
      <c r="F1807">
        <v>26.63</v>
      </c>
      <c r="G1807" t="s">
        <v>38</v>
      </c>
      <c r="H1807">
        <v>1.76</v>
      </c>
      <c r="I1807">
        <v>8.73</v>
      </c>
      <c r="J1807">
        <v>4.66</v>
      </c>
      <c r="K1807">
        <v>4.68</v>
      </c>
      <c r="L1807" t="s">
        <v>38</v>
      </c>
      <c r="M1807" t="s">
        <v>39</v>
      </c>
      <c r="N1807" t="s">
        <v>38</v>
      </c>
      <c r="O1807" t="s">
        <v>39</v>
      </c>
      <c r="P1807" t="s">
        <v>38</v>
      </c>
      <c r="Q1807" t="s">
        <v>39</v>
      </c>
      <c r="R1807" t="s">
        <v>110</v>
      </c>
      <c r="S1807" t="s">
        <v>485</v>
      </c>
      <c r="T1807" t="s">
        <v>6543</v>
      </c>
      <c r="U1807" t="s">
        <v>4842</v>
      </c>
      <c r="V1807" t="s">
        <v>6544</v>
      </c>
      <c r="W1807" t="s">
        <v>662</v>
      </c>
      <c r="X1807">
        <v>5.13</v>
      </c>
      <c r="Y1807">
        <v>7.81</v>
      </c>
      <c r="Z1807" t="s">
        <v>38</v>
      </c>
      <c r="AA1807" t="s">
        <v>39</v>
      </c>
      <c r="AB1807">
        <v>3.67</v>
      </c>
      <c r="AC1807" t="s">
        <v>38</v>
      </c>
      <c r="AD1807" t="s">
        <v>38</v>
      </c>
      <c r="AE1807" t="s">
        <v>38</v>
      </c>
      <c r="AF1807" t="s">
        <v>39</v>
      </c>
      <c r="AG1807" t="s">
        <v>38</v>
      </c>
      <c r="AH1807" t="s">
        <v>39</v>
      </c>
      <c r="AI1807" t="s">
        <v>46</v>
      </c>
    </row>
    <row r="1808" spans="1:35">
      <c r="A1808">
        <v>6557</v>
      </c>
      <c r="B1808">
        <v>73</v>
      </c>
      <c r="C1808" t="s">
        <v>35</v>
      </c>
      <c r="D1808" t="s">
        <v>74</v>
      </c>
      <c r="E1808" t="s">
        <v>55</v>
      </c>
      <c r="F1808">
        <v>21.99</v>
      </c>
      <c r="G1808" t="s">
        <v>39</v>
      </c>
      <c r="H1808">
        <v>15.45</v>
      </c>
      <c r="I1808">
        <v>2.86</v>
      </c>
      <c r="J1808">
        <v>8.67</v>
      </c>
      <c r="K1808">
        <v>7.77</v>
      </c>
      <c r="L1808" t="s">
        <v>38</v>
      </c>
      <c r="M1808" t="s">
        <v>38</v>
      </c>
      <c r="N1808" t="s">
        <v>38</v>
      </c>
      <c r="O1808" t="s">
        <v>38</v>
      </c>
      <c r="P1808" t="s">
        <v>38</v>
      </c>
      <c r="Q1808" t="s">
        <v>38</v>
      </c>
      <c r="R1808" t="s">
        <v>642</v>
      </c>
      <c r="S1808" t="s">
        <v>213</v>
      </c>
      <c r="T1808" t="s">
        <v>6545</v>
      </c>
      <c r="U1808" t="s">
        <v>6546</v>
      </c>
      <c r="V1808" t="s">
        <v>6547</v>
      </c>
      <c r="W1808" t="s">
        <v>6548</v>
      </c>
      <c r="X1808">
        <v>19.809999999999999</v>
      </c>
      <c r="Y1808">
        <v>9.4499999999999993</v>
      </c>
      <c r="Z1808" t="s">
        <v>38</v>
      </c>
      <c r="AA1808" t="s">
        <v>38</v>
      </c>
      <c r="AB1808">
        <v>0.36</v>
      </c>
      <c r="AC1808" t="s">
        <v>38</v>
      </c>
      <c r="AD1808" t="s">
        <v>38</v>
      </c>
      <c r="AE1808" t="s">
        <v>38</v>
      </c>
      <c r="AF1808" t="s">
        <v>38</v>
      </c>
      <c r="AG1808" t="s">
        <v>38</v>
      </c>
      <c r="AH1808" t="s">
        <v>38</v>
      </c>
      <c r="AI1808" t="s">
        <v>46</v>
      </c>
    </row>
    <row r="1809" spans="1:35">
      <c r="A1809">
        <v>6558</v>
      </c>
      <c r="B1809">
        <v>89</v>
      </c>
      <c r="C1809" t="s">
        <v>35</v>
      </c>
      <c r="D1809" t="s">
        <v>54</v>
      </c>
      <c r="E1809" t="s">
        <v>55</v>
      </c>
      <c r="F1809">
        <v>39.76</v>
      </c>
      <c r="G1809" t="s">
        <v>38</v>
      </c>
      <c r="H1809">
        <v>1.7</v>
      </c>
      <c r="I1809">
        <v>4.8600000000000003</v>
      </c>
      <c r="J1809">
        <v>8.8800000000000008</v>
      </c>
      <c r="K1809">
        <v>6.34</v>
      </c>
      <c r="L1809" t="s">
        <v>39</v>
      </c>
      <c r="M1809" t="s">
        <v>38</v>
      </c>
      <c r="N1809" t="s">
        <v>38</v>
      </c>
      <c r="O1809" t="s">
        <v>38</v>
      </c>
      <c r="P1809" t="s">
        <v>38</v>
      </c>
      <c r="Q1809" t="s">
        <v>38</v>
      </c>
      <c r="R1809" t="s">
        <v>1029</v>
      </c>
      <c r="S1809" t="s">
        <v>98</v>
      </c>
      <c r="T1809" t="s">
        <v>6111</v>
      </c>
      <c r="U1809" t="s">
        <v>5667</v>
      </c>
      <c r="V1809" t="s">
        <v>6549</v>
      </c>
      <c r="W1809" t="s">
        <v>6550</v>
      </c>
      <c r="X1809">
        <v>15.65</v>
      </c>
      <c r="Y1809">
        <v>9.7100000000000009</v>
      </c>
      <c r="Z1809" t="s">
        <v>38</v>
      </c>
      <c r="AA1809" t="s">
        <v>38</v>
      </c>
      <c r="AB1809">
        <v>7.47</v>
      </c>
      <c r="AC1809" t="s">
        <v>39</v>
      </c>
      <c r="AD1809" t="s">
        <v>38</v>
      </c>
      <c r="AE1809" t="s">
        <v>39</v>
      </c>
      <c r="AF1809" t="s">
        <v>38</v>
      </c>
      <c r="AG1809" t="s">
        <v>38</v>
      </c>
      <c r="AH1809" t="s">
        <v>38</v>
      </c>
      <c r="AI1809" t="s">
        <v>46</v>
      </c>
    </row>
    <row r="1810" spans="1:35">
      <c r="A1810">
        <v>6559</v>
      </c>
      <c r="B1810">
        <v>64</v>
      </c>
      <c r="C1810" t="s">
        <v>35</v>
      </c>
      <c r="D1810" t="s">
        <v>74</v>
      </c>
      <c r="E1810" t="s">
        <v>153</v>
      </c>
      <c r="F1810">
        <v>24.01</v>
      </c>
      <c r="G1810" t="s">
        <v>38</v>
      </c>
      <c r="H1810">
        <v>4.84</v>
      </c>
      <c r="I1810">
        <v>2.04</v>
      </c>
      <c r="J1810">
        <v>9.24</v>
      </c>
      <c r="K1810">
        <v>7.96</v>
      </c>
      <c r="L1810" t="s">
        <v>38</v>
      </c>
      <c r="M1810" t="s">
        <v>38</v>
      </c>
      <c r="N1810" t="s">
        <v>38</v>
      </c>
      <c r="O1810" t="s">
        <v>39</v>
      </c>
      <c r="P1810" t="s">
        <v>38</v>
      </c>
      <c r="Q1810" t="s">
        <v>38</v>
      </c>
      <c r="R1810" t="s">
        <v>97</v>
      </c>
      <c r="S1810" t="s">
        <v>104</v>
      </c>
      <c r="T1810" t="s">
        <v>4311</v>
      </c>
      <c r="U1810" t="s">
        <v>5226</v>
      </c>
      <c r="V1810" t="s">
        <v>6551</v>
      </c>
      <c r="W1810" t="s">
        <v>6552</v>
      </c>
      <c r="X1810">
        <v>6.82</v>
      </c>
      <c r="Y1810">
        <v>10</v>
      </c>
      <c r="Z1810" t="s">
        <v>38</v>
      </c>
      <c r="AA1810" t="s">
        <v>39</v>
      </c>
      <c r="AB1810">
        <v>7.82</v>
      </c>
      <c r="AC1810" t="s">
        <v>38</v>
      </c>
      <c r="AD1810" t="s">
        <v>38</v>
      </c>
      <c r="AE1810" t="s">
        <v>38</v>
      </c>
      <c r="AF1810" t="s">
        <v>38</v>
      </c>
      <c r="AG1810" t="s">
        <v>38</v>
      </c>
      <c r="AH1810" t="s">
        <v>38</v>
      </c>
      <c r="AI1810" t="s">
        <v>46</v>
      </c>
    </row>
    <row r="1811" spans="1:35">
      <c r="A1811">
        <v>6560</v>
      </c>
      <c r="B1811">
        <v>88</v>
      </c>
      <c r="C1811" t="s">
        <v>62</v>
      </c>
      <c r="D1811" t="s">
        <v>36</v>
      </c>
      <c r="E1811" t="s">
        <v>37</v>
      </c>
      <c r="F1811">
        <v>18.649999999999999</v>
      </c>
      <c r="G1811" t="s">
        <v>39</v>
      </c>
      <c r="H1811">
        <v>6.57</v>
      </c>
      <c r="I1811">
        <v>5.23</v>
      </c>
      <c r="J1811">
        <v>2.5299999999999998</v>
      </c>
      <c r="K1811">
        <v>6.62</v>
      </c>
      <c r="L1811" t="s">
        <v>39</v>
      </c>
      <c r="M1811" t="s">
        <v>39</v>
      </c>
      <c r="N1811" t="s">
        <v>38</v>
      </c>
      <c r="O1811" t="s">
        <v>38</v>
      </c>
      <c r="P1811" t="s">
        <v>38</v>
      </c>
      <c r="Q1811" t="s">
        <v>38</v>
      </c>
      <c r="R1811" t="s">
        <v>69</v>
      </c>
      <c r="S1811" t="s">
        <v>63</v>
      </c>
      <c r="T1811" t="s">
        <v>6553</v>
      </c>
      <c r="U1811" t="s">
        <v>6554</v>
      </c>
      <c r="V1811" t="s">
        <v>6555</v>
      </c>
      <c r="W1811" t="s">
        <v>6556</v>
      </c>
      <c r="X1811">
        <v>19.600000000000001</v>
      </c>
      <c r="Y1811">
        <v>4.5</v>
      </c>
      <c r="Z1811" t="s">
        <v>38</v>
      </c>
      <c r="AA1811" t="s">
        <v>39</v>
      </c>
      <c r="AB1811">
        <v>8.3699999999999992</v>
      </c>
      <c r="AC1811" t="s">
        <v>38</v>
      </c>
      <c r="AD1811" t="s">
        <v>38</v>
      </c>
      <c r="AE1811" t="s">
        <v>38</v>
      </c>
      <c r="AF1811" t="s">
        <v>38</v>
      </c>
      <c r="AG1811" t="s">
        <v>39</v>
      </c>
      <c r="AH1811" t="s">
        <v>39</v>
      </c>
      <c r="AI1811" t="s">
        <v>46</v>
      </c>
    </row>
    <row r="1812" spans="1:35">
      <c r="A1812">
        <v>6561</v>
      </c>
      <c r="B1812">
        <v>76</v>
      </c>
      <c r="C1812" t="s">
        <v>35</v>
      </c>
      <c r="D1812" t="s">
        <v>36</v>
      </c>
      <c r="E1812" t="s">
        <v>37</v>
      </c>
      <c r="F1812">
        <v>33.47</v>
      </c>
      <c r="G1812" t="s">
        <v>38</v>
      </c>
      <c r="H1812">
        <v>1.6</v>
      </c>
      <c r="I1812">
        <v>9.3000000000000007</v>
      </c>
      <c r="J1812">
        <v>7.2</v>
      </c>
      <c r="K1812">
        <v>5.97</v>
      </c>
      <c r="L1812" t="s">
        <v>38</v>
      </c>
      <c r="M1812" t="s">
        <v>38</v>
      </c>
      <c r="N1812" t="s">
        <v>39</v>
      </c>
      <c r="O1812" t="s">
        <v>38</v>
      </c>
      <c r="P1812" t="s">
        <v>38</v>
      </c>
      <c r="Q1812" t="s">
        <v>38</v>
      </c>
      <c r="R1812" t="s">
        <v>417</v>
      </c>
      <c r="S1812" t="s">
        <v>432</v>
      </c>
      <c r="T1812" t="s">
        <v>6557</v>
      </c>
      <c r="U1812" t="s">
        <v>837</v>
      </c>
      <c r="V1812" t="s">
        <v>2861</v>
      </c>
      <c r="W1812" t="s">
        <v>6494</v>
      </c>
      <c r="X1812">
        <v>17.739999999999998</v>
      </c>
      <c r="Y1812">
        <v>2.4300000000000002</v>
      </c>
      <c r="Z1812" t="s">
        <v>38</v>
      </c>
      <c r="AA1812" t="s">
        <v>38</v>
      </c>
      <c r="AB1812">
        <v>6.31</v>
      </c>
      <c r="AC1812" t="s">
        <v>39</v>
      </c>
      <c r="AD1812" t="s">
        <v>38</v>
      </c>
      <c r="AE1812" t="s">
        <v>38</v>
      </c>
      <c r="AF1812" t="s">
        <v>38</v>
      </c>
      <c r="AG1812" t="s">
        <v>39</v>
      </c>
      <c r="AH1812" t="s">
        <v>38</v>
      </c>
      <c r="AI1812" t="s">
        <v>46</v>
      </c>
    </row>
    <row r="1813" spans="1:35">
      <c r="A1813">
        <v>6562</v>
      </c>
      <c r="B1813">
        <v>71</v>
      </c>
      <c r="C1813" t="s">
        <v>62</v>
      </c>
      <c r="D1813" t="s">
        <v>36</v>
      </c>
      <c r="E1813" t="s">
        <v>47</v>
      </c>
      <c r="F1813">
        <v>39.6</v>
      </c>
      <c r="G1813" t="s">
        <v>39</v>
      </c>
      <c r="H1813">
        <v>16.77</v>
      </c>
      <c r="I1813">
        <v>6.02</v>
      </c>
      <c r="J1813">
        <v>3.1</v>
      </c>
      <c r="K1813">
        <v>5.58</v>
      </c>
      <c r="L1813" t="s">
        <v>39</v>
      </c>
      <c r="M1813" t="s">
        <v>39</v>
      </c>
      <c r="N1813" t="s">
        <v>38</v>
      </c>
      <c r="O1813" t="s">
        <v>38</v>
      </c>
      <c r="P1813" t="s">
        <v>38</v>
      </c>
      <c r="Q1813" t="s">
        <v>38</v>
      </c>
      <c r="R1813" t="s">
        <v>642</v>
      </c>
      <c r="S1813" t="s">
        <v>1012</v>
      </c>
      <c r="T1813" t="s">
        <v>6558</v>
      </c>
      <c r="U1813" t="s">
        <v>6559</v>
      </c>
      <c r="V1813" t="s">
        <v>6560</v>
      </c>
      <c r="W1813" t="s">
        <v>6519</v>
      </c>
      <c r="X1813">
        <v>3.63</v>
      </c>
      <c r="Y1813">
        <v>4.2300000000000004</v>
      </c>
      <c r="Z1813" t="s">
        <v>38</v>
      </c>
      <c r="AA1813" t="s">
        <v>38</v>
      </c>
      <c r="AB1813">
        <v>0.47</v>
      </c>
      <c r="AC1813" t="s">
        <v>38</v>
      </c>
      <c r="AD1813" t="s">
        <v>38</v>
      </c>
      <c r="AE1813" t="s">
        <v>38</v>
      </c>
      <c r="AF1813" t="s">
        <v>38</v>
      </c>
      <c r="AG1813" t="s">
        <v>38</v>
      </c>
      <c r="AH1813" t="s">
        <v>39</v>
      </c>
      <c r="AI1813" t="s">
        <v>46</v>
      </c>
    </row>
    <row r="1814" spans="1:35">
      <c r="A1814">
        <v>6563</v>
      </c>
      <c r="B1814">
        <v>84</v>
      </c>
      <c r="C1814" t="s">
        <v>35</v>
      </c>
      <c r="D1814" t="s">
        <v>36</v>
      </c>
      <c r="E1814" t="s">
        <v>55</v>
      </c>
      <c r="F1814">
        <v>33.97</v>
      </c>
      <c r="G1814" t="s">
        <v>39</v>
      </c>
      <c r="H1814">
        <v>18.53</v>
      </c>
      <c r="I1814">
        <v>9.3800000000000008</v>
      </c>
      <c r="J1814">
        <v>1.83</v>
      </c>
      <c r="K1814">
        <v>7.18</v>
      </c>
      <c r="L1814" t="s">
        <v>38</v>
      </c>
      <c r="M1814" t="s">
        <v>38</v>
      </c>
      <c r="N1814" t="s">
        <v>38</v>
      </c>
      <c r="O1814" t="s">
        <v>39</v>
      </c>
      <c r="P1814" t="s">
        <v>38</v>
      </c>
      <c r="Q1814" t="s">
        <v>39</v>
      </c>
      <c r="R1814" t="s">
        <v>148</v>
      </c>
      <c r="S1814" t="s">
        <v>56</v>
      </c>
      <c r="T1814" t="s">
        <v>6561</v>
      </c>
      <c r="U1814" t="s">
        <v>6562</v>
      </c>
      <c r="V1814" t="s">
        <v>6563</v>
      </c>
      <c r="W1814" t="s">
        <v>6564</v>
      </c>
      <c r="X1814">
        <v>25.66</v>
      </c>
      <c r="Y1814">
        <v>1.29</v>
      </c>
      <c r="Z1814" t="s">
        <v>38</v>
      </c>
      <c r="AA1814" t="s">
        <v>38</v>
      </c>
      <c r="AB1814">
        <v>1.81</v>
      </c>
      <c r="AC1814" t="s">
        <v>38</v>
      </c>
      <c r="AD1814" t="s">
        <v>38</v>
      </c>
      <c r="AE1814" t="s">
        <v>38</v>
      </c>
      <c r="AF1814" t="s">
        <v>38</v>
      </c>
      <c r="AG1814" t="s">
        <v>38</v>
      </c>
      <c r="AH1814" t="s">
        <v>38</v>
      </c>
      <c r="AI1814" t="s">
        <v>46</v>
      </c>
    </row>
    <row r="1815" spans="1:35">
      <c r="A1815">
        <v>6564</v>
      </c>
      <c r="B1815">
        <v>85</v>
      </c>
      <c r="C1815" t="s">
        <v>35</v>
      </c>
      <c r="D1815" t="s">
        <v>36</v>
      </c>
      <c r="E1815" t="s">
        <v>37</v>
      </c>
      <c r="F1815">
        <v>35.090000000000003</v>
      </c>
      <c r="G1815" t="s">
        <v>38</v>
      </c>
      <c r="H1815">
        <v>15.45</v>
      </c>
      <c r="I1815">
        <v>7.13</v>
      </c>
      <c r="J1815">
        <v>9.59</v>
      </c>
      <c r="K1815">
        <v>5.57</v>
      </c>
      <c r="L1815" t="s">
        <v>38</v>
      </c>
      <c r="M1815" t="s">
        <v>38</v>
      </c>
      <c r="N1815" t="s">
        <v>38</v>
      </c>
      <c r="O1815" t="s">
        <v>38</v>
      </c>
      <c r="P1815" t="s">
        <v>38</v>
      </c>
      <c r="Q1815" t="s">
        <v>38</v>
      </c>
      <c r="R1815" t="s">
        <v>92</v>
      </c>
      <c r="S1815" t="s">
        <v>213</v>
      </c>
      <c r="T1815" t="s">
        <v>6565</v>
      </c>
      <c r="U1815" t="s">
        <v>6566</v>
      </c>
      <c r="V1815" t="s">
        <v>6567</v>
      </c>
      <c r="W1815" t="s">
        <v>6568</v>
      </c>
      <c r="X1815">
        <v>14.06</v>
      </c>
      <c r="Y1815">
        <v>5.61</v>
      </c>
      <c r="Z1815" t="s">
        <v>39</v>
      </c>
      <c r="AA1815" t="s">
        <v>39</v>
      </c>
      <c r="AB1815">
        <v>7.21</v>
      </c>
      <c r="AC1815" t="s">
        <v>38</v>
      </c>
      <c r="AD1815" t="s">
        <v>38</v>
      </c>
      <c r="AE1815" t="s">
        <v>38</v>
      </c>
      <c r="AF1815" t="s">
        <v>38</v>
      </c>
      <c r="AG1815" t="s">
        <v>38</v>
      </c>
      <c r="AH1815" t="s">
        <v>39</v>
      </c>
      <c r="AI1815" t="s">
        <v>46</v>
      </c>
    </row>
    <row r="1816" spans="1:35">
      <c r="A1816">
        <v>6565</v>
      </c>
      <c r="B1816">
        <v>65</v>
      </c>
      <c r="C1816" t="s">
        <v>35</v>
      </c>
      <c r="D1816" t="s">
        <v>74</v>
      </c>
      <c r="E1816" t="s">
        <v>153</v>
      </c>
      <c r="F1816">
        <v>23.27</v>
      </c>
      <c r="G1816" t="s">
        <v>38</v>
      </c>
      <c r="H1816">
        <v>14.28</v>
      </c>
      <c r="I1816">
        <v>6.02</v>
      </c>
      <c r="J1816">
        <v>7.74</v>
      </c>
      <c r="K1816">
        <v>9.41</v>
      </c>
      <c r="L1816" t="s">
        <v>38</v>
      </c>
      <c r="M1816" t="s">
        <v>38</v>
      </c>
      <c r="N1816" t="s">
        <v>38</v>
      </c>
      <c r="O1816" t="s">
        <v>38</v>
      </c>
      <c r="P1816" t="s">
        <v>38</v>
      </c>
      <c r="Q1816" t="s">
        <v>38</v>
      </c>
      <c r="R1816" t="s">
        <v>92</v>
      </c>
      <c r="S1816" t="s">
        <v>342</v>
      </c>
      <c r="T1816" t="s">
        <v>6569</v>
      </c>
      <c r="U1816" t="s">
        <v>1705</v>
      </c>
      <c r="V1816" t="s">
        <v>60</v>
      </c>
      <c r="W1816" t="s">
        <v>4214</v>
      </c>
      <c r="X1816">
        <v>7.58</v>
      </c>
      <c r="Y1816">
        <v>3.97</v>
      </c>
      <c r="Z1816" t="s">
        <v>38</v>
      </c>
      <c r="AA1816" t="s">
        <v>38</v>
      </c>
      <c r="AB1816">
        <v>4.7</v>
      </c>
      <c r="AC1816" t="s">
        <v>38</v>
      </c>
      <c r="AD1816" t="s">
        <v>38</v>
      </c>
      <c r="AE1816" t="s">
        <v>38</v>
      </c>
      <c r="AF1816" t="s">
        <v>39</v>
      </c>
      <c r="AG1816" t="s">
        <v>38</v>
      </c>
      <c r="AH1816" t="s">
        <v>38</v>
      </c>
      <c r="AI1816" t="s">
        <v>46</v>
      </c>
    </row>
    <row r="1817" spans="1:35">
      <c r="A1817">
        <v>6566</v>
      </c>
      <c r="B1817">
        <v>83</v>
      </c>
      <c r="C1817" t="s">
        <v>35</v>
      </c>
      <c r="D1817" t="s">
        <v>36</v>
      </c>
      <c r="E1817" t="s">
        <v>37</v>
      </c>
      <c r="F1817">
        <v>24.29</v>
      </c>
      <c r="G1817" t="s">
        <v>38</v>
      </c>
      <c r="H1817">
        <v>7.96</v>
      </c>
      <c r="I1817">
        <v>1.49</v>
      </c>
      <c r="J1817">
        <v>4.62</v>
      </c>
      <c r="K1817">
        <v>5.33</v>
      </c>
      <c r="L1817" t="s">
        <v>38</v>
      </c>
      <c r="M1817" t="s">
        <v>38</v>
      </c>
      <c r="N1817" t="s">
        <v>38</v>
      </c>
      <c r="O1817" t="s">
        <v>38</v>
      </c>
      <c r="P1817" t="s">
        <v>38</v>
      </c>
      <c r="Q1817" t="s">
        <v>38</v>
      </c>
      <c r="R1817" t="s">
        <v>48</v>
      </c>
      <c r="S1817" t="s">
        <v>253</v>
      </c>
      <c r="T1817" t="s">
        <v>6570</v>
      </c>
      <c r="U1817" t="s">
        <v>6571</v>
      </c>
      <c r="V1817" t="s">
        <v>6572</v>
      </c>
      <c r="W1817" t="s">
        <v>6573</v>
      </c>
      <c r="X1817">
        <v>1.05</v>
      </c>
      <c r="Y1817">
        <v>8</v>
      </c>
      <c r="Z1817" t="s">
        <v>39</v>
      </c>
      <c r="AA1817" t="s">
        <v>38</v>
      </c>
      <c r="AB1817">
        <v>2.76</v>
      </c>
      <c r="AC1817" t="s">
        <v>38</v>
      </c>
      <c r="AD1817" t="s">
        <v>38</v>
      </c>
      <c r="AE1817" t="s">
        <v>38</v>
      </c>
      <c r="AF1817" t="s">
        <v>38</v>
      </c>
      <c r="AG1817" t="s">
        <v>38</v>
      </c>
      <c r="AH1817" t="s">
        <v>39</v>
      </c>
      <c r="AI1817" t="s">
        <v>46</v>
      </c>
    </row>
    <row r="1818" spans="1:35">
      <c r="A1818">
        <v>6567</v>
      </c>
      <c r="B1818">
        <v>80</v>
      </c>
      <c r="C1818" t="s">
        <v>62</v>
      </c>
      <c r="D1818" t="s">
        <v>36</v>
      </c>
      <c r="E1818" t="s">
        <v>55</v>
      </c>
      <c r="F1818">
        <v>25.33</v>
      </c>
      <c r="G1818" t="s">
        <v>38</v>
      </c>
      <c r="H1818">
        <v>9.27</v>
      </c>
      <c r="I1818">
        <v>6.31</v>
      </c>
      <c r="J1818">
        <v>5.0999999999999996</v>
      </c>
      <c r="K1818">
        <v>9.59</v>
      </c>
      <c r="L1818" t="s">
        <v>38</v>
      </c>
      <c r="M1818" t="s">
        <v>38</v>
      </c>
      <c r="N1818" t="s">
        <v>39</v>
      </c>
      <c r="O1818" t="s">
        <v>38</v>
      </c>
      <c r="P1818" t="s">
        <v>38</v>
      </c>
      <c r="Q1818" t="s">
        <v>38</v>
      </c>
      <c r="R1818" t="s">
        <v>165</v>
      </c>
      <c r="S1818" t="s">
        <v>87</v>
      </c>
      <c r="T1818" t="s">
        <v>1360</v>
      </c>
      <c r="U1818" t="s">
        <v>6574</v>
      </c>
      <c r="V1818" t="s">
        <v>6575</v>
      </c>
      <c r="W1818" t="s">
        <v>6576</v>
      </c>
      <c r="X1818">
        <v>22.22</v>
      </c>
      <c r="Y1818">
        <v>5.79</v>
      </c>
      <c r="Z1818" t="s">
        <v>39</v>
      </c>
      <c r="AA1818" t="s">
        <v>38</v>
      </c>
      <c r="AB1818">
        <v>5.58</v>
      </c>
      <c r="AC1818" t="s">
        <v>38</v>
      </c>
      <c r="AD1818" t="s">
        <v>38</v>
      </c>
      <c r="AE1818" t="s">
        <v>39</v>
      </c>
      <c r="AF1818" t="s">
        <v>38</v>
      </c>
      <c r="AG1818" t="s">
        <v>38</v>
      </c>
      <c r="AH1818" t="s">
        <v>38</v>
      </c>
      <c r="AI1818" t="s">
        <v>46</v>
      </c>
    </row>
    <row r="1819" spans="1:35">
      <c r="A1819">
        <v>6568</v>
      </c>
      <c r="B1819">
        <v>81</v>
      </c>
      <c r="C1819" t="s">
        <v>62</v>
      </c>
      <c r="E1819" t="s">
        <v>153</v>
      </c>
      <c r="F1819">
        <v>25.04</v>
      </c>
      <c r="G1819" t="s">
        <v>38</v>
      </c>
      <c r="H1819">
        <v>7.29</v>
      </c>
      <c r="I1819">
        <v>2.27</v>
      </c>
      <c r="J1819">
        <v>1.73</v>
      </c>
      <c r="K1819">
        <v>9.33</v>
      </c>
      <c r="L1819" t="s">
        <v>39</v>
      </c>
      <c r="M1819" t="s">
        <v>38</v>
      </c>
      <c r="N1819" t="s">
        <v>38</v>
      </c>
      <c r="O1819" t="s">
        <v>39</v>
      </c>
      <c r="P1819" t="s">
        <v>38</v>
      </c>
      <c r="Q1819" t="s">
        <v>38</v>
      </c>
      <c r="R1819" t="s">
        <v>120</v>
      </c>
      <c r="S1819" t="s">
        <v>227</v>
      </c>
      <c r="T1819" t="s">
        <v>6577</v>
      </c>
      <c r="U1819" t="s">
        <v>4091</v>
      </c>
      <c r="V1819" t="s">
        <v>6578</v>
      </c>
      <c r="W1819" t="s">
        <v>4251</v>
      </c>
      <c r="X1819">
        <v>1.57</v>
      </c>
      <c r="Y1819">
        <v>9.99</v>
      </c>
      <c r="Z1819" t="s">
        <v>38</v>
      </c>
      <c r="AA1819" t="s">
        <v>38</v>
      </c>
      <c r="AB1819">
        <v>8.5</v>
      </c>
      <c r="AC1819" t="s">
        <v>38</v>
      </c>
      <c r="AD1819" t="s">
        <v>38</v>
      </c>
      <c r="AE1819" t="s">
        <v>38</v>
      </c>
      <c r="AF1819" t="s">
        <v>38</v>
      </c>
      <c r="AG1819" t="s">
        <v>38</v>
      </c>
      <c r="AH1819" t="s">
        <v>38</v>
      </c>
      <c r="AI1819" t="s">
        <v>46</v>
      </c>
    </row>
    <row r="1820" spans="1:35">
      <c r="A1820">
        <v>6569</v>
      </c>
      <c r="B1820">
        <v>85</v>
      </c>
      <c r="C1820" t="s">
        <v>35</v>
      </c>
      <c r="D1820" t="s">
        <v>36</v>
      </c>
      <c r="E1820" t="s">
        <v>55</v>
      </c>
      <c r="F1820">
        <v>31.19</v>
      </c>
      <c r="G1820" t="s">
        <v>38</v>
      </c>
      <c r="H1820">
        <v>4.37</v>
      </c>
      <c r="I1820">
        <v>3.24</v>
      </c>
      <c r="J1820">
        <v>2.68</v>
      </c>
      <c r="K1820">
        <v>4.8</v>
      </c>
      <c r="L1820" t="s">
        <v>38</v>
      </c>
      <c r="M1820" t="s">
        <v>38</v>
      </c>
      <c r="N1820" t="s">
        <v>38</v>
      </c>
      <c r="O1820" t="s">
        <v>38</v>
      </c>
      <c r="P1820" t="s">
        <v>38</v>
      </c>
      <c r="Q1820" t="s">
        <v>39</v>
      </c>
      <c r="R1820" t="s">
        <v>147</v>
      </c>
      <c r="S1820" t="s">
        <v>171</v>
      </c>
      <c r="T1820" t="s">
        <v>4525</v>
      </c>
      <c r="U1820" t="s">
        <v>6579</v>
      </c>
      <c r="V1820" t="s">
        <v>6580</v>
      </c>
      <c r="W1820" t="s">
        <v>6581</v>
      </c>
      <c r="X1820">
        <v>7.01</v>
      </c>
      <c r="Y1820">
        <v>7.81</v>
      </c>
      <c r="Z1820" t="s">
        <v>38</v>
      </c>
      <c r="AA1820" t="s">
        <v>38</v>
      </c>
      <c r="AB1820">
        <v>8.08</v>
      </c>
      <c r="AC1820" t="s">
        <v>38</v>
      </c>
      <c r="AD1820" t="s">
        <v>38</v>
      </c>
      <c r="AE1820" t="s">
        <v>38</v>
      </c>
      <c r="AF1820" t="s">
        <v>38</v>
      </c>
      <c r="AG1820" t="s">
        <v>38</v>
      </c>
      <c r="AH1820" t="s">
        <v>38</v>
      </c>
      <c r="AI1820" t="s">
        <v>46</v>
      </c>
    </row>
    <row r="1821" spans="1:35">
      <c r="A1821">
        <v>6570</v>
      </c>
      <c r="B1821">
        <v>76</v>
      </c>
      <c r="C1821" t="s">
        <v>35</v>
      </c>
      <c r="D1821" t="s">
        <v>36</v>
      </c>
      <c r="E1821" t="s">
        <v>47</v>
      </c>
      <c r="F1821">
        <v>32.35</v>
      </c>
      <c r="G1821" t="s">
        <v>39</v>
      </c>
      <c r="H1821">
        <v>18.66</v>
      </c>
      <c r="I1821">
        <v>0.45</v>
      </c>
      <c r="J1821">
        <v>4.18</v>
      </c>
      <c r="K1821">
        <v>4.42</v>
      </c>
      <c r="L1821" t="s">
        <v>38</v>
      </c>
      <c r="M1821" t="s">
        <v>38</v>
      </c>
      <c r="N1821" t="s">
        <v>39</v>
      </c>
      <c r="O1821" t="s">
        <v>38</v>
      </c>
      <c r="P1821" t="s">
        <v>38</v>
      </c>
      <c r="Q1821" t="s">
        <v>38</v>
      </c>
      <c r="R1821" t="s">
        <v>309</v>
      </c>
      <c r="S1821" t="s">
        <v>68</v>
      </c>
      <c r="T1821" t="s">
        <v>6582</v>
      </c>
      <c r="U1821" t="s">
        <v>6583</v>
      </c>
      <c r="V1821" t="s">
        <v>6584</v>
      </c>
      <c r="W1821" t="s">
        <v>6585</v>
      </c>
      <c r="X1821">
        <v>11.87</v>
      </c>
      <c r="Y1821">
        <v>1.36</v>
      </c>
      <c r="Z1821" t="s">
        <v>39</v>
      </c>
      <c r="AA1821" t="s">
        <v>38</v>
      </c>
      <c r="AB1821">
        <v>2.59</v>
      </c>
      <c r="AC1821" t="s">
        <v>38</v>
      </c>
      <c r="AD1821" t="s">
        <v>39</v>
      </c>
      <c r="AE1821" t="s">
        <v>38</v>
      </c>
      <c r="AF1821" t="s">
        <v>38</v>
      </c>
      <c r="AG1821" t="s">
        <v>38</v>
      </c>
      <c r="AH1821" t="s">
        <v>39</v>
      </c>
      <c r="AI1821" t="s">
        <v>46</v>
      </c>
    </row>
    <row r="1822" spans="1:35">
      <c r="A1822">
        <v>6571</v>
      </c>
      <c r="B1822">
        <v>82</v>
      </c>
      <c r="C1822" t="s">
        <v>35</v>
      </c>
      <c r="D1822" t="s">
        <v>74</v>
      </c>
      <c r="E1822" t="s">
        <v>55</v>
      </c>
      <c r="F1822">
        <v>35.44</v>
      </c>
      <c r="G1822" t="s">
        <v>39</v>
      </c>
      <c r="H1822">
        <v>17.89</v>
      </c>
      <c r="I1822">
        <v>1.71</v>
      </c>
      <c r="J1822">
        <v>8.51</v>
      </c>
      <c r="K1822">
        <v>4.5199999999999996</v>
      </c>
      <c r="L1822" t="s">
        <v>38</v>
      </c>
      <c r="M1822" t="s">
        <v>38</v>
      </c>
      <c r="N1822" t="s">
        <v>38</v>
      </c>
      <c r="O1822" t="s">
        <v>38</v>
      </c>
      <c r="P1822" t="s">
        <v>38</v>
      </c>
      <c r="Q1822" t="s">
        <v>38</v>
      </c>
      <c r="R1822" t="s">
        <v>995</v>
      </c>
      <c r="S1822" t="s">
        <v>199</v>
      </c>
      <c r="T1822" t="s">
        <v>6586</v>
      </c>
      <c r="U1822" t="s">
        <v>6587</v>
      </c>
      <c r="V1822" t="s">
        <v>6301</v>
      </c>
      <c r="W1822" t="s">
        <v>6588</v>
      </c>
      <c r="X1822">
        <v>11.51</v>
      </c>
      <c r="Y1822">
        <v>2.6</v>
      </c>
      <c r="Z1822" t="s">
        <v>38</v>
      </c>
      <c r="AA1822" t="s">
        <v>38</v>
      </c>
      <c r="AB1822">
        <v>9.75</v>
      </c>
      <c r="AC1822" t="s">
        <v>39</v>
      </c>
      <c r="AD1822" t="s">
        <v>38</v>
      </c>
      <c r="AE1822" t="s">
        <v>38</v>
      </c>
      <c r="AF1822" t="s">
        <v>38</v>
      </c>
      <c r="AG1822" t="s">
        <v>38</v>
      </c>
      <c r="AH1822" t="s">
        <v>38</v>
      </c>
      <c r="AI1822" t="s">
        <v>46</v>
      </c>
    </row>
    <row r="1823" spans="1:35">
      <c r="A1823">
        <v>6572</v>
      </c>
      <c r="B1823">
        <v>89</v>
      </c>
      <c r="C1823" t="s">
        <v>35</v>
      </c>
      <c r="D1823" t="s">
        <v>36</v>
      </c>
      <c r="E1823" t="s">
        <v>47</v>
      </c>
      <c r="F1823">
        <v>39.729999999999997</v>
      </c>
      <c r="G1823" t="s">
        <v>38</v>
      </c>
      <c r="H1823">
        <v>4.9800000000000004</v>
      </c>
      <c r="I1823">
        <v>0.1</v>
      </c>
      <c r="J1823">
        <v>9.48</v>
      </c>
      <c r="K1823">
        <v>4.43</v>
      </c>
      <c r="L1823" t="s">
        <v>38</v>
      </c>
      <c r="M1823" t="s">
        <v>38</v>
      </c>
      <c r="N1823" t="s">
        <v>39</v>
      </c>
      <c r="O1823" t="s">
        <v>39</v>
      </c>
      <c r="P1823" t="s">
        <v>38</v>
      </c>
      <c r="Q1823" t="s">
        <v>38</v>
      </c>
      <c r="R1823" t="s">
        <v>56</v>
      </c>
      <c r="S1823" t="s">
        <v>148</v>
      </c>
      <c r="T1823" t="s">
        <v>6589</v>
      </c>
      <c r="U1823" t="s">
        <v>4439</v>
      </c>
      <c r="V1823" t="s">
        <v>6590</v>
      </c>
      <c r="W1823" t="s">
        <v>6591</v>
      </c>
      <c r="X1823">
        <v>8.33</v>
      </c>
      <c r="Y1823">
        <v>9.74</v>
      </c>
      <c r="Z1823" t="s">
        <v>39</v>
      </c>
      <c r="AA1823" t="s">
        <v>38</v>
      </c>
      <c r="AB1823">
        <v>2.42</v>
      </c>
      <c r="AC1823" t="s">
        <v>38</v>
      </c>
      <c r="AD1823" t="s">
        <v>38</v>
      </c>
      <c r="AE1823" t="s">
        <v>38</v>
      </c>
      <c r="AF1823" t="s">
        <v>39</v>
      </c>
      <c r="AG1823" t="s">
        <v>39</v>
      </c>
      <c r="AH1823" t="s">
        <v>39</v>
      </c>
      <c r="AI1823" t="s">
        <v>46</v>
      </c>
    </row>
    <row r="1824" spans="1:35">
      <c r="A1824">
        <v>6573</v>
      </c>
      <c r="B1824">
        <v>76</v>
      </c>
      <c r="C1824" t="s">
        <v>35</v>
      </c>
      <c r="D1824" t="s">
        <v>74</v>
      </c>
      <c r="E1824" t="s">
        <v>37</v>
      </c>
      <c r="F1824">
        <v>31</v>
      </c>
      <c r="G1824" t="s">
        <v>39</v>
      </c>
      <c r="H1824">
        <v>4.8499999999999996</v>
      </c>
      <c r="I1824">
        <v>0.38</v>
      </c>
      <c r="J1824">
        <v>3.37</v>
      </c>
      <c r="K1824">
        <v>7.87</v>
      </c>
      <c r="L1824" t="s">
        <v>38</v>
      </c>
      <c r="M1824" t="s">
        <v>38</v>
      </c>
      <c r="N1824" t="s">
        <v>39</v>
      </c>
      <c r="O1824" t="s">
        <v>39</v>
      </c>
      <c r="P1824" t="s">
        <v>38</v>
      </c>
      <c r="Q1824" t="s">
        <v>38</v>
      </c>
      <c r="R1824" t="s">
        <v>659</v>
      </c>
      <c r="S1824" t="s">
        <v>57</v>
      </c>
      <c r="T1824" t="s">
        <v>6592</v>
      </c>
      <c r="U1824" t="s">
        <v>5687</v>
      </c>
      <c r="V1824" t="s">
        <v>6593</v>
      </c>
      <c r="W1824" t="s">
        <v>6594</v>
      </c>
      <c r="X1824">
        <v>14.2</v>
      </c>
      <c r="Y1824">
        <v>3.17</v>
      </c>
      <c r="Z1824" t="s">
        <v>38</v>
      </c>
      <c r="AA1824" t="s">
        <v>38</v>
      </c>
      <c r="AB1824">
        <v>7.39</v>
      </c>
      <c r="AC1824" t="s">
        <v>38</v>
      </c>
      <c r="AD1824" t="s">
        <v>38</v>
      </c>
      <c r="AE1824" t="s">
        <v>38</v>
      </c>
      <c r="AF1824" t="s">
        <v>38</v>
      </c>
      <c r="AG1824" t="s">
        <v>39</v>
      </c>
      <c r="AH1824" t="s">
        <v>38</v>
      </c>
      <c r="AI1824" t="s">
        <v>46</v>
      </c>
    </row>
    <row r="1825" spans="1:35">
      <c r="A1825">
        <v>6574</v>
      </c>
      <c r="B1825">
        <v>88</v>
      </c>
      <c r="C1825" t="s">
        <v>35</v>
      </c>
      <c r="D1825" t="s">
        <v>74</v>
      </c>
      <c r="E1825" t="s">
        <v>55</v>
      </c>
      <c r="F1825">
        <v>25.26</v>
      </c>
      <c r="G1825" t="s">
        <v>39</v>
      </c>
      <c r="H1825">
        <v>8.76</v>
      </c>
      <c r="I1825">
        <v>1.64</v>
      </c>
      <c r="J1825">
        <v>6.69</v>
      </c>
      <c r="K1825">
        <v>9.93</v>
      </c>
      <c r="L1825" t="s">
        <v>38</v>
      </c>
      <c r="M1825" t="s">
        <v>39</v>
      </c>
      <c r="N1825" t="s">
        <v>38</v>
      </c>
      <c r="O1825" t="s">
        <v>38</v>
      </c>
      <c r="P1825" t="s">
        <v>38</v>
      </c>
      <c r="Q1825" t="s">
        <v>38</v>
      </c>
      <c r="R1825" t="s">
        <v>176</v>
      </c>
      <c r="S1825" t="s">
        <v>332</v>
      </c>
      <c r="T1825" t="s">
        <v>6595</v>
      </c>
      <c r="U1825" t="s">
        <v>6596</v>
      </c>
      <c r="V1825" t="s">
        <v>6597</v>
      </c>
      <c r="W1825" t="s">
        <v>6598</v>
      </c>
      <c r="X1825">
        <v>10.35</v>
      </c>
      <c r="Y1825">
        <v>0.02</v>
      </c>
      <c r="Z1825" t="s">
        <v>38</v>
      </c>
      <c r="AA1825" t="s">
        <v>38</v>
      </c>
      <c r="AB1825">
        <v>6.8</v>
      </c>
      <c r="AC1825" t="s">
        <v>38</v>
      </c>
      <c r="AD1825" t="s">
        <v>38</v>
      </c>
      <c r="AE1825" t="s">
        <v>38</v>
      </c>
      <c r="AF1825" t="s">
        <v>38</v>
      </c>
      <c r="AG1825" t="s">
        <v>38</v>
      </c>
      <c r="AH1825" t="s">
        <v>38</v>
      </c>
      <c r="AI1825" t="s">
        <v>46</v>
      </c>
    </row>
    <row r="1826" spans="1:35">
      <c r="A1826">
        <v>6575</v>
      </c>
      <c r="B1826">
        <v>61</v>
      </c>
      <c r="C1826" t="s">
        <v>62</v>
      </c>
      <c r="D1826" t="s">
        <v>36</v>
      </c>
      <c r="E1826" t="s">
        <v>55</v>
      </c>
      <c r="F1826">
        <v>19.39</v>
      </c>
      <c r="G1826" t="s">
        <v>38</v>
      </c>
      <c r="H1826">
        <v>9.7799999999999994</v>
      </c>
      <c r="I1826">
        <v>9.43</v>
      </c>
      <c r="J1826">
        <v>2.0099999999999998</v>
      </c>
      <c r="K1826">
        <v>6.63</v>
      </c>
      <c r="L1826" t="s">
        <v>38</v>
      </c>
      <c r="M1826" t="s">
        <v>38</v>
      </c>
      <c r="N1826" t="s">
        <v>39</v>
      </c>
      <c r="O1826" t="s">
        <v>38</v>
      </c>
      <c r="P1826" t="s">
        <v>38</v>
      </c>
      <c r="Q1826" t="s">
        <v>38</v>
      </c>
      <c r="R1826" t="s">
        <v>136</v>
      </c>
      <c r="S1826" t="s">
        <v>485</v>
      </c>
      <c r="T1826" t="s">
        <v>727</v>
      </c>
      <c r="U1826" t="s">
        <v>6599</v>
      </c>
      <c r="V1826" t="s">
        <v>6600</v>
      </c>
      <c r="W1826" t="s">
        <v>6601</v>
      </c>
      <c r="X1826">
        <v>23.87</v>
      </c>
      <c r="Y1826">
        <v>0.43</v>
      </c>
      <c r="Z1826" t="s">
        <v>38</v>
      </c>
      <c r="AA1826" t="s">
        <v>38</v>
      </c>
      <c r="AB1826">
        <v>9.75</v>
      </c>
      <c r="AC1826" t="s">
        <v>38</v>
      </c>
      <c r="AD1826" t="s">
        <v>38</v>
      </c>
      <c r="AE1826" t="s">
        <v>38</v>
      </c>
      <c r="AF1826" t="s">
        <v>38</v>
      </c>
      <c r="AG1826" t="s">
        <v>38</v>
      </c>
      <c r="AH1826" t="s">
        <v>38</v>
      </c>
      <c r="AI1826" t="s">
        <v>46</v>
      </c>
    </row>
    <row r="1827" spans="1:35">
      <c r="A1827">
        <v>6576</v>
      </c>
      <c r="B1827">
        <v>64</v>
      </c>
      <c r="C1827" t="s">
        <v>62</v>
      </c>
      <c r="D1827" t="s">
        <v>36</v>
      </c>
      <c r="E1827" t="s">
        <v>153</v>
      </c>
      <c r="F1827">
        <v>34.880000000000003</v>
      </c>
      <c r="G1827" t="s">
        <v>38</v>
      </c>
      <c r="H1827">
        <v>3.14</v>
      </c>
      <c r="I1827">
        <v>1.94</v>
      </c>
      <c r="J1827">
        <v>3.62</v>
      </c>
      <c r="K1827">
        <v>7.5</v>
      </c>
      <c r="L1827" t="s">
        <v>39</v>
      </c>
      <c r="M1827" t="s">
        <v>38</v>
      </c>
      <c r="N1827" t="s">
        <v>38</v>
      </c>
      <c r="O1827" t="s">
        <v>38</v>
      </c>
      <c r="P1827" t="s">
        <v>38</v>
      </c>
      <c r="Q1827" t="s">
        <v>38</v>
      </c>
      <c r="R1827" t="s">
        <v>600</v>
      </c>
      <c r="S1827" t="s">
        <v>342</v>
      </c>
      <c r="T1827" t="s">
        <v>5456</v>
      </c>
      <c r="U1827" t="s">
        <v>6602</v>
      </c>
      <c r="V1827" t="s">
        <v>6603</v>
      </c>
      <c r="W1827" t="s">
        <v>6604</v>
      </c>
      <c r="X1827">
        <v>24.43</v>
      </c>
      <c r="Y1827">
        <v>5.68</v>
      </c>
      <c r="Z1827" t="s">
        <v>38</v>
      </c>
      <c r="AA1827" t="s">
        <v>39</v>
      </c>
      <c r="AB1827">
        <v>7.06</v>
      </c>
      <c r="AC1827" t="s">
        <v>38</v>
      </c>
      <c r="AD1827" t="s">
        <v>39</v>
      </c>
      <c r="AE1827" t="s">
        <v>39</v>
      </c>
      <c r="AF1827" t="s">
        <v>38</v>
      </c>
      <c r="AG1827" t="s">
        <v>38</v>
      </c>
      <c r="AH1827" t="s">
        <v>38</v>
      </c>
      <c r="AI1827" t="s">
        <v>46</v>
      </c>
    </row>
    <row r="1828" spans="1:35">
      <c r="A1828">
        <v>6577</v>
      </c>
      <c r="B1828">
        <v>88</v>
      </c>
      <c r="C1828" t="s">
        <v>35</v>
      </c>
      <c r="D1828" t="s">
        <v>54</v>
      </c>
      <c r="E1828" t="s">
        <v>47</v>
      </c>
      <c r="F1828">
        <v>32.29</v>
      </c>
      <c r="G1828" t="s">
        <v>39</v>
      </c>
      <c r="H1828">
        <v>4.8</v>
      </c>
      <c r="I1828">
        <v>0.39</v>
      </c>
      <c r="J1828">
        <v>5.9</v>
      </c>
      <c r="K1828">
        <v>9.93</v>
      </c>
      <c r="L1828" t="s">
        <v>38</v>
      </c>
      <c r="M1828" t="s">
        <v>38</v>
      </c>
      <c r="N1828" t="s">
        <v>38</v>
      </c>
      <c r="O1828" t="s">
        <v>38</v>
      </c>
      <c r="P1828" t="s">
        <v>38</v>
      </c>
      <c r="Q1828" t="s">
        <v>38</v>
      </c>
      <c r="R1828" t="s">
        <v>263</v>
      </c>
      <c r="S1828" t="s">
        <v>63</v>
      </c>
      <c r="T1828" t="s">
        <v>6605</v>
      </c>
      <c r="U1828" t="s">
        <v>6307</v>
      </c>
      <c r="V1828" t="s">
        <v>6606</v>
      </c>
      <c r="W1828" t="s">
        <v>6607</v>
      </c>
      <c r="X1828">
        <v>26.6</v>
      </c>
      <c r="Y1828">
        <v>5.53</v>
      </c>
      <c r="Z1828" t="s">
        <v>38</v>
      </c>
      <c r="AA1828" t="s">
        <v>38</v>
      </c>
      <c r="AB1828">
        <v>3.5</v>
      </c>
      <c r="AC1828" t="s">
        <v>38</v>
      </c>
      <c r="AD1828" t="s">
        <v>39</v>
      </c>
      <c r="AE1828" t="s">
        <v>38</v>
      </c>
      <c r="AF1828" t="s">
        <v>38</v>
      </c>
      <c r="AG1828" t="s">
        <v>39</v>
      </c>
      <c r="AH1828" t="s">
        <v>38</v>
      </c>
      <c r="AI1828" t="s">
        <v>46</v>
      </c>
    </row>
    <row r="1829" spans="1:35">
      <c r="A1829">
        <v>6578</v>
      </c>
      <c r="B1829">
        <v>86</v>
      </c>
      <c r="C1829" t="s">
        <v>62</v>
      </c>
      <c r="E1829" t="s">
        <v>47</v>
      </c>
      <c r="F1829">
        <v>15.47</v>
      </c>
      <c r="G1829" t="s">
        <v>39</v>
      </c>
      <c r="H1829">
        <v>9.3800000000000008</v>
      </c>
      <c r="I1829">
        <v>4.49</v>
      </c>
      <c r="J1829">
        <v>2.48</v>
      </c>
      <c r="K1829">
        <v>6.59</v>
      </c>
      <c r="L1829" t="s">
        <v>38</v>
      </c>
      <c r="M1829" t="s">
        <v>38</v>
      </c>
      <c r="N1829" t="s">
        <v>38</v>
      </c>
      <c r="O1829" t="s">
        <v>38</v>
      </c>
      <c r="P1829" t="s">
        <v>38</v>
      </c>
      <c r="Q1829" t="s">
        <v>38</v>
      </c>
      <c r="R1829" t="s">
        <v>110</v>
      </c>
      <c r="S1829" t="s">
        <v>342</v>
      </c>
      <c r="T1829" t="s">
        <v>6608</v>
      </c>
      <c r="U1829" t="s">
        <v>6609</v>
      </c>
      <c r="V1829" t="s">
        <v>6610</v>
      </c>
      <c r="W1829" t="s">
        <v>6611</v>
      </c>
      <c r="X1829">
        <v>12.55</v>
      </c>
      <c r="Y1829">
        <v>6.38</v>
      </c>
      <c r="Z1829" t="s">
        <v>39</v>
      </c>
      <c r="AA1829" t="s">
        <v>38</v>
      </c>
      <c r="AB1829">
        <v>8.74</v>
      </c>
      <c r="AC1829" t="s">
        <v>38</v>
      </c>
      <c r="AD1829" t="s">
        <v>38</v>
      </c>
      <c r="AE1829" t="s">
        <v>39</v>
      </c>
      <c r="AF1829" t="s">
        <v>38</v>
      </c>
      <c r="AG1829" t="s">
        <v>38</v>
      </c>
      <c r="AH1829" t="s">
        <v>38</v>
      </c>
      <c r="AI1829" t="s">
        <v>46</v>
      </c>
    </row>
    <row r="1830" spans="1:35">
      <c r="A1830">
        <v>6579</v>
      </c>
      <c r="B1830">
        <v>76</v>
      </c>
      <c r="C1830" t="s">
        <v>62</v>
      </c>
      <c r="D1830" t="s">
        <v>74</v>
      </c>
      <c r="E1830" t="s">
        <v>55</v>
      </c>
      <c r="F1830">
        <v>15.2</v>
      </c>
      <c r="G1830" t="s">
        <v>38</v>
      </c>
      <c r="H1830">
        <v>6.07</v>
      </c>
      <c r="I1830">
        <v>0.72</v>
      </c>
      <c r="J1830">
        <v>6.49</v>
      </c>
      <c r="K1830">
        <v>5.69</v>
      </c>
      <c r="L1830" t="s">
        <v>39</v>
      </c>
      <c r="M1830" t="s">
        <v>39</v>
      </c>
      <c r="N1830" t="s">
        <v>38</v>
      </c>
      <c r="O1830" t="s">
        <v>38</v>
      </c>
      <c r="P1830" t="s">
        <v>38</v>
      </c>
      <c r="Q1830" t="s">
        <v>39</v>
      </c>
      <c r="R1830" t="s">
        <v>68</v>
      </c>
      <c r="S1830" t="s">
        <v>41</v>
      </c>
      <c r="T1830" t="s">
        <v>6612</v>
      </c>
      <c r="U1830" t="s">
        <v>6613</v>
      </c>
      <c r="V1830" t="s">
        <v>6614</v>
      </c>
      <c r="W1830" t="s">
        <v>6615</v>
      </c>
      <c r="X1830">
        <v>26.09</v>
      </c>
      <c r="Y1830">
        <v>2.06</v>
      </c>
      <c r="Z1830" t="s">
        <v>39</v>
      </c>
      <c r="AA1830" t="s">
        <v>38</v>
      </c>
      <c r="AB1830">
        <v>3.53</v>
      </c>
      <c r="AC1830" t="s">
        <v>38</v>
      </c>
      <c r="AD1830" t="s">
        <v>38</v>
      </c>
      <c r="AE1830" t="s">
        <v>39</v>
      </c>
      <c r="AF1830" t="s">
        <v>38</v>
      </c>
      <c r="AG1830" t="s">
        <v>38</v>
      </c>
      <c r="AH1830" t="s">
        <v>38</v>
      </c>
      <c r="AI1830" t="s">
        <v>46</v>
      </c>
    </row>
    <row r="1831" spans="1:35">
      <c r="A1831">
        <v>6580</v>
      </c>
      <c r="B1831">
        <v>80</v>
      </c>
      <c r="C1831" t="s">
        <v>62</v>
      </c>
      <c r="E1831" t="s">
        <v>37</v>
      </c>
      <c r="F1831">
        <v>35.56</v>
      </c>
      <c r="G1831" t="s">
        <v>38</v>
      </c>
      <c r="H1831">
        <v>7.12</v>
      </c>
      <c r="I1831">
        <v>7.79</v>
      </c>
      <c r="J1831">
        <v>0.68</v>
      </c>
      <c r="K1831">
        <v>8.76</v>
      </c>
      <c r="L1831" t="s">
        <v>38</v>
      </c>
      <c r="M1831" t="s">
        <v>38</v>
      </c>
      <c r="N1831" t="s">
        <v>39</v>
      </c>
      <c r="O1831" t="s">
        <v>39</v>
      </c>
      <c r="P1831" t="s">
        <v>38</v>
      </c>
      <c r="Q1831" t="s">
        <v>38</v>
      </c>
      <c r="R1831" t="s">
        <v>40</v>
      </c>
      <c r="S1831" t="s">
        <v>432</v>
      </c>
      <c r="T1831" t="s">
        <v>6616</v>
      </c>
      <c r="U1831" t="s">
        <v>6617</v>
      </c>
      <c r="V1831" t="s">
        <v>6618</v>
      </c>
      <c r="W1831" t="s">
        <v>6619</v>
      </c>
      <c r="X1831">
        <v>4.7</v>
      </c>
      <c r="Y1831">
        <v>6.02</v>
      </c>
      <c r="Z1831" t="s">
        <v>38</v>
      </c>
      <c r="AA1831" t="s">
        <v>38</v>
      </c>
      <c r="AB1831">
        <v>8.89</v>
      </c>
      <c r="AC1831" t="s">
        <v>38</v>
      </c>
      <c r="AD1831" t="s">
        <v>39</v>
      </c>
      <c r="AE1831" t="s">
        <v>38</v>
      </c>
      <c r="AF1831" t="s">
        <v>39</v>
      </c>
      <c r="AG1831" t="s">
        <v>39</v>
      </c>
      <c r="AH1831" t="s">
        <v>38</v>
      </c>
      <c r="AI1831" t="s">
        <v>46</v>
      </c>
    </row>
    <row r="1832" spans="1:35">
      <c r="A1832">
        <v>6581</v>
      </c>
      <c r="B1832">
        <v>64</v>
      </c>
      <c r="C1832" t="s">
        <v>35</v>
      </c>
      <c r="D1832" t="s">
        <v>74</v>
      </c>
      <c r="E1832" t="s">
        <v>47</v>
      </c>
      <c r="F1832">
        <v>21.83</v>
      </c>
      <c r="G1832" t="s">
        <v>39</v>
      </c>
      <c r="H1832">
        <v>17.12</v>
      </c>
      <c r="I1832">
        <v>6.66</v>
      </c>
      <c r="J1832">
        <v>8.8000000000000007</v>
      </c>
      <c r="K1832">
        <v>4.12</v>
      </c>
      <c r="L1832" t="s">
        <v>38</v>
      </c>
      <c r="M1832" t="s">
        <v>39</v>
      </c>
      <c r="N1832" t="s">
        <v>38</v>
      </c>
      <c r="O1832" t="s">
        <v>38</v>
      </c>
      <c r="P1832" t="s">
        <v>38</v>
      </c>
      <c r="Q1832" t="s">
        <v>38</v>
      </c>
      <c r="R1832" t="s">
        <v>287</v>
      </c>
      <c r="S1832" t="s">
        <v>121</v>
      </c>
      <c r="T1832" t="s">
        <v>254</v>
      </c>
      <c r="U1832" t="s">
        <v>6620</v>
      </c>
      <c r="V1832" t="s">
        <v>1953</v>
      </c>
      <c r="W1832" t="s">
        <v>6621</v>
      </c>
      <c r="X1832">
        <v>26.43</v>
      </c>
      <c r="Y1832">
        <v>7.44</v>
      </c>
      <c r="Z1832" t="s">
        <v>38</v>
      </c>
      <c r="AA1832" t="s">
        <v>38</v>
      </c>
      <c r="AB1832">
        <v>6.5</v>
      </c>
      <c r="AC1832" t="s">
        <v>39</v>
      </c>
      <c r="AD1832" t="s">
        <v>38</v>
      </c>
      <c r="AE1832" t="s">
        <v>38</v>
      </c>
      <c r="AF1832" t="s">
        <v>38</v>
      </c>
      <c r="AG1832" t="s">
        <v>38</v>
      </c>
      <c r="AH1832" t="s">
        <v>38</v>
      </c>
      <c r="AI1832" t="s">
        <v>46</v>
      </c>
    </row>
    <row r="1833" spans="1:35">
      <c r="A1833">
        <v>6582</v>
      </c>
      <c r="B1833">
        <v>74</v>
      </c>
      <c r="C1833" t="s">
        <v>62</v>
      </c>
      <c r="D1833" t="s">
        <v>74</v>
      </c>
      <c r="E1833" t="s">
        <v>37</v>
      </c>
      <c r="F1833">
        <v>16.68</v>
      </c>
      <c r="G1833" t="s">
        <v>38</v>
      </c>
      <c r="H1833">
        <v>1.93</v>
      </c>
      <c r="I1833">
        <v>0.63</v>
      </c>
      <c r="J1833">
        <v>2.7</v>
      </c>
      <c r="K1833">
        <v>7.83</v>
      </c>
      <c r="L1833" t="s">
        <v>38</v>
      </c>
      <c r="M1833" t="s">
        <v>39</v>
      </c>
      <c r="N1833" t="s">
        <v>38</v>
      </c>
      <c r="O1833" t="s">
        <v>38</v>
      </c>
      <c r="P1833" t="s">
        <v>38</v>
      </c>
      <c r="Q1833" t="s">
        <v>38</v>
      </c>
      <c r="R1833" t="s">
        <v>1596</v>
      </c>
      <c r="S1833" t="s">
        <v>232</v>
      </c>
      <c r="T1833" t="s">
        <v>6622</v>
      </c>
      <c r="U1833" t="s">
        <v>6623</v>
      </c>
      <c r="V1833" t="s">
        <v>6624</v>
      </c>
      <c r="W1833" t="s">
        <v>6625</v>
      </c>
      <c r="X1833">
        <v>21.29</v>
      </c>
      <c r="Y1833">
        <v>5.78</v>
      </c>
      <c r="Z1833" t="s">
        <v>38</v>
      </c>
      <c r="AA1833" t="s">
        <v>39</v>
      </c>
      <c r="AB1833">
        <v>0.24</v>
      </c>
      <c r="AC1833" t="s">
        <v>38</v>
      </c>
      <c r="AD1833" t="s">
        <v>39</v>
      </c>
      <c r="AE1833" t="s">
        <v>38</v>
      </c>
      <c r="AF1833" t="s">
        <v>39</v>
      </c>
      <c r="AG1833" t="s">
        <v>38</v>
      </c>
      <c r="AH1833" t="s">
        <v>39</v>
      </c>
      <c r="AI1833" t="s">
        <v>46</v>
      </c>
    </row>
    <row r="1834" spans="1:35">
      <c r="A1834">
        <v>6583</v>
      </c>
      <c r="B1834">
        <v>71</v>
      </c>
      <c r="C1834" t="s">
        <v>35</v>
      </c>
      <c r="D1834" t="s">
        <v>36</v>
      </c>
      <c r="E1834" t="s">
        <v>153</v>
      </c>
      <c r="F1834">
        <v>22.79</v>
      </c>
      <c r="G1834" t="s">
        <v>38</v>
      </c>
      <c r="H1834">
        <v>15.25</v>
      </c>
      <c r="I1834">
        <v>0.26</v>
      </c>
      <c r="J1834">
        <v>9.94</v>
      </c>
      <c r="K1834">
        <v>6.42</v>
      </c>
      <c r="L1834" t="s">
        <v>39</v>
      </c>
      <c r="M1834" t="s">
        <v>38</v>
      </c>
      <c r="N1834" t="s">
        <v>38</v>
      </c>
      <c r="O1834" t="s">
        <v>38</v>
      </c>
      <c r="P1834" t="s">
        <v>38</v>
      </c>
      <c r="Q1834" t="s">
        <v>38</v>
      </c>
      <c r="R1834" t="s">
        <v>327</v>
      </c>
      <c r="S1834" t="s">
        <v>715</v>
      </c>
      <c r="T1834" t="s">
        <v>6331</v>
      </c>
      <c r="U1834" t="s">
        <v>6626</v>
      </c>
      <c r="V1834" t="s">
        <v>6627</v>
      </c>
      <c r="W1834" t="s">
        <v>6628</v>
      </c>
      <c r="X1834">
        <v>8.6999999999999993</v>
      </c>
      <c r="Y1834">
        <v>2.97</v>
      </c>
      <c r="Z1834" t="s">
        <v>38</v>
      </c>
      <c r="AA1834" t="s">
        <v>38</v>
      </c>
      <c r="AB1834">
        <v>1.39</v>
      </c>
      <c r="AC1834" t="s">
        <v>38</v>
      </c>
      <c r="AD1834" t="s">
        <v>38</v>
      </c>
      <c r="AE1834" t="s">
        <v>39</v>
      </c>
      <c r="AF1834" t="s">
        <v>39</v>
      </c>
      <c r="AG1834" t="s">
        <v>39</v>
      </c>
      <c r="AH1834" t="s">
        <v>39</v>
      </c>
      <c r="AI1834" t="s">
        <v>46</v>
      </c>
    </row>
    <row r="1835" spans="1:35">
      <c r="A1835">
        <v>6584</v>
      </c>
      <c r="B1835">
        <v>82</v>
      </c>
      <c r="C1835" t="s">
        <v>62</v>
      </c>
      <c r="D1835" t="s">
        <v>74</v>
      </c>
      <c r="E1835" t="s">
        <v>47</v>
      </c>
      <c r="F1835">
        <v>37.36</v>
      </c>
      <c r="G1835" t="s">
        <v>39</v>
      </c>
      <c r="H1835">
        <v>1.1499999999999999</v>
      </c>
      <c r="I1835">
        <v>1.67</v>
      </c>
      <c r="J1835">
        <v>3.46</v>
      </c>
      <c r="K1835">
        <v>9.07</v>
      </c>
      <c r="L1835" t="s">
        <v>38</v>
      </c>
      <c r="M1835" t="s">
        <v>38</v>
      </c>
      <c r="N1835" t="s">
        <v>38</v>
      </c>
      <c r="O1835" t="s">
        <v>38</v>
      </c>
      <c r="P1835" t="s">
        <v>39</v>
      </c>
      <c r="Q1835" t="s">
        <v>38</v>
      </c>
      <c r="R1835" t="s">
        <v>1210</v>
      </c>
      <c r="S1835" t="s">
        <v>242</v>
      </c>
      <c r="T1835" t="s">
        <v>2067</v>
      </c>
      <c r="U1835" t="s">
        <v>6629</v>
      </c>
      <c r="V1835" t="s">
        <v>6630</v>
      </c>
      <c r="W1835" t="s">
        <v>6631</v>
      </c>
      <c r="X1835">
        <v>20.47</v>
      </c>
      <c r="Y1835">
        <v>3.94</v>
      </c>
      <c r="Z1835" t="s">
        <v>38</v>
      </c>
      <c r="AA1835" t="s">
        <v>38</v>
      </c>
      <c r="AB1835">
        <v>7.44</v>
      </c>
      <c r="AC1835" t="s">
        <v>39</v>
      </c>
      <c r="AD1835" t="s">
        <v>38</v>
      </c>
      <c r="AE1835" t="s">
        <v>38</v>
      </c>
      <c r="AF1835" t="s">
        <v>39</v>
      </c>
      <c r="AG1835" t="s">
        <v>38</v>
      </c>
      <c r="AH1835" t="s">
        <v>38</v>
      </c>
      <c r="AI1835" t="s">
        <v>46</v>
      </c>
    </row>
    <row r="1836" spans="1:35">
      <c r="A1836">
        <v>6585</v>
      </c>
      <c r="B1836">
        <v>63</v>
      </c>
      <c r="C1836" t="s">
        <v>62</v>
      </c>
      <c r="D1836" t="s">
        <v>36</v>
      </c>
      <c r="E1836" t="s">
        <v>55</v>
      </c>
      <c r="F1836">
        <v>15.96</v>
      </c>
      <c r="G1836" t="s">
        <v>38</v>
      </c>
      <c r="H1836">
        <v>13.69</v>
      </c>
      <c r="I1836">
        <v>0.48</v>
      </c>
      <c r="J1836">
        <v>8.9700000000000006</v>
      </c>
      <c r="K1836">
        <v>6.54</v>
      </c>
      <c r="L1836" t="s">
        <v>38</v>
      </c>
      <c r="M1836" t="s">
        <v>38</v>
      </c>
      <c r="N1836" t="s">
        <v>38</v>
      </c>
      <c r="O1836" t="s">
        <v>39</v>
      </c>
      <c r="P1836" t="s">
        <v>38</v>
      </c>
      <c r="Q1836" t="s">
        <v>38</v>
      </c>
      <c r="R1836" t="s">
        <v>575</v>
      </c>
      <c r="S1836" t="s">
        <v>287</v>
      </c>
      <c r="T1836" t="s">
        <v>6632</v>
      </c>
      <c r="U1836" t="s">
        <v>6633</v>
      </c>
      <c r="V1836" t="s">
        <v>6634</v>
      </c>
      <c r="W1836" t="s">
        <v>6635</v>
      </c>
      <c r="X1836">
        <v>13.11</v>
      </c>
      <c r="Y1836">
        <v>2.1800000000000002</v>
      </c>
      <c r="Z1836" t="s">
        <v>39</v>
      </c>
      <c r="AA1836" t="s">
        <v>38</v>
      </c>
      <c r="AB1836">
        <v>3.06</v>
      </c>
      <c r="AC1836" t="s">
        <v>38</v>
      </c>
      <c r="AD1836" t="s">
        <v>38</v>
      </c>
      <c r="AE1836" t="s">
        <v>38</v>
      </c>
      <c r="AF1836" t="s">
        <v>38</v>
      </c>
      <c r="AG1836" t="s">
        <v>38</v>
      </c>
      <c r="AH1836" t="s">
        <v>39</v>
      </c>
      <c r="AI1836" t="s">
        <v>46</v>
      </c>
    </row>
    <row r="1837" spans="1:35">
      <c r="A1837">
        <v>6586</v>
      </c>
      <c r="B1837">
        <v>88</v>
      </c>
      <c r="C1837" t="s">
        <v>35</v>
      </c>
      <c r="D1837" t="s">
        <v>54</v>
      </c>
      <c r="E1837" t="s">
        <v>37</v>
      </c>
      <c r="F1837">
        <v>37.590000000000003</v>
      </c>
      <c r="G1837" t="s">
        <v>39</v>
      </c>
      <c r="H1837">
        <v>15.23</v>
      </c>
      <c r="I1837">
        <v>3.49</v>
      </c>
      <c r="J1837">
        <v>4.25</v>
      </c>
      <c r="K1837">
        <v>7.55</v>
      </c>
      <c r="L1837" t="s">
        <v>38</v>
      </c>
      <c r="M1837" t="s">
        <v>38</v>
      </c>
      <c r="N1837" t="s">
        <v>39</v>
      </c>
      <c r="O1837" t="s">
        <v>38</v>
      </c>
      <c r="P1837" t="s">
        <v>38</v>
      </c>
      <c r="Q1837" t="s">
        <v>38</v>
      </c>
      <c r="R1837" t="s">
        <v>227</v>
      </c>
      <c r="S1837" t="s">
        <v>405</v>
      </c>
      <c r="T1837" t="s">
        <v>6636</v>
      </c>
      <c r="U1837" t="s">
        <v>6637</v>
      </c>
      <c r="V1837" t="s">
        <v>6638</v>
      </c>
      <c r="W1837" t="s">
        <v>6639</v>
      </c>
      <c r="X1837">
        <v>2.16</v>
      </c>
      <c r="Y1837">
        <v>1.03</v>
      </c>
      <c r="Z1837" t="s">
        <v>39</v>
      </c>
      <c r="AA1837" t="s">
        <v>38</v>
      </c>
      <c r="AB1837">
        <v>1.63</v>
      </c>
      <c r="AC1837" t="s">
        <v>38</v>
      </c>
      <c r="AD1837" t="s">
        <v>38</v>
      </c>
      <c r="AE1837" t="s">
        <v>38</v>
      </c>
      <c r="AF1837" t="s">
        <v>39</v>
      </c>
      <c r="AG1837" t="s">
        <v>38</v>
      </c>
      <c r="AH1837" t="s">
        <v>39</v>
      </c>
      <c r="AI1837" t="s">
        <v>46</v>
      </c>
    </row>
    <row r="1838" spans="1:35">
      <c r="A1838">
        <v>6587</v>
      </c>
      <c r="B1838">
        <v>74</v>
      </c>
      <c r="C1838" t="s">
        <v>62</v>
      </c>
      <c r="D1838" t="s">
        <v>36</v>
      </c>
      <c r="E1838" t="s">
        <v>153</v>
      </c>
      <c r="F1838">
        <v>17.66</v>
      </c>
      <c r="G1838" t="s">
        <v>39</v>
      </c>
      <c r="H1838">
        <v>9.61</v>
      </c>
      <c r="I1838">
        <v>8.6300000000000008</v>
      </c>
      <c r="J1838">
        <v>2.62</v>
      </c>
      <c r="K1838">
        <v>4.1399999999999997</v>
      </c>
      <c r="L1838" t="s">
        <v>38</v>
      </c>
      <c r="M1838" t="s">
        <v>38</v>
      </c>
      <c r="N1838" t="s">
        <v>38</v>
      </c>
      <c r="O1838" t="s">
        <v>38</v>
      </c>
      <c r="P1838" t="s">
        <v>38</v>
      </c>
      <c r="Q1838" t="s">
        <v>38</v>
      </c>
      <c r="R1838" t="s">
        <v>97</v>
      </c>
      <c r="S1838" t="s">
        <v>902</v>
      </c>
      <c r="T1838" t="s">
        <v>6640</v>
      </c>
      <c r="U1838" t="s">
        <v>6641</v>
      </c>
      <c r="V1838" t="s">
        <v>1547</v>
      </c>
      <c r="W1838" t="s">
        <v>6642</v>
      </c>
      <c r="X1838">
        <v>28.53</v>
      </c>
      <c r="Y1838">
        <v>5.04</v>
      </c>
      <c r="Z1838" t="s">
        <v>38</v>
      </c>
      <c r="AA1838" t="s">
        <v>38</v>
      </c>
      <c r="AB1838">
        <v>7.1</v>
      </c>
      <c r="AC1838" t="s">
        <v>39</v>
      </c>
      <c r="AD1838" t="s">
        <v>38</v>
      </c>
      <c r="AE1838" t="s">
        <v>38</v>
      </c>
      <c r="AF1838" t="s">
        <v>38</v>
      </c>
      <c r="AG1838" t="s">
        <v>38</v>
      </c>
      <c r="AH1838" t="s">
        <v>38</v>
      </c>
      <c r="AI1838" t="s">
        <v>46</v>
      </c>
    </row>
    <row r="1839" spans="1:35">
      <c r="A1839">
        <v>6588</v>
      </c>
      <c r="B1839">
        <v>87</v>
      </c>
      <c r="C1839" t="s">
        <v>62</v>
      </c>
      <c r="D1839" t="s">
        <v>36</v>
      </c>
      <c r="E1839" t="s">
        <v>37</v>
      </c>
      <c r="F1839">
        <v>32.96</v>
      </c>
      <c r="G1839" t="s">
        <v>38</v>
      </c>
      <c r="H1839">
        <v>0.27</v>
      </c>
      <c r="I1839">
        <v>9.64</v>
      </c>
      <c r="J1839">
        <v>8.23</v>
      </c>
      <c r="K1839">
        <v>9.68</v>
      </c>
      <c r="L1839" t="s">
        <v>38</v>
      </c>
      <c r="M1839" t="s">
        <v>38</v>
      </c>
      <c r="N1839" t="s">
        <v>38</v>
      </c>
      <c r="O1839" t="s">
        <v>38</v>
      </c>
      <c r="P1839" t="s">
        <v>38</v>
      </c>
      <c r="Q1839" t="s">
        <v>38</v>
      </c>
      <c r="R1839" t="s">
        <v>159</v>
      </c>
      <c r="S1839" t="s">
        <v>142</v>
      </c>
      <c r="T1839" t="s">
        <v>6643</v>
      </c>
      <c r="U1839" t="s">
        <v>2810</v>
      </c>
      <c r="V1839" t="s">
        <v>6644</v>
      </c>
      <c r="W1839" t="s">
        <v>6645</v>
      </c>
      <c r="X1839">
        <v>16.649999999999999</v>
      </c>
      <c r="Y1839">
        <v>1.91</v>
      </c>
      <c r="Z1839" t="s">
        <v>38</v>
      </c>
      <c r="AA1839" t="s">
        <v>38</v>
      </c>
      <c r="AB1839">
        <v>8.76</v>
      </c>
      <c r="AC1839" t="s">
        <v>38</v>
      </c>
      <c r="AD1839" t="s">
        <v>38</v>
      </c>
      <c r="AE1839" t="s">
        <v>38</v>
      </c>
      <c r="AF1839" t="s">
        <v>38</v>
      </c>
      <c r="AG1839" t="s">
        <v>38</v>
      </c>
      <c r="AH1839" t="s">
        <v>38</v>
      </c>
      <c r="AI1839" t="s">
        <v>46</v>
      </c>
    </row>
    <row r="1840" spans="1:35">
      <c r="A1840">
        <v>6589</v>
      </c>
      <c r="B1840">
        <v>76</v>
      </c>
      <c r="C1840" t="s">
        <v>35</v>
      </c>
      <c r="D1840" t="s">
        <v>36</v>
      </c>
      <c r="E1840" t="s">
        <v>37</v>
      </c>
      <c r="F1840">
        <v>29.37</v>
      </c>
      <c r="G1840" t="s">
        <v>38</v>
      </c>
      <c r="H1840">
        <v>5.73</v>
      </c>
      <c r="I1840">
        <v>7.5</v>
      </c>
      <c r="J1840">
        <v>7.52</v>
      </c>
      <c r="K1840">
        <v>8.74</v>
      </c>
      <c r="L1840" t="s">
        <v>38</v>
      </c>
      <c r="M1840" t="s">
        <v>38</v>
      </c>
      <c r="N1840" t="s">
        <v>38</v>
      </c>
      <c r="O1840" t="s">
        <v>39</v>
      </c>
      <c r="P1840" t="s">
        <v>38</v>
      </c>
      <c r="Q1840" t="s">
        <v>38</v>
      </c>
      <c r="R1840" t="s">
        <v>247</v>
      </c>
      <c r="S1840" t="s">
        <v>68</v>
      </c>
      <c r="T1840" t="s">
        <v>6646</v>
      </c>
      <c r="U1840" t="s">
        <v>858</v>
      </c>
      <c r="V1840" t="s">
        <v>6647</v>
      </c>
      <c r="W1840" t="s">
        <v>6648</v>
      </c>
      <c r="X1840">
        <v>23.83</v>
      </c>
      <c r="Y1840">
        <v>9.3800000000000008</v>
      </c>
      <c r="Z1840" t="s">
        <v>39</v>
      </c>
      <c r="AA1840" t="s">
        <v>38</v>
      </c>
      <c r="AB1840">
        <v>9.5299999999999994</v>
      </c>
      <c r="AC1840" t="s">
        <v>38</v>
      </c>
      <c r="AD1840" t="s">
        <v>38</v>
      </c>
      <c r="AE1840" t="s">
        <v>38</v>
      </c>
      <c r="AF1840" t="s">
        <v>39</v>
      </c>
      <c r="AG1840" t="s">
        <v>38</v>
      </c>
      <c r="AH1840" t="s">
        <v>38</v>
      </c>
      <c r="AI1840" t="s">
        <v>46</v>
      </c>
    </row>
    <row r="1841" spans="1:35">
      <c r="A1841">
        <v>6590</v>
      </c>
      <c r="B1841">
        <v>85</v>
      </c>
      <c r="C1841" t="s">
        <v>62</v>
      </c>
      <c r="D1841" t="s">
        <v>36</v>
      </c>
      <c r="E1841" t="s">
        <v>47</v>
      </c>
      <c r="F1841">
        <v>16.73</v>
      </c>
      <c r="G1841" t="s">
        <v>38</v>
      </c>
      <c r="H1841">
        <v>4.07</v>
      </c>
      <c r="I1841">
        <v>9.06</v>
      </c>
      <c r="J1841">
        <v>8.4600000000000009</v>
      </c>
      <c r="K1841">
        <v>5.69</v>
      </c>
      <c r="L1841" t="s">
        <v>39</v>
      </c>
      <c r="M1841" t="s">
        <v>38</v>
      </c>
      <c r="N1841" t="s">
        <v>38</v>
      </c>
      <c r="O1841" t="s">
        <v>38</v>
      </c>
      <c r="P1841" t="s">
        <v>38</v>
      </c>
      <c r="Q1841" t="s">
        <v>38</v>
      </c>
      <c r="R1841" t="s">
        <v>282</v>
      </c>
      <c r="S1841" t="s">
        <v>314</v>
      </c>
      <c r="T1841" t="s">
        <v>6649</v>
      </c>
      <c r="U1841" t="s">
        <v>6650</v>
      </c>
      <c r="V1841" t="s">
        <v>6651</v>
      </c>
      <c r="W1841" t="s">
        <v>4683</v>
      </c>
      <c r="X1841">
        <v>19.559999999999999</v>
      </c>
      <c r="Y1841">
        <v>9.94</v>
      </c>
      <c r="Z1841" t="s">
        <v>38</v>
      </c>
      <c r="AA1841" t="s">
        <v>38</v>
      </c>
      <c r="AB1841">
        <v>7.7</v>
      </c>
      <c r="AC1841" t="s">
        <v>38</v>
      </c>
      <c r="AD1841" t="s">
        <v>39</v>
      </c>
      <c r="AE1841" t="s">
        <v>38</v>
      </c>
      <c r="AF1841" t="s">
        <v>39</v>
      </c>
      <c r="AG1841" t="s">
        <v>39</v>
      </c>
      <c r="AH1841" t="s">
        <v>38</v>
      </c>
      <c r="AI1841" t="s">
        <v>46</v>
      </c>
    </row>
    <row r="1842" spans="1:35">
      <c r="A1842">
        <v>6591</v>
      </c>
      <c r="B1842">
        <v>68</v>
      </c>
      <c r="C1842" t="s">
        <v>62</v>
      </c>
      <c r="D1842" t="s">
        <v>54</v>
      </c>
      <c r="E1842" t="s">
        <v>55</v>
      </c>
      <c r="F1842">
        <v>34.369999999999997</v>
      </c>
      <c r="G1842" t="s">
        <v>39</v>
      </c>
      <c r="H1842">
        <v>7.36</v>
      </c>
      <c r="I1842">
        <v>8.7799999999999994</v>
      </c>
      <c r="J1842">
        <v>2.75</v>
      </c>
      <c r="K1842">
        <v>4.21</v>
      </c>
      <c r="L1842" t="s">
        <v>38</v>
      </c>
      <c r="M1842" t="s">
        <v>38</v>
      </c>
      <c r="N1842" t="s">
        <v>38</v>
      </c>
      <c r="O1842" t="s">
        <v>38</v>
      </c>
      <c r="P1842" t="s">
        <v>38</v>
      </c>
      <c r="Q1842" t="s">
        <v>38</v>
      </c>
      <c r="R1842" t="s">
        <v>213</v>
      </c>
      <c r="S1842" t="s">
        <v>87</v>
      </c>
      <c r="T1842" t="s">
        <v>6652</v>
      </c>
      <c r="U1842" t="s">
        <v>6653</v>
      </c>
      <c r="V1842" t="s">
        <v>6654</v>
      </c>
      <c r="W1842" t="s">
        <v>6655</v>
      </c>
      <c r="X1842">
        <v>29.47</v>
      </c>
      <c r="Y1842">
        <v>0.14000000000000001</v>
      </c>
      <c r="Z1842" t="s">
        <v>38</v>
      </c>
      <c r="AA1842" t="s">
        <v>38</v>
      </c>
      <c r="AB1842">
        <v>2.5099999999999998</v>
      </c>
      <c r="AC1842" t="s">
        <v>38</v>
      </c>
      <c r="AD1842" t="s">
        <v>38</v>
      </c>
      <c r="AE1842" t="s">
        <v>38</v>
      </c>
      <c r="AF1842" t="s">
        <v>38</v>
      </c>
      <c r="AG1842" t="s">
        <v>38</v>
      </c>
      <c r="AH1842" t="s">
        <v>38</v>
      </c>
      <c r="AI1842" t="s">
        <v>46</v>
      </c>
    </row>
    <row r="1843" spans="1:35">
      <c r="A1843">
        <v>6592</v>
      </c>
      <c r="B1843">
        <v>80</v>
      </c>
      <c r="C1843" t="s">
        <v>35</v>
      </c>
      <c r="D1843" t="s">
        <v>36</v>
      </c>
      <c r="E1843" t="s">
        <v>47</v>
      </c>
      <c r="F1843">
        <v>28.16</v>
      </c>
      <c r="G1843" t="s">
        <v>38</v>
      </c>
      <c r="H1843">
        <v>13.82</v>
      </c>
      <c r="I1843">
        <v>3.52</v>
      </c>
      <c r="J1843">
        <v>7.16</v>
      </c>
      <c r="K1843">
        <v>7.32</v>
      </c>
      <c r="L1843" t="s">
        <v>38</v>
      </c>
      <c r="M1843" t="s">
        <v>38</v>
      </c>
      <c r="N1843" t="s">
        <v>38</v>
      </c>
      <c r="O1843" t="s">
        <v>38</v>
      </c>
      <c r="P1843" t="s">
        <v>38</v>
      </c>
      <c r="Q1843" t="s">
        <v>38</v>
      </c>
      <c r="R1843" t="s">
        <v>600</v>
      </c>
      <c r="S1843" t="s">
        <v>258</v>
      </c>
      <c r="T1843" t="s">
        <v>6656</v>
      </c>
      <c r="U1843" t="s">
        <v>6657</v>
      </c>
      <c r="V1843" t="s">
        <v>385</v>
      </c>
      <c r="W1843" t="s">
        <v>6658</v>
      </c>
      <c r="X1843">
        <v>29.47</v>
      </c>
      <c r="Y1843">
        <v>1.4</v>
      </c>
      <c r="Z1843" t="s">
        <v>38</v>
      </c>
      <c r="AA1843" t="s">
        <v>38</v>
      </c>
      <c r="AB1843">
        <v>1.79</v>
      </c>
      <c r="AC1843" t="s">
        <v>38</v>
      </c>
      <c r="AD1843" t="s">
        <v>38</v>
      </c>
      <c r="AE1843" t="s">
        <v>38</v>
      </c>
      <c r="AF1843" t="s">
        <v>38</v>
      </c>
      <c r="AG1843" t="s">
        <v>38</v>
      </c>
      <c r="AH1843" t="s">
        <v>38</v>
      </c>
      <c r="AI1843" t="s">
        <v>46</v>
      </c>
    </row>
    <row r="1844" spans="1:35">
      <c r="A1844">
        <v>6593</v>
      </c>
      <c r="B1844">
        <v>74</v>
      </c>
      <c r="C1844" t="s">
        <v>62</v>
      </c>
      <c r="D1844" t="s">
        <v>36</v>
      </c>
      <c r="E1844" t="s">
        <v>37</v>
      </c>
      <c r="F1844">
        <v>30.81</v>
      </c>
      <c r="G1844" t="s">
        <v>39</v>
      </c>
      <c r="H1844">
        <v>4.09</v>
      </c>
      <c r="I1844">
        <v>2.72</v>
      </c>
      <c r="J1844">
        <v>8.2799999999999994</v>
      </c>
      <c r="K1844">
        <v>6.81</v>
      </c>
      <c r="L1844" t="s">
        <v>39</v>
      </c>
      <c r="M1844" t="s">
        <v>38</v>
      </c>
      <c r="N1844" t="s">
        <v>39</v>
      </c>
      <c r="O1844" t="s">
        <v>38</v>
      </c>
      <c r="P1844" t="s">
        <v>38</v>
      </c>
      <c r="Q1844" t="s">
        <v>38</v>
      </c>
      <c r="R1844" t="s">
        <v>642</v>
      </c>
      <c r="S1844" t="s">
        <v>222</v>
      </c>
      <c r="T1844" t="s">
        <v>6659</v>
      </c>
      <c r="U1844" t="s">
        <v>6660</v>
      </c>
      <c r="V1844" t="s">
        <v>6661</v>
      </c>
      <c r="W1844" t="s">
        <v>6662</v>
      </c>
      <c r="X1844">
        <v>27.07</v>
      </c>
      <c r="Y1844">
        <v>6.11</v>
      </c>
      <c r="Z1844" t="s">
        <v>38</v>
      </c>
      <c r="AA1844" t="s">
        <v>38</v>
      </c>
      <c r="AB1844">
        <v>7.62</v>
      </c>
      <c r="AC1844" t="s">
        <v>38</v>
      </c>
      <c r="AD1844" t="s">
        <v>38</v>
      </c>
      <c r="AE1844" t="s">
        <v>38</v>
      </c>
      <c r="AF1844" t="s">
        <v>38</v>
      </c>
      <c r="AG1844" t="s">
        <v>38</v>
      </c>
      <c r="AH1844" t="s">
        <v>38</v>
      </c>
      <c r="AI1844" t="s">
        <v>46</v>
      </c>
    </row>
    <row r="1845" spans="1:35">
      <c r="A1845">
        <v>6594</v>
      </c>
      <c r="B1845">
        <v>69</v>
      </c>
      <c r="C1845" t="s">
        <v>62</v>
      </c>
      <c r="D1845" t="s">
        <v>54</v>
      </c>
      <c r="E1845" t="s">
        <v>37</v>
      </c>
      <c r="F1845">
        <v>33.72</v>
      </c>
      <c r="G1845" t="s">
        <v>38</v>
      </c>
      <c r="H1845">
        <v>14.18</v>
      </c>
      <c r="I1845">
        <v>0.87</v>
      </c>
      <c r="J1845">
        <v>8.35</v>
      </c>
      <c r="K1845">
        <v>4.18</v>
      </c>
      <c r="L1845" t="s">
        <v>38</v>
      </c>
      <c r="M1845" t="s">
        <v>38</v>
      </c>
      <c r="N1845" t="s">
        <v>38</v>
      </c>
      <c r="O1845" t="s">
        <v>39</v>
      </c>
      <c r="P1845" t="s">
        <v>38</v>
      </c>
      <c r="Q1845" t="s">
        <v>38</v>
      </c>
      <c r="R1845" t="s">
        <v>126</v>
      </c>
      <c r="S1845" t="s">
        <v>177</v>
      </c>
      <c r="T1845" t="s">
        <v>4479</v>
      </c>
      <c r="U1845" t="s">
        <v>3102</v>
      </c>
      <c r="V1845" t="s">
        <v>6663</v>
      </c>
      <c r="W1845" t="s">
        <v>6664</v>
      </c>
      <c r="X1845">
        <v>21.33</v>
      </c>
      <c r="Y1845">
        <v>1.78</v>
      </c>
      <c r="Z1845" t="s">
        <v>38</v>
      </c>
      <c r="AA1845" t="s">
        <v>38</v>
      </c>
      <c r="AB1845">
        <v>8.23</v>
      </c>
      <c r="AC1845" t="s">
        <v>38</v>
      </c>
      <c r="AD1845" t="s">
        <v>38</v>
      </c>
      <c r="AE1845" t="s">
        <v>38</v>
      </c>
      <c r="AF1845" t="s">
        <v>38</v>
      </c>
      <c r="AG1845" t="s">
        <v>39</v>
      </c>
      <c r="AH1845" t="s">
        <v>38</v>
      </c>
      <c r="AI1845" t="s">
        <v>46</v>
      </c>
    </row>
    <row r="1846" spans="1:35">
      <c r="A1846">
        <v>6595</v>
      </c>
      <c r="B1846">
        <v>83</v>
      </c>
      <c r="C1846" t="s">
        <v>62</v>
      </c>
      <c r="E1846" t="s">
        <v>55</v>
      </c>
      <c r="F1846">
        <v>24.5</v>
      </c>
      <c r="G1846" t="s">
        <v>38</v>
      </c>
      <c r="H1846">
        <v>10.33</v>
      </c>
      <c r="I1846">
        <v>0.76</v>
      </c>
      <c r="J1846">
        <v>7.07</v>
      </c>
      <c r="K1846">
        <v>5.37</v>
      </c>
      <c r="L1846" t="s">
        <v>38</v>
      </c>
      <c r="M1846" t="s">
        <v>38</v>
      </c>
      <c r="N1846" t="s">
        <v>38</v>
      </c>
      <c r="O1846" t="s">
        <v>39</v>
      </c>
      <c r="P1846" t="s">
        <v>38</v>
      </c>
      <c r="Q1846" t="s">
        <v>38</v>
      </c>
      <c r="R1846" t="s">
        <v>699</v>
      </c>
      <c r="S1846" t="s">
        <v>926</v>
      </c>
      <c r="T1846" t="s">
        <v>6665</v>
      </c>
      <c r="U1846" t="s">
        <v>6666</v>
      </c>
      <c r="V1846" t="s">
        <v>6667</v>
      </c>
      <c r="W1846" t="s">
        <v>6668</v>
      </c>
      <c r="X1846">
        <v>12.84</v>
      </c>
      <c r="Y1846">
        <v>6.28</v>
      </c>
      <c r="Z1846" t="s">
        <v>39</v>
      </c>
      <c r="AA1846" t="s">
        <v>38</v>
      </c>
      <c r="AB1846">
        <v>8.7100000000000009</v>
      </c>
      <c r="AC1846" t="s">
        <v>38</v>
      </c>
      <c r="AD1846" t="s">
        <v>38</v>
      </c>
      <c r="AE1846" t="s">
        <v>38</v>
      </c>
      <c r="AF1846" t="s">
        <v>38</v>
      </c>
      <c r="AG1846" t="s">
        <v>38</v>
      </c>
      <c r="AH1846" t="s">
        <v>38</v>
      </c>
      <c r="AI1846" t="s">
        <v>46</v>
      </c>
    </row>
    <row r="1847" spans="1:35">
      <c r="A1847">
        <v>6596</v>
      </c>
      <c r="B1847">
        <v>61</v>
      </c>
      <c r="C1847" t="s">
        <v>62</v>
      </c>
      <c r="D1847" t="s">
        <v>36</v>
      </c>
      <c r="E1847" t="s">
        <v>37</v>
      </c>
      <c r="F1847">
        <v>33.24</v>
      </c>
      <c r="G1847" t="s">
        <v>38</v>
      </c>
      <c r="H1847">
        <v>9.41</v>
      </c>
      <c r="I1847">
        <v>1.34</v>
      </c>
      <c r="J1847">
        <v>3.27</v>
      </c>
      <c r="K1847">
        <v>7.27</v>
      </c>
      <c r="L1847" t="s">
        <v>39</v>
      </c>
      <c r="M1847" t="s">
        <v>38</v>
      </c>
      <c r="N1847" t="s">
        <v>38</v>
      </c>
      <c r="O1847" t="s">
        <v>38</v>
      </c>
      <c r="P1847" t="s">
        <v>38</v>
      </c>
      <c r="Q1847" t="s">
        <v>39</v>
      </c>
      <c r="R1847" t="s">
        <v>92</v>
      </c>
      <c r="S1847" t="s">
        <v>327</v>
      </c>
      <c r="T1847" t="s">
        <v>2892</v>
      </c>
      <c r="U1847" t="s">
        <v>6669</v>
      </c>
      <c r="V1847" t="s">
        <v>6670</v>
      </c>
      <c r="W1847" t="s">
        <v>6671</v>
      </c>
      <c r="X1847">
        <v>7.97</v>
      </c>
      <c r="Y1847">
        <v>6.67</v>
      </c>
      <c r="Z1847" t="s">
        <v>38</v>
      </c>
      <c r="AA1847" t="s">
        <v>38</v>
      </c>
      <c r="AB1847">
        <v>7.76</v>
      </c>
      <c r="AC1847" t="s">
        <v>38</v>
      </c>
      <c r="AD1847" t="s">
        <v>38</v>
      </c>
      <c r="AE1847" t="s">
        <v>38</v>
      </c>
      <c r="AF1847" t="s">
        <v>38</v>
      </c>
      <c r="AG1847" t="s">
        <v>38</v>
      </c>
      <c r="AH1847" t="s">
        <v>38</v>
      </c>
      <c r="AI1847" t="s">
        <v>46</v>
      </c>
    </row>
    <row r="1848" spans="1:35">
      <c r="A1848">
        <v>6597</v>
      </c>
      <c r="B1848">
        <v>73</v>
      </c>
      <c r="C1848" t="s">
        <v>62</v>
      </c>
      <c r="D1848" t="s">
        <v>36</v>
      </c>
      <c r="E1848" t="s">
        <v>55</v>
      </c>
      <c r="F1848">
        <v>17.2</v>
      </c>
      <c r="G1848" t="s">
        <v>38</v>
      </c>
      <c r="H1848">
        <v>8.0399999999999991</v>
      </c>
      <c r="I1848">
        <v>6.75</v>
      </c>
      <c r="J1848">
        <v>0.21</v>
      </c>
      <c r="K1848">
        <v>6.16</v>
      </c>
      <c r="L1848" t="s">
        <v>39</v>
      </c>
      <c r="M1848" t="s">
        <v>38</v>
      </c>
      <c r="N1848" t="s">
        <v>39</v>
      </c>
      <c r="O1848" t="s">
        <v>38</v>
      </c>
      <c r="P1848" t="s">
        <v>39</v>
      </c>
      <c r="Q1848" t="s">
        <v>39</v>
      </c>
      <c r="R1848" t="s">
        <v>642</v>
      </c>
      <c r="S1848" t="s">
        <v>142</v>
      </c>
      <c r="T1848" t="s">
        <v>6672</v>
      </c>
      <c r="U1848" t="s">
        <v>6673</v>
      </c>
      <c r="V1848" t="s">
        <v>5327</v>
      </c>
      <c r="W1848" t="s">
        <v>6674</v>
      </c>
      <c r="X1848">
        <v>24.33</v>
      </c>
      <c r="Y1848">
        <v>4.45</v>
      </c>
      <c r="Z1848" t="s">
        <v>38</v>
      </c>
      <c r="AA1848" t="s">
        <v>38</v>
      </c>
      <c r="AB1848">
        <v>10</v>
      </c>
      <c r="AC1848" t="s">
        <v>38</v>
      </c>
      <c r="AD1848" t="s">
        <v>38</v>
      </c>
      <c r="AE1848" t="s">
        <v>38</v>
      </c>
      <c r="AF1848" t="s">
        <v>38</v>
      </c>
      <c r="AG1848" t="s">
        <v>38</v>
      </c>
      <c r="AH1848" t="s">
        <v>38</v>
      </c>
      <c r="AI1848" t="s">
        <v>46</v>
      </c>
    </row>
    <row r="1849" spans="1:35">
      <c r="A1849">
        <v>6598</v>
      </c>
      <c r="B1849">
        <v>87</v>
      </c>
      <c r="C1849" t="s">
        <v>62</v>
      </c>
      <c r="D1849" t="s">
        <v>36</v>
      </c>
      <c r="E1849" t="s">
        <v>47</v>
      </c>
      <c r="F1849">
        <v>34.82</v>
      </c>
      <c r="G1849" t="s">
        <v>38</v>
      </c>
      <c r="H1849">
        <v>6.52</v>
      </c>
      <c r="I1849">
        <v>2.16</v>
      </c>
      <c r="J1849">
        <v>3.38</v>
      </c>
      <c r="K1849">
        <v>6.76</v>
      </c>
      <c r="L1849" t="s">
        <v>38</v>
      </c>
      <c r="M1849" t="s">
        <v>39</v>
      </c>
      <c r="N1849" t="s">
        <v>38</v>
      </c>
      <c r="O1849" t="s">
        <v>38</v>
      </c>
      <c r="P1849" t="s">
        <v>38</v>
      </c>
      <c r="Q1849" t="s">
        <v>38</v>
      </c>
      <c r="R1849" t="s">
        <v>431</v>
      </c>
      <c r="S1849" t="s">
        <v>63</v>
      </c>
      <c r="T1849" t="s">
        <v>6675</v>
      </c>
      <c r="U1849" t="s">
        <v>6676</v>
      </c>
      <c r="V1849" t="s">
        <v>754</v>
      </c>
      <c r="W1849" t="s">
        <v>6677</v>
      </c>
      <c r="X1849">
        <v>0.16</v>
      </c>
      <c r="Y1849">
        <v>8.6999999999999993</v>
      </c>
      <c r="Z1849" t="s">
        <v>39</v>
      </c>
      <c r="AA1849" t="s">
        <v>38</v>
      </c>
      <c r="AB1849">
        <v>3.47</v>
      </c>
      <c r="AC1849" t="s">
        <v>39</v>
      </c>
      <c r="AD1849" t="s">
        <v>38</v>
      </c>
      <c r="AE1849" t="s">
        <v>39</v>
      </c>
      <c r="AF1849" t="s">
        <v>38</v>
      </c>
      <c r="AG1849" t="s">
        <v>38</v>
      </c>
      <c r="AH1849" t="s">
        <v>39</v>
      </c>
      <c r="AI1849" t="s">
        <v>46</v>
      </c>
    </row>
    <row r="1850" spans="1:35">
      <c r="A1850">
        <v>6599</v>
      </c>
      <c r="B1850">
        <v>83</v>
      </c>
      <c r="C1850" t="s">
        <v>62</v>
      </c>
      <c r="E1850" t="s">
        <v>55</v>
      </c>
      <c r="F1850">
        <v>32.15</v>
      </c>
      <c r="G1850" t="s">
        <v>38</v>
      </c>
      <c r="H1850">
        <v>8.6999999999999993</v>
      </c>
      <c r="I1850">
        <v>1.51</v>
      </c>
      <c r="J1850">
        <v>0.09</v>
      </c>
      <c r="K1850">
        <v>4.8600000000000003</v>
      </c>
      <c r="L1850" t="s">
        <v>39</v>
      </c>
      <c r="M1850" t="s">
        <v>38</v>
      </c>
      <c r="N1850" t="s">
        <v>38</v>
      </c>
      <c r="O1850" t="s">
        <v>39</v>
      </c>
      <c r="P1850" t="s">
        <v>38</v>
      </c>
      <c r="Q1850" t="s">
        <v>38</v>
      </c>
      <c r="R1850" t="s">
        <v>109</v>
      </c>
      <c r="S1850" t="s">
        <v>188</v>
      </c>
      <c r="T1850" t="s">
        <v>4458</v>
      </c>
      <c r="U1850" t="s">
        <v>6678</v>
      </c>
      <c r="V1850" t="s">
        <v>6679</v>
      </c>
      <c r="W1850" t="s">
        <v>6680</v>
      </c>
      <c r="X1850">
        <v>16.89</v>
      </c>
      <c r="Y1850">
        <v>9.52</v>
      </c>
      <c r="Z1850" t="s">
        <v>39</v>
      </c>
      <c r="AA1850" t="s">
        <v>38</v>
      </c>
      <c r="AB1850">
        <v>5.64</v>
      </c>
      <c r="AC1850" t="s">
        <v>38</v>
      </c>
      <c r="AD1850" t="s">
        <v>38</v>
      </c>
      <c r="AE1850" t="s">
        <v>38</v>
      </c>
      <c r="AF1850" t="s">
        <v>38</v>
      </c>
      <c r="AG1850" t="s">
        <v>39</v>
      </c>
      <c r="AH1850" t="s">
        <v>38</v>
      </c>
      <c r="AI1850" t="s">
        <v>46</v>
      </c>
    </row>
    <row r="1851" spans="1:35">
      <c r="A1851">
        <v>6600</v>
      </c>
      <c r="B1851">
        <v>61</v>
      </c>
      <c r="C1851" t="s">
        <v>35</v>
      </c>
      <c r="D1851" t="s">
        <v>36</v>
      </c>
      <c r="E1851" t="s">
        <v>37</v>
      </c>
      <c r="F1851">
        <v>15.28</v>
      </c>
      <c r="G1851" t="s">
        <v>38</v>
      </c>
      <c r="H1851">
        <v>2.2000000000000002</v>
      </c>
      <c r="I1851">
        <v>3.17</v>
      </c>
      <c r="J1851">
        <v>0.72</v>
      </c>
      <c r="K1851">
        <v>4.3499999999999996</v>
      </c>
      <c r="L1851" t="s">
        <v>38</v>
      </c>
      <c r="M1851" t="s">
        <v>38</v>
      </c>
      <c r="N1851" t="s">
        <v>38</v>
      </c>
      <c r="O1851" t="s">
        <v>38</v>
      </c>
      <c r="P1851" t="s">
        <v>38</v>
      </c>
      <c r="Q1851" t="s">
        <v>38</v>
      </c>
      <c r="R1851" t="s">
        <v>761</v>
      </c>
      <c r="S1851" t="s">
        <v>227</v>
      </c>
      <c r="T1851" t="s">
        <v>6681</v>
      </c>
      <c r="U1851" t="s">
        <v>3949</v>
      </c>
      <c r="V1851" t="s">
        <v>202</v>
      </c>
      <c r="W1851" t="s">
        <v>6682</v>
      </c>
      <c r="X1851">
        <v>1.2</v>
      </c>
      <c r="Y1851">
        <v>9.74</v>
      </c>
      <c r="Z1851" t="s">
        <v>38</v>
      </c>
      <c r="AA1851" t="s">
        <v>38</v>
      </c>
      <c r="AB1851">
        <v>7.54</v>
      </c>
      <c r="AC1851" t="s">
        <v>38</v>
      </c>
      <c r="AD1851" t="s">
        <v>38</v>
      </c>
      <c r="AE1851" t="s">
        <v>38</v>
      </c>
      <c r="AF1851" t="s">
        <v>39</v>
      </c>
      <c r="AG1851" t="s">
        <v>38</v>
      </c>
      <c r="AH1851" t="s">
        <v>38</v>
      </c>
      <c r="AI1851" t="s">
        <v>46</v>
      </c>
    </row>
    <row r="1852" spans="1:35">
      <c r="A1852">
        <v>6601</v>
      </c>
      <c r="B1852">
        <v>83</v>
      </c>
      <c r="C1852" t="s">
        <v>62</v>
      </c>
      <c r="D1852" t="s">
        <v>74</v>
      </c>
      <c r="E1852" t="s">
        <v>47</v>
      </c>
      <c r="F1852">
        <v>25.73</v>
      </c>
      <c r="G1852" t="s">
        <v>38</v>
      </c>
      <c r="H1852">
        <v>15.19</v>
      </c>
      <c r="I1852">
        <v>1.02</v>
      </c>
      <c r="J1852">
        <v>7.67</v>
      </c>
      <c r="K1852">
        <v>6.62</v>
      </c>
      <c r="L1852" t="s">
        <v>38</v>
      </c>
      <c r="M1852" t="s">
        <v>38</v>
      </c>
      <c r="N1852" t="s">
        <v>38</v>
      </c>
      <c r="O1852" t="s">
        <v>39</v>
      </c>
      <c r="P1852" t="s">
        <v>38</v>
      </c>
      <c r="Q1852" t="s">
        <v>39</v>
      </c>
      <c r="R1852" t="s">
        <v>110</v>
      </c>
      <c r="S1852" t="s">
        <v>566</v>
      </c>
      <c r="T1852" t="s">
        <v>6683</v>
      </c>
      <c r="U1852" t="s">
        <v>6684</v>
      </c>
      <c r="V1852" t="s">
        <v>6685</v>
      </c>
      <c r="W1852" t="s">
        <v>6686</v>
      </c>
      <c r="X1852">
        <v>7.83</v>
      </c>
      <c r="Y1852">
        <v>2.4</v>
      </c>
      <c r="Z1852" t="s">
        <v>38</v>
      </c>
      <c r="AA1852" t="s">
        <v>38</v>
      </c>
      <c r="AB1852">
        <v>7.13</v>
      </c>
      <c r="AC1852" t="s">
        <v>38</v>
      </c>
      <c r="AD1852" t="s">
        <v>38</v>
      </c>
      <c r="AE1852" t="s">
        <v>38</v>
      </c>
      <c r="AF1852" t="s">
        <v>38</v>
      </c>
      <c r="AG1852" t="s">
        <v>38</v>
      </c>
      <c r="AH1852" t="s">
        <v>38</v>
      </c>
      <c r="AI1852" t="s">
        <v>46</v>
      </c>
    </row>
    <row r="1853" spans="1:35">
      <c r="A1853">
        <v>6602</v>
      </c>
      <c r="B1853">
        <v>84</v>
      </c>
      <c r="C1853" t="s">
        <v>62</v>
      </c>
      <c r="D1853" t="s">
        <v>36</v>
      </c>
      <c r="E1853" t="s">
        <v>55</v>
      </c>
      <c r="F1853">
        <v>35.380000000000003</v>
      </c>
      <c r="G1853" t="s">
        <v>38</v>
      </c>
      <c r="H1853">
        <v>18.260000000000002</v>
      </c>
      <c r="I1853">
        <v>4.25</v>
      </c>
      <c r="J1853">
        <v>3.07</v>
      </c>
      <c r="K1853">
        <v>5.37</v>
      </c>
      <c r="L1853" t="s">
        <v>39</v>
      </c>
      <c r="M1853" t="s">
        <v>39</v>
      </c>
      <c r="N1853" t="s">
        <v>38</v>
      </c>
      <c r="O1853" t="s">
        <v>38</v>
      </c>
      <c r="P1853" t="s">
        <v>38</v>
      </c>
      <c r="Q1853" t="s">
        <v>38</v>
      </c>
      <c r="R1853" t="s">
        <v>1029</v>
      </c>
      <c r="S1853" t="s">
        <v>48</v>
      </c>
      <c r="T1853" t="s">
        <v>6687</v>
      </c>
      <c r="U1853" t="s">
        <v>4279</v>
      </c>
      <c r="V1853" t="s">
        <v>6688</v>
      </c>
      <c r="W1853" t="s">
        <v>6689</v>
      </c>
      <c r="X1853">
        <v>29</v>
      </c>
      <c r="Y1853">
        <v>8.1199999999999992</v>
      </c>
      <c r="Z1853" t="s">
        <v>38</v>
      </c>
      <c r="AA1853" t="s">
        <v>38</v>
      </c>
      <c r="AB1853">
        <v>1.5</v>
      </c>
      <c r="AC1853" t="s">
        <v>39</v>
      </c>
      <c r="AD1853" t="s">
        <v>38</v>
      </c>
      <c r="AE1853" t="s">
        <v>38</v>
      </c>
      <c r="AF1853" t="s">
        <v>38</v>
      </c>
      <c r="AG1853" t="s">
        <v>39</v>
      </c>
      <c r="AH1853" t="s">
        <v>38</v>
      </c>
      <c r="AI1853" t="s">
        <v>46</v>
      </c>
    </row>
    <row r="1854" spans="1:35">
      <c r="A1854">
        <v>6603</v>
      </c>
      <c r="B1854">
        <v>76</v>
      </c>
      <c r="C1854" t="s">
        <v>35</v>
      </c>
      <c r="D1854" t="s">
        <v>36</v>
      </c>
      <c r="E1854" t="s">
        <v>55</v>
      </c>
      <c r="F1854">
        <v>30.66</v>
      </c>
      <c r="G1854" t="s">
        <v>38</v>
      </c>
      <c r="H1854">
        <v>9.2899999999999991</v>
      </c>
      <c r="I1854">
        <v>6.66</v>
      </c>
      <c r="J1854">
        <v>1.0900000000000001</v>
      </c>
      <c r="K1854">
        <v>4.25</v>
      </c>
      <c r="L1854" t="s">
        <v>38</v>
      </c>
      <c r="M1854" t="s">
        <v>38</v>
      </c>
      <c r="N1854" t="s">
        <v>38</v>
      </c>
      <c r="O1854" t="s">
        <v>38</v>
      </c>
      <c r="P1854" t="s">
        <v>38</v>
      </c>
      <c r="Q1854" t="s">
        <v>38</v>
      </c>
      <c r="R1854" t="s">
        <v>40</v>
      </c>
      <c r="S1854" t="s">
        <v>575</v>
      </c>
      <c r="T1854" t="s">
        <v>6690</v>
      </c>
      <c r="U1854" t="s">
        <v>6691</v>
      </c>
      <c r="V1854" t="s">
        <v>6692</v>
      </c>
      <c r="W1854" t="s">
        <v>6693</v>
      </c>
      <c r="X1854">
        <v>3.07</v>
      </c>
      <c r="Y1854">
        <v>5.78</v>
      </c>
      <c r="Z1854" t="s">
        <v>38</v>
      </c>
      <c r="AA1854" t="s">
        <v>38</v>
      </c>
      <c r="AB1854">
        <v>0.81</v>
      </c>
      <c r="AC1854" t="s">
        <v>38</v>
      </c>
      <c r="AD1854" t="s">
        <v>38</v>
      </c>
      <c r="AE1854" t="s">
        <v>38</v>
      </c>
      <c r="AF1854" t="s">
        <v>38</v>
      </c>
      <c r="AG1854" t="s">
        <v>38</v>
      </c>
      <c r="AH1854" t="s">
        <v>38</v>
      </c>
      <c r="AI1854" t="s">
        <v>46</v>
      </c>
    </row>
    <row r="1855" spans="1:35">
      <c r="A1855">
        <v>6604</v>
      </c>
      <c r="B1855">
        <v>79</v>
      </c>
      <c r="C1855" t="s">
        <v>35</v>
      </c>
      <c r="E1855" t="s">
        <v>55</v>
      </c>
      <c r="F1855">
        <v>37.979999999999997</v>
      </c>
      <c r="G1855" t="s">
        <v>38</v>
      </c>
      <c r="H1855">
        <v>18.22</v>
      </c>
      <c r="I1855">
        <v>6.81</v>
      </c>
      <c r="J1855">
        <v>4.3499999999999996</v>
      </c>
      <c r="K1855">
        <v>8.9499999999999993</v>
      </c>
      <c r="L1855" t="s">
        <v>38</v>
      </c>
      <c r="M1855" t="s">
        <v>38</v>
      </c>
      <c r="N1855" t="s">
        <v>38</v>
      </c>
      <c r="O1855" t="s">
        <v>39</v>
      </c>
      <c r="P1855" t="s">
        <v>38</v>
      </c>
      <c r="Q1855" t="s">
        <v>38</v>
      </c>
      <c r="R1855" t="s">
        <v>177</v>
      </c>
      <c r="S1855" t="s">
        <v>104</v>
      </c>
      <c r="T1855" t="s">
        <v>6694</v>
      </c>
      <c r="U1855" t="s">
        <v>6695</v>
      </c>
      <c r="V1855" t="s">
        <v>2656</v>
      </c>
      <c r="W1855" t="s">
        <v>6696</v>
      </c>
      <c r="X1855">
        <v>12.09</v>
      </c>
      <c r="Y1855">
        <v>7.27</v>
      </c>
      <c r="Z1855" t="s">
        <v>39</v>
      </c>
      <c r="AA1855" t="s">
        <v>38</v>
      </c>
      <c r="AB1855">
        <v>1.76</v>
      </c>
      <c r="AC1855" t="s">
        <v>39</v>
      </c>
      <c r="AD1855" t="s">
        <v>38</v>
      </c>
      <c r="AE1855" t="s">
        <v>39</v>
      </c>
      <c r="AF1855" t="s">
        <v>38</v>
      </c>
      <c r="AG1855" t="s">
        <v>38</v>
      </c>
      <c r="AH1855" t="s">
        <v>39</v>
      </c>
      <c r="AI1855" t="s">
        <v>46</v>
      </c>
    </row>
    <row r="1856" spans="1:35">
      <c r="A1856">
        <v>6605</v>
      </c>
      <c r="B1856">
        <v>84</v>
      </c>
      <c r="C1856" t="s">
        <v>62</v>
      </c>
      <c r="D1856" t="s">
        <v>74</v>
      </c>
      <c r="E1856" t="s">
        <v>37</v>
      </c>
      <c r="F1856">
        <v>32.44</v>
      </c>
      <c r="G1856" t="s">
        <v>39</v>
      </c>
      <c r="H1856">
        <v>10.18</v>
      </c>
      <c r="I1856">
        <v>7.28</v>
      </c>
      <c r="J1856">
        <v>4.0199999999999996</v>
      </c>
      <c r="K1856">
        <v>9.92</v>
      </c>
      <c r="L1856" t="s">
        <v>38</v>
      </c>
      <c r="M1856" t="s">
        <v>38</v>
      </c>
      <c r="N1856" t="s">
        <v>38</v>
      </c>
      <c r="O1856" t="s">
        <v>38</v>
      </c>
      <c r="P1856" t="s">
        <v>38</v>
      </c>
      <c r="Q1856" t="s">
        <v>38</v>
      </c>
      <c r="R1856" t="s">
        <v>642</v>
      </c>
      <c r="S1856" t="s">
        <v>332</v>
      </c>
      <c r="T1856" t="s">
        <v>6697</v>
      </c>
      <c r="U1856" t="s">
        <v>6698</v>
      </c>
      <c r="V1856" t="s">
        <v>6699</v>
      </c>
      <c r="W1856" t="s">
        <v>6700</v>
      </c>
      <c r="X1856">
        <v>24.02</v>
      </c>
      <c r="Y1856">
        <v>9.35</v>
      </c>
      <c r="Z1856" t="s">
        <v>38</v>
      </c>
      <c r="AA1856" t="s">
        <v>38</v>
      </c>
      <c r="AB1856">
        <v>0.94</v>
      </c>
      <c r="AC1856" t="s">
        <v>38</v>
      </c>
      <c r="AD1856" t="s">
        <v>39</v>
      </c>
      <c r="AE1856" t="s">
        <v>38</v>
      </c>
      <c r="AF1856" t="s">
        <v>39</v>
      </c>
      <c r="AG1856" t="s">
        <v>38</v>
      </c>
      <c r="AH1856" t="s">
        <v>38</v>
      </c>
      <c r="AI1856" t="s">
        <v>46</v>
      </c>
    </row>
    <row r="1857" spans="1:35">
      <c r="A1857">
        <v>6606</v>
      </c>
      <c r="B1857">
        <v>70</v>
      </c>
      <c r="C1857" t="s">
        <v>35</v>
      </c>
      <c r="D1857" t="s">
        <v>54</v>
      </c>
      <c r="E1857" t="s">
        <v>37</v>
      </c>
      <c r="F1857">
        <v>15.71</v>
      </c>
      <c r="G1857" t="s">
        <v>39</v>
      </c>
      <c r="H1857">
        <v>10.26</v>
      </c>
      <c r="I1857">
        <v>2.5099999999999998</v>
      </c>
      <c r="J1857">
        <v>7.14</v>
      </c>
      <c r="K1857">
        <v>5.43</v>
      </c>
      <c r="L1857" t="s">
        <v>39</v>
      </c>
      <c r="M1857" t="s">
        <v>38</v>
      </c>
      <c r="N1857" t="s">
        <v>38</v>
      </c>
      <c r="O1857" t="s">
        <v>38</v>
      </c>
      <c r="P1857" t="s">
        <v>38</v>
      </c>
      <c r="Q1857" t="s">
        <v>38</v>
      </c>
      <c r="R1857" t="s">
        <v>204</v>
      </c>
      <c r="S1857" t="s">
        <v>227</v>
      </c>
      <c r="T1857" t="s">
        <v>1999</v>
      </c>
      <c r="U1857" t="s">
        <v>6701</v>
      </c>
      <c r="V1857" t="s">
        <v>6702</v>
      </c>
      <c r="W1857" t="s">
        <v>6703</v>
      </c>
      <c r="X1857">
        <v>24.18</v>
      </c>
      <c r="Y1857">
        <v>9.6999999999999993</v>
      </c>
      <c r="Z1857" t="s">
        <v>38</v>
      </c>
      <c r="AA1857" t="s">
        <v>38</v>
      </c>
      <c r="AB1857">
        <v>0.28999999999999998</v>
      </c>
      <c r="AC1857" t="s">
        <v>39</v>
      </c>
      <c r="AD1857" t="s">
        <v>38</v>
      </c>
      <c r="AE1857" t="s">
        <v>39</v>
      </c>
      <c r="AF1857" t="s">
        <v>38</v>
      </c>
      <c r="AG1857" t="s">
        <v>38</v>
      </c>
      <c r="AH1857" t="s">
        <v>38</v>
      </c>
      <c r="AI1857" t="s">
        <v>46</v>
      </c>
    </row>
    <row r="1858" spans="1:35">
      <c r="A1858">
        <v>6607</v>
      </c>
      <c r="B1858">
        <v>65</v>
      </c>
      <c r="C1858" t="s">
        <v>35</v>
      </c>
      <c r="D1858" t="s">
        <v>36</v>
      </c>
      <c r="E1858" t="s">
        <v>55</v>
      </c>
      <c r="F1858">
        <v>35.630000000000003</v>
      </c>
      <c r="G1858" t="s">
        <v>38</v>
      </c>
      <c r="H1858">
        <v>13.23</v>
      </c>
      <c r="I1858">
        <v>5.65</v>
      </c>
      <c r="J1858">
        <v>2.42</v>
      </c>
      <c r="K1858">
        <v>5.92</v>
      </c>
      <c r="L1858" t="s">
        <v>38</v>
      </c>
      <c r="M1858" t="s">
        <v>38</v>
      </c>
      <c r="N1858" t="s">
        <v>38</v>
      </c>
      <c r="O1858" t="s">
        <v>38</v>
      </c>
      <c r="P1858" t="s">
        <v>38</v>
      </c>
      <c r="Q1858" t="s">
        <v>38</v>
      </c>
      <c r="R1858" t="s">
        <v>995</v>
      </c>
      <c r="S1858" t="s">
        <v>171</v>
      </c>
      <c r="T1858" t="s">
        <v>517</v>
      </c>
      <c r="U1858" t="s">
        <v>3079</v>
      </c>
      <c r="V1858" t="s">
        <v>6704</v>
      </c>
      <c r="W1858" t="s">
        <v>6705</v>
      </c>
      <c r="X1858">
        <v>22.7</v>
      </c>
      <c r="Y1858">
        <v>0.17</v>
      </c>
      <c r="Z1858" t="s">
        <v>38</v>
      </c>
      <c r="AA1858" t="s">
        <v>39</v>
      </c>
      <c r="AB1858">
        <v>3.84</v>
      </c>
      <c r="AC1858" t="s">
        <v>38</v>
      </c>
      <c r="AD1858" t="s">
        <v>38</v>
      </c>
      <c r="AE1858" t="s">
        <v>38</v>
      </c>
      <c r="AF1858" t="s">
        <v>38</v>
      </c>
      <c r="AG1858" t="s">
        <v>39</v>
      </c>
      <c r="AH1858" t="s">
        <v>39</v>
      </c>
      <c r="AI1858" t="s">
        <v>46</v>
      </c>
    </row>
    <row r="1859" spans="1:35">
      <c r="A1859">
        <v>6608</v>
      </c>
      <c r="B1859">
        <v>85</v>
      </c>
      <c r="C1859" t="s">
        <v>35</v>
      </c>
      <c r="D1859" t="s">
        <v>36</v>
      </c>
      <c r="E1859" t="s">
        <v>153</v>
      </c>
      <c r="F1859">
        <v>31.87</v>
      </c>
      <c r="G1859" t="s">
        <v>38</v>
      </c>
      <c r="H1859">
        <v>19.11</v>
      </c>
      <c r="I1859">
        <v>0.02</v>
      </c>
      <c r="J1859">
        <v>2.99</v>
      </c>
      <c r="K1859">
        <v>6.01</v>
      </c>
      <c r="L1859" t="s">
        <v>38</v>
      </c>
      <c r="M1859" t="s">
        <v>38</v>
      </c>
      <c r="N1859" t="s">
        <v>38</v>
      </c>
      <c r="O1859" t="s">
        <v>38</v>
      </c>
      <c r="P1859" t="s">
        <v>38</v>
      </c>
      <c r="Q1859" t="s">
        <v>38</v>
      </c>
      <c r="R1859" t="s">
        <v>659</v>
      </c>
      <c r="S1859" t="s">
        <v>485</v>
      </c>
      <c r="T1859" t="s">
        <v>6706</v>
      </c>
      <c r="U1859" t="s">
        <v>6707</v>
      </c>
      <c r="V1859" t="s">
        <v>6708</v>
      </c>
      <c r="W1859" t="s">
        <v>6709</v>
      </c>
      <c r="X1859">
        <v>8.7100000000000009</v>
      </c>
      <c r="Y1859">
        <v>2.5499999999999998</v>
      </c>
      <c r="Z1859" t="s">
        <v>38</v>
      </c>
      <c r="AA1859" t="s">
        <v>38</v>
      </c>
      <c r="AB1859">
        <v>0.1</v>
      </c>
      <c r="AC1859" t="s">
        <v>38</v>
      </c>
      <c r="AD1859" t="s">
        <v>38</v>
      </c>
      <c r="AE1859" t="s">
        <v>38</v>
      </c>
      <c r="AF1859" t="s">
        <v>38</v>
      </c>
      <c r="AG1859" t="s">
        <v>39</v>
      </c>
      <c r="AH1859" t="s">
        <v>39</v>
      </c>
      <c r="AI1859" t="s">
        <v>46</v>
      </c>
    </row>
    <row r="1860" spans="1:35">
      <c r="A1860">
        <v>6609</v>
      </c>
      <c r="B1860">
        <v>70</v>
      </c>
      <c r="C1860" t="s">
        <v>35</v>
      </c>
      <c r="D1860" t="s">
        <v>36</v>
      </c>
      <c r="E1860" t="s">
        <v>55</v>
      </c>
      <c r="F1860">
        <v>37.28</v>
      </c>
      <c r="G1860" t="s">
        <v>38</v>
      </c>
      <c r="H1860">
        <v>14.06</v>
      </c>
      <c r="I1860">
        <v>3.75</v>
      </c>
      <c r="J1860">
        <v>8.82</v>
      </c>
      <c r="K1860">
        <v>5.48</v>
      </c>
      <c r="L1860" t="s">
        <v>38</v>
      </c>
      <c r="M1860" t="s">
        <v>38</v>
      </c>
      <c r="N1860" t="s">
        <v>38</v>
      </c>
      <c r="O1860" t="s">
        <v>38</v>
      </c>
      <c r="P1860" t="s">
        <v>38</v>
      </c>
      <c r="Q1860" t="s">
        <v>38</v>
      </c>
      <c r="R1860" t="s">
        <v>711</v>
      </c>
      <c r="S1860" t="s">
        <v>160</v>
      </c>
      <c r="T1860" t="s">
        <v>6710</v>
      </c>
      <c r="U1860" t="s">
        <v>6711</v>
      </c>
      <c r="V1860" t="s">
        <v>6712</v>
      </c>
      <c r="W1860" t="s">
        <v>6713</v>
      </c>
      <c r="X1860">
        <v>28.51</v>
      </c>
      <c r="Y1860">
        <v>9.35</v>
      </c>
      <c r="Z1860" t="s">
        <v>38</v>
      </c>
      <c r="AA1860" t="s">
        <v>38</v>
      </c>
      <c r="AB1860">
        <v>3.97</v>
      </c>
      <c r="AC1860" t="s">
        <v>39</v>
      </c>
      <c r="AD1860" t="s">
        <v>38</v>
      </c>
      <c r="AE1860" t="s">
        <v>38</v>
      </c>
      <c r="AF1860" t="s">
        <v>38</v>
      </c>
      <c r="AG1860" t="s">
        <v>38</v>
      </c>
      <c r="AH1860" t="s">
        <v>38</v>
      </c>
      <c r="AI1860" t="s">
        <v>46</v>
      </c>
    </row>
    <row r="1861" spans="1:35">
      <c r="A1861">
        <v>6610</v>
      </c>
      <c r="B1861">
        <v>77</v>
      </c>
      <c r="C1861" t="s">
        <v>62</v>
      </c>
      <c r="D1861" t="s">
        <v>36</v>
      </c>
      <c r="E1861" t="s">
        <v>37</v>
      </c>
      <c r="F1861">
        <v>16.79</v>
      </c>
      <c r="G1861" t="s">
        <v>39</v>
      </c>
      <c r="H1861">
        <v>5.25</v>
      </c>
      <c r="I1861">
        <v>6.51</v>
      </c>
      <c r="J1861">
        <v>4.29</v>
      </c>
      <c r="K1861">
        <v>4.1100000000000003</v>
      </c>
      <c r="L1861" t="s">
        <v>38</v>
      </c>
      <c r="M1861" t="s">
        <v>38</v>
      </c>
      <c r="N1861" t="s">
        <v>38</v>
      </c>
      <c r="O1861" t="s">
        <v>38</v>
      </c>
      <c r="P1861" t="s">
        <v>38</v>
      </c>
      <c r="Q1861" t="s">
        <v>38</v>
      </c>
      <c r="R1861" t="s">
        <v>48</v>
      </c>
      <c r="S1861" t="s">
        <v>264</v>
      </c>
      <c r="T1861" t="s">
        <v>6714</v>
      </c>
      <c r="U1861" t="s">
        <v>6715</v>
      </c>
      <c r="V1861" t="s">
        <v>6716</v>
      </c>
      <c r="W1861" t="s">
        <v>6717</v>
      </c>
      <c r="X1861">
        <v>1.56</v>
      </c>
      <c r="Y1861">
        <v>7.96</v>
      </c>
      <c r="Z1861" t="s">
        <v>38</v>
      </c>
      <c r="AA1861" t="s">
        <v>39</v>
      </c>
      <c r="AB1861">
        <v>0.66</v>
      </c>
      <c r="AC1861" t="s">
        <v>38</v>
      </c>
      <c r="AD1861" t="s">
        <v>38</v>
      </c>
      <c r="AE1861" t="s">
        <v>38</v>
      </c>
      <c r="AF1861" t="s">
        <v>38</v>
      </c>
      <c r="AG1861" t="s">
        <v>39</v>
      </c>
      <c r="AH1861" t="s">
        <v>39</v>
      </c>
      <c r="AI1861" t="s">
        <v>46</v>
      </c>
    </row>
    <row r="1862" spans="1:35">
      <c r="A1862">
        <v>6611</v>
      </c>
      <c r="B1862">
        <v>79</v>
      </c>
      <c r="C1862" t="s">
        <v>62</v>
      </c>
      <c r="E1862" t="s">
        <v>47</v>
      </c>
      <c r="F1862">
        <v>37.21</v>
      </c>
      <c r="G1862" t="s">
        <v>38</v>
      </c>
      <c r="H1862">
        <v>19.350000000000001</v>
      </c>
      <c r="I1862">
        <v>6.82</v>
      </c>
      <c r="J1862">
        <v>8.9</v>
      </c>
      <c r="K1862">
        <v>4.07</v>
      </c>
      <c r="L1862" t="s">
        <v>38</v>
      </c>
      <c r="M1862" t="s">
        <v>38</v>
      </c>
      <c r="N1862" t="s">
        <v>38</v>
      </c>
      <c r="O1862" t="s">
        <v>39</v>
      </c>
      <c r="P1862" t="s">
        <v>38</v>
      </c>
      <c r="Q1862" t="s">
        <v>38</v>
      </c>
      <c r="R1862" t="s">
        <v>650</v>
      </c>
      <c r="S1862" t="s">
        <v>92</v>
      </c>
      <c r="T1862" t="s">
        <v>1169</v>
      </c>
      <c r="U1862" t="s">
        <v>6718</v>
      </c>
      <c r="V1862" t="s">
        <v>6719</v>
      </c>
      <c r="W1862" t="s">
        <v>6720</v>
      </c>
      <c r="X1862">
        <v>11.05</v>
      </c>
      <c r="Y1862">
        <v>8.16</v>
      </c>
      <c r="Z1862" t="s">
        <v>39</v>
      </c>
      <c r="AA1862" t="s">
        <v>38</v>
      </c>
      <c r="AB1862">
        <v>3.94</v>
      </c>
      <c r="AC1862" t="s">
        <v>38</v>
      </c>
      <c r="AD1862" t="s">
        <v>38</v>
      </c>
      <c r="AE1862" t="s">
        <v>38</v>
      </c>
      <c r="AF1862" t="s">
        <v>38</v>
      </c>
      <c r="AG1862" t="s">
        <v>38</v>
      </c>
      <c r="AH1862" t="s">
        <v>39</v>
      </c>
      <c r="AI1862" t="s">
        <v>46</v>
      </c>
    </row>
    <row r="1863" spans="1:35">
      <c r="A1863">
        <v>6612</v>
      </c>
      <c r="B1863">
        <v>71</v>
      </c>
      <c r="C1863" t="s">
        <v>62</v>
      </c>
      <c r="D1863" t="s">
        <v>36</v>
      </c>
      <c r="E1863" t="s">
        <v>55</v>
      </c>
      <c r="F1863">
        <v>27.63</v>
      </c>
      <c r="G1863" t="s">
        <v>38</v>
      </c>
      <c r="H1863">
        <v>12.04</v>
      </c>
      <c r="I1863">
        <v>8.73</v>
      </c>
      <c r="J1863">
        <v>2.19</v>
      </c>
      <c r="K1863">
        <v>5.52</v>
      </c>
      <c r="L1863" t="s">
        <v>38</v>
      </c>
      <c r="M1863" t="s">
        <v>38</v>
      </c>
      <c r="N1863" t="s">
        <v>38</v>
      </c>
      <c r="O1863" t="s">
        <v>38</v>
      </c>
      <c r="P1863" t="s">
        <v>38</v>
      </c>
      <c r="Q1863" t="s">
        <v>38</v>
      </c>
      <c r="R1863" t="s">
        <v>300</v>
      </c>
      <c r="S1863" t="s">
        <v>41</v>
      </c>
      <c r="T1863" t="s">
        <v>6721</v>
      </c>
      <c r="U1863" t="s">
        <v>400</v>
      </c>
      <c r="V1863" t="s">
        <v>6722</v>
      </c>
      <c r="W1863" t="s">
        <v>3650</v>
      </c>
      <c r="X1863">
        <v>1.57</v>
      </c>
      <c r="Y1863">
        <v>3.12</v>
      </c>
      <c r="Z1863" t="s">
        <v>38</v>
      </c>
      <c r="AA1863" t="s">
        <v>39</v>
      </c>
      <c r="AB1863">
        <v>7.96</v>
      </c>
      <c r="AC1863" t="s">
        <v>38</v>
      </c>
      <c r="AD1863" t="s">
        <v>38</v>
      </c>
      <c r="AE1863" t="s">
        <v>39</v>
      </c>
      <c r="AF1863" t="s">
        <v>38</v>
      </c>
      <c r="AG1863" t="s">
        <v>39</v>
      </c>
      <c r="AH1863" t="s">
        <v>39</v>
      </c>
      <c r="AI1863" t="s">
        <v>46</v>
      </c>
    </row>
    <row r="1864" spans="1:35">
      <c r="A1864">
        <v>6613</v>
      </c>
      <c r="B1864">
        <v>61</v>
      </c>
      <c r="C1864" t="s">
        <v>62</v>
      </c>
      <c r="D1864" t="s">
        <v>36</v>
      </c>
      <c r="E1864" t="s">
        <v>47</v>
      </c>
      <c r="F1864">
        <v>15.58</v>
      </c>
      <c r="G1864" t="s">
        <v>38</v>
      </c>
      <c r="H1864">
        <v>5.56</v>
      </c>
      <c r="I1864">
        <v>8.7100000000000009</v>
      </c>
      <c r="J1864">
        <v>2.81</v>
      </c>
      <c r="K1864">
        <v>8.34</v>
      </c>
      <c r="L1864" t="s">
        <v>38</v>
      </c>
      <c r="M1864" t="s">
        <v>38</v>
      </c>
      <c r="N1864" t="s">
        <v>38</v>
      </c>
      <c r="O1864" t="s">
        <v>38</v>
      </c>
      <c r="P1864" t="s">
        <v>38</v>
      </c>
      <c r="Q1864" t="s">
        <v>38</v>
      </c>
      <c r="R1864" t="s">
        <v>426</v>
      </c>
      <c r="S1864" t="s">
        <v>332</v>
      </c>
      <c r="T1864" t="s">
        <v>6723</v>
      </c>
      <c r="U1864" t="s">
        <v>6724</v>
      </c>
      <c r="V1864" t="s">
        <v>6725</v>
      </c>
      <c r="W1864" t="s">
        <v>6726</v>
      </c>
      <c r="X1864">
        <v>5.8</v>
      </c>
      <c r="Y1864">
        <v>8.82</v>
      </c>
      <c r="Z1864" t="s">
        <v>38</v>
      </c>
      <c r="AA1864" t="s">
        <v>38</v>
      </c>
      <c r="AB1864">
        <v>0.81</v>
      </c>
      <c r="AC1864" t="s">
        <v>39</v>
      </c>
      <c r="AD1864" t="s">
        <v>38</v>
      </c>
      <c r="AE1864" t="s">
        <v>38</v>
      </c>
      <c r="AF1864" t="s">
        <v>39</v>
      </c>
      <c r="AG1864" t="s">
        <v>39</v>
      </c>
      <c r="AH1864" t="s">
        <v>38</v>
      </c>
      <c r="AI1864" t="s">
        <v>46</v>
      </c>
    </row>
    <row r="1865" spans="1:35">
      <c r="A1865">
        <v>6614</v>
      </c>
      <c r="B1865">
        <v>66</v>
      </c>
      <c r="C1865" t="s">
        <v>62</v>
      </c>
      <c r="D1865" t="s">
        <v>36</v>
      </c>
      <c r="E1865" t="s">
        <v>37</v>
      </c>
      <c r="F1865">
        <v>25.38</v>
      </c>
      <c r="G1865" t="s">
        <v>38</v>
      </c>
      <c r="H1865">
        <v>19.45</v>
      </c>
      <c r="I1865">
        <v>1.41</v>
      </c>
      <c r="J1865">
        <v>5.27</v>
      </c>
      <c r="K1865">
        <v>7.58</v>
      </c>
      <c r="L1865" t="s">
        <v>38</v>
      </c>
      <c r="M1865" t="s">
        <v>38</v>
      </c>
      <c r="N1865" t="s">
        <v>38</v>
      </c>
      <c r="O1865" t="s">
        <v>38</v>
      </c>
      <c r="P1865" t="s">
        <v>38</v>
      </c>
      <c r="Q1865" t="s">
        <v>38</v>
      </c>
      <c r="R1865" t="s">
        <v>176</v>
      </c>
      <c r="S1865" t="s">
        <v>171</v>
      </c>
      <c r="T1865" t="s">
        <v>6727</v>
      </c>
      <c r="U1865" t="s">
        <v>6728</v>
      </c>
      <c r="V1865" t="s">
        <v>6729</v>
      </c>
      <c r="W1865" t="s">
        <v>5768</v>
      </c>
      <c r="X1865">
        <v>20.170000000000002</v>
      </c>
      <c r="Y1865">
        <v>3.66</v>
      </c>
      <c r="Z1865" t="s">
        <v>38</v>
      </c>
      <c r="AA1865" t="s">
        <v>38</v>
      </c>
      <c r="AB1865">
        <v>8.83</v>
      </c>
      <c r="AC1865" t="s">
        <v>38</v>
      </c>
      <c r="AD1865" t="s">
        <v>38</v>
      </c>
      <c r="AE1865" t="s">
        <v>39</v>
      </c>
      <c r="AF1865" t="s">
        <v>39</v>
      </c>
      <c r="AG1865" t="s">
        <v>39</v>
      </c>
      <c r="AH1865" t="s">
        <v>38</v>
      </c>
      <c r="AI1865" t="s">
        <v>46</v>
      </c>
    </row>
    <row r="1866" spans="1:35">
      <c r="A1866">
        <v>6615</v>
      </c>
      <c r="B1866">
        <v>69</v>
      </c>
      <c r="C1866" t="s">
        <v>35</v>
      </c>
      <c r="D1866" t="s">
        <v>74</v>
      </c>
      <c r="E1866" t="s">
        <v>55</v>
      </c>
      <c r="F1866">
        <v>31.36</v>
      </c>
      <c r="G1866" t="s">
        <v>39</v>
      </c>
      <c r="H1866">
        <v>10.43</v>
      </c>
      <c r="I1866">
        <v>3.67</v>
      </c>
      <c r="J1866">
        <v>3.89</v>
      </c>
      <c r="K1866">
        <v>6.01</v>
      </c>
      <c r="L1866" t="s">
        <v>38</v>
      </c>
      <c r="M1866" t="s">
        <v>39</v>
      </c>
      <c r="N1866" t="s">
        <v>39</v>
      </c>
      <c r="O1866" t="s">
        <v>38</v>
      </c>
      <c r="P1866" t="s">
        <v>38</v>
      </c>
      <c r="Q1866" t="s">
        <v>38</v>
      </c>
      <c r="R1866" t="s">
        <v>263</v>
      </c>
      <c r="S1866" t="s">
        <v>432</v>
      </c>
      <c r="T1866" t="s">
        <v>283</v>
      </c>
      <c r="U1866" t="s">
        <v>5241</v>
      </c>
      <c r="V1866" t="s">
        <v>6730</v>
      </c>
      <c r="W1866" t="s">
        <v>6731</v>
      </c>
      <c r="X1866">
        <v>17.62</v>
      </c>
      <c r="Y1866">
        <v>2.21</v>
      </c>
      <c r="Z1866" t="s">
        <v>38</v>
      </c>
      <c r="AA1866" t="s">
        <v>38</v>
      </c>
      <c r="AB1866">
        <v>8.02</v>
      </c>
      <c r="AC1866" t="s">
        <v>38</v>
      </c>
      <c r="AD1866" t="s">
        <v>38</v>
      </c>
      <c r="AE1866" t="s">
        <v>39</v>
      </c>
      <c r="AF1866" t="s">
        <v>38</v>
      </c>
      <c r="AG1866" t="s">
        <v>38</v>
      </c>
      <c r="AH1866" t="s">
        <v>38</v>
      </c>
      <c r="AI1866" t="s">
        <v>46</v>
      </c>
    </row>
    <row r="1867" spans="1:35">
      <c r="A1867">
        <v>6616</v>
      </c>
      <c r="B1867">
        <v>87</v>
      </c>
      <c r="C1867" t="s">
        <v>62</v>
      </c>
      <c r="D1867" t="s">
        <v>74</v>
      </c>
      <c r="E1867" t="s">
        <v>37</v>
      </c>
      <c r="F1867">
        <v>30.52</v>
      </c>
      <c r="G1867" t="s">
        <v>38</v>
      </c>
      <c r="H1867">
        <v>17.7</v>
      </c>
      <c r="I1867">
        <v>3.76</v>
      </c>
      <c r="J1867">
        <v>3.55</v>
      </c>
      <c r="K1867">
        <v>9.4</v>
      </c>
      <c r="L1867" t="s">
        <v>38</v>
      </c>
      <c r="M1867" t="s">
        <v>38</v>
      </c>
      <c r="N1867" t="s">
        <v>38</v>
      </c>
      <c r="O1867" t="s">
        <v>39</v>
      </c>
      <c r="P1867" t="s">
        <v>38</v>
      </c>
      <c r="Q1867" t="s">
        <v>38</v>
      </c>
      <c r="R1867" t="s">
        <v>314</v>
      </c>
      <c r="S1867" t="s">
        <v>160</v>
      </c>
      <c r="T1867" t="s">
        <v>6732</v>
      </c>
      <c r="U1867" t="s">
        <v>6733</v>
      </c>
      <c r="V1867" t="s">
        <v>6734</v>
      </c>
      <c r="W1867" t="s">
        <v>6735</v>
      </c>
      <c r="X1867">
        <v>17.61</v>
      </c>
      <c r="Y1867">
        <v>9.7200000000000006</v>
      </c>
      <c r="Z1867" t="s">
        <v>38</v>
      </c>
      <c r="AA1867" t="s">
        <v>38</v>
      </c>
      <c r="AB1867">
        <v>6.64</v>
      </c>
      <c r="AC1867" t="s">
        <v>39</v>
      </c>
      <c r="AD1867" t="s">
        <v>38</v>
      </c>
      <c r="AE1867" t="s">
        <v>39</v>
      </c>
      <c r="AF1867" t="s">
        <v>38</v>
      </c>
      <c r="AG1867" t="s">
        <v>38</v>
      </c>
      <c r="AH1867" t="s">
        <v>38</v>
      </c>
      <c r="AI1867" t="s">
        <v>46</v>
      </c>
    </row>
    <row r="1868" spans="1:35">
      <c r="A1868">
        <v>6617</v>
      </c>
      <c r="B1868">
        <v>80</v>
      </c>
      <c r="C1868" t="s">
        <v>35</v>
      </c>
      <c r="D1868" t="s">
        <v>36</v>
      </c>
      <c r="E1868" t="s">
        <v>47</v>
      </c>
      <c r="F1868">
        <v>30.68</v>
      </c>
      <c r="G1868" t="s">
        <v>38</v>
      </c>
      <c r="H1868">
        <v>13.28</v>
      </c>
      <c r="I1868">
        <v>4.25</v>
      </c>
      <c r="J1868">
        <v>5.65</v>
      </c>
      <c r="K1868">
        <v>9.1300000000000008</v>
      </c>
      <c r="L1868" t="s">
        <v>39</v>
      </c>
      <c r="M1868" t="s">
        <v>38</v>
      </c>
      <c r="N1868" t="s">
        <v>38</v>
      </c>
      <c r="O1868" t="s">
        <v>39</v>
      </c>
      <c r="P1868" t="s">
        <v>38</v>
      </c>
      <c r="Q1868" t="s">
        <v>38</v>
      </c>
      <c r="R1868" t="s">
        <v>182</v>
      </c>
      <c r="S1868" t="s">
        <v>253</v>
      </c>
      <c r="T1868" t="s">
        <v>6736</v>
      </c>
      <c r="U1868" t="s">
        <v>6737</v>
      </c>
      <c r="V1868" t="s">
        <v>6738</v>
      </c>
      <c r="W1868" t="s">
        <v>6739</v>
      </c>
      <c r="X1868">
        <v>4.7699999999999996</v>
      </c>
      <c r="Y1868">
        <v>0.2</v>
      </c>
      <c r="Z1868" t="s">
        <v>38</v>
      </c>
      <c r="AA1868" t="s">
        <v>38</v>
      </c>
      <c r="AB1868">
        <v>4.47</v>
      </c>
      <c r="AC1868" t="s">
        <v>38</v>
      </c>
      <c r="AD1868" t="s">
        <v>39</v>
      </c>
      <c r="AE1868" t="s">
        <v>38</v>
      </c>
      <c r="AF1868" t="s">
        <v>38</v>
      </c>
      <c r="AG1868" t="s">
        <v>38</v>
      </c>
      <c r="AH1868" t="s">
        <v>39</v>
      </c>
      <c r="AI1868" t="s">
        <v>46</v>
      </c>
    </row>
    <row r="1869" spans="1:35">
      <c r="A1869">
        <v>6618</v>
      </c>
      <c r="B1869">
        <v>89</v>
      </c>
      <c r="C1869" t="s">
        <v>35</v>
      </c>
      <c r="D1869" t="s">
        <v>36</v>
      </c>
      <c r="E1869" t="s">
        <v>37</v>
      </c>
      <c r="F1869">
        <v>29.64</v>
      </c>
      <c r="G1869" t="s">
        <v>39</v>
      </c>
      <c r="H1869">
        <v>3.09</v>
      </c>
      <c r="I1869">
        <v>7.01</v>
      </c>
      <c r="J1869">
        <v>0.37</v>
      </c>
      <c r="K1869">
        <v>4.26</v>
      </c>
      <c r="L1869" t="s">
        <v>39</v>
      </c>
      <c r="M1869" t="s">
        <v>38</v>
      </c>
      <c r="N1869" t="s">
        <v>38</v>
      </c>
      <c r="O1869" t="s">
        <v>38</v>
      </c>
      <c r="P1869" t="s">
        <v>38</v>
      </c>
      <c r="Q1869" t="s">
        <v>38</v>
      </c>
      <c r="R1869" t="s">
        <v>365</v>
      </c>
      <c r="S1869" t="s">
        <v>902</v>
      </c>
      <c r="T1869" t="s">
        <v>6740</v>
      </c>
      <c r="U1869" t="s">
        <v>6741</v>
      </c>
      <c r="V1869" t="s">
        <v>6742</v>
      </c>
      <c r="W1869" t="s">
        <v>6743</v>
      </c>
      <c r="X1869">
        <v>16.34</v>
      </c>
      <c r="Y1869">
        <v>1.52</v>
      </c>
      <c r="Z1869" t="s">
        <v>38</v>
      </c>
      <c r="AA1869" t="s">
        <v>39</v>
      </c>
      <c r="AB1869">
        <v>5.91</v>
      </c>
      <c r="AC1869" t="s">
        <v>38</v>
      </c>
      <c r="AD1869" t="s">
        <v>38</v>
      </c>
      <c r="AE1869" t="s">
        <v>38</v>
      </c>
      <c r="AF1869" t="s">
        <v>38</v>
      </c>
      <c r="AG1869" t="s">
        <v>38</v>
      </c>
      <c r="AH1869" t="s">
        <v>39</v>
      </c>
      <c r="AI1869" t="s">
        <v>46</v>
      </c>
    </row>
    <row r="1870" spans="1:35">
      <c r="A1870">
        <v>6619</v>
      </c>
      <c r="B1870">
        <v>75</v>
      </c>
      <c r="C1870" t="s">
        <v>35</v>
      </c>
      <c r="D1870" t="s">
        <v>36</v>
      </c>
      <c r="E1870" t="s">
        <v>55</v>
      </c>
      <c r="F1870">
        <v>18.39</v>
      </c>
      <c r="G1870" t="s">
        <v>38</v>
      </c>
      <c r="H1870">
        <v>17.190000000000001</v>
      </c>
      <c r="I1870">
        <v>7.34</v>
      </c>
      <c r="J1870">
        <v>3.4</v>
      </c>
      <c r="K1870">
        <v>6.38</v>
      </c>
      <c r="L1870" t="s">
        <v>38</v>
      </c>
      <c r="M1870" t="s">
        <v>38</v>
      </c>
      <c r="N1870" t="s">
        <v>38</v>
      </c>
      <c r="O1870" t="s">
        <v>38</v>
      </c>
      <c r="P1870" t="s">
        <v>38</v>
      </c>
      <c r="Q1870" t="s">
        <v>38</v>
      </c>
      <c r="R1870" t="s">
        <v>120</v>
      </c>
      <c r="S1870" t="s">
        <v>454</v>
      </c>
      <c r="T1870" t="s">
        <v>6744</v>
      </c>
      <c r="U1870" t="s">
        <v>6745</v>
      </c>
      <c r="V1870" t="s">
        <v>6746</v>
      </c>
      <c r="W1870" t="s">
        <v>4534</v>
      </c>
      <c r="X1870">
        <v>10.72</v>
      </c>
      <c r="Y1870">
        <v>7.75</v>
      </c>
      <c r="Z1870" t="s">
        <v>38</v>
      </c>
      <c r="AA1870" t="s">
        <v>39</v>
      </c>
      <c r="AB1870">
        <v>5.23</v>
      </c>
      <c r="AC1870" t="s">
        <v>38</v>
      </c>
      <c r="AD1870" t="s">
        <v>38</v>
      </c>
      <c r="AE1870" t="s">
        <v>39</v>
      </c>
      <c r="AF1870" t="s">
        <v>38</v>
      </c>
      <c r="AG1870" t="s">
        <v>39</v>
      </c>
      <c r="AH1870" t="s">
        <v>38</v>
      </c>
      <c r="AI1870" t="s">
        <v>46</v>
      </c>
    </row>
    <row r="1871" spans="1:35">
      <c r="A1871">
        <v>6620</v>
      </c>
      <c r="B1871">
        <v>74</v>
      </c>
      <c r="C1871" t="s">
        <v>35</v>
      </c>
      <c r="D1871" t="s">
        <v>36</v>
      </c>
      <c r="E1871" t="s">
        <v>55</v>
      </c>
      <c r="F1871">
        <v>25.78</v>
      </c>
      <c r="G1871" t="s">
        <v>38</v>
      </c>
      <c r="H1871">
        <v>10.29</v>
      </c>
      <c r="I1871">
        <v>2.17</v>
      </c>
      <c r="J1871">
        <v>3.96</v>
      </c>
      <c r="K1871">
        <v>4.72</v>
      </c>
      <c r="L1871" t="s">
        <v>38</v>
      </c>
      <c r="M1871" t="s">
        <v>38</v>
      </c>
      <c r="N1871" t="s">
        <v>38</v>
      </c>
      <c r="O1871" t="s">
        <v>38</v>
      </c>
      <c r="P1871" t="s">
        <v>38</v>
      </c>
      <c r="Q1871" t="s">
        <v>38</v>
      </c>
      <c r="R1871" t="s">
        <v>48</v>
      </c>
      <c r="S1871" t="s">
        <v>183</v>
      </c>
      <c r="T1871" t="s">
        <v>6747</v>
      </c>
      <c r="U1871" t="s">
        <v>6748</v>
      </c>
      <c r="V1871" t="s">
        <v>6749</v>
      </c>
      <c r="W1871" t="s">
        <v>6750</v>
      </c>
      <c r="X1871">
        <v>16.02</v>
      </c>
      <c r="Y1871">
        <v>0.05</v>
      </c>
      <c r="Z1871" t="s">
        <v>39</v>
      </c>
      <c r="AA1871" t="s">
        <v>38</v>
      </c>
      <c r="AB1871">
        <v>9.75</v>
      </c>
      <c r="AC1871" t="s">
        <v>39</v>
      </c>
      <c r="AD1871" t="s">
        <v>39</v>
      </c>
      <c r="AE1871" t="s">
        <v>38</v>
      </c>
      <c r="AF1871" t="s">
        <v>38</v>
      </c>
      <c r="AG1871" t="s">
        <v>39</v>
      </c>
      <c r="AH1871" t="s">
        <v>39</v>
      </c>
      <c r="AI1871" t="s">
        <v>46</v>
      </c>
    </row>
    <row r="1872" spans="1:35">
      <c r="A1872">
        <v>6621</v>
      </c>
      <c r="B1872">
        <v>87</v>
      </c>
      <c r="C1872" t="s">
        <v>35</v>
      </c>
      <c r="D1872" t="s">
        <v>36</v>
      </c>
      <c r="E1872" t="s">
        <v>55</v>
      </c>
      <c r="F1872">
        <v>23.62</v>
      </c>
      <c r="G1872" t="s">
        <v>38</v>
      </c>
      <c r="H1872">
        <v>10.36</v>
      </c>
      <c r="I1872">
        <v>3.7</v>
      </c>
      <c r="J1872">
        <v>2.0099999999999998</v>
      </c>
      <c r="K1872">
        <v>4.7300000000000004</v>
      </c>
      <c r="L1872" t="s">
        <v>38</v>
      </c>
      <c r="M1872" t="s">
        <v>38</v>
      </c>
      <c r="N1872" t="s">
        <v>39</v>
      </c>
      <c r="O1872" t="s">
        <v>39</v>
      </c>
      <c r="P1872" t="s">
        <v>39</v>
      </c>
      <c r="Q1872" t="s">
        <v>38</v>
      </c>
      <c r="R1872" t="s">
        <v>97</v>
      </c>
      <c r="S1872" t="s">
        <v>327</v>
      </c>
      <c r="T1872" t="s">
        <v>6751</v>
      </c>
      <c r="U1872" t="s">
        <v>6752</v>
      </c>
      <c r="V1872" t="s">
        <v>5855</v>
      </c>
      <c r="W1872" t="s">
        <v>6753</v>
      </c>
      <c r="X1872">
        <v>18.86</v>
      </c>
      <c r="Y1872">
        <v>9.4499999999999993</v>
      </c>
      <c r="Z1872" t="s">
        <v>38</v>
      </c>
      <c r="AA1872" t="s">
        <v>38</v>
      </c>
      <c r="AB1872">
        <v>0.7</v>
      </c>
      <c r="AC1872" t="s">
        <v>38</v>
      </c>
      <c r="AD1872" t="s">
        <v>39</v>
      </c>
      <c r="AE1872" t="s">
        <v>38</v>
      </c>
      <c r="AF1872" t="s">
        <v>38</v>
      </c>
      <c r="AG1872" t="s">
        <v>38</v>
      </c>
      <c r="AH1872" t="s">
        <v>38</v>
      </c>
      <c r="AI1872" t="s">
        <v>46</v>
      </c>
    </row>
    <row r="1873" spans="1:35">
      <c r="A1873">
        <v>6622</v>
      </c>
      <c r="B1873">
        <v>83</v>
      </c>
      <c r="C1873" t="s">
        <v>35</v>
      </c>
      <c r="D1873" t="s">
        <v>36</v>
      </c>
      <c r="E1873" t="s">
        <v>37</v>
      </c>
      <c r="F1873">
        <v>24.38</v>
      </c>
      <c r="G1873" t="s">
        <v>38</v>
      </c>
      <c r="H1873">
        <v>19.09</v>
      </c>
      <c r="I1873">
        <v>6.75</v>
      </c>
      <c r="J1873">
        <v>2.27</v>
      </c>
      <c r="K1873">
        <v>9.1300000000000008</v>
      </c>
      <c r="L1873" t="s">
        <v>39</v>
      </c>
      <c r="M1873" t="s">
        <v>38</v>
      </c>
      <c r="N1873" t="s">
        <v>38</v>
      </c>
      <c r="O1873" t="s">
        <v>39</v>
      </c>
      <c r="P1873" t="s">
        <v>38</v>
      </c>
      <c r="Q1873" t="s">
        <v>39</v>
      </c>
      <c r="R1873" t="s">
        <v>160</v>
      </c>
      <c r="S1873" t="s">
        <v>171</v>
      </c>
      <c r="T1873" t="s">
        <v>3364</v>
      </c>
      <c r="U1873" t="s">
        <v>6754</v>
      </c>
      <c r="V1873" t="s">
        <v>6755</v>
      </c>
      <c r="W1873" t="s">
        <v>6756</v>
      </c>
      <c r="X1873">
        <v>7.91</v>
      </c>
      <c r="Y1873">
        <v>3.14</v>
      </c>
      <c r="Z1873" t="s">
        <v>38</v>
      </c>
      <c r="AA1873" t="s">
        <v>38</v>
      </c>
      <c r="AB1873">
        <v>0.83</v>
      </c>
      <c r="AC1873" t="s">
        <v>39</v>
      </c>
      <c r="AD1873" t="s">
        <v>38</v>
      </c>
      <c r="AE1873" t="s">
        <v>38</v>
      </c>
      <c r="AF1873" t="s">
        <v>38</v>
      </c>
      <c r="AG1873" t="s">
        <v>39</v>
      </c>
      <c r="AH1873" t="s">
        <v>39</v>
      </c>
      <c r="AI1873" t="s">
        <v>46</v>
      </c>
    </row>
    <row r="1874" spans="1:35">
      <c r="A1874">
        <v>6623</v>
      </c>
      <c r="B1874">
        <v>74</v>
      </c>
      <c r="C1874" t="s">
        <v>62</v>
      </c>
      <c r="D1874" t="s">
        <v>36</v>
      </c>
      <c r="E1874" t="s">
        <v>47</v>
      </c>
      <c r="F1874">
        <v>36.93</v>
      </c>
      <c r="G1874" t="s">
        <v>39</v>
      </c>
      <c r="H1874">
        <v>4.41</v>
      </c>
      <c r="I1874">
        <v>2.0099999999999998</v>
      </c>
      <c r="J1874">
        <v>5.53</v>
      </c>
      <c r="K1874">
        <v>8.91</v>
      </c>
      <c r="L1874" t="s">
        <v>38</v>
      </c>
      <c r="M1874" t="s">
        <v>39</v>
      </c>
      <c r="N1874" t="s">
        <v>38</v>
      </c>
      <c r="O1874" t="s">
        <v>39</v>
      </c>
      <c r="P1874" t="s">
        <v>38</v>
      </c>
      <c r="Q1874" t="s">
        <v>38</v>
      </c>
      <c r="R1874" t="s">
        <v>109</v>
      </c>
      <c r="S1874" t="s">
        <v>76</v>
      </c>
      <c r="T1874" t="s">
        <v>6757</v>
      </c>
      <c r="U1874" t="s">
        <v>2658</v>
      </c>
      <c r="V1874" t="s">
        <v>6758</v>
      </c>
      <c r="W1874" t="s">
        <v>6759</v>
      </c>
      <c r="X1874">
        <v>29.63</v>
      </c>
      <c r="Y1874">
        <v>2.14</v>
      </c>
      <c r="Z1874" t="s">
        <v>38</v>
      </c>
      <c r="AA1874" t="s">
        <v>39</v>
      </c>
      <c r="AB1874">
        <v>0.05</v>
      </c>
      <c r="AC1874" t="s">
        <v>38</v>
      </c>
      <c r="AD1874" t="s">
        <v>38</v>
      </c>
      <c r="AE1874" t="s">
        <v>38</v>
      </c>
      <c r="AF1874" t="s">
        <v>38</v>
      </c>
      <c r="AG1874" t="s">
        <v>39</v>
      </c>
      <c r="AH1874" t="s">
        <v>38</v>
      </c>
      <c r="AI1874" t="s">
        <v>46</v>
      </c>
    </row>
    <row r="1875" spans="1:35">
      <c r="A1875">
        <v>6624</v>
      </c>
      <c r="B1875">
        <v>76</v>
      </c>
      <c r="C1875" t="s">
        <v>35</v>
      </c>
      <c r="E1875" t="s">
        <v>55</v>
      </c>
      <c r="F1875">
        <v>25.02</v>
      </c>
      <c r="G1875" t="s">
        <v>38</v>
      </c>
      <c r="H1875">
        <v>13.4</v>
      </c>
      <c r="I1875">
        <v>8.49</v>
      </c>
      <c r="J1875">
        <v>6.43</v>
      </c>
      <c r="K1875">
        <v>7.81</v>
      </c>
      <c r="L1875" t="s">
        <v>38</v>
      </c>
      <c r="M1875" t="s">
        <v>38</v>
      </c>
      <c r="N1875" t="s">
        <v>38</v>
      </c>
      <c r="O1875" t="s">
        <v>38</v>
      </c>
      <c r="P1875" t="s">
        <v>38</v>
      </c>
      <c r="Q1875" t="s">
        <v>38</v>
      </c>
      <c r="R1875" t="s">
        <v>426</v>
      </c>
      <c r="S1875" t="s">
        <v>287</v>
      </c>
      <c r="T1875" t="s">
        <v>6760</v>
      </c>
      <c r="U1875" t="s">
        <v>6761</v>
      </c>
      <c r="V1875" t="s">
        <v>3092</v>
      </c>
      <c r="W1875" t="s">
        <v>6762</v>
      </c>
      <c r="X1875">
        <v>19.47</v>
      </c>
      <c r="Y1875">
        <v>1.64</v>
      </c>
      <c r="Z1875" t="s">
        <v>39</v>
      </c>
      <c r="AA1875" t="s">
        <v>38</v>
      </c>
      <c r="AB1875">
        <v>5.12</v>
      </c>
      <c r="AC1875" t="s">
        <v>38</v>
      </c>
      <c r="AD1875" t="s">
        <v>38</v>
      </c>
      <c r="AE1875" t="s">
        <v>38</v>
      </c>
      <c r="AF1875" t="s">
        <v>38</v>
      </c>
      <c r="AG1875" t="s">
        <v>39</v>
      </c>
      <c r="AH1875" t="s">
        <v>39</v>
      </c>
      <c r="AI1875" t="s">
        <v>46</v>
      </c>
    </row>
    <row r="1876" spans="1:35">
      <c r="A1876">
        <v>6625</v>
      </c>
      <c r="B1876">
        <v>87</v>
      </c>
      <c r="C1876" t="s">
        <v>35</v>
      </c>
      <c r="D1876" t="s">
        <v>36</v>
      </c>
      <c r="E1876" t="s">
        <v>55</v>
      </c>
      <c r="F1876">
        <v>20.03</v>
      </c>
      <c r="G1876" t="s">
        <v>38</v>
      </c>
      <c r="H1876">
        <v>10.08</v>
      </c>
      <c r="I1876">
        <v>5.33</v>
      </c>
      <c r="J1876">
        <v>0.76</v>
      </c>
      <c r="K1876">
        <v>7.62</v>
      </c>
      <c r="L1876" t="s">
        <v>38</v>
      </c>
      <c r="M1876" t="s">
        <v>38</v>
      </c>
      <c r="N1876" t="s">
        <v>38</v>
      </c>
      <c r="O1876" t="s">
        <v>38</v>
      </c>
      <c r="P1876" t="s">
        <v>38</v>
      </c>
      <c r="Q1876" t="s">
        <v>38</v>
      </c>
      <c r="R1876" t="s">
        <v>253</v>
      </c>
      <c r="S1876" t="s">
        <v>685</v>
      </c>
      <c r="T1876" t="s">
        <v>6763</v>
      </c>
      <c r="U1876" t="s">
        <v>6764</v>
      </c>
      <c r="V1876" t="s">
        <v>6765</v>
      </c>
      <c r="W1876" t="s">
        <v>631</v>
      </c>
      <c r="X1876">
        <v>22.32</v>
      </c>
      <c r="Y1876">
        <v>4.54</v>
      </c>
      <c r="Z1876" t="s">
        <v>39</v>
      </c>
      <c r="AA1876" t="s">
        <v>39</v>
      </c>
      <c r="AB1876">
        <v>5.59</v>
      </c>
      <c r="AC1876" t="s">
        <v>38</v>
      </c>
      <c r="AD1876" t="s">
        <v>38</v>
      </c>
      <c r="AE1876" t="s">
        <v>38</v>
      </c>
      <c r="AF1876" t="s">
        <v>38</v>
      </c>
      <c r="AG1876" t="s">
        <v>38</v>
      </c>
      <c r="AH1876" t="s">
        <v>39</v>
      </c>
      <c r="AI1876" t="s">
        <v>46</v>
      </c>
    </row>
    <row r="1877" spans="1:35">
      <c r="A1877">
        <v>6626</v>
      </c>
      <c r="B1877">
        <v>61</v>
      </c>
      <c r="C1877" t="s">
        <v>62</v>
      </c>
      <c r="D1877" t="s">
        <v>36</v>
      </c>
      <c r="E1877" t="s">
        <v>47</v>
      </c>
      <c r="F1877">
        <v>29.89</v>
      </c>
      <c r="G1877" t="s">
        <v>38</v>
      </c>
      <c r="H1877">
        <v>7.01</v>
      </c>
      <c r="I1877">
        <v>1.46</v>
      </c>
      <c r="J1877">
        <v>6.98</v>
      </c>
      <c r="K1877">
        <v>9.91</v>
      </c>
      <c r="L1877" t="s">
        <v>38</v>
      </c>
      <c r="M1877" t="s">
        <v>38</v>
      </c>
      <c r="N1877" t="s">
        <v>39</v>
      </c>
      <c r="O1877" t="s">
        <v>38</v>
      </c>
      <c r="P1877" t="s">
        <v>38</v>
      </c>
      <c r="Q1877" t="s">
        <v>39</v>
      </c>
      <c r="R1877" t="s">
        <v>81</v>
      </c>
      <c r="S1877" t="s">
        <v>199</v>
      </c>
      <c r="T1877" t="s">
        <v>6766</v>
      </c>
      <c r="U1877" t="s">
        <v>6357</v>
      </c>
      <c r="V1877" t="s">
        <v>6767</v>
      </c>
      <c r="W1877" t="s">
        <v>915</v>
      </c>
      <c r="X1877">
        <v>11.72</v>
      </c>
      <c r="Y1877">
        <v>9.17</v>
      </c>
      <c r="Z1877" t="s">
        <v>38</v>
      </c>
      <c r="AA1877" t="s">
        <v>38</v>
      </c>
      <c r="AB1877">
        <v>4.41</v>
      </c>
      <c r="AC1877" t="s">
        <v>38</v>
      </c>
      <c r="AD1877" t="s">
        <v>38</v>
      </c>
      <c r="AE1877" t="s">
        <v>38</v>
      </c>
      <c r="AF1877" t="s">
        <v>38</v>
      </c>
      <c r="AG1877" t="s">
        <v>39</v>
      </c>
      <c r="AH1877" t="s">
        <v>38</v>
      </c>
      <c r="AI1877" t="s">
        <v>46</v>
      </c>
    </row>
    <row r="1878" spans="1:35">
      <c r="A1878">
        <v>6627</v>
      </c>
      <c r="B1878">
        <v>68</v>
      </c>
      <c r="C1878" t="s">
        <v>62</v>
      </c>
      <c r="D1878" t="s">
        <v>36</v>
      </c>
      <c r="E1878" t="s">
        <v>55</v>
      </c>
      <c r="F1878">
        <v>25.04</v>
      </c>
      <c r="G1878" t="s">
        <v>39</v>
      </c>
      <c r="H1878">
        <v>1.59</v>
      </c>
      <c r="I1878">
        <v>9.18</v>
      </c>
      <c r="J1878">
        <v>9.1</v>
      </c>
      <c r="K1878">
        <v>8.2799999999999994</v>
      </c>
      <c r="L1878" t="s">
        <v>38</v>
      </c>
      <c r="M1878" t="s">
        <v>38</v>
      </c>
      <c r="N1878" t="s">
        <v>38</v>
      </c>
      <c r="O1878" t="s">
        <v>38</v>
      </c>
      <c r="P1878" t="s">
        <v>38</v>
      </c>
      <c r="Q1878" t="s">
        <v>38</v>
      </c>
      <c r="R1878" t="s">
        <v>160</v>
      </c>
      <c r="S1878" t="s">
        <v>171</v>
      </c>
      <c r="T1878" t="s">
        <v>6768</v>
      </c>
      <c r="U1878" t="s">
        <v>6769</v>
      </c>
      <c r="V1878" t="s">
        <v>6770</v>
      </c>
      <c r="W1878" t="s">
        <v>6771</v>
      </c>
      <c r="X1878">
        <v>17.96</v>
      </c>
      <c r="Y1878">
        <v>8.73</v>
      </c>
      <c r="Z1878" t="s">
        <v>39</v>
      </c>
      <c r="AA1878" t="s">
        <v>38</v>
      </c>
      <c r="AB1878">
        <v>7.45</v>
      </c>
      <c r="AC1878" t="s">
        <v>38</v>
      </c>
      <c r="AD1878" t="s">
        <v>38</v>
      </c>
      <c r="AE1878" t="s">
        <v>38</v>
      </c>
      <c r="AF1878" t="s">
        <v>38</v>
      </c>
      <c r="AG1878" t="s">
        <v>38</v>
      </c>
      <c r="AH1878" t="s">
        <v>38</v>
      </c>
      <c r="AI1878" t="s">
        <v>46</v>
      </c>
    </row>
    <row r="1879" spans="1:35">
      <c r="A1879">
        <v>6628</v>
      </c>
      <c r="B1879">
        <v>77</v>
      </c>
      <c r="C1879" t="s">
        <v>35</v>
      </c>
      <c r="D1879" t="s">
        <v>74</v>
      </c>
      <c r="E1879" t="s">
        <v>153</v>
      </c>
      <c r="F1879">
        <v>28.19</v>
      </c>
      <c r="G1879" t="s">
        <v>39</v>
      </c>
      <c r="H1879">
        <v>2.2999999999999998</v>
      </c>
      <c r="I1879">
        <v>9.86</v>
      </c>
      <c r="J1879">
        <v>7.73</v>
      </c>
      <c r="K1879">
        <v>8.69</v>
      </c>
      <c r="L1879" t="s">
        <v>39</v>
      </c>
      <c r="M1879" t="s">
        <v>38</v>
      </c>
      <c r="N1879" t="s">
        <v>38</v>
      </c>
      <c r="O1879" t="s">
        <v>38</v>
      </c>
      <c r="P1879" t="s">
        <v>38</v>
      </c>
      <c r="Q1879" t="s">
        <v>38</v>
      </c>
      <c r="R1879" t="s">
        <v>40</v>
      </c>
      <c r="S1879" t="s">
        <v>104</v>
      </c>
      <c r="T1879" t="s">
        <v>6772</v>
      </c>
      <c r="U1879" t="s">
        <v>753</v>
      </c>
      <c r="V1879" t="s">
        <v>4979</v>
      </c>
      <c r="W1879" t="s">
        <v>6773</v>
      </c>
      <c r="X1879">
        <v>27.02</v>
      </c>
      <c r="Y1879">
        <v>0.57999999999999996</v>
      </c>
      <c r="Z1879" t="s">
        <v>38</v>
      </c>
      <c r="AA1879" t="s">
        <v>38</v>
      </c>
      <c r="AB1879">
        <v>6.87</v>
      </c>
      <c r="AC1879" t="s">
        <v>39</v>
      </c>
      <c r="AD1879" t="s">
        <v>38</v>
      </c>
      <c r="AE1879" t="s">
        <v>38</v>
      </c>
      <c r="AF1879" t="s">
        <v>38</v>
      </c>
      <c r="AG1879" t="s">
        <v>38</v>
      </c>
      <c r="AH1879" t="s">
        <v>38</v>
      </c>
      <c r="AI1879" t="s">
        <v>46</v>
      </c>
    </row>
    <row r="1880" spans="1:35">
      <c r="A1880">
        <v>6629</v>
      </c>
      <c r="B1880">
        <v>83</v>
      </c>
      <c r="C1880" t="s">
        <v>35</v>
      </c>
      <c r="D1880" t="s">
        <v>36</v>
      </c>
      <c r="E1880" t="s">
        <v>47</v>
      </c>
      <c r="F1880">
        <v>22.97</v>
      </c>
      <c r="G1880" t="s">
        <v>39</v>
      </c>
      <c r="H1880">
        <v>7.8</v>
      </c>
      <c r="I1880">
        <v>0.38</v>
      </c>
      <c r="J1880">
        <v>2.89</v>
      </c>
      <c r="K1880">
        <v>7.11</v>
      </c>
      <c r="L1880" t="s">
        <v>38</v>
      </c>
      <c r="M1880" t="s">
        <v>38</v>
      </c>
      <c r="N1880" t="s">
        <v>38</v>
      </c>
      <c r="O1880" t="s">
        <v>38</v>
      </c>
      <c r="P1880" t="s">
        <v>38</v>
      </c>
      <c r="Q1880" t="s">
        <v>39</v>
      </c>
      <c r="R1880" t="s">
        <v>48</v>
      </c>
      <c r="S1880" t="s">
        <v>126</v>
      </c>
      <c r="T1880" t="s">
        <v>6569</v>
      </c>
      <c r="U1880" t="s">
        <v>6774</v>
      </c>
      <c r="V1880" t="s">
        <v>5853</v>
      </c>
      <c r="W1880" t="s">
        <v>178</v>
      </c>
      <c r="X1880">
        <v>1.89</v>
      </c>
      <c r="Y1880">
        <v>0.89</v>
      </c>
      <c r="Z1880" t="s">
        <v>38</v>
      </c>
      <c r="AA1880" t="s">
        <v>38</v>
      </c>
      <c r="AB1880">
        <v>6.83</v>
      </c>
      <c r="AC1880" t="s">
        <v>38</v>
      </c>
      <c r="AD1880" t="s">
        <v>38</v>
      </c>
      <c r="AE1880" t="s">
        <v>38</v>
      </c>
      <c r="AF1880" t="s">
        <v>38</v>
      </c>
      <c r="AG1880" t="s">
        <v>39</v>
      </c>
      <c r="AH1880" t="s">
        <v>38</v>
      </c>
      <c r="AI1880" t="s">
        <v>46</v>
      </c>
    </row>
    <row r="1881" spans="1:35">
      <c r="A1881">
        <v>6630</v>
      </c>
      <c r="B1881">
        <v>88</v>
      </c>
      <c r="C1881" t="s">
        <v>35</v>
      </c>
      <c r="D1881" t="s">
        <v>36</v>
      </c>
      <c r="E1881" t="s">
        <v>47</v>
      </c>
      <c r="F1881">
        <v>24.11</v>
      </c>
      <c r="G1881" t="s">
        <v>38</v>
      </c>
      <c r="H1881">
        <v>14.03</v>
      </c>
      <c r="I1881">
        <v>2.98</v>
      </c>
      <c r="J1881">
        <v>9.65</v>
      </c>
      <c r="K1881">
        <v>8.56</v>
      </c>
      <c r="L1881" t="s">
        <v>38</v>
      </c>
      <c r="M1881" t="s">
        <v>38</v>
      </c>
      <c r="N1881" t="s">
        <v>38</v>
      </c>
      <c r="O1881" t="s">
        <v>38</v>
      </c>
      <c r="P1881" t="s">
        <v>38</v>
      </c>
      <c r="Q1881" t="s">
        <v>38</v>
      </c>
      <c r="R1881" t="s">
        <v>120</v>
      </c>
      <c r="S1881" t="s">
        <v>432</v>
      </c>
      <c r="T1881" t="s">
        <v>3179</v>
      </c>
      <c r="U1881" t="s">
        <v>6775</v>
      </c>
      <c r="V1881" t="s">
        <v>6776</v>
      </c>
      <c r="W1881" t="s">
        <v>6777</v>
      </c>
      <c r="X1881">
        <v>27.19</v>
      </c>
      <c r="Y1881">
        <v>1.55</v>
      </c>
      <c r="Z1881" t="s">
        <v>38</v>
      </c>
      <c r="AA1881" t="s">
        <v>39</v>
      </c>
      <c r="AB1881">
        <v>3.92</v>
      </c>
      <c r="AC1881" t="s">
        <v>38</v>
      </c>
      <c r="AD1881" t="s">
        <v>39</v>
      </c>
      <c r="AE1881" t="s">
        <v>38</v>
      </c>
      <c r="AF1881" t="s">
        <v>38</v>
      </c>
      <c r="AG1881" t="s">
        <v>38</v>
      </c>
      <c r="AH1881" t="s">
        <v>38</v>
      </c>
      <c r="AI1881" t="s">
        <v>46</v>
      </c>
    </row>
    <row r="1882" spans="1:35">
      <c r="A1882">
        <v>6631</v>
      </c>
      <c r="B1882">
        <v>81</v>
      </c>
      <c r="C1882" t="s">
        <v>35</v>
      </c>
      <c r="D1882" t="s">
        <v>74</v>
      </c>
      <c r="E1882" t="s">
        <v>47</v>
      </c>
      <c r="F1882">
        <v>36.18</v>
      </c>
      <c r="G1882" t="s">
        <v>38</v>
      </c>
      <c r="H1882">
        <v>15.26</v>
      </c>
      <c r="I1882">
        <v>1.75</v>
      </c>
      <c r="J1882">
        <v>5.25</v>
      </c>
      <c r="K1882">
        <v>7</v>
      </c>
      <c r="L1882" t="s">
        <v>38</v>
      </c>
      <c r="M1882" t="s">
        <v>38</v>
      </c>
      <c r="N1882" t="s">
        <v>38</v>
      </c>
      <c r="O1882" t="s">
        <v>38</v>
      </c>
      <c r="P1882" t="s">
        <v>39</v>
      </c>
      <c r="Q1882" t="s">
        <v>38</v>
      </c>
      <c r="R1882" t="s">
        <v>237</v>
      </c>
      <c r="S1882" t="s">
        <v>176</v>
      </c>
      <c r="T1882" t="s">
        <v>6778</v>
      </c>
      <c r="U1882" t="s">
        <v>6779</v>
      </c>
      <c r="V1882" t="s">
        <v>6780</v>
      </c>
      <c r="W1882" t="s">
        <v>6781</v>
      </c>
      <c r="X1882">
        <v>9.2100000000000009</v>
      </c>
      <c r="Y1882">
        <v>0.5</v>
      </c>
      <c r="Z1882" t="s">
        <v>38</v>
      </c>
      <c r="AA1882" t="s">
        <v>39</v>
      </c>
      <c r="AB1882">
        <v>9.41</v>
      </c>
      <c r="AC1882" t="s">
        <v>38</v>
      </c>
      <c r="AD1882" t="s">
        <v>38</v>
      </c>
      <c r="AE1882" t="s">
        <v>38</v>
      </c>
      <c r="AF1882" t="s">
        <v>38</v>
      </c>
      <c r="AG1882" t="s">
        <v>38</v>
      </c>
      <c r="AH1882" t="s">
        <v>39</v>
      </c>
      <c r="AI1882" t="s">
        <v>46</v>
      </c>
    </row>
    <row r="1883" spans="1:35">
      <c r="A1883">
        <v>6632</v>
      </c>
      <c r="B1883">
        <v>84</v>
      </c>
      <c r="C1883" t="s">
        <v>35</v>
      </c>
      <c r="D1883" t="s">
        <v>54</v>
      </c>
      <c r="E1883" t="s">
        <v>55</v>
      </c>
      <c r="F1883">
        <v>21.98</v>
      </c>
      <c r="G1883" t="s">
        <v>39</v>
      </c>
      <c r="H1883">
        <v>10.8</v>
      </c>
      <c r="I1883">
        <v>5.54</v>
      </c>
      <c r="J1883">
        <v>5.29</v>
      </c>
      <c r="K1883">
        <v>8.4</v>
      </c>
      <c r="L1883" t="s">
        <v>39</v>
      </c>
      <c r="M1883" t="s">
        <v>38</v>
      </c>
      <c r="N1883" t="s">
        <v>39</v>
      </c>
      <c r="O1883" t="s">
        <v>38</v>
      </c>
      <c r="P1883" t="s">
        <v>38</v>
      </c>
      <c r="Q1883" t="s">
        <v>38</v>
      </c>
      <c r="R1883" t="s">
        <v>281</v>
      </c>
      <c r="S1883" t="s">
        <v>57</v>
      </c>
      <c r="T1883" t="s">
        <v>6782</v>
      </c>
      <c r="U1883" t="s">
        <v>915</v>
      </c>
      <c r="V1883" t="s">
        <v>6783</v>
      </c>
      <c r="W1883" t="s">
        <v>6784</v>
      </c>
      <c r="X1883">
        <v>20.81</v>
      </c>
      <c r="Y1883">
        <v>6.94</v>
      </c>
      <c r="Z1883" t="s">
        <v>39</v>
      </c>
      <c r="AA1883" t="s">
        <v>38</v>
      </c>
      <c r="AB1883">
        <v>1.98</v>
      </c>
      <c r="AC1883" t="s">
        <v>38</v>
      </c>
      <c r="AD1883" t="s">
        <v>38</v>
      </c>
      <c r="AE1883" t="s">
        <v>38</v>
      </c>
      <c r="AF1883" t="s">
        <v>39</v>
      </c>
      <c r="AG1883" t="s">
        <v>38</v>
      </c>
      <c r="AH1883" t="s">
        <v>39</v>
      </c>
      <c r="AI1883" t="s">
        <v>46</v>
      </c>
    </row>
    <row r="1884" spans="1:35">
      <c r="A1884">
        <v>6633</v>
      </c>
      <c r="B1884">
        <v>62</v>
      </c>
      <c r="C1884" t="s">
        <v>35</v>
      </c>
      <c r="D1884" t="s">
        <v>74</v>
      </c>
      <c r="E1884" t="s">
        <v>37</v>
      </c>
      <c r="F1884">
        <v>36.17</v>
      </c>
      <c r="G1884" t="s">
        <v>38</v>
      </c>
      <c r="H1884">
        <v>14.15</v>
      </c>
      <c r="I1884">
        <v>6.43</v>
      </c>
      <c r="J1884">
        <v>5.07</v>
      </c>
      <c r="K1884">
        <v>5.05</v>
      </c>
      <c r="L1884" t="s">
        <v>39</v>
      </c>
      <c r="M1884" t="s">
        <v>39</v>
      </c>
      <c r="N1884" t="s">
        <v>39</v>
      </c>
      <c r="O1884" t="s">
        <v>38</v>
      </c>
      <c r="P1884" t="s">
        <v>38</v>
      </c>
      <c r="Q1884" t="s">
        <v>38</v>
      </c>
      <c r="R1884" t="s">
        <v>327</v>
      </c>
      <c r="S1884" t="s">
        <v>204</v>
      </c>
      <c r="T1884" t="s">
        <v>6785</v>
      </c>
      <c r="U1884" t="s">
        <v>4718</v>
      </c>
      <c r="V1884" t="s">
        <v>6786</v>
      </c>
      <c r="W1884" t="s">
        <v>6787</v>
      </c>
      <c r="X1884">
        <v>2.76</v>
      </c>
      <c r="Y1884">
        <v>5.93</v>
      </c>
      <c r="Z1884" t="s">
        <v>38</v>
      </c>
      <c r="AA1884" t="s">
        <v>39</v>
      </c>
      <c r="AB1884">
        <v>3.1</v>
      </c>
      <c r="AC1884" t="s">
        <v>39</v>
      </c>
      <c r="AD1884" t="s">
        <v>38</v>
      </c>
      <c r="AE1884" t="s">
        <v>38</v>
      </c>
      <c r="AF1884" t="s">
        <v>38</v>
      </c>
      <c r="AG1884" t="s">
        <v>38</v>
      </c>
      <c r="AH1884" t="s">
        <v>39</v>
      </c>
      <c r="AI1884" t="s">
        <v>46</v>
      </c>
    </row>
    <row r="1885" spans="1:35">
      <c r="A1885">
        <v>6634</v>
      </c>
      <c r="B1885">
        <v>75</v>
      </c>
      <c r="C1885" t="s">
        <v>62</v>
      </c>
      <c r="D1885" t="s">
        <v>54</v>
      </c>
      <c r="E1885" t="s">
        <v>47</v>
      </c>
      <c r="F1885">
        <v>15.37</v>
      </c>
      <c r="G1885" t="s">
        <v>38</v>
      </c>
      <c r="H1885">
        <v>16.82</v>
      </c>
      <c r="I1885">
        <v>5.4</v>
      </c>
      <c r="J1885">
        <v>0.67</v>
      </c>
      <c r="K1885">
        <v>6.29</v>
      </c>
      <c r="L1885" t="s">
        <v>39</v>
      </c>
      <c r="M1885" t="s">
        <v>39</v>
      </c>
      <c r="N1885" t="s">
        <v>38</v>
      </c>
      <c r="O1885" t="s">
        <v>38</v>
      </c>
      <c r="P1885" t="s">
        <v>38</v>
      </c>
      <c r="Q1885" t="s">
        <v>39</v>
      </c>
      <c r="R1885" t="s">
        <v>69</v>
      </c>
      <c r="S1885" t="s">
        <v>76</v>
      </c>
      <c r="T1885" t="s">
        <v>6788</v>
      </c>
      <c r="U1885" t="s">
        <v>6789</v>
      </c>
      <c r="V1885" t="s">
        <v>6790</v>
      </c>
      <c r="W1885" t="s">
        <v>6791</v>
      </c>
      <c r="X1885">
        <v>24.03</v>
      </c>
      <c r="Y1885">
        <v>9.06</v>
      </c>
      <c r="Z1885" t="s">
        <v>38</v>
      </c>
      <c r="AA1885" t="s">
        <v>38</v>
      </c>
      <c r="AB1885">
        <v>3.01</v>
      </c>
      <c r="AC1885" t="s">
        <v>38</v>
      </c>
      <c r="AD1885" t="s">
        <v>38</v>
      </c>
      <c r="AE1885" t="s">
        <v>38</v>
      </c>
      <c r="AF1885" t="s">
        <v>38</v>
      </c>
      <c r="AG1885" t="s">
        <v>38</v>
      </c>
      <c r="AH1885" t="s">
        <v>38</v>
      </c>
      <c r="AI1885" t="s">
        <v>46</v>
      </c>
    </row>
    <row r="1886" spans="1:35">
      <c r="A1886">
        <v>6635</v>
      </c>
      <c r="B1886">
        <v>74</v>
      </c>
      <c r="C1886" t="s">
        <v>62</v>
      </c>
      <c r="D1886" t="s">
        <v>36</v>
      </c>
      <c r="E1886" t="s">
        <v>55</v>
      </c>
      <c r="F1886">
        <v>23.04</v>
      </c>
      <c r="G1886" t="s">
        <v>38</v>
      </c>
      <c r="H1886">
        <v>15.55</v>
      </c>
      <c r="I1886">
        <v>5.1100000000000003</v>
      </c>
      <c r="J1886">
        <v>7.34</v>
      </c>
      <c r="K1886">
        <v>5.04</v>
      </c>
      <c r="L1886" t="s">
        <v>38</v>
      </c>
      <c r="M1886" t="s">
        <v>38</v>
      </c>
      <c r="N1886" t="s">
        <v>38</v>
      </c>
      <c r="O1886" t="s">
        <v>38</v>
      </c>
      <c r="P1886" t="s">
        <v>38</v>
      </c>
      <c r="Q1886" t="s">
        <v>38</v>
      </c>
      <c r="R1886" t="s">
        <v>426</v>
      </c>
      <c r="S1886" t="s">
        <v>171</v>
      </c>
      <c r="T1886" t="s">
        <v>6792</v>
      </c>
      <c r="U1886" t="s">
        <v>6793</v>
      </c>
      <c r="V1886" t="s">
        <v>2841</v>
      </c>
      <c r="W1886" t="s">
        <v>6794</v>
      </c>
      <c r="X1886">
        <v>15.24</v>
      </c>
      <c r="Y1886">
        <v>3.53</v>
      </c>
      <c r="Z1886" t="s">
        <v>39</v>
      </c>
      <c r="AA1886" t="s">
        <v>38</v>
      </c>
      <c r="AB1886">
        <v>4.47</v>
      </c>
      <c r="AC1886" t="s">
        <v>38</v>
      </c>
      <c r="AD1886" t="s">
        <v>38</v>
      </c>
      <c r="AE1886" t="s">
        <v>38</v>
      </c>
      <c r="AF1886" t="s">
        <v>38</v>
      </c>
      <c r="AG1886" t="s">
        <v>39</v>
      </c>
      <c r="AH1886" t="s">
        <v>39</v>
      </c>
      <c r="AI1886" t="s">
        <v>46</v>
      </c>
    </row>
    <row r="1887" spans="1:35">
      <c r="A1887">
        <v>6636</v>
      </c>
      <c r="B1887">
        <v>88</v>
      </c>
      <c r="C1887" t="s">
        <v>62</v>
      </c>
      <c r="D1887" t="s">
        <v>74</v>
      </c>
      <c r="E1887" t="s">
        <v>47</v>
      </c>
      <c r="F1887">
        <v>18.41</v>
      </c>
      <c r="G1887" t="s">
        <v>38</v>
      </c>
      <c r="H1887">
        <v>19.989999999999998</v>
      </c>
      <c r="I1887">
        <v>7.63</v>
      </c>
      <c r="J1887">
        <v>5.69</v>
      </c>
      <c r="K1887">
        <v>9.58</v>
      </c>
      <c r="L1887" t="s">
        <v>38</v>
      </c>
      <c r="M1887" t="s">
        <v>38</v>
      </c>
      <c r="N1887" t="s">
        <v>38</v>
      </c>
      <c r="O1887" t="s">
        <v>38</v>
      </c>
      <c r="P1887" t="s">
        <v>38</v>
      </c>
      <c r="Q1887" t="s">
        <v>38</v>
      </c>
      <c r="R1887" t="s">
        <v>365</v>
      </c>
      <c r="S1887" t="s">
        <v>525</v>
      </c>
      <c r="T1887" t="s">
        <v>6795</v>
      </c>
      <c r="U1887" t="s">
        <v>518</v>
      </c>
      <c r="V1887" t="s">
        <v>6796</v>
      </c>
      <c r="W1887" t="s">
        <v>6797</v>
      </c>
      <c r="X1887">
        <v>13.4</v>
      </c>
      <c r="Y1887">
        <v>2.42</v>
      </c>
      <c r="Z1887" t="s">
        <v>38</v>
      </c>
      <c r="AA1887" t="s">
        <v>38</v>
      </c>
      <c r="AB1887">
        <v>7.65</v>
      </c>
      <c r="AC1887" t="s">
        <v>38</v>
      </c>
      <c r="AD1887" t="s">
        <v>38</v>
      </c>
      <c r="AE1887" t="s">
        <v>38</v>
      </c>
      <c r="AF1887" t="s">
        <v>38</v>
      </c>
      <c r="AG1887" t="s">
        <v>38</v>
      </c>
      <c r="AH1887" t="s">
        <v>38</v>
      </c>
      <c r="AI1887" t="s">
        <v>46</v>
      </c>
    </row>
    <row r="1888" spans="1:35">
      <c r="A1888">
        <v>6637</v>
      </c>
      <c r="B1888">
        <v>73</v>
      </c>
      <c r="C1888" t="s">
        <v>62</v>
      </c>
      <c r="D1888" t="s">
        <v>54</v>
      </c>
      <c r="E1888" t="s">
        <v>47</v>
      </c>
      <c r="F1888">
        <v>22.02</v>
      </c>
      <c r="G1888" t="s">
        <v>38</v>
      </c>
      <c r="H1888">
        <v>16.309999999999999</v>
      </c>
      <c r="I1888">
        <v>4.1399999999999997</v>
      </c>
      <c r="J1888">
        <v>9.42</v>
      </c>
      <c r="K1888">
        <v>9.4600000000000009</v>
      </c>
      <c r="L1888" t="s">
        <v>38</v>
      </c>
      <c r="M1888" t="s">
        <v>38</v>
      </c>
      <c r="N1888" t="s">
        <v>38</v>
      </c>
      <c r="O1888" t="s">
        <v>39</v>
      </c>
      <c r="P1888" t="s">
        <v>38</v>
      </c>
      <c r="Q1888" t="s">
        <v>38</v>
      </c>
      <c r="R1888" t="s">
        <v>110</v>
      </c>
      <c r="S1888" t="s">
        <v>264</v>
      </c>
      <c r="T1888" t="s">
        <v>6798</v>
      </c>
      <c r="U1888" t="s">
        <v>6799</v>
      </c>
      <c r="V1888" t="s">
        <v>6800</v>
      </c>
      <c r="W1888" t="s">
        <v>6801</v>
      </c>
      <c r="X1888">
        <v>11.64</v>
      </c>
      <c r="Y1888">
        <v>7.27</v>
      </c>
      <c r="Z1888" t="s">
        <v>38</v>
      </c>
      <c r="AA1888" t="s">
        <v>38</v>
      </c>
      <c r="AB1888">
        <v>1.1499999999999999</v>
      </c>
      <c r="AC1888" t="s">
        <v>38</v>
      </c>
      <c r="AD1888" t="s">
        <v>38</v>
      </c>
      <c r="AE1888" t="s">
        <v>39</v>
      </c>
      <c r="AF1888" t="s">
        <v>38</v>
      </c>
      <c r="AG1888" t="s">
        <v>38</v>
      </c>
      <c r="AH1888" t="s">
        <v>38</v>
      </c>
      <c r="AI1888" t="s">
        <v>46</v>
      </c>
    </row>
    <row r="1889" spans="1:35">
      <c r="A1889">
        <v>6638</v>
      </c>
      <c r="B1889">
        <v>71</v>
      </c>
      <c r="C1889" t="s">
        <v>62</v>
      </c>
      <c r="D1889" t="s">
        <v>74</v>
      </c>
      <c r="E1889" t="s">
        <v>47</v>
      </c>
      <c r="F1889">
        <v>36.549999999999997</v>
      </c>
      <c r="G1889" t="s">
        <v>38</v>
      </c>
      <c r="H1889">
        <v>19.36</v>
      </c>
      <c r="I1889">
        <v>4</v>
      </c>
      <c r="J1889">
        <v>0.73</v>
      </c>
      <c r="K1889">
        <v>4.3099999999999996</v>
      </c>
      <c r="L1889" t="s">
        <v>38</v>
      </c>
      <c r="M1889" t="s">
        <v>38</v>
      </c>
      <c r="N1889" t="s">
        <v>38</v>
      </c>
      <c r="O1889" t="s">
        <v>38</v>
      </c>
      <c r="P1889" t="s">
        <v>38</v>
      </c>
      <c r="Q1889" t="s">
        <v>38</v>
      </c>
      <c r="R1889" t="s">
        <v>264</v>
      </c>
      <c r="S1889" t="s">
        <v>188</v>
      </c>
      <c r="T1889" t="s">
        <v>6802</v>
      </c>
      <c r="U1889" t="s">
        <v>6803</v>
      </c>
      <c r="V1889" t="s">
        <v>6154</v>
      </c>
      <c r="W1889" t="s">
        <v>6804</v>
      </c>
      <c r="X1889">
        <v>7.55</v>
      </c>
      <c r="Y1889">
        <v>1.68</v>
      </c>
      <c r="Z1889" t="s">
        <v>38</v>
      </c>
      <c r="AA1889" t="s">
        <v>38</v>
      </c>
      <c r="AB1889">
        <v>1.99</v>
      </c>
      <c r="AC1889" t="s">
        <v>38</v>
      </c>
      <c r="AD1889" t="s">
        <v>38</v>
      </c>
      <c r="AE1889" t="s">
        <v>38</v>
      </c>
      <c r="AF1889" t="s">
        <v>39</v>
      </c>
      <c r="AG1889" t="s">
        <v>39</v>
      </c>
      <c r="AH1889" t="s">
        <v>39</v>
      </c>
      <c r="AI1889" t="s">
        <v>46</v>
      </c>
    </row>
    <row r="1890" spans="1:35">
      <c r="A1890">
        <v>6639</v>
      </c>
      <c r="B1890">
        <v>77</v>
      </c>
      <c r="C1890" t="s">
        <v>35</v>
      </c>
      <c r="D1890" t="s">
        <v>54</v>
      </c>
      <c r="E1890" t="s">
        <v>47</v>
      </c>
      <c r="F1890">
        <v>37.42</v>
      </c>
      <c r="G1890" t="s">
        <v>38</v>
      </c>
      <c r="H1890">
        <v>17.39</v>
      </c>
      <c r="I1890">
        <v>4.3600000000000003</v>
      </c>
      <c r="J1890">
        <v>8.82</v>
      </c>
      <c r="K1890">
        <v>8.2799999999999994</v>
      </c>
      <c r="L1890" t="s">
        <v>38</v>
      </c>
      <c r="M1890" t="s">
        <v>38</v>
      </c>
      <c r="N1890" t="s">
        <v>38</v>
      </c>
      <c r="O1890" t="s">
        <v>38</v>
      </c>
      <c r="P1890" t="s">
        <v>38</v>
      </c>
      <c r="Q1890" t="s">
        <v>38</v>
      </c>
      <c r="R1890" t="s">
        <v>642</v>
      </c>
      <c r="S1890" t="s">
        <v>715</v>
      </c>
      <c r="T1890" t="s">
        <v>6805</v>
      </c>
      <c r="U1890" t="s">
        <v>6806</v>
      </c>
      <c r="V1890" t="s">
        <v>6807</v>
      </c>
      <c r="W1890" t="s">
        <v>129</v>
      </c>
      <c r="X1890">
        <v>19.68</v>
      </c>
      <c r="Y1890">
        <v>8.77</v>
      </c>
      <c r="Z1890" t="s">
        <v>38</v>
      </c>
      <c r="AA1890" t="s">
        <v>38</v>
      </c>
      <c r="AB1890">
        <v>6.33</v>
      </c>
      <c r="AC1890" t="s">
        <v>38</v>
      </c>
      <c r="AD1890" t="s">
        <v>38</v>
      </c>
      <c r="AE1890" t="s">
        <v>38</v>
      </c>
      <c r="AF1890" t="s">
        <v>38</v>
      </c>
      <c r="AG1890" t="s">
        <v>38</v>
      </c>
      <c r="AH1890" t="s">
        <v>38</v>
      </c>
      <c r="AI1890" t="s">
        <v>46</v>
      </c>
    </row>
    <row r="1891" spans="1:35">
      <c r="A1891">
        <v>6640</v>
      </c>
      <c r="B1891">
        <v>72</v>
      </c>
      <c r="C1891" t="s">
        <v>35</v>
      </c>
      <c r="D1891" t="s">
        <v>74</v>
      </c>
      <c r="E1891" t="s">
        <v>153</v>
      </c>
      <c r="F1891">
        <v>26.12</v>
      </c>
      <c r="G1891" t="s">
        <v>38</v>
      </c>
      <c r="H1891">
        <v>11.32</v>
      </c>
      <c r="I1891">
        <v>0.14000000000000001</v>
      </c>
      <c r="J1891">
        <v>9.43</v>
      </c>
      <c r="K1891">
        <v>4.1500000000000004</v>
      </c>
      <c r="L1891" t="s">
        <v>38</v>
      </c>
      <c r="M1891" t="s">
        <v>38</v>
      </c>
      <c r="N1891" t="s">
        <v>38</v>
      </c>
      <c r="O1891" t="s">
        <v>38</v>
      </c>
      <c r="P1891" t="s">
        <v>38</v>
      </c>
      <c r="Q1891" t="s">
        <v>38</v>
      </c>
      <c r="R1891" t="s">
        <v>160</v>
      </c>
      <c r="S1891" t="s">
        <v>213</v>
      </c>
      <c r="T1891" t="s">
        <v>4907</v>
      </c>
      <c r="U1891" t="s">
        <v>6808</v>
      </c>
      <c r="V1891" t="s">
        <v>6809</v>
      </c>
      <c r="W1891" t="s">
        <v>6810</v>
      </c>
      <c r="X1891">
        <v>29.99</v>
      </c>
      <c r="Y1891">
        <v>8.6</v>
      </c>
      <c r="Z1891" t="s">
        <v>39</v>
      </c>
      <c r="AA1891" t="s">
        <v>38</v>
      </c>
      <c r="AB1891">
        <v>4.8099999999999996</v>
      </c>
      <c r="AC1891" t="s">
        <v>38</v>
      </c>
      <c r="AD1891" t="s">
        <v>38</v>
      </c>
      <c r="AE1891" t="s">
        <v>38</v>
      </c>
      <c r="AF1891" t="s">
        <v>38</v>
      </c>
      <c r="AG1891" t="s">
        <v>38</v>
      </c>
      <c r="AH1891" t="s">
        <v>38</v>
      </c>
      <c r="AI1891" t="s">
        <v>46</v>
      </c>
    </row>
    <row r="1892" spans="1:35">
      <c r="A1892">
        <v>6641</v>
      </c>
      <c r="B1892">
        <v>75</v>
      </c>
      <c r="C1892" t="s">
        <v>62</v>
      </c>
      <c r="E1892" t="s">
        <v>55</v>
      </c>
      <c r="F1892">
        <v>31.69</v>
      </c>
      <c r="G1892" t="s">
        <v>38</v>
      </c>
      <c r="H1892">
        <v>2.2999999999999998</v>
      </c>
      <c r="I1892">
        <v>4.62</v>
      </c>
      <c r="J1892">
        <v>1.06</v>
      </c>
      <c r="K1892">
        <v>9.3800000000000008</v>
      </c>
      <c r="L1892" t="s">
        <v>38</v>
      </c>
      <c r="M1892" t="s">
        <v>38</v>
      </c>
      <c r="N1892" t="s">
        <v>38</v>
      </c>
      <c r="O1892" t="s">
        <v>38</v>
      </c>
      <c r="P1892" t="s">
        <v>38</v>
      </c>
      <c r="Q1892" t="s">
        <v>39</v>
      </c>
      <c r="R1892" t="s">
        <v>387</v>
      </c>
      <c r="S1892" t="s">
        <v>441</v>
      </c>
      <c r="T1892" t="s">
        <v>6811</v>
      </c>
      <c r="U1892" t="s">
        <v>3821</v>
      </c>
      <c r="V1892" t="s">
        <v>6812</v>
      </c>
      <c r="W1892" t="s">
        <v>6813</v>
      </c>
      <c r="X1892">
        <v>13.74</v>
      </c>
      <c r="Y1892">
        <v>9.1199999999999992</v>
      </c>
      <c r="Z1892" t="s">
        <v>38</v>
      </c>
      <c r="AA1892" t="s">
        <v>38</v>
      </c>
      <c r="AB1892">
        <v>5.03</v>
      </c>
      <c r="AC1892" t="s">
        <v>38</v>
      </c>
      <c r="AD1892" t="s">
        <v>38</v>
      </c>
      <c r="AE1892" t="s">
        <v>38</v>
      </c>
      <c r="AF1892" t="s">
        <v>38</v>
      </c>
      <c r="AG1892" t="s">
        <v>38</v>
      </c>
      <c r="AH1892" t="s">
        <v>38</v>
      </c>
      <c r="AI1892" t="s">
        <v>46</v>
      </c>
    </row>
    <row r="1893" spans="1:35">
      <c r="A1893">
        <v>6642</v>
      </c>
      <c r="B1893">
        <v>65</v>
      </c>
      <c r="C1893" t="s">
        <v>35</v>
      </c>
      <c r="D1893" t="s">
        <v>36</v>
      </c>
      <c r="E1893" t="s">
        <v>55</v>
      </c>
      <c r="F1893">
        <v>23.24</v>
      </c>
      <c r="G1893" t="s">
        <v>38</v>
      </c>
      <c r="H1893">
        <v>18.670000000000002</v>
      </c>
      <c r="I1893">
        <v>7.98</v>
      </c>
      <c r="J1893">
        <v>9.84</v>
      </c>
      <c r="K1893">
        <v>9.8000000000000007</v>
      </c>
      <c r="L1893" t="s">
        <v>38</v>
      </c>
      <c r="M1893" t="s">
        <v>39</v>
      </c>
      <c r="N1893" t="s">
        <v>38</v>
      </c>
      <c r="O1893" t="s">
        <v>38</v>
      </c>
      <c r="P1893" t="s">
        <v>38</v>
      </c>
      <c r="Q1893" t="s">
        <v>39</v>
      </c>
      <c r="R1893" t="s">
        <v>204</v>
      </c>
      <c r="S1893" t="s">
        <v>49</v>
      </c>
      <c r="T1893" t="s">
        <v>6814</v>
      </c>
      <c r="U1893" t="s">
        <v>6815</v>
      </c>
      <c r="V1893" t="s">
        <v>6816</v>
      </c>
      <c r="W1893" t="s">
        <v>1412</v>
      </c>
      <c r="X1893">
        <v>0.35</v>
      </c>
      <c r="Y1893">
        <v>9.0500000000000007</v>
      </c>
      <c r="Z1893" t="s">
        <v>39</v>
      </c>
      <c r="AA1893" t="s">
        <v>38</v>
      </c>
      <c r="AB1893">
        <v>5.83</v>
      </c>
      <c r="AC1893" t="s">
        <v>39</v>
      </c>
      <c r="AD1893" t="s">
        <v>38</v>
      </c>
      <c r="AE1893" t="s">
        <v>38</v>
      </c>
      <c r="AF1893" t="s">
        <v>38</v>
      </c>
      <c r="AG1893" t="s">
        <v>38</v>
      </c>
      <c r="AH1893" t="s">
        <v>38</v>
      </c>
      <c r="AI1893" t="s">
        <v>46</v>
      </c>
    </row>
    <row r="1894" spans="1:35">
      <c r="A1894">
        <v>6643</v>
      </c>
      <c r="B1894">
        <v>72</v>
      </c>
      <c r="C1894" t="s">
        <v>62</v>
      </c>
      <c r="D1894" t="s">
        <v>36</v>
      </c>
      <c r="E1894" t="s">
        <v>55</v>
      </c>
      <c r="F1894">
        <v>20.010000000000002</v>
      </c>
      <c r="G1894" t="s">
        <v>38</v>
      </c>
      <c r="H1894">
        <v>17.39</v>
      </c>
      <c r="I1894">
        <v>2.39</v>
      </c>
      <c r="J1894">
        <v>1.36</v>
      </c>
      <c r="K1894">
        <v>5.59</v>
      </c>
      <c r="L1894" t="s">
        <v>39</v>
      </c>
      <c r="M1894" t="s">
        <v>39</v>
      </c>
      <c r="N1894" t="s">
        <v>38</v>
      </c>
      <c r="O1894" t="s">
        <v>38</v>
      </c>
      <c r="P1894" t="s">
        <v>38</v>
      </c>
      <c r="Q1894" t="s">
        <v>38</v>
      </c>
      <c r="R1894" t="s">
        <v>75</v>
      </c>
      <c r="S1894" t="s">
        <v>142</v>
      </c>
      <c r="T1894" t="s">
        <v>6817</v>
      </c>
      <c r="U1894" t="s">
        <v>6818</v>
      </c>
      <c r="V1894" t="s">
        <v>6819</v>
      </c>
      <c r="W1894" t="s">
        <v>6820</v>
      </c>
      <c r="X1894">
        <v>15.43</v>
      </c>
      <c r="Y1894">
        <v>2.87</v>
      </c>
      <c r="Z1894" t="s">
        <v>38</v>
      </c>
      <c r="AA1894" t="s">
        <v>38</v>
      </c>
      <c r="AB1894">
        <v>9.5299999999999994</v>
      </c>
      <c r="AC1894" t="s">
        <v>38</v>
      </c>
      <c r="AD1894" t="s">
        <v>38</v>
      </c>
      <c r="AE1894" t="s">
        <v>38</v>
      </c>
      <c r="AF1894" t="s">
        <v>39</v>
      </c>
      <c r="AG1894" t="s">
        <v>38</v>
      </c>
      <c r="AH1894" t="s">
        <v>38</v>
      </c>
      <c r="AI1894" t="s">
        <v>46</v>
      </c>
    </row>
    <row r="1895" spans="1:35">
      <c r="A1895">
        <v>6644</v>
      </c>
      <c r="B1895">
        <v>68</v>
      </c>
      <c r="C1895" t="s">
        <v>35</v>
      </c>
      <c r="D1895" t="s">
        <v>36</v>
      </c>
      <c r="E1895" t="s">
        <v>37</v>
      </c>
      <c r="F1895">
        <v>38.869999999999997</v>
      </c>
      <c r="G1895" t="s">
        <v>39</v>
      </c>
      <c r="H1895">
        <v>16.96</v>
      </c>
      <c r="I1895">
        <v>8.89</v>
      </c>
      <c r="J1895">
        <v>7.8</v>
      </c>
      <c r="K1895">
        <v>8.9700000000000006</v>
      </c>
      <c r="L1895" t="s">
        <v>39</v>
      </c>
      <c r="M1895" t="s">
        <v>38</v>
      </c>
      <c r="N1895" t="s">
        <v>38</v>
      </c>
      <c r="O1895" t="s">
        <v>38</v>
      </c>
      <c r="P1895" t="s">
        <v>38</v>
      </c>
      <c r="Q1895" t="s">
        <v>38</v>
      </c>
      <c r="R1895" t="s">
        <v>253</v>
      </c>
      <c r="S1895" t="s">
        <v>253</v>
      </c>
      <c r="T1895" t="s">
        <v>6821</v>
      </c>
      <c r="U1895" t="s">
        <v>6822</v>
      </c>
      <c r="V1895" t="s">
        <v>6823</v>
      </c>
      <c r="W1895" t="s">
        <v>6824</v>
      </c>
      <c r="X1895">
        <v>20.73</v>
      </c>
      <c r="Y1895">
        <v>8.57</v>
      </c>
      <c r="Z1895" t="s">
        <v>38</v>
      </c>
      <c r="AA1895" t="s">
        <v>38</v>
      </c>
      <c r="AB1895">
        <v>0.24</v>
      </c>
      <c r="AC1895" t="s">
        <v>38</v>
      </c>
      <c r="AD1895" t="s">
        <v>38</v>
      </c>
      <c r="AE1895" t="s">
        <v>38</v>
      </c>
      <c r="AF1895" t="s">
        <v>38</v>
      </c>
      <c r="AG1895" t="s">
        <v>39</v>
      </c>
      <c r="AH1895" t="s">
        <v>38</v>
      </c>
      <c r="AI1895" t="s">
        <v>46</v>
      </c>
    </row>
    <row r="1896" spans="1:35">
      <c r="A1896">
        <v>6645</v>
      </c>
      <c r="B1896">
        <v>77</v>
      </c>
      <c r="C1896" t="s">
        <v>62</v>
      </c>
      <c r="D1896" t="s">
        <v>36</v>
      </c>
      <c r="E1896" t="s">
        <v>37</v>
      </c>
      <c r="F1896">
        <v>31.53</v>
      </c>
      <c r="G1896" t="s">
        <v>38</v>
      </c>
      <c r="H1896">
        <v>12.05</v>
      </c>
      <c r="I1896">
        <v>0.55000000000000004</v>
      </c>
      <c r="J1896">
        <v>9.5500000000000007</v>
      </c>
      <c r="K1896">
        <v>4.17</v>
      </c>
      <c r="L1896" t="s">
        <v>38</v>
      </c>
      <c r="M1896" t="s">
        <v>39</v>
      </c>
      <c r="N1896" t="s">
        <v>38</v>
      </c>
      <c r="O1896" t="s">
        <v>38</v>
      </c>
      <c r="P1896" t="s">
        <v>39</v>
      </c>
      <c r="Q1896" t="s">
        <v>39</v>
      </c>
      <c r="R1896" t="s">
        <v>342</v>
      </c>
      <c r="S1896" t="s">
        <v>660</v>
      </c>
      <c r="T1896" t="s">
        <v>6825</v>
      </c>
      <c r="U1896" t="s">
        <v>6826</v>
      </c>
      <c r="V1896" t="s">
        <v>6168</v>
      </c>
      <c r="W1896" t="s">
        <v>6827</v>
      </c>
      <c r="X1896">
        <v>22.16</v>
      </c>
      <c r="Y1896">
        <v>9.74</v>
      </c>
      <c r="Z1896" t="s">
        <v>38</v>
      </c>
      <c r="AA1896" t="s">
        <v>38</v>
      </c>
      <c r="AB1896">
        <v>2.2400000000000002</v>
      </c>
      <c r="AC1896" t="s">
        <v>38</v>
      </c>
      <c r="AD1896" t="s">
        <v>39</v>
      </c>
      <c r="AE1896" t="s">
        <v>38</v>
      </c>
      <c r="AF1896" t="s">
        <v>38</v>
      </c>
      <c r="AG1896" t="s">
        <v>38</v>
      </c>
      <c r="AH1896" t="s">
        <v>38</v>
      </c>
      <c r="AI1896" t="s">
        <v>46</v>
      </c>
    </row>
    <row r="1897" spans="1:35">
      <c r="A1897">
        <v>6646</v>
      </c>
      <c r="B1897">
        <v>82</v>
      </c>
      <c r="C1897" t="s">
        <v>62</v>
      </c>
      <c r="E1897" t="s">
        <v>55</v>
      </c>
      <c r="F1897">
        <v>23.13</v>
      </c>
      <c r="G1897" t="s">
        <v>38</v>
      </c>
      <c r="H1897">
        <v>19.97</v>
      </c>
      <c r="I1897">
        <v>7.3</v>
      </c>
      <c r="J1897">
        <v>2.17</v>
      </c>
      <c r="K1897">
        <v>4.34</v>
      </c>
      <c r="L1897" t="s">
        <v>38</v>
      </c>
      <c r="M1897" t="s">
        <v>38</v>
      </c>
      <c r="N1897" t="s">
        <v>38</v>
      </c>
      <c r="O1897" t="s">
        <v>38</v>
      </c>
      <c r="P1897" t="s">
        <v>38</v>
      </c>
      <c r="Q1897" t="s">
        <v>38</v>
      </c>
      <c r="R1897" t="s">
        <v>159</v>
      </c>
      <c r="S1897" t="s">
        <v>282</v>
      </c>
      <c r="T1897" t="s">
        <v>6828</v>
      </c>
      <c r="U1897" t="s">
        <v>6829</v>
      </c>
      <c r="V1897" t="s">
        <v>6830</v>
      </c>
      <c r="W1897" t="s">
        <v>6831</v>
      </c>
      <c r="X1897">
        <v>23.35</v>
      </c>
      <c r="Y1897">
        <v>8.4</v>
      </c>
      <c r="Z1897" t="s">
        <v>38</v>
      </c>
      <c r="AA1897" t="s">
        <v>38</v>
      </c>
      <c r="AB1897">
        <v>1.49</v>
      </c>
      <c r="AC1897" t="s">
        <v>38</v>
      </c>
      <c r="AD1897" t="s">
        <v>38</v>
      </c>
      <c r="AE1897" t="s">
        <v>38</v>
      </c>
      <c r="AF1897" t="s">
        <v>38</v>
      </c>
      <c r="AG1897" t="s">
        <v>38</v>
      </c>
      <c r="AH1897" t="s">
        <v>38</v>
      </c>
      <c r="AI1897" t="s">
        <v>46</v>
      </c>
    </row>
    <row r="1898" spans="1:35">
      <c r="A1898">
        <v>6647</v>
      </c>
      <c r="B1898">
        <v>61</v>
      </c>
      <c r="C1898" t="s">
        <v>35</v>
      </c>
      <c r="D1898" t="s">
        <v>36</v>
      </c>
      <c r="E1898" t="s">
        <v>37</v>
      </c>
      <c r="F1898">
        <v>22.12</v>
      </c>
      <c r="G1898" t="s">
        <v>38</v>
      </c>
      <c r="H1898">
        <v>6.7</v>
      </c>
      <c r="I1898">
        <v>5.1100000000000003</v>
      </c>
      <c r="J1898">
        <v>8.9600000000000009</v>
      </c>
      <c r="K1898">
        <v>7.98</v>
      </c>
      <c r="L1898" t="s">
        <v>38</v>
      </c>
      <c r="M1898" t="s">
        <v>38</v>
      </c>
      <c r="N1898" t="s">
        <v>39</v>
      </c>
      <c r="O1898" t="s">
        <v>38</v>
      </c>
      <c r="P1898" t="s">
        <v>39</v>
      </c>
      <c r="Q1898" t="s">
        <v>38</v>
      </c>
      <c r="R1898" t="s">
        <v>264</v>
      </c>
      <c r="S1898" t="s">
        <v>327</v>
      </c>
      <c r="T1898" t="s">
        <v>6832</v>
      </c>
      <c r="U1898" t="s">
        <v>6833</v>
      </c>
      <c r="V1898" t="s">
        <v>6834</v>
      </c>
      <c r="W1898" t="s">
        <v>6835</v>
      </c>
      <c r="X1898">
        <v>22.46</v>
      </c>
      <c r="Y1898">
        <v>9.16</v>
      </c>
      <c r="Z1898" t="s">
        <v>38</v>
      </c>
      <c r="AA1898" t="s">
        <v>38</v>
      </c>
      <c r="AB1898">
        <v>9.25</v>
      </c>
      <c r="AC1898" t="s">
        <v>38</v>
      </c>
      <c r="AD1898" t="s">
        <v>38</v>
      </c>
      <c r="AE1898" t="s">
        <v>38</v>
      </c>
      <c r="AF1898" t="s">
        <v>39</v>
      </c>
      <c r="AG1898" t="s">
        <v>39</v>
      </c>
      <c r="AH1898" t="s">
        <v>38</v>
      </c>
      <c r="AI1898" t="s">
        <v>46</v>
      </c>
    </row>
    <row r="1899" spans="1:35">
      <c r="A1899">
        <v>6648</v>
      </c>
      <c r="B1899">
        <v>85</v>
      </c>
      <c r="C1899" t="s">
        <v>35</v>
      </c>
      <c r="D1899" t="s">
        <v>36</v>
      </c>
      <c r="E1899" t="s">
        <v>37</v>
      </c>
      <c r="F1899">
        <v>22.78</v>
      </c>
      <c r="G1899" t="s">
        <v>39</v>
      </c>
      <c r="H1899">
        <v>11.04</v>
      </c>
      <c r="I1899">
        <v>0.63</v>
      </c>
      <c r="J1899">
        <v>0.69</v>
      </c>
      <c r="K1899">
        <v>6.55</v>
      </c>
      <c r="L1899" t="s">
        <v>38</v>
      </c>
      <c r="M1899" t="s">
        <v>38</v>
      </c>
      <c r="N1899" t="s">
        <v>38</v>
      </c>
      <c r="O1899" t="s">
        <v>38</v>
      </c>
      <c r="P1899" t="s">
        <v>39</v>
      </c>
      <c r="Q1899" t="s">
        <v>38</v>
      </c>
      <c r="R1899" t="s">
        <v>715</v>
      </c>
      <c r="S1899" t="s">
        <v>148</v>
      </c>
      <c r="T1899" t="s">
        <v>6836</v>
      </c>
      <c r="U1899" t="s">
        <v>4204</v>
      </c>
      <c r="V1899" t="s">
        <v>6837</v>
      </c>
      <c r="W1899" t="s">
        <v>6838</v>
      </c>
      <c r="X1899">
        <v>6.27</v>
      </c>
      <c r="Y1899">
        <v>6.69</v>
      </c>
      <c r="Z1899" t="s">
        <v>39</v>
      </c>
      <c r="AA1899" t="s">
        <v>38</v>
      </c>
      <c r="AB1899">
        <v>7.83</v>
      </c>
      <c r="AC1899" t="s">
        <v>38</v>
      </c>
      <c r="AD1899" t="s">
        <v>38</v>
      </c>
      <c r="AE1899" t="s">
        <v>38</v>
      </c>
      <c r="AF1899" t="s">
        <v>38</v>
      </c>
      <c r="AG1899" t="s">
        <v>38</v>
      </c>
      <c r="AH1899" t="s">
        <v>38</v>
      </c>
      <c r="AI1899" t="s">
        <v>46</v>
      </c>
    </row>
    <row r="1900" spans="1:35">
      <c r="A1900">
        <v>6649</v>
      </c>
      <c r="B1900">
        <v>67</v>
      </c>
      <c r="C1900" t="s">
        <v>35</v>
      </c>
      <c r="D1900" t="s">
        <v>36</v>
      </c>
      <c r="E1900" t="s">
        <v>47</v>
      </c>
      <c r="F1900">
        <v>34.090000000000003</v>
      </c>
      <c r="G1900" t="s">
        <v>38</v>
      </c>
      <c r="H1900">
        <v>1.88</v>
      </c>
      <c r="I1900">
        <v>1.56</v>
      </c>
      <c r="J1900">
        <v>9.77</v>
      </c>
      <c r="K1900">
        <v>9.02</v>
      </c>
      <c r="L1900" t="s">
        <v>38</v>
      </c>
      <c r="M1900" t="s">
        <v>39</v>
      </c>
      <c r="N1900" t="s">
        <v>38</v>
      </c>
      <c r="O1900" t="s">
        <v>39</v>
      </c>
      <c r="P1900" t="s">
        <v>38</v>
      </c>
      <c r="Q1900" t="s">
        <v>38</v>
      </c>
      <c r="R1900" t="s">
        <v>247</v>
      </c>
      <c r="S1900" t="s">
        <v>535</v>
      </c>
      <c r="T1900" t="s">
        <v>6839</v>
      </c>
      <c r="U1900" t="s">
        <v>6840</v>
      </c>
      <c r="V1900" t="s">
        <v>5165</v>
      </c>
      <c r="W1900" t="s">
        <v>6841</v>
      </c>
      <c r="X1900">
        <v>28.93</v>
      </c>
      <c r="Y1900">
        <v>6.95</v>
      </c>
      <c r="Z1900" t="s">
        <v>38</v>
      </c>
      <c r="AA1900" t="s">
        <v>38</v>
      </c>
      <c r="AB1900">
        <v>6.31</v>
      </c>
      <c r="AC1900" t="s">
        <v>39</v>
      </c>
      <c r="AD1900" t="s">
        <v>38</v>
      </c>
      <c r="AE1900" t="s">
        <v>38</v>
      </c>
      <c r="AF1900" t="s">
        <v>38</v>
      </c>
      <c r="AG1900" t="s">
        <v>38</v>
      </c>
      <c r="AH1900" t="s">
        <v>38</v>
      </c>
      <c r="AI1900" t="s">
        <v>46</v>
      </c>
    </row>
    <row r="1901" spans="1:35">
      <c r="A1901">
        <v>6650</v>
      </c>
      <c r="B1901">
        <v>61</v>
      </c>
      <c r="C1901" t="s">
        <v>62</v>
      </c>
      <c r="D1901" t="s">
        <v>36</v>
      </c>
      <c r="E1901" t="s">
        <v>37</v>
      </c>
      <c r="F1901">
        <v>30.99</v>
      </c>
      <c r="G1901" t="s">
        <v>39</v>
      </c>
      <c r="H1901">
        <v>5.14</v>
      </c>
      <c r="I1901">
        <v>2.29</v>
      </c>
      <c r="J1901">
        <v>5.29</v>
      </c>
      <c r="K1901">
        <v>4.42</v>
      </c>
      <c r="L1901" t="s">
        <v>38</v>
      </c>
      <c r="M1901" t="s">
        <v>38</v>
      </c>
      <c r="N1901" t="s">
        <v>38</v>
      </c>
      <c r="O1901" t="s">
        <v>38</v>
      </c>
      <c r="P1901" t="s">
        <v>38</v>
      </c>
      <c r="Q1901" t="s">
        <v>38</v>
      </c>
      <c r="R1901" t="s">
        <v>431</v>
      </c>
      <c r="S1901" t="s">
        <v>48</v>
      </c>
      <c r="T1901" t="s">
        <v>6842</v>
      </c>
      <c r="U1901" t="s">
        <v>2389</v>
      </c>
      <c r="V1901" t="s">
        <v>6843</v>
      </c>
      <c r="W1901" t="s">
        <v>6844</v>
      </c>
      <c r="X1901">
        <v>1.02</v>
      </c>
      <c r="Y1901">
        <v>3.23</v>
      </c>
      <c r="Z1901" t="s">
        <v>39</v>
      </c>
      <c r="AA1901" t="s">
        <v>38</v>
      </c>
      <c r="AB1901">
        <v>4.55</v>
      </c>
      <c r="AC1901" t="s">
        <v>38</v>
      </c>
      <c r="AD1901" t="s">
        <v>38</v>
      </c>
      <c r="AE1901" t="s">
        <v>38</v>
      </c>
      <c r="AF1901" t="s">
        <v>38</v>
      </c>
      <c r="AG1901" t="s">
        <v>38</v>
      </c>
      <c r="AH1901" t="s">
        <v>39</v>
      </c>
      <c r="AI1901" t="s">
        <v>46</v>
      </c>
    </row>
    <row r="1902" spans="1:35">
      <c r="A1902">
        <v>6651</v>
      </c>
      <c r="B1902">
        <v>75</v>
      </c>
      <c r="C1902" t="s">
        <v>35</v>
      </c>
      <c r="D1902" t="s">
        <v>54</v>
      </c>
      <c r="E1902" t="s">
        <v>37</v>
      </c>
      <c r="F1902">
        <v>26.4</v>
      </c>
      <c r="G1902" t="s">
        <v>38</v>
      </c>
      <c r="H1902">
        <v>2.4900000000000002</v>
      </c>
      <c r="I1902">
        <v>8.76</v>
      </c>
      <c r="J1902">
        <v>4.9000000000000004</v>
      </c>
      <c r="K1902">
        <v>4.49</v>
      </c>
      <c r="L1902" t="s">
        <v>38</v>
      </c>
      <c r="M1902" t="s">
        <v>39</v>
      </c>
      <c r="N1902" t="s">
        <v>38</v>
      </c>
      <c r="O1902" t="s">
        <v>38</v>
      </c>
      <c r="P1902" t="s">
        <v>38</v>
      </c>
      <c r="Q1902" t="s">
        <v>38</v>
      </c>
      <c r="R1902" t="s">
        <v>575</v>
      </c>
      <c r="S1902" t="s">
        <v>82</v>
      </c>
      <c r="T1902" t="s">
        <v>6845</v>
      </c>
      <c r="U1902" t="s">
        <v>6846</v>
      </c>
      <c r="V1902" t="s">
        <v>6847</v>
      </c>
      <c r="W1902" t="s">
        <v>6848</v>
      </c>
      <c r="X1902">
        <v>3.19</v>
      </c>
      <c r="Y1902">
        <v>0.95</v>
      </c>
      <c r="Z1902" t="s">
        <v>38</v>
      </c>
      <c r="AA1902" t="s">
        <v>39</v>
      </c>
      <c r="AB1902">
        <v>8.43</v>
      </c>
      <c r="AC1902" t="s">
        <v>38</v>
      </c>
      <c r="AD1902" t="s">
        <v>38</v>
      </c>
      <c r="AE1902" t="s">
        <v>38</v>
      </c>
      <c r="AF1902" t="s">
        <v>38</v>
      </c>
      <c r="AG1902" t="s">
        <v>38</v>
      </c>
      <c r="AH1902" t="s">
        <v>39</v>
      </c>
      <c r="AI1902" t="s">
        <v>46</v>
      </c>
    </row>
    <row r="1903" spans="1:35">
      <c r="A1903">
        <v>6652</v>
      </c>
      <c r="B1903">
        <v>72</v>
      </c>
      <c r="C1903" t="s">
        <v>62</v>
      </c>
      <c r="D1903" t="s">
        <v>36</v>
      </c>
      <c r="E1903" t="s">
        <v>37</v>
      </c>
      <c r="F1903">
        <v>33.78</v>
      </c>
      <c r="G1903" t="s">
        <v>38</v>
      </c>
      <c r="H1903">
        <v>7.9</v>
      </c>
      <c r="I1903">
        <v>8.84</v>
      </c>
      <c r="J1903">
        <v>0.32</v>
      </c>
      <c r="K1903">
        <v>5.35</v>
      </c>
      <c r="L1903" t="s">
        <v>39</v>
      </c>
      <c r="M1903" t="s">
        <v>39</v>
      </c>
      <c r="N1903" t="s">
        <v>38</v>
      </c>
      <c r="O1903" t="s">
        <v>38</v>
      </c>
      <c r="P1903" t="s">
        <v>38</v>
      </c>
      <c r="Q1903" t="s">
        <v>38</v>
      </c>
      <c r="R1903" t="s">
        <v>441</v>
      </c>
      <c r="S1903" t="s">
        <v>566</v>
      </c>
      <c r="T1903" t="s">
        <v>6849</v>
      </c>
      <c r="U1903" t="s">
        <v>6850</v>
      </c>
      <c r="V1903" t="s">
        <v>6851</v>
      </c>
      <c r="W1903" t="s">
        <v>6852</v>
      </c>
      <c r="X1903">
        <v>12.36</v>
      </c>
      <c r="Y1903">
        <v>5.27</v>
      </c>
      <c r="Z1903" t="s">
        <v>39</v>
      </c>
      <c r="AA1903" t="s">
        <v>38</v>
      </c>
      <c r="AB1903">
        <v>6.46</v>
      </c>
      <c r="AC1903" t="s">
        <v>38</v>
      </c>
      <c r="AD1903" t="s">
        <v>39</v>
      </c>
      <c r="AE1903" t="s">
        <v>38</v>
      </c>
      <c r="AF1903" t="s">
        <v>38</v>
      </c>
      <c r="AG1903" t="s">
        <v>38</v>
      </c>
      <c r="AH1903" t="s">
        <v>38</v>
      </c>
      <c r="AI1903" t="s">
        <v>46</v>
      </c>
    </row>
    <row r="1904" spans="1:35">
      <c r="A1904">
        <v>6653</v>
      </c>
      <c r="B1904">
        <v>84</v>
      </c>
      <c r="C1904" t="s">
        <v>35</v>
      </c>
      <c r="D1904" t="s">
        <v>36</v>
      </c>
      <c r="E1904" t="s">
        <v>37</v>
      </c>
      <c r="F1904">
        <v>17.96</v>
      </c>
      <c r="G1904" t="s">
        <v>39</v>
      </c>
      <c r="H1904">
        <v>3.78</v>
      </c>
      <c r="I1904">
        <v>4.5199999999999996</v>
      </c>
      <c r="J1904">
        <v>7.42</v>
      </c>
      <c r="K1904">
        <v>8.7100000000000009</v>
      </c>
      <c r="L1904" t="s">
        <v>38</v>
      </c>
      <c r="M1904" t="s">
        <v>38</v>
      </c>
      <c r="N1904" t="s">
        <v>38</v>
      </c>
      <c r="O1904" t="s">
        <v>38</v>
      </c>
      <c r="P1904" t="s">
        <v>38</v>
      </c>
      <c r="Q1904" t="s">
        <v>38</v>
      </c>
      <c r="R1904" t="s">
        <v>177</v>
      </c>
      <c r="S1904" t="s">
        <v>142</v>
      </c>
      <c r="T1904" t="s">
        <v>6853</v>
      </c>
      <c r="U1904" t="s">
        <v>6854</v>
      </c>
      <c r="V1904" t="s">
        <v>6855</v>
      </c>
      <c r="W1904" t="s">
        <v>6856</v>
      </c>
      <c r="X1904">
        <v>14.63</v>
      </c>
      <c r="Y1904">
        <v>9.49</v>
      </c>
      <c r="Z1904" t="s">
        <v>38</v>
      </c>
      <c r="AA1904" t="s">
        <v>38</v>
      </c>
      <c r="AB1904">
        <v>1.03</v>
      </c>
      <c r="AC1904" t="s">
        <v>38</v>
      </c>
      <c r="AD1904" t="s">
        <v>38</v>
      </c>
      <c r="AE1904" t="s">
        <v>38</v>
      </c>
      <c r="AF1904" t="s">
        <v>38</v>
      </c>
      <c r="AG1904" t="s">
        <v>38</v>
      </c>
      <c r="AH1904" t="s">
        <v>38</v>
      </c>
      <c r="AI1904" t="s">
        <v>46</v>
      </c>
    </row>
    <row r="1905" spans="1:35">
      <c r="A1905">
        <v>6654</v>
      </c>
      <c r="B1905">
        <v>79</v>
      </c>
      <c r="C1905" t="s">
        <v>62</v>
      </c>
      <c r="E1905" t="s">
        <v>153</v>
      </c>
      <c r="F1905">
        <v>20.74</v>
      </c>
      <c r="G1905" t="s">
        <v>38</v>
      </c>
      <c r="H1905">
        <v>6.83</v>
      </c>
      <c r="I1905">
        <v>7.73</v>
      </c>
      <c r="J1905">
        <v>1.03</v>
      </c>
      <c r="K1905">
        <v>7.61</v>
      </c>
      <c r="L1905" t="s">
        <v>38</v>
      </c>
      <c r="M1905" t="s">
        <v>38</v>
      </c>
      <c r="N1905" t="s">
        <v>38</v>
      </c>
      <c r="O1905" t="s">
        <v>38</v>
      </c>
      <c r="P1905" t="s">
        <v>38</v>
      </c>
      <c r="Q1905" t="s">
        <v>38</v>
      </c>
      <c r="R1905" t="s">
        <v>431</v>
      </c>
      <c r="S1905" t="s">
        <v>282</v>
      </c>
      <c r="T1905" t="s">
        <v>6857</v>
      </c>
      <c r="U1905" t="s">
        <v>6858</v>
      </c>
      <c r="V1905" t="s">
        <v>6859</v>
      </c>
      <c r="W1905" t="s">
        <v>1329</v>
      </c>
      <c r="X1905">
        <v>26.76</v>
      </c>
      <c r="Y1905">
        <v>0.83</v>
      </c>
      <c r="Z1905" t="s">
        <v>38</v>
      </c>
      <c r="AA1905" t="s">
        <v>38</v>
      </c>
      <c r="AB1905">
        <v>1.4</v>
      </c>
      <c r="AC1905" t="s">
        <v>38</v>
      </c>
      <c r="AD1905" t="s">
        <v>38</v>
      </c>
      <c r="AE1905" t="s">
        <v>38</v>
      </c>
      <c r="AF1905" t="s">
        <v>38</v>
      </c>
      <c r="AG1905" t="s">
        <v>38</v>
      </c>
      <c r="AH1905" t="s">
        <v>38</v>
      </c>
      <c r="AI1905" t="s">
        <v>46</v>
      </c>
    </row>
    <row r="1906" spans="1:35">
      <c r="A1906">
        <v>6655</v>
      </c>
      <c r="B1906">
        <v>90</v>
      </c>
      <c r="C1906" t="s">
        <v>35</v>
      </c>
      <c r="D1906" t="s">
        <v>36</v>
      </c>
      <c r="E1906" t="s">
        <v>37</v>
      </c>
      <c r="F1906">
        <v>17.43</v>
      </c>
      <c r="G1906" t="s">
        <v>38</v>
      </c>
      <c r="H1906">
        <v>12.99</v>
      </c>
      <c r="I1906">
        <v>9.19</v>
      </c>
      <c r="J1906">
        <v>5.76</v>
      </c>
      <c r="K1906">
        <v>6.34</v>
      </c>
      <c r="L1906" t="s">
        <v>39</v>
      </c>
      <c r="M1906" t="s">
        <v>39</v>
      </c>
      <c r="N1906" t="s">
        <v>38</v>
      </c>
      <c r="O1906" t="s">
        <v>38</v>
      </c>
      <c r="P1906" t="s">
        <v>38</v>
      </c>
      <c r="Q1906" t="s">
        <v>39</v>
      </c>
      <c r="R1906" t="s">
        <v>314</v>
      </c>
      <c r="S1906" t="s">
        <v>454</v>
      </c>
      <c r="T1906" t="s">
        <v>6860</v>
      </c>
      <c r="U1906" t="s">
        <v>6861</v>
      </c>
      <c r="V1906" t="s">
        <v>3706</v>
      </c>
      <c r="W1906" t="s">
        <v>6862</v>
      </c>
      <c r="X1906">
        <v>1.66</v>
      </c>
      <c r="Y1906">
        <v>6.31</v>
      </c>
      <c r="Z1906" t="s">
        <v>38</v>
      </c>
      <c r="AA1906" t="s">
        <v>38</v>
      </c>
      <c r="AB1906">
        <v>1.39</v>
      </c>
      <c r="AC1906" t="s">
        <v>38</v>
      </c>
      <c r="AD1906" t="s">
        <v>39</v>
      </c>
      <c r="AE1906" t="s">
        <v>38</v>
      </c>
      <c r="AF1906" t="s">
        <v>38</v>
      </c>
      <c r="AG1906" t="s">
        <v>38</v>
      </c>
      <c r="AH1906" t="s">
        <v>38</v>
      </c>
      <c r="AI1906" t="s">
        <v>46</v>
      </c>
    </row>
    <row r="1907" spans="1:35">
      <c r="A1907">
        <v>6656</v>
      </c>
      <c r="B1907">
        <v>89</v>
      </c>
      <c r="C1907" t="s">
        <v>62</v>
      </c>
      <c r="D1907" t="s">
        <v>36</v>
      </c>
      <c r="E1907" t="s">
        <v>153</v>
      </c>
      <c r="F1907">
        <v>28.17</v>
      </c>
      <c r="G1907" t="s">
        <v>39</v>
      </c>
      <c r="H1907">
        <v>11.49</v>
      </c>
      <c r="I1907">
        <v>0.79</v>
      </c>
      <c r="J1907">
        <v>6.58</v>
      </c>
      <c r="K1907">
        <v>7.68</v>
      </c>
      <c r="L1907" t="s">
        <v>39</v>
      </c>
      <c r="M1907" t="s">
        <v>38</v>
      </c>
      <c r="N1907" t="s">
        <v>38</v>
      </c>
      <c r="O1907" t="s">
        <v>38</v>
      </c>
      <c r="P1907" t="s">
        <v>38</v>
      </c>
      <c r="Q1907" t="s">
        <v>38</v>
      </c>
      <c r="R1907" t="s">
        <v>198</v>
      </c>
      <c r="S1907" t="s">
        <v>242</v>
      </c>
      <c r="T1907" t="s">
        <v>6489</v>
      </c>
      <c r="U1907" t="s">
        <v>6863</v>
      </c>
      <c r="V1907" t="s">
        <v>6864</v>
      </c>
      <c r="W1907" t="s">
        <v>6865</v>
      </c>
      <c r="X1907">
        <v>0.33</v>
      </c>
      <c r="Y1907">
        <v>7.14</v>
      </c>
      <c r="Z1907" t="s">
        <v>38</v>
      </c>
      <c r="AA1907" t="s">
        <v>38</v>
      </c>
      <c r="AB1907">
        <v>1.82</v>
      </c>
      <c r="AC1907" t="s">
        <v>38</v>
      </c>
      <c r="AD1907" t="s">
        <v>38</v>
      </c>
      <c r="AE1907" t="s">
        <v>38</v>
      </c>
      <c r="AF1907" t="s">
        <v>39</v>
      </c>
      <c r="AG1907" t="s">
        <v>38</v>
      </c>
      <c r="AH1907" t="s">
        <v>38</v>
      </c>
      <c r="AI1907" t="s">
        <v>46</v>
      </c>
    </row>
    <row r="1908" spans="1:35">
      <c r="A1908">
        <v>6657</v>
      </c>
      <c r="B1908">
        <v>63</v>
      </c>
      <c r="C1908" t="s">
        <v>35</v>
      </c>
      <c r="D1908" t="s">
        <v>74</v>
      </c>
      <c r="E1908" t="s">
        <v>55</v>
      </c>
      <c r="F1908">
        <v>31.88</v>
      </c>
      <c r="G1908" t="s">
        <v>38</v>
      </c>
      <c r="H1908">
        <v>15.98</v>
      </c>
      <c r="I1908">
        <v>7.44</v>
      </c>
      <c r="J1908">
        <v>8.93</v>
      </c>
      <c r="K1908">
        <v>9.65</v>
      </c>
      <c r="L1908" t="s">
        <v>38</v>
      </c>
      <c r="M1908" t="s">
        <v>38</v>
      </c>
      <c r="N1908" t="s">
        <v>39</v>
      </c>
      <c r="O1908" t="s">
        <v>38</v>
      </c>
      <c r="P1908" t="s">
        <v>38</v>
      </c>
      <c r="Q1908" t="s">
        <v>38</v>
      </c>
      <c r="R1908" t="s">
        <v>213</v>
      </c>
      <c r="S1908" t="s">
        <v>57</v>
      </c>
      <c r="T1908" t="s">
        <v>6866</v>
      </c>
      <c r="U1908" t="s">
        <v>6867</v>
      </c>
      <c r="V1908" t="s">
        <v>6868</v>
      </c>
      <c r="W1908" t="s">
        <v>6869</v>
      </c>
      <c r="X1908">
        <v>2.86</v>
      </c>
      <c r="Y1908">
        <v>5.44</v>
      </c>
      <c r="Z1908" t="s">
        <v>38</v>
      </c>
      <c r="AA1908" t="s">
        <v>39</v>
      </c>
      <c r="AB1908">
        <v>9.67</v>
      </c>
      <c r="AC1908" t="s">
        <v>38</v>
      </c>
      <c r="AD1908" t="s">
        <v>38</v>
      </c>
      <c r="AE1908" t="s">
        <v>38</v>
      </c>
      <c r="AF1908" t="s">
        <v>38</v>
      </c>
      <c r="AG1908" t="s">
        <v>39</v>
      </c>
      <c r="AH1908" t="s">
        <v>38</v>
      </c>
      <c r="AI1908" t="s">
        <v>46</v>
      </c>
    </row>
    <row r="1909" spans="1:35">
      <c r="A1909">
        <v>6658</v>
      </c>
      <c r="B1909">
        <v>88</v>
      </c>
      <c r="C1909" t="s">
        <v>35</v>
      </c>
      <c r="D1909" t="s">
        <v>36</v>
      </c>
      <c r="E1909" t="s">
        <v>55</v>
      </c>
      <c r="F1909">
        <v>39.42</v>
      </c>
      <c r="G1909" t="s">
        <v>38</v>
      </c>
      <c r="H1909">
        <v>3.51</v>
      </c>
      <c r="I1909">
        <v>8.14</v>
      </c>
      <c r="J1909">
        <v>8.42</v>
      </c>
      <c r="K1909">
        <v>8.64</v>
      </c>
      <c r="L1909" t="s">
        <v>38</v>
      </c>
      <c r="M1909" t="s">
        <v>39</v>
      </c>
      <c r="N1909" t="s">
        <v>38</v>
      </c>
      <c r="O1909" t="s">
        <v>38</v>
      </c>
      <c r="P1909" t="s">
        <v>38</v>
      </c>
      <c r="Q1909" t="s">
        <v>38</v>
      </c>
      <c r="R1909" t="s">
        <v>715</v>
      </c>
      <c r="S1909" t="s">
        <v>258</v>
      </c>
      <c r="T1909" t="s">
        <v>6870</v>
      </c>
      <c r="U1909" t="s">
        <v>6871</v>
      </c>
      <c r="V1909" t="s">
        <v>6872</v>
      </c>
      <c r="W1909" t="s">
        <v>6873</v>
      </c>
      <c r="X1909">
        <v>27.01</v>
      </c>
      <c r="Y1909">
        <v>8.52</v>
      </c>
      <c r="Z1909" t="s">
        <v>38</v>
      </c>
      <c r="AA1909" t="s">
        <v>38</v>
      </c>
      <c r="AB1909">
        <v>0.73</v>
      </c>
      <c r="AC1909" t="s">
        <v>38</v>
      </c>
      <c r="AD1909" t="s">
        <v>38</v>
      </c>
      <c r="AE1909" t="s">
        <v>38</v>
      </c>
      <c r="AF1909" t="s">
        <v>38</v>
      </c>
      <c r="AG1909" t="s">
        <v>39</v>
      </c>
      <c r="AH1909" t="s">
        <v>38</v>
      </c>
      <c r="AI1909" t="s">
        <v>46</v>
      </c>
    </row>
    <row r="1910" spans="1:35">
      <c r="A1910">
        <v>6659</v>
      </c>
      <c r="B1910">
        <v>68</v>
      </c>
      <c r="C1910" t="s">
        <v>62</v>
      </c>
      <c r="D1910" t="s">
        <v>36</v>
      </c>
      <c r="E1910" t="s">
        <v>37</v>
      </c>
      <c r="F1910">
        <v>21.95</v>
      </c>
      <c r="G1910" t="s">
        <v>39</v>
      </c>
      <c r="H1910">
        <v>10.039999999999999</v>
      </c>
      <c r="I1910">
        <v>6.59</v>
      </c>
      <c r="J1910">
        <v>4.25</v>
      </c>
      <c r="K1910">
        <v>9.11</v>
      </c>
      <c r="L1910" t="s">
        <v>38</v>
      </c>
      <c r="M1910" t="s">
        <v>38</v>
      </c>
      <c r="N1910" t="s">
        <v>39</v>
      </c>
      <c r="O1910" t="s">
        <v>38</v>
      </c>
      <c r="P1910" t="s">
        <v>38</v>
      </c>
      <c r="Q1910" t="s">
        <v>38</v>
      </c>
      <c r="R1910" t="s">
        <v>97</v>
      </c>
      <c r="S1910" t="s">
        <v>227</v>
      </c>
      <c r="T1910" t="s">
        <v>2402</v>
      </c>
      <c r="U1910" t="s">
        <v>3772</v>
      </c>
      <c r="V1910" t="s">
        <v>6874</v>
      </c>
      <c r="W1910" t="s">
        <v>6875</v>
      </c>
      <c r="X1910">
        <v>28.3</v>
      </c>
      <c r="Y1910">
        <v>4.2</v>
      </c>
      <c r="Z1910" t="s">
        <v>38</v>
      </c>
      <c r="AA1910" t="s">
        <v>38</v>
      </c>
      <c r="AB1910">
        <v>5.61</v>
      </c>
      <c r="AC1910" t="s">
        <v>38</v>
      </c>
      <c r="AD1910" t="s">
        <v>38</v>
      </c>
      <c r="AE1910" t="s">
        <v>39</v>
      </c>
      <c r="AF1910" t="s">
        <v>38</v>
      </c>
      <c r="AG1910" t="s">
        <v>38</v>
      </c>
      <c r="AH1910" t="s">
        <v>38</v>
      </c>
      <c r="AI1910" t="s">
        <v>46</v>
      </c>
    </row>
    <row r="1911" spans="1:35">
      <c r="A1911">
        <v>6660</v>
      </c>
      <c r="B1911">
        <v>71</v>
      </c>
      <c r="C1911" t="s">
        <v>62</v>
      </c>
      <c r="D1911" t="s">
        <v>36</v>
      </c>
      <c r="E1911" t="s">
        <v>55</v>
      </c>
      <c r="F1911">
        <v>18.8</v>
      </c>
      <c r="G1911" t="s">
        <v>38</v>
      </c>
      <c r="H1911">
        <v>19.95</v>
      </c>
      <c r="I1911">
        <v>0.34</v>
      </c>
      <c r="J1911">
        <v>7.16</v>
      </c>
      <c r="K1911">
        <v>9.23</v>
      </c>
      <c r="L1911" t="s">
        <v>38</v>
      </c>
      <c r="M1911" t="s">
        <v>38</v>
      </c>
      <c r="N1911" t="s">
        <v>39</v>
      </c>
      <c r="O1911" t="s">
        <v>38</v>
      </c>
      <c r="P1911" t="s">
        <v>38</v>
      </c>
      <c r="Q1911" t="s">
        <v>38</v>
      </c>
      <c r="R1911" t="s">
        <v>227</v>
      </c>
      <c r="S1911" t="s">
        <v>405</v>
      </c>
      <c r="T1911" t="s">
        <v>6876</v>
      </c>
      <c r="U1911" t="s">
        <v>6877</v>
      </c>
      <c r="V1911" t="s">
        <v>1852</v>
      </c>
      <c r="W1911" t="s">
        <v>6878</v>
      </c>
      <c r="X1911">
        <v>27.2</v>
      </c>
      <c r="Y1911">
        <v>6.91</v>
      </c>
      <c r="Z1911" t="s">
        <v>39</v>
      </c>
      <c r="AA1911" t="s">
        <v>39</v>
      </c>
      <c r="AB1911">
        <v>7.87</v>
      </c>
      <c r="AC1911" t="s">
        <v>38</v>
      </c>
      <c r="AD1911" t="s">
        <v>38</v>
      </c>
      <c r="AE1911" t="s">
        <v>39</v>
      </c>
      <c r="AF1911" t="s">
        <v>39</v>
      </c>
      <c r="AG1911" t="s">
        <v>38</v>
      </c>
      <c r="AH1911" t="s">
        <v>38</v>
      </c>
      <c r="AI1911" t="s">
        <v>46</v>
      </c>
    </row>
    <row r="1912" spans="1:35">
      <c r="A1912">
        <v>6661</v>
      </c>
      <c r="B1912">
        <v>64</v>
      </c>
      <c r="C1912" t="s">
        <v>62</v>
      </c>
      <c r="D1912" t="s">
        <v>36</v>
      </c>
      <c r="E1912" t="s">
        <v>37</v>
      </c>
      <c r="F1912">
        <v>24.49</v>
      </c>
      <c r="G1912" t="s">
        <v>38</v>
      </c>
      <c r="H1912">
        <v>12.44</v>
      </c>
      <c r="I1912">
        <v>5.13</v>
      </c>
      <c r="J1912">
        <v>8.75</v>
      </c>
      <c r="K1912">
        <v>8.91</v>
      </c>
      <c r="L1912" t="s">
        <v>38</v>
      </c>
      <c r="M1912" t="s">
        <v>38</v>
      </c>
      <c r="N1912" t="s">
        <v>38</v>
      </c>
      <c r="O1912" t="s">
        <v>38</v>
      </c>
      <c r="P1912" t="s">
        <v>38</v>
      </c>
      <c r="Q1912" t="s">
        <v>38</v>
      </c>
      <c r="R1912" t="s">
        <v>120</v>
      </c>
      <c r="S1912" t="s">
        <v>685</v>
      </c>
      <c r="T1912" t="s">
        <v>6879</v>
      </c>
      <c r="U1912" t="s">
        <v>6880</v>
      </c>
      <c r="V1912" t="s">
        <v>6881</v>
      </c>
      <c r="W1912" t="s">
        <v>6882</v>
      </c>
      <c r="X1912">
        <v>14.82</v>
      </c>
      <c r="Y1912">
        <v>3.46</v>
      </c>
      <c r="Z1912" t="s">
        <v>38</v>
      </c>
      <c r="AA1912" t="s">
        <v>38</v>
      </c>
      <c r="AB1912">
        <v>7.76</v>
      </c>
      <c r="AC1912" t="s">
        <v>38</v>
      </c>
      <c r="AD1912" t="s">
        <v>38</v>
      </c>
      <c r="AE1912" t="s">
        <v>39</v>
      </c>
      <c r="AF1912" t="s">
        <v>38</v>
      </c>
      <c r="AG1912" t="s">
        <v>38</v>
      </c>
      <c r="AH1912" t="s">
        <v>38</v>
      </c>
      <c r="AI1912" t="s">
        <v>46</v>
      </c>
    </row>
    <row r="1913" spans="1:35">
      <c r="A1913">
        <v>6662</v>
      </c>
      <c r="B1913">
        <v>76</v>
      </c>
      <c r="C1913" t="s">
        <v>62</v>
      </c>
      <c r="D1913" t="s">
        <v>36</v>
      </c>
      <c r="E1913" t="s">
        <v>55</v>
      </c>
      <c r="F1913">
        <v>26.53</v>
      </c>
      <c r="G1913" t="s">
        <v>38</v>
      </c>
      <c r="H1913">
        <v>4.33</v>
      </c>
      <c r="I1913">
        <v>0.13</v>
      </c>
      <c r="J1913">
        <v>7.85</v>
      </c>
      <c r="K1913">
        <v>7.47</v>
      </c>
      <c r="L1913" t="s">
        <v>38</v>
      </c>
      <c r="M1913" t="s">
        <v>38</v>
      </c>
      <c r="N1913" t="s">
        <v>38</v>
      </c>
      <c r="O1913" t="s">
        <v>38</v>
      </c>
      <c r="P1913" t="s">
        <v>38</v>
      </c>
      <c r="Q1913" t="s">
        <v>38</v>
      </c>
      <c r="R1913" t="s">
        <v>995</v>
      </c>
      <c r="S1913" t="s">
        <v>287</v>
      </c>
      <c r="T1913" t="s">
        <v>6883</v>
      </c>
      <c r="U1913" t="s">
        <v>5723</v>
      </c>
      <c r="V1913" t="s">
        <v>3130</v>
      </c>
      <c r="W1913" t="s">
        <v>6884</v>
      </c>
      <c r="X1913">
        <v>10.52</v>
      </c>
      <c r="Y1913">
        <v>4.66</v>
      </c>
      <c r="Z1913" t="s">
        <v>38</v>
      </c>
      <c r="AA1913" t="s">
        <v>39</v>
      </c>
      <c r="AB1913">
        <v>7.21</v>
      </c>
      <c r="AC1913" t="s">
        <v>39</v>
      </c>
      <c r="AD1913" t="s">
        <v>39</v>
      </c>
      <c r="AE1913" t="s">
        <v>38</v>
      </c>
      <c r="AF1913" t="s">
        <v>38</v>
      </c>
      <c r="AG1913" t="s">
        <v>39</v>
      </c>
      <c r="AH1913" t="s">
        <v>39</v>
      </c>
      <c r="AI1913" t="s">
        <v>46</v>
      </c>
    </row>
    <row r="1914" spans="1:35">
      <c r="A1914">
        <v>6663</v>
      </c>
      <c r="B1914">
        <v>88</v>
      </c>
      <c r="C1914" t="s">
        <v>35</v>
      </c>
      <c r="D1914" t="s">
        <v>36</v>
      </c>
      <c r="E1914" t="s">
        <v>55</v>
      </c>
      <c r="F1914">
        <v>26.92</v>
      </c>
      <c r="G1914" t="s">
        <v>38</v>
      </c>
      <c r="H1914">
        <v>14.35</v>
      </c>
      <c r="I1914">
        <v>5.58</v>
      </c>
      <c r="J1914">
        <v>3.8</v>
      </c>
      <c r="K1914">
        <v>5.99</v>
      </c>
      <c r="L1914" t="s">
        <v>39</v>
      </c>
      <c r="M1914" t="s">
        <v>38</v>
      </c>
      <c r="N1914" t="s">
        <v>38</v>
      </c>
      <c r="O1914" t="s">
        <v>38</v>
      </c>
      <c r="P1914" t="s">
        <v>38</v>
      </c>
      <c r="Q1914" t="s">
        <v>38</v>
      </c>
      <c r="R1914" t="s">
        <v>685</v>
      </c>
      <c r="S1914" t="s">
        <v>535</v>
      </c>
      <c r="T1914" t="s">
        <v>6885</v>
      </c>
      <c r="U1914" t="s">
        <v>6886</v>
      </c>
      <c r="V1914" t="s">
        <v>6887</v>
      </c>
      <c r="W1914" t="s">
        <v>6888</v>
      </c>
      <c r="X1914">
        <v>27.22</v>
      </c>
      <c r="Y1914">
        <v>6.14</v>
      </c>
      <c r="Z1914" t="s">
        <v>38</v>
      </c>
      <c r="AA1914" t="s">
        <v>38</v>
      </c>
      <c r="AB1914">
        <v>3.76</v>
      </c>
      <c r="AC1914" t="s">
        <v>38</v>
      </c>
      <c r="AD1914" t="s">
        <v>38</v>
      </c>
      <c r="AE1914" t="s">
        <v>38</v>
      </c>
      <c r="AF1914" t="s">
        <v>39</v>
      </c>
      <c r="AG1914" t="s">
        <v>39</v>
      </c>
      <c r="AH1914" t="s">
        <v>38</v>
      </c>
      <c r="AI1914" t="s">
        <v>46</v>
      </c>
    </row>
    <row r="1915" spans="1:35">
      <c r="A1915">
        <v>6664</v>
      </c>
      <c r="B1915">
        <v>64</v>
      </c>
      <c r="C1915" t="s">
        <v>35</v>
      </c>
      <c r="D1915" t="s">
        <v>36</v>
      </c>
      <c r="E1915" t="s">
        <v>55</v>
      </c>
      <c r="F1915">
        <v>24.28</v>
      </c>
      <c r="G1915" t="s">
        <v>38</v>
      </c>
      <c r="H1915">
        <v>19.53</v>
      </c>
      <c r="I1915">
        <v>6.45</v>
      </c>
      <c r="J1915">
        <v>5.48</v>
      </c>
      <c r="K1915">
        <v>9.42</v>
      </c>
      <c r="L1915" t="s">
        <v>38</v>
      </c>
      <c r="M1915" t="s">
        <v>38</v>
      </c>
      <c r="N1915" t="s">
        <v>38</v>
      </c>
      <c r="O1915" t="s">
        <v>38</v>
      </c>
      <c r="P1915" t="s">
        <v>38</v>
      </c>
      <c r="Q1915" t="s">
        <v>38</v>
      </c>
      <c r="R1915" t="s">
        <v>659</v>
      </c>
      <c r="S1915" t="s">
        <v>282</v>
      </c>
      <c r="T1915" t="s">
        <v>6889</v>
      </c>
      <c r="U1915" t="s">
        <v>2183</v>
      </c>
      <c r="V1915" t="s">
        <v>5401</v>
      </c>
      <c r="W1915" t="s">
        <v>6890</v>
      </c>
      <c r="X1915">
        <v>4.41</v>
      </c>
      <c r="Y1915">
        <v>7.44</v>
      </c>
      <c r="Z1915" t="s">
        <v>38</v>
      </c>
      <c r="AA1915" t="s">
        <v>38</v>
      </c>
      <c r="AB1915">
        <v>5.92</v>
      </c>
      <c r="AC1915" t="s">
        <v>38</v>
      </c>
      <c r="AD1915" t="s">
        <v>38</v>
      </c>
      <c r="AE1915" t="s">
        <v>38</v>
      </c>
      <c r="AF1915" t="s">
        <v>38</v>
      </c>
      <c r="AG1915" t="s">
        <v>39</v>
      </c>
      <c r="AH1915" t="s">
        <v>38</v>
      </c>
      <c r="AI1915" t="s">
        <v>46</v>
      </c>
    </row>
    <row r="1916" spans="1:35">
      <c r="A1916">
        <v>6665</v>
      </c>
      <c r="B1916">
        <v>88</v>
      </c>
      <c r="C1916" t="s">
        <v>62</v>
      </c>
      <c r="E1916" t="s">
        <v>47</v>
      </c>
      <c r="F1916">
        <v>15.14</v>
      </c>
      <c r="G1916" t="s">
        <v>39</v>
      </c>
      <c r="H1916">
        <v>15.73</v>
      </c>
      <c r="I1916">
        <v>3.09</v>
      </c>
      <c r="J1916">
        <v>3.62</v>
      </c>
      <c r="K1916">
        <v>4.82</v>
      </c>
      <c r="L1916" t="s">
        <v>38</v>
      </c>
      <c r="M1916" t="s">
        <v>39</v>
      </c>
      <c r="N1916" t="s">
        <v>38</v>
      </c>
      <c r="O1916" t="s">
        <v>39</v>
      </c>
      <c r="P1916" t="s">
        <v>38</v>
      </c>
      <c r="Q1916" t="s">
        <v>38</v>
      </c>
      <c r="R1916" t="s">
        <v>1029</v>
      </c>
      <c r="S1916" t="s">
        <v>715</v>
      </c>
      <c r="T1916" t="s">
        <v>6891</v>
      </c>
      <c r="U1916" t="s">
        <v>6892</v>
      </c>
      <c r="V1916" t="s">
        <v>6893</v>
      </c>
      <c r="W1916" t="s">
        <v>2493</v>
      </c>
      <c r="X1916">
        <v>25.88</v>
      </c>
      <c r="Y1916">
        <v>1.06</v>
      </c>
      <c r="Z1916" t="s">
        <v>38</v>
      </c>
      <c r="AA1916" t="s">
        <v>38</v>
      </c>
      <c r="AB1916">
        <v>5.95</v>
      </c>
      <c r="AC1916" t="s">
        <v>38</v>
      </c>
      <c r="AD1916" t="s">
        <v>38</v>
      </c>
      <c r="AE1916" t="s">
        <v>39</v>
      </c>
      <c r="AF1916" t="s">
        <v>38</v>
      </c>
      <c r="AG1916" t="s">
        <v>38</v>
      </c>
      <c r="AH1916" t="s">
        <v>38</v>
      </c>
      <c r="AI1916" t="s">
        <v>46</v>
      </c>
    </row>
    <row r="1917" spans="1:35">
      <c r="A1917">
        <v>6666</v>
      </c>
      <c r="B1917">
        <v>80</v>
      </c>
      <c r="C1917" t="s">
        <v>35</v>
      </c>
      <c r="D1917" t="s">
        <v>74</v>
      </c>
      <c r="E1917" t="s">
        <v>55</v>
      </c>
      <c r="F1917">
        <v>28.4</v>
      </c>
      <c r="G1917" t="s">
        <v>38</v>
      </c>
      <c r="H1917">
        <v>11.74</v>
      </c>
      <c r="I1917">
        <v>2.2000000000000002</v>
      </c>
      <c r="J1917">
        <v>7.89</v>
      </c>
      <c r="K1917">
        <v>9.4499999999999993</v>
      </c>
      <c r="L1917" t="s">
        <v>38</v>
      </c>
      <c r="M1917" t="s">
        <v>38</v>
      </c>
      <c r="N1917" t="s">
        <v>38</v>
      </c>
      <c r="O1917" t="s">
        <v>38</v>
      </c>
      <c r="P1917" t="s">
        <v>39</v>
      </c>
      <c r="Q1917" t="s">
        <v>38</v>
      </c>
      <c r="R1917" t="s">
        <v>287</v>
      </c>
      <c r="S1917" t="s">
        <v>253</v>
      </c>
      <c r="T1917" t="s">
        <v>6894</v>
      </c>
      <c r="U1917" t="s">
        <v>6895</v>
      </c>
      <c r="V1917" t="s">
        <v>6896</v>
      </c>
      <c r="W1917" t="s">
        <v>6897</v>
      </c>
      <c r="X1917">
        <v>7.31</v>
      </c>
      <c r="Y1917">
        <v>0.63</v>
      </c>
      <c r="Z1917" t="s">
        <v>38</v>
      </c>
      <c r="AA1917" t="s">
        <v>38</v>
      </c>
      <c r="AB1917">
        <v>7.15</v>
      </c>
      <c r="AC1917" t="s">
        <v>38</v>
      </c>
      <c r="AD1917" t="s">
        <v>38</v>
      </c>
      <c r="AE1917" t="s">
        <v>38</v>
      </c>
      <c r="AF1917" t="s">
        <v>38</v>
      </c>
      <c r="AG1917" t="s">
        <v>38</v>
      </c>
      <c r="AH1917" t="s">
        <v>38</v>
      </c>
      <c r="AI1917" t="s">
        <v>46</v>
      </c>
    </row>
    <row r="1918" spans="1:35">
      <c r="A1918">
        <v>6667</v>
      </c>
      <c r="B1918">
        <v>81</v>
      </c>
      <c r="C1918" t="s">
        <v>62</v>
      </c>
      <c r="D1918" t="s">
        <v>54</v>
      </c>
      <c r="E1918" t="s">
        <v>153</v>
      </c>
      <c r="F1918">
        <v>29.27</v>
      </c>
      <c r="G1918" t="s">
        <v>38</v>
      </c>
      <c r="H1918">
        <v>18.38</v>
      </c>
      <c r="I1918">
        <v>0.91</v>
      </c>
      <c r="J1918">
        <v>8.26</v>
      </c>
      <c r="K1918">
        <v>7.86</v>
      </c>
      <c r="L1918" t="s">
        <v>39</v>
      </c>
      <c r="M1918" t="s">
        <v>38</v>
      </c>
      <c r="N1918" t="s">
        <v>38</v>
      </c>
      <c r="O1918" t="s">
        <v>39</v>
      </c>
      <c r="P1918" t="s">
        <v>38</v>
      </c>
      <c r="Q1918" t="s">
        <v>38</v>
      </c>
      <c r="R1918" t="s">
        <v>426</v>
      </c>
      <c r="S1918" t="s">
        <v>258</v>
      </c>
      <c r="T1918" t="s">
        <v>6898</v>
      </c>
      <c r="U1918" t="s">
        <v>4182</v>
      </c>
      <c r="V1918" t="s">
        <v>6899</v>
      </c>
      <c r="W1918" t="s">
        <v>6900</v>
      </c>
      <c r="X1918">
        <v>6.18</v>
      </c>
      <c r="Y1918">
        <v>4.92</v>
      </c>
      <c r="Z1918" t="s">
        <v>38</v>
      </c>
      <c r="AA1918" t="s">
        <v>38</v>
      </c>
      <c r="AB1918">
        <v>7.05</v>
      </c>
      <c r="AC1918" t="s">
        <v>38</v>
      </c>
      <c r="AD1918" t="s">
        <v>38</v>
      </c>
      <c r="AE1918" t="s">
        <v>38</v>
      </c>
      <c r="AF1918" t="s">
        <v>38</v>
      </c>
      <c r="AG1918" t="s">
        <v>38</v>
      </c>
      <c r="AH1918" t="s">
        <v>38</v>
      </c>
      <c r="AI1918" t="s">
        <v>46</v>
      </c>
    </row>
    <row r="1919" spans="1:35">
      <c r="A1919">
        <v>6668</v>
      </c>
      <c r="B1919">
        <v>87</v>
      </c>
      <c r="C1919" t="s">
        <v>35</v>
      </c>
      <c r="D1919" t="s">
        <v>36</v>
      </c>
      <c r="E1919" t="s">
        <v>55</v>
      </c>
      <c r="F1919">
        <v>16.03</v>
      </c>
      <c r="G1919" t="s">
        <v>39</v>
      </c>
      <c r="H1919">
        <v>8.66</v>
      </c>
      <c r="I1919">
        <v>6.04</v>
      </c>
      <c r="J1919">
        <v>5.42</v>
      </c>
      <c r="K1919">
        <v>8.16</v>
      </c>
      <c r="L1919" t="s">
        <v>38</v>
      </c>
      <c r="M1919" t="s">
        <v>39</v>
      </c>
      <c r="N1919" t="s">
        <v>39</v>
      </c>
      <c r="O1919" t="s">
        <v>39</v>
      </c>
      <c r="P1919" t="s">
        <v>38</v>
      </c>
      <c r="Q1919" t="s">
        <v>39</v>
      </c>
      <c r="R1919" t="s">
        <v>193</v>
      </c>
      <c r="S1919" t="s">
        <v>566</v>
      </c>
      <c r="T1919" t="s">
        <v>6901</v>
      </c>
      <c r="U1919" t="s">
        <v>6902</v>
      </c>
      <c r="V1919" t="s">
        <v>4831</v>
      </c>
      <c r="W1919" t="s">
        <v>6903</v>
      </c>
      <c r="X1919">
        <v>13.97</v>
      </c>
      <c r="Y1919">
        <v>4.99</v>
      </c>
      <c r="Z1919" t="s">
        <v>39</v>
      </c>
      <c r="AA1919" t="s">
        <v>38</v>
      </c>
      <c r="AB1919">
        <v>6.04</v>
      </c>
      <c r="AC1919" t="s">
        <v>38</v>
      </c>
      <c r="AD1919" t="s">
        <v>38</v>
      </c>
      <c r="AE1919" t="s">
        <v>38</v>
      </c>
      <c r="AF1919" t="s">
        <v>38</v>
      </c>
      <c r="AG1919" t="s">
        <v>38</v>
      </c>
      <c r="AH1919" t="s">
        <v>39</v>
      </c>
      <c r="AI1919" t="s">
        <v>46</v>
      </c>
    </row>
    <row r="1920" spans="1:35">
      <c r="A1920">
        <v>6669</v>
      </c>
      <c r="B1920">
        <v>89</v>
      </c>
      <c r="C1920" t="s">
        <v>35</v>
      </c>
      <c r="D1920" t="s">
        <v>36</v>
      </c>
      <c r="E1920" t="s">
        <v>37</v>
      </c>
      <c r="F1920">
        <v>22.71</v>
      </c>
      <c r="G1920" t="s">
        <v>38</v>
      </c>
      <c r="H1920">
        <v>8.5500000000000007</v>
      </c>
      <c r="I1920">
        <v>5.28</v>
      </c>
      <c r="J1920">
        <v>9.3699999999999992</v>
      </c>
      <c r="K1920">
        <v>6.51</v>
      </c>
      <c r="L1920" t="s">
        <v>38</v>
      </c>
      <c r="M1920" t="s">
        <v>38</v>
      </c>
      <c r="N1920" t="s">
        <v>38</v>
      </c>
      <c r="O1920" t="s">
        <v>38</v>
      </c>
      <c r="P1920" t="s">
        <v>38</v>
      </c>
      <c r="Q1920" t="s">
        <v>38</v>
      </c>
      <c r="R1920" t="s">
        <v>120</v>
      </c>
      <c r="S1920" t="s">
        <v>1012</v>
      </c>
      <c r="T1920" t="s">
        <v>5901</v>
      </c>
      <c r="U1920" t="s">
        <v>5227</v>
      </c>
      <c r="V1920" t="s">
        <v>5087</v>
      </c>
      <c r="W1920" t="s">
        <v>6904</v>
      </c>
      <c r="X1920">
        <v>10.58</v>
      </c>
      <c r="Y1920">
        <v>3.75</v>
      </c>
      <c r="Z1920" t="s">
        <v>38</v>
      </c>
      <c r="AA1920" t="s">
        <v>39</v>
      </c>
      <c r="AB1920">
        <v>9.44</v>
      </c>
      <c r="AC1920" t="s">
        <v>38</v>
      </c>
      <c r="AD1920" t="s">
        <v>38</v>
      </c>
      <c r="AE1920" t="s">
        <v>38</v>
      </c>
      <c r="AF1920" t="s">
        <v>38</v>
      </c>
      <c r="AG1920" t="s">
        <v>38</v>
      </c>
      <c r="AH1920" t="s">
        <v>39</v>
      </c>
      <c r="AI1920" t="s">
        <v>46</v>
      </c>
    </row>
    <row r="1921" spans="1:35">
      <c r="A1921">
        <v>6670</v>
      </c>
      <c r="B1921">
        <v>80</v>
      </c>
      <c r="C1921" t="s">
        <v>35</v>
      </c>
      <c r="D1921" t="s">
        <v>36</v>
      </c>
      <c r="E1921" t="s">
        <v>55</v>
      </c>
      <c r="F1921">
        <v>27.83</v>
      </c>
      <c r="G1921" t="s">
        <v>38</v>
      </c>
      <c r="H1921">
        <v>5.99</v>
      </c>
      <c r="I1921">
        <v>2.54</v>
      </c>
      <c r="J1921">
        <v>4.9400000000000004</v>
      </c>
      <c r="K1921">
        <v>8.11</v>
      </c>
      <c r="L1921" t="s">
        <v>38</v>
      </c>
      <c r="M1921" t="s">
        <v>38</v>
      </c>
      <c r="N1921" t="s">
        <v>38</v>
      </c>
      <c r="O1921" t="s">
        <v>38</v>
      </c>
      <c r="P1921" t="s">
        <v>38</v>
      </c>
      <c r="Q1921" t="s">
        <v>38</v>
      </c>
      <c r="R1921" t="s">
        <v>103</v>
      </c>
      <c r="S1921" t="s">
        <v>595</v>
      </c>
      <c r="T1921" t="s">
        <v>6905</v>
      </c>
      <c r="U1921" t="s">
        <v>6906</v>
      </c>
      <c r="V1921" t="s">
        <v>6907</v>
      </c>
      <c r="W1921" t="s">
        <v>6908</v>
      </c>
      <c r="X1921">
        <v>6.2</v>
      </c>
      <c r="Y1921">
        <v>4.9000000000000004</v>
      </c>
      <c r="Z1921" t="s">
        <v>39</v>
      </c>
      <c r="AA1921" t="s">
        <v>38</v>
      </c>
      <c r="AB1921">
        <v>9.33</v>
      </c>
      <c r="AC1921" t="s">
        <v>38</v>
      </c>
      <c r="AD1921" t="s">
        <v>39</v>
      </c>
      <c r="AE1921" t="s">
        <v>38</v>
      </c>
      <c r="AF1921" t="s">
        <v>39</v>
      </c>
      <c r="AG1921" t="s">
        <v>38</v>
      </c>
      <c r="AH1921" t="s">
        <v>39</v>
      </c>
      <c r="AI1921" t="s">
        <v>46</v>
      </c>
    </row>
    <row r="1922" spans="1:35">
      <c r="A1922">
        <v>6671</v>
      </c>
      <c r="B1922">
        <v>81</v>
      </c>
      <c r="C1922" t="s">
        <v>35</v>
      </c>
      <c r="E1922" t="s">
        <v>37</v>
      </c>
      <c r="F1922">
        <v>20.77</v>
      </c>
      <c r="G1922" t="s">
        <v>38</v>
      </c>
      <c r="H1922">
        <v>7.25</v>
      </c>
      <c r="I1922">
        <v>2.83</v>
      </c>
      <c r="J1922">
        <v>1.47</v>
      </c>
      <c r="K1922">
        <v>8.4</v>
      </c>
      <c r="L1922" t="s">
        <v>39</v>
      </c>
      <c r="M1922" t="s">
        <v>38</v>
      </c>
      <c r="N1922" t="s">
        <v>38</v>
      </c>
      <c r="O1922" t="s">
        <v>38</v>
      </c>
      <c r="P1922" t="s">
        <v>38</v>
      </c>
      <c r="Q1922" t="s">
        <v>39</v>
      </c>
      <c r="R1922" t="s">
        <v>711</v>
      </c>
      <c r="S1922" t="s">
        <v>694</v>
      </c>
      <c r="T1922" t="s">
        <v>6909</v>
      </c>
      <c r="U1922" t="s">
        <v>4906</v>
      </c>
      <c r="V1922" t="s">
        <v>3454</v>
      </c>
      <c r="W1922" t="s">
        <v>6910</v>
      </c>
      <c r="X1922">
        <v>18.559999999999999</v>
      </c>
      <c r="Y1922">
        <v>5.3</v>
      </c>
      <c r="Z1922" t="s">
        <v>38</v>
      </c>
      <c r="AA1922" t="s">
        <v>38</v>
      </c>
      <c r="AB1922">
        <v>0.96</v>
      </c>
      <c r="AC1922" t="s">
        <v>39</v>
      </c>
      <c r="AD1922" t="s">
        <v>38</v>
      </c>
      <c r="AE1922" t="s">
        <v>39</v>
      </c>
      <c r="AF1922" t="s">
        <v>38</v>
      </c>
      <c r="AG1922" t="s">
        <v>39</v>
      </c>
      <c r="AH1922" t="s">
        <v>38</v>
      </c>
      <c r="AI1922" t="s">
        <v>46</v>
      </c>
    </row>
    <row r="1923" spans="1:35">
      <c r="A1923">
        <v>6672</v>
      </c>
      <c r="B1923">
        <v>88</v>
      </c>
      <c r="C1923" t="s">
        <v>35</v>
      </c>
      <c r="D1923" t="s">
        <v>74</v>
      </c>
      <c r="E1923" t="s">
        <v>55</v>
      </c>
      <c r="F1923">
        <v>24.86</v>
      </c>
      <c r="G1923" t="s">
        <v>38</v>
      </c>
      <c r="H1923">
        <v>11.35</v>
      </c>
      <c r="I1923">
        <v>7.57</v>
      </c>
      <c r="J1923">
        <v>5.16</v>
      </c>
      <c r="K1923">
        <v>6.44</v>
      </c>
      <c r="L1923" t="s">
        <v>38</v>
      </c>
      <c r="M1923" t="s">
        <v>38</v>
      </c>
      <c r="N1923" t="s">
        <v>38</v>
      </c>
      <c r="O1923" t="s">
        <v>38</v>
      </c>
      <c r="P1923" t="s">
        <v>38</v>
      </c>
      <c r="Q1923" t="s">
        <v>38</v>
      </c>
      <c r="R1923" t="s">
        <v>431</v>
      </c>
      <c r="S1923" t="s">
        <v>1012</v>
      </c>
      <c r="T1923" t="s">
        <v>6911</v>
      </c>
      <c r="U1923" t="s">
        <v>6912</v>
      </c>
      <c r="V1923" t="s">
        <v>6913</v>
      </c>
      <c r="W1923" t="s">
        <v>6914</v>
      </c>
      <c r="X1923">
        <v>4.2699999999999996</v>
      </c>
      <c r="Y1923">
        <v>6.96</v>
      </c>
      <c r="Z1923" t="s">
        <v>38</v>
      </c>
      <c r="AA1923" t="s">
        <v>38</v>
      </c>
      <c r="AB1923">
        <v>0.83</v>
      </c>
      <c r="AC1923" t="s">
        <v>38</v>
      </c>
      <c r="AD1923" t="s">
        <v>38</v>
      </c>
      <c r="AE1923" t="s">
        <v>39</v>
      </c>
      <c r="AF1923" t="s">
        <v>39</v>
      </c>
      <c r="AG1923" t="s">
        <v>39</v>
      </c>
      <c r="AH1923" t="s">
        <v>38</v>
      </c>
      <c r="AI1923" t="s">
        <v>46</v>
      </c>
    </row>
    <row r="1924" spans="1:35">
      <c r="A1924">
        <v>6673</v>
      </c>
      <c r="B1924">
        <v>80</v>
      </c>
      <c r="C1924" t="s">
        <v>35</v>
      </c>
      <c r="D1924" t="s">
        <v>54</v>
      </c>
      <c r="E1924" t="s">
        <v>37</v>
      </c>
      <c r="F1924">
        <v>21.83</v>
      </c>
      <c r="G1924" t="s">
        <v>38</v>
      </c>
      <c r="H1924">
        <v>14.86</v>
      </c>
      <c r="I1924">
        <v>2.65</v>
      </c>
      <c r="J1924">
        <v>3.55</v>
      </c>
      <c r="K1924">
        <v>9.8699999999999992</v>
      </c>
      <c r="L1924" t="s">
        <v>38</v>
      </c>
      <c r="M1924" t="s">
        <v>38</v>
      </c>
      <c r="N1924" t="s">
        <v>38</v>
      </c>
      <c r="O1924" t="s">
        <v>39</v>
      </c>
      <c r="P1924" t="s">
        <v>38</v>
      </c>
      <c r="Q1924" t="s">
        <v>38</v>
      </c>
      <c r="R1924" t="s">
        <v>182</v>
      </c>
      <c r="S1924" t="s">
        <v>454</v>
      </c>
      <c r="T1924" t="s">
        <v>6915</v>
      </c>
      <c r="U1924" t="s">
        <v>705</v>
      </c>
      <c r="V1924" t="s">
        <v>6916</v>
      </c>
      <c r="W1924" t="s">
        <v>6917</v>
      </c>
      <c r="X1924">
        <v>7.22</v>
      </c>
      <c r="Y1924">
        <v>4.83</v>
      </c>
      <c r="Z1924" t="s">
        <v>39</v>
      </c>
      <c r="AA1924" t="s">
        <v>38</v>
      </c>
      <c r="AB1924">
        <v>1.27</v>
      </c>
      <c r="AC1924" t="s">
        <v>39</v>
      </c>
      <c r="AD1924" t="s">
        <v>38</v>
      </c>
      <c r="AE1924" t="s">
        <v>38</v>
      </c>
      <c r="AF1924" t="s">
        <v>38</v>
      </c>
      <c r="AG1924" t="s">
        <v>38</v>
      </c>
      <c r="AH1924" t="s">
        <v>39</v>
      </c>
      <c r="AI1924" t="s">
        <v>46</v>
      </c>
    </row>
    <row r="1925" spans="1:35">
      <c r="A1925">
        <v>6674</v>
      </c>
      <c r="B1925">
        <v>77</v>
      </c>
      <c r="C1925" t="s">
        <v>35</v>
      </c>
      <c r="D1925" t="s">
        <v>36</v>
      </c>
      <c r="E1925" t="s">
        <v>47</v>
      </c>
      <c r="F1925">
        <v>37.51</v>
      </c>
      <c r="G1925" t="s">
        <v>38</v>
      </c>
      <c r="H1925">
        <v>9.3699999999999992</v>
      </c>
      <c r="I1925">
        <v>5.76</v>
      </c>
      <c r="J1925">
        <v>7.02</v>
      </c>
      <c r="K1925">
        <v>5.53</v>
      </c>
      <c r="L1925" t="s">
        <v>38</v>
      </c>
      <c r="M1925" t="s">
        <v>38</v>
      </c>
      <c r="N1925" t="s">
        <v>39</v>
      </c>
      <c r="O1925" t="s">
        <v>38</v>
      </c>
      <c r="P1925" t="s">
        <v>38</v>
      </c>
      <c r="Q1925" t="s">
        <v>38</v>
      </c>
      <c r="R1925" t="s">
        <v>751</v>
      </c>
      <c r="S1925" t="s">
        <v>287</v>
      </c>
      <c r="T1925" t="s">
        <v>6918</v>
      </c>
      <c r="U1925" t="s">
        <v>6919</v>
      </c>
      <c r="V1925" t="s">
        <v>5061</v>
      </c>
      <c r="W1925" t="s">
        <v>6920</v>
      </c>
      <c r="X1925">
        <v>24.93</v>
      </c>
      <c r="Y1925">
        <v>6.45</v>
      </c>
      <c r="Z1925" t="s">
        <v>39</v>
      </c>
      <c r="AA1925" t="s">
        <v>39</v>
      </c>
      <c r="AB1925">
        <v>1.5</v>
      </c>
      <c r="AC1925" t="s">
        <v>38</v>
      </c>
      <c r="AD1925" t="s">
        <v>38</v>
      </c>
      <c r="AE1925" t="s">
        <v>38</v>
      </c>
      <c r="AF1925" t="s">
        <v>38</v>
      </c>
      <c r="AG1925" t="s">
        <v>38</v>
      </c>
      <c r="AH1925" t="s">
        <v>38</v>
      </c>
      <c r="AI1925" t="s">
        <v>46</v>
      </c>
    </row>
    <row r="1926" spans="1:35">
      <c r="A1926">
        <v>6675</v>
      </c>
      <c r="B1926">
        <v>83</v>
      </c>
      <c r="C1926" t="s">
        <v>62</v>
      </c>
      <c r="D1926" t="s">
        <v>36</v>
      </c>
      <c r="E1926" t="s">
        <v>55</v>
      </c>
      <c r="F1926">
        <v>34.11</v>
      </c>
      <c r="G1926" t="s">
        <v>39</v>
      </c>
      <c r="H1926">
        <v>5.79</v>
      </c>
      <c r="I1926">
        <v>4.92</v>
      </c>
      <c r="J1926">
        <v>9.82</v>
      </c>
      <c r="K1926">
        <v>8.18</v>
      </c>
      <c r="L1926" t="s">
        <v>38</v>
      </c>
      <c r="M1926" t="s">
        <v>38</v>
      </c>
      <c r="N1926" t="s">
        <v>39</v>
      </c>
      <c r="O1926" t="s">
        <v>38</v>
      </c>
      <c r="P1926" t="s">
        <v>38</v>
      </c>
      <c r="Q1926" t="s">
        <v>39</v>
      </c>
      <c r="R1926" t="s">
        <v>159</v>
      </c>
      <c r="S1926" t="s">
        <v>258</v>
      </c>
      <c r="T1926" t="s">
        <v>6921</v>
      </c>
      <c r="U1926" t="s">
        <v>6922</v>
      </c>
      <c r="V1926" t="s">
        <v>6923</v>
      </c>
      <c r="W1926" t="s">
        <v>6924</v>
      </c>
      <c r="X1926">
        <v>22.01</v>
      </c>
      <c r="Y1926">
        <v>4.95</v>
      </c>
      <c r="Z1926" t="s">
        <v>38</v>
      </c>
      <c r="AA1926" t="s">
        <v>38</v>
      </c>
      <c r="AB1926">
        <v>5.61</v>
      </c>
      <c r="AC1926" t="s">
        <v>38</v>
      </c>
      <c r="AD1926" t="s">
        <v>38</v>
      </c>
      <c r="AE1926" t="s">
        <v>38</v>
      </c>
      <c r="AF1926" t="s">
        <v>38</v>
      </c>
      <c r="AG1926" t="s">
        <v>38</v>
      </c>
      <c r="AH1926" t="s">
        <v>38</v>
      </c>
      <c r="AI1926" t="s">
        <v>46</v>
      </c>
    </row>
    <row r="1927" spans="1:35">
      <c r="A1927">
        <v>6676</v>
      </c>
      <c r="B1927">
        <v>60</v>
      </c>
      <c r="C1927" t="s">
        <v>35</v>
      </c>
      <c r="D1927" t="s">
        <v>74</v>
      </c>
      <c r="E1927" t="s">
        <v>47</v>
      </c>
      <c r="F1927">
        <v>33.36</v>
      </c>
      <c r="G1927" t="s">
        <v>38</v>
      </c>
      <c r="H1927">
        <v>8.73</v>
      </c>
      <c r="I1927">
        <v>7.28</v>
      </c>
      <c r="J1927">
        <v>9.4600000000000009</v>
      </c>
      <c r="K1927">
        <v>6.98</v>
      </c>
      <c r="L1927" t="s">
        <v>39</v>
      </c>
      <c r="M1927" t="s">
        <v>38</v>
      </c>
      <c r="N1927" t="s">
        <v>38</v>
      </c>
      <c r="O1927" t="s">
        <v>38</v>
      </c>
      <c r="P1927" t="s">
        <v>38</v>
      </c>
      <c r="Q1927" t="s">
        <v>39</v>
      </c>
      <c r="R1927" t="s">
        <v>650</v>
      </c>
      <c r="S1927" t="s">
        <v>176</v>
      </c>
      <c r="T1927" t="s">
        <v>6388</v>
      </c>
      <c r="U1927" t="s">
        <v>6259</v>
      </c>
      <c r="V1927" t="s">
        <v>6500</v>
      </c>
      <c r="W1927" t="s">
        <v>911</v>
      </c>
      <c r="X1927">
        <v>1.49</v>
      </c>
      <c r="Y1927">
        <v>7.9</v>
      </c>
      <c r="Z1927" t="s">
        <v>38</v>
      </c>
      <c r="AA1927" t="s">
        <v>38</v>
      </c>
      <c r="AB1927">
        <v>7.48</v>
      </c>
      <c r="AC1927" t="s">
        <v>39</v>
      </c>
      <c r="AD1927" t="s">
        <v>38</v>
      </c>
      <c r="AE1927" t="s">
        <v>38</v>
      </c>
      <c r="AF1927" t="s">
        <v>38</v>
      </c>
      <c r="AG1927" t="s">
        <v>38</v>
      </c>
      <c r="AH1927" t="s">
        <v>38</v>
      </c>
      <c r="AI1927" t="s">
        <v>46</v>
      </c>
    </row>
    <row r="1928" spans="1:35">
      <c r="A1928">
        <v>6677</v>
      </c>
      <c r="B1928">
        <v>89</v>
      </c>
      <c r="C1928" t="s">
        <v>35</v>
      </c>
      <c r="D1928" t="s">
        <v>36</v>
      </c>
      <c r="E1928" t="s">
        <v>47</v>
      </c>
      <c r="F1928">
        <v>21.2</v>
      </c>
      <c r="G1928" t="s">
        <v>38</v>
      </c>
      <c r="H1928">
        <v>16.059999999999999</v>
      </c>
      <c r="I1928">
        <v>9.17</v>
      </c>
      <c r="J1928">
        <v>5.68</v>
      </c>
      <c r="K1928">
        <v>4.01</v>
      </c>
      <c r="L1928" t="s">
        <v>38</v>
      </c>
      <c r="M1928" t="s">
        <v>38</v>
      </c>
      <c r="N1928" t="s">
        <v>38</v>
      </c>
      <c r="O1928" t="s">
        <v>38</v>
      </c>
      <c r="P1928" t="s">
        <v>38</v>
      </c>
      <c r="Q1928" t="s">
        <v>38</v>
      </c>
      <c r="R1928" t="s">
        <v>327</v>
      </c>
      <c r="S1928" t="s">
        <v>176</v>
      </c>
      <c r="T1928" t="s">
        <v>6925</v>
      </c>
      <c r="U1928" t="s">
        <v>6926</v>
      </c>
      <c r="V1928" t="s">
        <v>345</v>
      </c>
      <c r="W1928" t="s">
        <v>6927</v>
      </c>
      <c r="X1928">
        <v>2.71</v>
      </c>
      <c r="Y1928">
        <v>0.33</v>
      </c>
      <c r="Z1928" t="s">
        <v>38</v>
      </c>
      <c r="AA1928" t="s">
        <v>38</v>
      </c>
      <c r="AB1928">
        <v>9.6300000000000008</v>
      </c>
      <c r="AC1928" t="s">
        <v>39</v>
      </c>
      <c r="AD1928" t="s">
        <v>39</v>
      </c>
      <c r="AE1928" t="s">
        <v>38</v>
      </c>
      <c r="AF1928" t="s">
        <v>39</v>
      </c>
      <c r="AG1928" t="s">
        <v>38</v>
      </c>
      <c r="AH1928" t="s">
        <v>38</v>
      </c>
      <c r="AI1928" t="s">
        <v>46</v>
      </c>
    </row>
    <row r="1929" spans="1:35">
      <c r="A1929">
        <v>6678</v>
      </c>
      <c r="B1929">
        <v>83</v>
      </c>
      <c r="C1929" t="s">
        <v>62</v>
      </c>
      <c r="D1929" t="s">
        <v>36</v>
      </c>
      <c r="E1929" t="s">
        <v>55</v>
      </c>
      <c r="F1929">
        <v>32.65</v>
      </c>
      <c r="G1929" t="s">
        <v>39</v>
      </c>
      <c r="H1929">
        <v>2.75</v>
      </c>
      <c r="I1929">
        <v>2.61</v>
      </c>
      <c r="J1929">
        <v>1.77</v>
      </c>
      <c r="K1929">
        <v>9.91</v>
      </c>
      <c r="L1929" t="s">
        <v>38</v>
      </c>
      <c r="M1929" t="s">
        <v>38</v>
      </c>
      <c r="N1929" t="s">
        <v>39</v>
      </c>
      <c r="O1929" t="s">
        <v>38</v>
      </c>
      <c r="P1929" t="s">
        <v>38</v>
      </c>
      <c r="Q1929" t="s">
        <v>38</v>
      </c>
      <c r="R1929" t="s">
        <v>222</v>
      </c>
      <c r="S1929" t="s">
        <v>595</v>
      </c>
      <c r="T1929" t="s">
        <v>6928</v>
      </c>
      <c r="U1929" t="s">
        <v>6929</v>
      </c>
      <c r="V1929" t="s">
        <v>6930</v>
      </c>
      <c r="W1929" t="s">
        <v>6931</v>
      </c>
      <c r="X1929">
        <v>2.29</v>
      </c>
      <c r="Y1929">
        <v>9.08</v>
      </c>
      <c r="Z1929" t="s">
        <v>38</v>
      </c>
      <c r="AA1929" t="s">
        <v>38</v>
      </c>
      <c r="AB1929">
        <v>2.02</v>
      </c>
      <c r="AC1929" t="s">
        <v>38</v>
      </c>
      <c r="AD1929" t="s">
        <v>38</v>
      </c>
      <c r="AE1929" t="s">
        <v>38</v>
      </c>
      <c r="AF1929" t="s">
        <v>39</v>
      </c>
      <c r="AG1929" t="s">
        <v>38</v>
      </c>
      <c r="AH1929" t="s">
        <v>38</v>
      </c>
      <c r="AI1929" t="s">
        <v>46</v>
      </c>
    </row>
    <row r="1930" spans="1:35">
      <c r="A1930">
        <v>6679</v>
      </c>
      <c r="B1930">
        <v>69</v>
      </c>
      <c r="C1930" t="s">
        <v>35</v>
      </c>
      <c r="D1930" t="s">
        <v>36</v>
      </c>
      <c r="E1930" t="s">
        <v>37</v>
      </c>
      <c r="F1930">
        <v>20.94</v>
      </c>
      <c r="G1930" t="s">
        <v>39</v>
      </c>
      <c r="H1930">
        <v>4.5199999999999996</v>
      </c>
      <c r="I1930">
        <v>0.21</v>
      </c>
      <c r="J1930">
        <v>0.59</v>
      </c>
      <c r="K1930">
        <v>6.46</v>
      </c>
      <c r="L1930" t="s">
        <v>38</v>
      </c>
      <c r="M1930" t="s">
        <v>38</v>
      </c>
      <c r="N1930" t="s">
        <v>39</v>
      </c>
      <c r="O1930" t="s">
        <v>38</v>
      </c>
      <c r="P1930" t="s">
        <v>38</v>
      </c>
      <c r="Q1930" t="s">
        <v>38</v>
      </c>
      <c r="R1930" t="s">
        <v>182</v>
      </c>
      <c r="S1930" t="s">
        <v>242</v>
      </c>
      <c r="T1930" t="s">
        <v>3937</v>
      </c>
      <c r="U1930" t="s">
        <v>4632</v>
      </c>
      <c r="V1930" t="s">
        <v>2931</v>
      </c>
      <c r="W1930" t="s">
        <v>6932</v>
      </c>
      <c r="X1930">
        <v>5.26</v>
      </c>
      <c r="Y1930">
        <v>9.7100000000000009</v>
      </c>
      <c r="Z1930" t="s">
        <v>38</v>
      </c>
      <c r="AA1930" t="s">
        <v>38</v>
      </c>
      <c r="AB1930">
        <v>8.17</v>
      </c>
      <c r="AC1930" t="s">
        <v>38</v>
      </c>
      <c r="AD1930" t="s">
        <v>38</v>
      </c>
      <c r="AE1930" t="s">
        <v>39</v>
      </c>
      <c r="AF1930" t="s">
        <v>38</v>
      </c>
      <c r="AG1930" t="s">
        <v>38</v>
      </c>
      <c r="AH1930" t="s">
        <v>38</v>
      </c>
      <c r="AI1930" t="s">
        <v>46</v>
      </c>
    </row>
    <row r="1931" spans="1:35">
      <c r="A1931">
        <v>6680</v>
      </c>
      <c r="B1931">
        <v>69</v>
      </c>
      <c r="C1931" t="s">
        <v>62</v>
      </c>
      <c r="D1931" t="s">
        <v>74</v>
      </c>
      <c r="E1931" t="s">
        <v>55</v>
      </c>
      <c r="F1931">
        <v>23.15</v>
      </c>
      <c r="G1931" t="s">
        <v>39</v>
      </c>
      <c r="H1931">
        <v>7.36</v>
      </c>
      <c r="I1931">
        <v>2.83</v>
      </c>
      <c r="J1931">
        <v>9.56</v>
      </c>
      <c r="K1931">
        <v>8.3699999999999992</v>
      </c>
      <c r="L1931" t="s">
        <v>38</v>
      </c>
      <c r="M1931" t="s">
        <v>38</v>
      </c>
      <c r="N1931" t="s">
        <v>38</v>
      </c>
      <c r="O1931" t="s">
        <v>38</v>
      </c>
      <c r="P1931" t="s">
        <v>38</v>
      </c>
      <c r="Q1931" t="s">
        <v>38</v>
      </c>
      <c r="R1931" t="s">
        <v>342</v>
      </c>
      <c r="S1931" t="s">
        <v>148</v>
      </c>
      <c r="T1931" t="s">
        <v>6933</v>
      </c>
      <c r="U1931" t="s">
        <v>6934</v>
      </c>
      <c r="V1931" t="s">
        <v>6935</v>
      </c>
      <c r="W1931" t="s">
        <v>6936</v>
      </c>
      <c r="X1931">
        <v>1.73</v>
      </c>
      <c r="Y1931">
        <v>4.6399999999999997</v>
      </c>
      <c r="Z1931" t="s">
        <v>38</v>
      </c>
      <c r="AA1931" t="s">
        <v>38</v>
      </c>
      <c r="AB1931">
        <v>3.51</v>
      </c>
      <c r="AC1931" t="s">
        <v>39</v>
      </c>
      <c r="AD1931" t="s">
        <v>38</v>
      </c>
      <c r="AE1931" t="s">
        <v>38</v>
      </c>
      <c r="AF1931" t="s">
        <v>38</v>
      </c>
      <c r="AG1931" t="s">
        <v>38</v>
      </c>
      <c r="AH1931" t="s">
        <v>39</v>
      </c>
      <c r="AI1931" t="s">
        <v>46</v>
      </c>
    </row>
    <row r="1932" spans="1:35">
      <c r="A1932">
        <v>6681</v>
      </c>
      <c r="B1932">
        <v>84</v>
      </c>
      <c r="C1932" t="s">
        <v>35</v>
      </c>
      <c r="D1932" t="s">
        <v>36</v>
      </c>
      <c r="E1932" t="s">
        <v>37</v>
      </c>
      <c r="F1932">
        <v>16.61</v>
      </c>
      <c r="G1932" t="s">
        <v>39</v>
      </c>
      <c r="H1932">
        <v>18.2</v>
      </c>
      <c r="I1932">
        <v>4.5</v>
      </c>
      <c r="J1932">
        <v>0.28999999999999998</v>
      </c>
      <c r="K1932">
        <v>5.69</v>
      </c>
      <c r="L1932" t="s">
        <v>38</v>
      </c>
      <c r="M1932" t="s">
        <v>38</v>
      </c>
      <c r="N1932" t="s">
        <v>38</v>
      </c>
      <c r="O1932" t="s">
        <v>38</v>
      </c>
      <c r="P1932" t="s">
        <v>39</v>
      </c>
      <c r="Q1932" t="s">
        <v>38</v>
      </c>
      <c r="R1932" t="s">
        <v>507</v>
      </c>
      <c r="S1932" t="s">
        <v>142</v>
      </c>
      <c r="T1932" t="s">
        <v>6937</v>
      </c>
      <c r="U1932" t="s">
        <v>6938</v>
      </c>
      <c r="V1932" t="s">
        <v>261</v>
      </c>
      <c r="W1932" t="s">
        <v>6939</v>
      </c>
      <c r="X1932">
        <v>6.25</v>
      </c>
      <c r="Y1932">
        <v>7.24</v>
      </c>
      <c r="Z1932" t="s">
        <v>39</v>
      </c>
      <c r="AA1932" t="s">
        <v>39</v>
      </c>
      <c r="AB1932">
        <v>8.01</v>
      </c>
      <c r="AC1932" t="s">
        <v>38</v>
      </c>
      <c r="AD1932" t="s">
        <v>38</v>
      </c>
      <c r="AE1932" t="s">
        <v>38</v>
      </c>
      <c r="AF1932" t="s">
        <v>38</v>
      </c>
      <c r="AG1932" t="s">
        <v>38</v>
      </c>
      <c r="AH1932" t="s">
        <v>39</v>
      </c>
      <c r="AI1932" t="s">
        <v>46</v>
      </c>
    </row>
    <row r="1933" spans="1:35">
      <c r="A1933">
        <v>6682</v>
      </c>
      <c r="B1933">
        <v>70</v>
      </c>
      <c r="C1933" t="s">
        <v>62</v>
      </c>
      <c r="D1933" t="s">
        <v>36</v>
      </c>
      <c r="E1933" t="s">
        <v>55</v>
      </c>
      <c r="F1933">
        <v>34.93</v>
      </c>
      <c r="G1933" t="s">
        <v>38</v>
      </c>
      <c r="H1933">
        <v>8.89</v>
      </c>
      <c r="I1933">
        <v>8.75</v>
      </c>
      <c r="J1933">
        <v>5.0599999999999996</v>
      </c>
      <c r="K1933">
        <v>7.08</v>
      </c>
      <c r="L1933" t="s">
        <v>38</v>
      </c>
      <c r="M1933" t="s">
        <v>38</v>
      </c>
      <c r="N1933" t="s">
        <v>38</v>
      </c>
      <c r="O1933" t="s">
        <v>38</v>
      </c>
      <c r="P1933" t="s">
        <v>38</v>
      </c>
      <c r="Q1933" t="s">
        <v>38</v>
      </c>
      <c r="R1933" t="s">
        <v>494</v>
      </c>
      <c r="S1933" t="s">
        <v>1012</v>
      </c>
      <c r="T1933" t="s">
        <v>3300</v>
      </c>
      <c r="U1933" t="s">
        <v>6940</v>
      </c>
      <c r="V1933" t="s">
        <v>5361</v>
      </c>
      <c r="W1933" t="s">
        <v>6941</v>
      </c>
      <c r="X1933">
        <v>15.15</v>
      </c>
      <c r="Y1933">
        <v>0.46</v>
      </c>
      <c r="Z1933" t="s">
        <v>38</v>
      </c>
      <c r="AA1933" t="s">
        <v>38</v>
      </c>
      <c r="AB1933">
        <v>6.13</v>
      </c>
      <c r="AC1933" t="s">
        <v>38</v>
      </c>
      <c r="AD1933" t="s">
        <v>38</v>
      </c>
      <c r="AE1933" t="s">
        <v>38</v>
      </c>
      <c r="AF1933" t="s">
        <v>38</v>
      </c>
      <c r="AG1933" t="s">
        <v>38</v>
      </c>
      <c r="AH1933" t="s">
        <v>38</v>
      </c>
      <c r="AI1933" t="s">
        <v>46</v>
      </c>
    </row>
    <row r="1934" spans="1:35">
      <c r="A1934">
        <v>6683</v>
      </c>
      <c r="B1934">
        <v>70</v>
      </c>
      <c r="C1934" t="s">
        <v>35</v>
      </c>
      <c r="D1934" t="s">
        <v>54</v>
      </c>
      <c r="E1934" t="s">
        <v>55</v>
      </c>
      <c r="F1934">
        <v>30.44</v>
      </c>
      <c r="G1934" t="s">
        <v>39</v>
      </c>
      <c r="H1934">
        <v>14.74</v>
      </c>
      <c r="I1934">
        <v>2.62</v>
      </c>
      <c r="J1934">
        <v>6.68</v>
      </c>
      <c r="K1934">
        <v>7.76</v>
      </c>
      <c r="L1934" t="s">
        <v>38</v>
      </c>
      <c r="M1934" t="s">
        <v>38</v>
      </c>
      <c r="N1934" t="s">
        <v>38</v>
      </c>
      <c r="O1934" t="s">
        <v>38</v>
      </c>
      <c r="P1934" t="s">
        <v>38</v>
      </c>
      <c r="Q1934" t="s">
        <v>38</v>
      </c>
      <c r="R1934" t="s">
        <v>485</v>
      </c>
      <c r="S1934" t="s">
        <v>76</v>
      </c>
      <c r="T1934" t="s">
        <v>6942</v>
      </c>
      <c r="U1934" t="s">
        <v>6943</v>
      </c>
      <c r="V1934" t="s">
        <v>6944</v>
      </c>
      <c r="W1934" t="s">
        <v>6945</v>
      </c>
      <c r="X1934">
        <v>21.22</v>
      </c>
      <c r="Y1934">
        <v>8.49</v>
      </c>
      <c r="Z1934" t="s">
        <v>38</v>
      </c>
      <c r="AA1934" t="s">
        <v>38</v>
      </c>
      <c r="AB1934">
        <v>3.25</v>
      </c>
      <c r="AC1934" t="s">
        <v>38</v>
      </c>
      <c r="AD1934" t="s">
        <v>38</v>
      </c>
      <c r="AE1934" t="s">
        <v>38</v>
      </c>
      <c r="AF1934" t="s">
        <v>38</v>
      </c>
      <c r="AG1934" t="s">
        <v>38</v>
      </c>
      <c r="AH1934" t="s">
        <v>38</v>
      </c>
      <c r="AI1934" t="s">
        <v>46</v>
      </c>
    </row>
    <row r="1935" spans="1:35">
      <c r="A1935">
        <v>6684</v>
      </c>
      <c r="B1935">
        <v>80</v>
      </c>
      <c r="C1935" t="s">
        <v>35</v>
      </c>
      <c r="D1935" t="s">
        <v>36</v>
      </c>
      <c r="E1935" t="s">
        <v>37</v>
      </c>
      <c r="F1935">
        <v>20.79</v>
      </c>
      <c r="G1935" t="s">
        <v>39</v>
      </c>
      <c r="H1935">
        <v>9.4499999999999993</v>
      </c>
      <c r="I1935">
        <v>7.08</v>
      </c>
      <c r="J1935">
        <v>7.72</v>
      </c>
      <c r="K1935">
        <v>9.83</v>
      </c>
      <c r="L1935" t="s">
        <v>38</v>
      </c>
      <c r="M1935" t="s">
        <v>38</v>
      </c>
      <c r="N1935" t="s">
        <v>38</v>
      </c>
      <c r="O1935" t="s">
        <v>38</v>
      </c>
      <c r="P1935" t="s">
        <v>38</v>
      </c>
      <c r="Q1935" t="s">
        <v>38</v>
      </c>
      <c r="R1935" t="s">
        <v>56</v>
      </c>
      <c r="S1935" t="s">
        <v>204</v>
      </c>
      <c r="T1935" t="s">
        <v>6946</v>
      </c>
      <c r="U1935" t="s">
        <v>6947</v>
      </c>
      <c r="V1935" t="s">
        <v>6948</v>
      </c>
      <c r="W1935" t="s">
        <v>6949</v>
      </c>
      <c r="X1935">
        <v>17.260000000000002</v>
      </c>
      <c r="Y1935">
        <v>8.8699999999999992</v>
      </c>
      <c r="Z1935" t="s">
        <v>38</v>
      </c>
      <c r="AA1935" t="s">
        <v>38</v>
      </c>
      <c r="AB1935">
        <v>3.76</v>
      </c>
      <c r="AC1935" t="s">
        <v>38</v>
      </c>
      <c r="AD1935" t="s">
        <v>38</v>
      </c>
      <c r="AE1935" t="s">
        <v>38</v>
      </c>
      <c r="AF1935" t="s">
        <v>39</v>
      </c>
      <c r="AG1935" t="s">
        <v>38</v>
      </c>
      <c r="AH1935" t="s">
        <v>38</v>
      </c>
      <c r="AI1935" t="s">
        <v>46</v>
      </c>
    </row>
    <row r="1936" spans="1:35">
      <c r="A1936">
        <v>6685</v>
      </c>
      <c r="B1936">
        <v>89</v>
      </c>
      <c r="C1936" t="s">
        <v>62</v>
      </c>
      <c r="D1936" t="s">
        <v>36</v>
      </c>
      <c r="E1936" t="s">
        <v>153</v>
      </c>
      <c r="F1936">
        <v>20.51</v>
      </c>
      <c r="G1936" t="s">
        <v>39</v>
      </c>
      <c r="H1936">
        <v>16.84</v>
      </c>
      <c r="I1936">
        <v>9.93</v>
      </c>
      <c r="J1936">
        <v>1.08</v>
      </c>
      <c r="K1936">
        <v>4.74</v>
      </c>
      <c r="L1936" t="s">
        <v>38</v>
      </c>
      <c r="M1936" t="s">
        <v>38</v>
      </c>
      <c r="N1936" t="s">
        <v>38</v>
      </c>
      <c r="O1936" t="s">
        <v>38</v>
      </c>
      <c r="P1936" t="s">
        <v>38</v>
      </c>
      <c r="Q1936" t="s">
        <v>38</v>
      </c>
      <c r="R1936" t="s">
        <v>227</v>
      </c>
      <c r="S1936" t="s">
        <v>121</v>
      </c>
      <c r="T1936" t="s">
        <v>6950</v>
      </c>
      <c r="U1936" t="s">
        <v>6951</v>
      </c>
      <c r="V1936" t="s">
        <v>6952</v>
      </c>
      <c r="W1936" t="s">
        <v>6953</v>
      </c>
      <c r="X1936">
        <v>7.27</v>
      </c>
      <c r="Y1936">
        <v>5.6</v>
      </c>
      <c r="Z1936" t="s">
        <v>38</v>
      </c>
      <c r="AA1936" t="s">
        <v>38</v>
      </c>
      <c r="AB1936">
        <v>3.33</v>
      </c>
      <c r="AC1936" t="s">
        <v>39</v>
      </c>
      <c r="AD1936" t="s">
        <v>38</v>
      </c>
      <c r="AE1936" t="s">
        <v>38</v>
      </c>
      <c r="AF1936" t="s">
        <v>38</v>
      </c>
      <c r="AG1936" t="s">
        <v>38</v>
      </c>
      <c r="AH1936" t="s">
        <v>38</v>
      </c>
      <c r="AI1936" t="s">
        <v>46</v>
      </c>
    </row>
    <row r="1937" spans="1:35">
      <c r="A1937">
        <v>6686</v>
      </c>
      <c r="B1937">
        <v>89</v>
      </c>
      <c r="C1937" t="s">
        <v>62</v>
      </c>
      <c r="D1937" t="s">
        <v>54</v>
      </c>
      <c r="E1937" t="s">
        <v>37</v>
      </c>
      <c r="F1937">
        <v>33.64</v>
      </c>
      <c r="G1937" t="s">
        <v>39</v>
      </c>
      <c r="H1937">
        <v>5.26</v>
      </c>
      <c r="I1937">
        <v>4.1900000000000004</v>
      </c>
      <c r="J1937">
        <v>0.16</v>
      </c>
      <c r="K1937">
        <v>5.44</v>
      </c>
      <c r="L1937" t="s">
        <v>38</v>
      </c>
      <c r="M1937" t="s">
        <v>39</v>
      </c>
      <c r="N1937" t="s">
        <v>39</v>
      </c>
      <c r="O1937" t="s">
        <v>39</v>
      </c>
      <c r="P1937" t="s">
        <v>38</v>
      </c>
      <c r="Q1937" t="s">
        <v>38</v>
      </c>
      <c r="R1937" t="s">
        <v>1077</v>
      </c>
      <c r="S1937" t="s">
        <v>351</v>
      </c>
      <c r="T1937" t="s">
        <v>6954</v>
      </c>
      <c r="U1937" t="s">
        <v>6955</v>
      </c>
      <c r="V1937" t="s">
        <v>4066</v>
      </c>
      <c r="W1937" t="s">
        <v>6334</v>
      </c>
      <c r="X1937">
        <v>15.68</v>
      </c>
      <c r="Y1937">
        <v>3.14</v>
      </c>
      <c r="Z1937" t="s">
        <v>39</v>
      </c>
      <c r="AA1937" t="s">
        <v>38</v>
      </c>
      <c r="AB1937">
        <v>3.2</v>
      </c>
      <c r="AC1937" t="s">
        <v>39</v>
      </c>
      <c r="AD1937" t="s">
        <v>38</v>
      </c>
      <c r="AE1937" t="s">
        <v>38</v>
      </c>
      <c r="AF1937" t="s">
        <v>38</v>
      </c>
      <c r="AG1937" t="s">
        <v>39</v>
      </c>
      <c r="AH1937" t="s">
        <v>39</v>
      </c>
      <c r="AI1937" t="s">
        <v>46</v>
      </c>
    </row>
    <row r="1938" spans="1:35">
      <c r="A1938">
        <v>6687</v>
      </c>
      <c r="B1938">
        <v>70</v>
      </c>
      <c r="C1938" t="s">
        <v>62</v>
      </c>
      <c r="D1938" t="s">
        <v>36</v>
      </c>
      <c r="E1938" t="s">
        <v>37</v>
      </c>
      <c r="F1938">
        <v>20.94</v>
      </c>
      <c r="G1938" t="s">
        <v>38</v>
      </c>
      <c r="H1938">
        <v>4.95</v>
      </c>
      <c r="I1938">
        <v>7.83</v>
      </c>
      <c r="J1938">
        <v>6.84</v>
      </c>
      <c r="K1938">
        <v>5.14</v>
      </c>
      <c r="L1938" t="s">
        <v>38</v>
      </c>
      <c r="M1938" t="s">
        <v>39</v>
      </c>
      <c r="N1938" t="s">
        <v>38</v>
      </c>
      <c r="O1938" t="s">
        <v>38</v>
      </c>
      <c r="P1938" t="s">
        <v>38</v>
      </c>
      <c r="Q1938" t="s">
        <v>38</v>
      </c>
      <c r="R1938" t="s">
        <v>441</v>
      </c>
      <c r="S1938" t="s">
        <v>98</v>
      </c>
      <c r="T1938" t="s">
        <v>6956</v>
      </c>
      <c r="U1938" t="s">
        <v>6957</v>
      </c>
      <c r="V1938" t="s">
        <v>6958</v>
      </c>
      <c r="W1938" t="s">
        <v>6959</v>
      </c>
      <c r="X1938">
        <v>14.59</v>
      </c>
      <c r="Y1938">
        <v>1.81</v>
      </c>
      <c r="Z1938" t="s">
        <v>39</v>
      </c>
      <c r="AA1938" t="s">
        <v>38</v>
      </c>
      <c r="AB1938">
        <v>7.87</v>
      </c>
      <c r="AC1938" t="s">
        <v>38</v>
      </c>
      <c r="AD1938" t="s">
        <v>38</v>
      </c>
      <c r="AE1938" t="s">
        <v>38</v>
      </c>
      <c r="AF1938" t="s">
        <v>39</v>
      </c>
      <c r="AG1938" t="s">
        <v>39</v>
      </c>
      <c r="AH1938" t="s">
        <v>39</v>
      </c>
      <c r="AI1938" t="s">
        <v>46</v>
      </c>
    </row>
    <row r="1939" spans="1:35">
      <c r="A1939">
        <v>6688</v>
      </c>
      <c r="B1939">
        <v>89</v>
      </c>
      <c r="C1939" t="s">
        <v>35</v>
      </c>
      <c r="D1939" t="s">
        <v>36</v>
      </c>
      <c r="E1939" t="s">
        <v>55</v>
      </c>
      <c r="F1939">
        <v>19.95</v>
      </c>
      <c r="G1939" t="s">
        <v>38</v>
      </c>
      <c r="H1939">
        <v>12.83</v>
      </c>
      <c r="I1939">
        <v>4.1399999999999997</v>
      </c>
      <c r="J1939">
        <v>5.84</v>
      </c>
      <c r="K1939">
        <v>6.78</v>
      </c>
      <c r="L1939" t="s">
        <v>38</v>
      </c>
      <c r="M1939" t="s">
        <v>38</v>
      </c>
      <c r="N1939" t="s">
        <v>38</v>
      </c>
      <c r="O1939" t="s">
        <v>38</v>
      </c>
      <c r="P1939" t="s">
        <v>38</v>
      </c>
      <c r="Q1939" t="s">
        <v>38</v>
      </c>
      <c r="R1939" t="s">
        <v>659</v>
      </c>
      <c r="S1939" t="s">
        <v>715</v>
      </c>
      <c r="T1939" t="s">
        <v>6960</v>
      </c>
      <c r="U1939" t="s">
        <v>2424</v>
      </c>
      <c r="V1939" t="s">
        <v>6961</v>
      </c>
      <c r="W1939" t="s">
        <v>6962</v>
      </c>
      <c r="X1939">
        <v>14.23</v>
      </c>
      <c r="Y1939">
        <v>3.8</v>
      </c>
      <c r="Z1939" t="s">
        <v>39</v>
      </c>
      <c r="AA1939" t="s">
        <v>38</v>
      </c>
      <c r="AB1939">
        <v>6.74</v>
      </c>
      <c r="AC1939" t="s">
        <v>39</v>
      </c>
      <c r="AD1939" t="s">
        <v>38</v>
      </c>
      <c r="AE1939" t="s">
        <v>38</v>
      </c>
      <c r="AF1939" t="s">
        <v>38</v>
      </c>
      <c r="AG1939" t="s">
        <v>38</v>
      </c>
      <c r="AH1939" t="s">
        <v>39</v>
      </c>
      <c r="AI1939" t="s">
        <v>46</v>
      </c>
    </row>
    <row r="1940" spans="1:35">
      <c r="A1940">
        <v>6689</v>
      </c>
      <c r="B1940">
        <v>71</v>
      </c>
      <c r="C1940" t="s">
        <v>62</v>
      </c>
      <c r="D1940" t="s">
        <v>36</v>
      </c>
      <c r="E1940" t="s">
        <v>47</v>
      </c>
      <c r="F1940">
        <v>20.92</v>
      </c>
      <c r="G1940" t="s">
        <v>38</v>
      </c>
      <c r="H1940">
        <v>18.11</v>
      </c>
      <c r="I1940">
        <v>5.37</v>
      </c>
      <c r="J1940">
        <v>8.3699999999999992</v>
      </c>
      <c r="K1940">
        <v>7.26</v>
      </c>
      <c r="L1940" t="s">
        <v>38</v>
      </c>
      <c r="M1940" t="s">
        <v>38</v>
      </c>
      <c r="N1940" t="s">
        <v>38</v>
      </c>
      <c r="O1940" t="s">
        <v>38</v>
      </c>
      <c r="P1940" t="s">
        <v>39</v>
      </c>
      <c r="Q1940" t="s">
        <v>39</v>
      </c>
      <c r="R1940" t="s">
        <v>97</v>
      </c>
      <c r="S1940" t="s">
        <v>685</v>
      </c>
      <c r="T1940" t="s">
        <v>6963</v>
      </c>
      <c r="U1940" t="s">
        <v>4064</v>
      </c>
      <c r="V1940" t="s">
        <v>6964</v>
      </c>
      <c r="W1940" t="s">
        <v>6965</v>
      </c>
      <c r="X1940">
        <v>1.45</v>
      </c>
      <c r="Y1940">
        <v>8.7100000000000009</v>
      </c>
      <c r="Z1940" t="s">
        <v>38</v>
      </c>
      <c r="AA1940" t="s">
        <v>38</v>
      </c>
      <c r="AB1940">
        <v>6.76</v>
      </c>
      <c r="AC1940" t="s">
        <v>38</v>
      </c>
      <c r="AD1940" t="s">
        <v>38</v>
      </c>
      <c r="AE1940" t="s">
        <v>38</v>
      </c>
      <c r="AF1940" t="s">
        <v>38</v>
      </c>
      <c r="AG1940" t="s">
        <v>39</v>
      </c>
      <c r="AH1940" t="s">
        <v>38</v>
      </c>
      <c r="AI1940" t="s">
        <v>46</v>
      </c>
    </row>
    <row r="1941" spans="1:35">
      <c r="A1941">
        <v>6690</v>
      </c>
      <c r="B1941">
        <v>64</v>
      </c>
      <c r="C1941" t="s">
        <v>35</v>
      </c>
      <c r="D1941" t="s">
        <v>36</v>
      </c>
      <c r="E1941" t="s">
        <v>47</v>
      </c>
      <c r="F1941">
        <v>20.239999999999998</v>
      </c>
      <c r="G1941" t="s">
        <v>38</v>
      </c>
      <c r="H1941">
        <v>14.33</v>
      </c>
      <c r="I1941">
        <v>4.53</v>
      </c>
      <c r="J1941">
        <v>7.22</v>
      </c>
      <c r="K1941">
        <v>8.68</v>
      </c>
      <c r="L1941" t="s">
        <v>38</v>
      </c>
      <c r="M1941" t="s">
        <v>38</v>
      </c>
      <c r="N1941" t="s">
        <v>38</v>
      </c>
      <c r="O1941" t="s">
        <v>39</v>
      </c>
      <c r="P1941" t="s">
        <v>38</v>
      </c>
      <c r="Q1941" t="s">
        <v>38</v>
      </c>
      <c r="R1941" t="s">
        <v>193</v>
      </c>
      <c r="S1941" t="s">
        <v>327</v>
      </c>
      <c r="T1941" t="s">
        <v>6966</v>
      </c>
      <c r="U1941" t="s">
        <v>6967</v>
      </c>
      <c r="V1941" t="s">
        <v>6673</v>
      </c>
      <c r="W1941" t="s">
        <v>6968</v>
      </c>
      <c r="X1941">
        <v>19.78</v>
      </c>
      <c r="Y1941">
        <v>7.68</v>
      </c>
      <c r="Z1941" t="s">
        <v>38</v>
      </c>
      <c r="AA1941" t="s">
        <v>38</v>
      </c>
      <c r="AB1941">
        <v>0.31</v>
      </c>
      <c r="AC1941" t="s">
        <v>39</v>
      </c>
      <c r="AD1941" t="s">
        <v>38</v>
      </c>
      <c r="AE1941" t="s">
        <v>38</v>
      </c>
      <c r="AF1941" t="s">
        <v>38</v>
      </c>
      <c r="AG1941" t="s">
        <v>39</v>
      </c>
      <c r="AH1941" t="s">
        <v>38</v>
      </c>
      <c r="AI1941" t="s">
        <v>46</v>
      </c>
    </row>
    <row r="1942" spans="1:35">
      <c r="A1942">
        <v>6691</v>
      </c>
      <c r="B1942">
        <v>89</v>
      </c>
      <c r="C1942" t="s">
        <v>35</v>
      </c>
      <c r="D1942" t="s">
        <v>36</v>
      </c>
      <c r="E1942" t="s">
        <v>153</v>
      </c>
      <c r="F1942">
        <v>15.65</v>
      </c>
      <c r="G1942" t="s">
        <v>38</v>
      </c>
      <c r="H1942">
        <v>5.67</v>
      </c>
      <c r="I1942">
        <v>9.3000000000000007</v>
      </c>
      <c r="J1942">
        <v>6.9</v>
      </c>
      <c r="K1942">
        <v>7.16</v>
      </c>
      <c r="L1942" t="s">
        <v>39</v>
      </c>
      <c r="M1942" t="s">
        <v>38</v>
      </c>
      <c r="N1942" t="s">
        <v>38</v>
      </c>
      <c r="O1942" t="s">
        <v>38</v>
      </c>
      <c r="P1942" t="s">
        <v>38</v>
      </c>
      <c r="Q1942" t="s">
        <v>38</v>
      </c>
      <c r="R1942" t="s">
        <v>75</v>
      </c>
      <c r="S1942" t="s">
        <v>715</v>
      </c>
      <c r="T1942" t="s">
        <v>6969</v>
      </c>
      <c r="U1942" t="s">
        <v>6970</v>
      </c>
      <c r="V1942" t="s">
        <v>6007</v>
      </c>
      <c r="W1942" t="s">
        <v>6971</v>
      </c>
      <c r="X1942">
        <v>6.44</v>
      </c>
      <c r="Y1942">
        <v>1.3</v>
      </c>
      <c r="Z1942" t="s">
        <v>38</v>
      </c>
      <c r="AA1942" t="s">
        <v>38</v>
      </c>
      <c r="AB1942">
        <v>0.45</v>
      </c>
      <c r="AC1942" t="s">
        <v>39</v>
      </c>
      <c r="AD1942" t="s">
        <v>38</v>
      </c>
      <c r="AE1942" t="s">
        <v>38</v>
      </c>
      <c r="AF1942" t="s">
        <v>38</v>
      </c>
      <c r="AG1942" t="s">
        <v>38</v>
      </c>
      <c r="AH1942" t="s">
        <v>39</v>
      </c>
      <c r="AI1942" t="s">
        <v>46</v>
      </c>
    </row>
    <row r="1943" spans="1:35">
      <c r="A1943">
        <v>6692</v>
      </c>
      <c r="B1943">
        <v>86</v>
      </c>
      <c r="C1943" t="s">
        <v>62</v>
      </c>
      <c r="D1943" t="s">
        <v>74</v>
      </c>
      <c r="E1943" t="s">
        <v>37</v>
      </c>
      <c r="F1943">
        <v>31.81</v>
      </c>
      <c r="G1943" t="s">
        <v>38</v>
      </c>
      <c r="H1943">
        <v>1.42</v>
      </c>
      <c r="I1943">
        <v>5.39</v>
      </c>
      <c r="J1943">
        <v>1.5</v>
      </c>
      <c r="K1943">
        <v>9.16</v>
      </c>
      <c r="L1943" t="s">
        <v>38</v>
      </c>
      <c r="M1943" t="s">
        <v>38</v>
      </c>
      <c r="N1943" t="s">
        <v>38</v>
      </c>
      <c r="O1943" t="s">
        <v>38</v>
      </c>
      <c r="P1943" t="s">
        <v>38</v>
      </c>
      <c r="Q1943" t="s">
        <v>38</v>
      </c>
      <c r="R1943" t="s">
        <v>1596</v>
      </c>
      <c r="S1943" t="s">
        <v>432</v>
      </c>
      <c r="T1943" t="s">
        <v>6972</v>
      </c>
      <c r="U1943" t="s">
        <v>505</v>
      </c>
      <c r="V1943" t="s">
        <v>71</v>
      </c>
      <c r="W1943" t="s">
        <v>4431</v>
      </c>
      <c r="X1943">
        <v>25.35</v>
      </c>
      <c r="Y1943">
        <v>1.31</v>
      </c>
      <c r="Z1943" t="s">
        <v>38</v>
      </c>
      <c r="AA1943" t="s">
        <v>38</v>
      </c>
      <c r="AB1943">
        <v>8.77</v>
      </c>
      <c r="AC1943" t="s">
        <v>38</v>
      </c>
      <c r="AD1943" t="s">
        <v>38</v>
      </c>
      <c r="AE1943" t="s">
        <v>38</v>
      </c>
      <c r="AF1943" t="s">
        <v>39</v>
      </c>
      <c r="AG1943" t="s">
        <v>39</v>
      </c>
      <c r="AH1943" t="s">
        <v>38</v>
      </c>
      <c r="AI1943" t="s">
        <v>46</v>
      </c>
    </row>
    <row r="1944" spans="1:35">
      <c r="A1944">
        <v>6693</v>
      </c>
      <c r="B1944">
        <v>72</v>
      </c>
      <c r="C1944" t="s">
        <v>35</v>
      </c>
      <c r="E1944" t="s">
        <v>55</v>
      </c>
      <c r="F1944">
        <v>26.74</v>
      </c>
      <c r="G1944" t="s">
        <v>38</v>
      </c>
      <c r="H1944">
        <v>0.52</v>
      </c>
      <c r="I1944">
        <v>8.6</v>
      </c>
      <c r="J1944">
        <v>8.0399999999999991</v>
      </c>
      <c r="K1944">
        <v>7.34</v>
      </c>
      <c r="L1944" t="s">
        <v>38</v>
      </c>
      <c r="M1944" t="s">
        <v>39</v>
      </c>
      <c r="N1944" t="s">
        <v>38</v>
      </c>
      <c r="O1944" t="s">
        <v>38</v>
      </c>
      <c r="P1944" t="s">
        <v>38</v>
      </c>
      <c r="Q1944" t="s">
        <v>38</v>
      </c>
      <c r="R1944" t="s">
        <v>374</v>
      </c>
      <c r="S1944" t="s">
        <v>110</v>
      </c>
      <c r="T1944" t="s">
        <v>6973</v>
      </c>
      <c r="U1944" t="s">
        <v>6974</v>
      </c>
      <c r="V1944" t="s">
        <v>4213</v>
      </c>
      <c r="W1944" t="s">
        <v>6975</v>
      </c>
      <c r="X1944">
        <v>25.29</v>
      </c>
      <c r="Y1944">
        <v>6.57</v>
      </c>
      <c r="Z1944" t="s">
        <v>39</v>
      </c>
      <c r="AA1944" t="s">
        <v>38</v>
      </c>
      <c r="AB1944">
        <v>1.58</v>
      </c>
      <c r="AC1944" t="s">
        <v>39</v>
      </c>
      <c r="AD1944" t="s">
        <v>38</v>
      </c>
      <c r="AE1944" t="s">
        <v>39</v>
      </c>
      <c r="AF1944" t="s">
        <v>39</v>
      </c>
      <c r="AG1944" t="s">
        <v>38</v>
      </c>
      <c r="AH1944" t="s">
        <v>38</v>
      </c>
      <c r="AI1944" t="s">
        <v>46</v>
      </c>
    </row>
    <row r="1945" spans="1:35">
      <c r="A1945">
        <v>6694</v>
      </c>
      <c r="B1945">
        <v>74</v>
      </c>
      <c r="C1945" t="s">
        <v>35</v>
      </c>
      <c r="D1945" t="s">
        <v>36</v>
      </c>
      <c r="E1945" t="s">
        <v>55</v>
      </c>
      <c r="F1945">
        <v>17.850000000000001</v>
      </c>
      <c r="G1945" t="s">
        <v>38</v>
      </c>
      <c r="H1945">
        <v>7.34</v>
      </c>
      <c r="I1945">
        <v>7.01</v>
      </c>
      <c r="J1945">
        <v>8.3699999999999992</v>
      </c>
      <c r="K1945">
        <v>7.13</v>
      </c>
      <c r="L1945" t="s">
        <v>38</v>
      </c>
      <c r="M1945" t="s">
        <v>39</v>
      </c>
      <c r="N1945" t="s">
        <v>38</v>
      </c>
      <c r="O1945" t="s">
        <v>38</v>
      </c>
      <c r="P1945" t="s">
        <v>38</v>
      </c>
      <c r="Q1945" t="s">
        <v>38</v>
      </c>
      <c r="R1945" t="s">
        <v>600</v>
      </c>
      <c r="S1945" t="s">
        <v>213</v>
      </c>
      <c r="T1945" t="s">
        <v>6976</v>
      </c>
      <c r="U1945" t="s">
        <v>4085</v>
      </c>
      <c r="V1945" t="s">
        <v>5659</v>
      </c>
      <c r="W1945" t="s">
        <v>6977</v>
      </c>
      <c r="X1945">
        <v>23.09</v>
      </c>
      <c r="Y1945">
        <v>4.47</v>
      </c>
      <c r="Z1945" t="s">
        <v>39</v>
      </c>
      <c r="AA1945" t="s">
        <v>38</v>
      </c>
      <c r="AB1945">
        <v>8.36</v>
      </c>
      <c r="AC1945" t="s">
        <v>38</v>
      </c>
      <c r="AD1945" t="s">
        <v>39</v>
      </c>
      <c r="AE1945" t="s">
        <v>38</v>
      </c>
      <c r="AF1945" t="s">
        <v>38</v>
      </c>
      <c r="AG1945" t="s">
        <v>39</v>
      </c>
      <c r="AH1945" t="s">
        <v>39</v>
      </c>
      <c r="AI1945" t="s">
        <v>46</v>
      </c>
    </row>
    <row r="1946" spans="1:35">
      <c r="A1946">
        <v>6695</v>
      </c>
      <c r="B1946">
        <v>85</v>
      </c>
      <c r="C1946" t="s">
        <v>62</v>
      </c>
      <c r="D1946" t="s">
        <v>36</v>
      </c>
      <c r="E1946" t="s">
        <v>55</v>
      </c>
      <c r="F1946">
        <v>18.64</v>
      </c>
      <c r="G1946" t="s">
        <v>38</v>
      </c>
      <c r="H1946">
        <v>12.15</v>
      </c>
      <c r="I1946">
        <v>0.96</v>
      </c>
      <c r="J1946">
        <v>3.31</v>
      </c>
      <c r="K1946">
        <v>8.5299999999999994</v>
      </c>
      <c r="L1946" t="s">
        <v>38</v>
      </c>
      <c r="M1946" t="s">
        <v>38</v>
      </c>
      <c r="N1946" t="s">
        <v>39</v>
      </c>
      <c r="O1946" t="s">
        <v>38</v>
      </c>
      <c r="P1946" t="s">
        <v>38</v>
      </c>
      <c r="Q1946" t="s">
        <v>38</v>
      </c>
      <c r="R1946" t="s">
        <v>1270</v>
      </c>
      <c r="S1946" t="s">
        <v>48</v>
      </c>
      <c r="T1946" t="s">
        <v>6978</v>
      </c>
      <c r="U1946" t="s">
        <v>6979</v>
      </c>
      <c r="V1946" t="s">
        <v>6980</v>
      </c>
      <c r="W1946" t="s">
        <v>6981</v>
      </c>
      <c r="X1946">
        <v>11.31</v>
      </c>
      <c r="Y1946">
        <v>7</v>
      </c>
      <c r="Z1946" t="s">
        <v>38</v>
      </c>
      <c r="AA1946" t="s">
        <v>38</v>
      </c>
      <c r="AB1946">
        <v>2.73</v>
      </c>
      <c r="AC1946" t="s">
        <v>39</v>
      </c>
      <c r="AD1946" t="s">
        <v>38</v>
      </c>
      <c r="AE1946" t="s">
        <v>38</v>
      </c>
      <c r="AF1946" t="s">
        <v>38</v>
      </c>
      <c r="AG1946" t="s">
        <v>38</v>
      </c>
      <c r="AH1946" t="s">
        <v>38</v>
      </c>
      <c r="AI1946" t="s">
        <v>46</v>
      </c>
    </row>
    <row r="1947" spans="1:35">
      <c r="A1947">
        <v>6696</v>
      </c>
      <c r="B1947">
        <v>89</v>
      </c>
      <c r="C1947" t="s">
        <v>35</v>
      </c>
      <c r="D1947" t="s">
        <v>36</v>
      </c>
      <c r="E1947" t="s">
        <v>153</v>
      </c>
      <c r="F1947">
        <v>25.12</v>
      </c>
      <c r="G1947" t="s">
        <v>38</v>
      </c>
      <c r="H1947">
        <v>0.01</v>
      </c>
      <c r="I1947">
        <v>5.56</v>
      </c>
      <c r="J1947">
        <v>5.72</v>
      </c>
      <c r="K1947">
        <v>8.77</v>
      </c>
      <c r="L1947" t="s">
        <v>39</v>
      </c>
      <c r="M1947" t="s">
        <v>38</v>
      </c>
      <c r="N1947" t="s">
        <v>38</v>
      </c>
      <c r="O1947" t="s">
        <v>38</v>
      </c>
      <c r="P1947" t="s">
        <v>38</v>
      </c>
      <c r="Q1947" t="s">
        <v>38</v>
      </c>
      <c r="R1947" t="s">
        <v>75</v>
      </c>
      <c r="S1947" t="s">
        <v>98</v>
      </c>
      <c r="T1947" t="s">
        <v>6982</v>
      </c>
      <c r="U1947" t="s">
        <v>4327</v>
      </c>
      <c r="V1947" t="s">
        <v>6983</v>
      </c>
      <c r="W1947" t="s">
        <v>6984</v>
      </c>
      <c r="X1947">
        <v>22.29</v>
      </c>
      <c r="Y1947">
        <v>7.35</v>
      </c>
      <c r="Z1947" t="s">
        <v>38</v>
      </c>
      <c r="AA1947" t="s">
        <v>38</v>
      </c>
      <c r="AB1947">
        <v>4.3899999999999997</v>
      </c>
      <c r="AC1947" t="s">
        <v>38</v>
      </c>
      <c r="AD1947" t="s">
        <v>39</v>
      </c>
      <c r="AE1947" t="s">
        <v>38</v>
      </c>
      <c r="AF1947" t="s">
        <v>38</v>
      </c>
      <c r="AG1947" t="s">
        <v>38</v>
      </c>
      <c r="AH1947" t="s">
        <v>38</v>
      </c>
      <c r="AI1947" t="s">
        <v>46</v>
      </c>
    </row>
    <row r="1948" spans="1:35">
      <c r="A1948">
        <v>6697</v>
      </c>
      <c r="B1948">
        <v>66</v>
      </c>
      <c r="C1948" t="s">
        <v>35</v>
      </c>
      <c r="D1948" t="s">
        <v>54</v>
      </c>
      <c r="E1948" t="s">
        <v>37</v>
      </c>
      <c r="F1948">
        <v>23.99</v>
      </c>
      <c r="G1948" t="s">
        <v>38</v>
      </c>
      <c r="H1948">
        <v>16.38</v>
      </c>
      <c r="I1948">
        <v>0.31</v>
      </c>
      <c r="J1948">
        <v>7.29</v>
      </c>
      <c r="K1948">
        <v>7.68</v>
      </c>
      <c r="L1948" t="s">
        <v>38</v>
      </c>
      <c r="M1948" t="s">
        <v>39</v>
      </c>
      <c r="N1948" t="s">
        <v>38</v>
      </c>
      <c r="O1948" t="s">
        <v>38</v>
      </c>
      <c r="P1948" t="s">
        <v>38</v>
      </c>
      <c r="Q1948" t="s">
        <v>38</v>
      </c>
      <c r="R1948" t="s">
        <v>342</v>
      </c>
      <c r="S1948" t="s">
        <v>48</v>
      </c>
      <c r="T1948" t="s">
        <v>6985</v>
      </c>
      <c r="U1948" t="s">
        <v>6986</v>
      </c>
      <c r="V1948" t="s">
        <v>6987</v>
      </c>
      <c r="W1948" t="s">
        <v>6988</v>
      </c>
      <c r="X1948">
        <v>11.41</v>
      </c>
      <c r="Y1948">
        <v>5.97</v>
      </c>
      <c r="Z1948" t="s">
        <v>38</v>
      </c>
      <c r="AA1948" t="s">
        <v>38</v>
      </c>
      <c r="AB1948">
        <v>2.71</v>
      </c>
      <c r="AC1948" t="s">
        <v>38</v>
      </c>
      <c r="AD1948" t="s">
        <v>38</v>
      </c>
      <c r="AE1948" t="s">
        <v>39</v>
      </c>
      <c r="AF1948" t="s">
        <v>38</v>
      </c>
      <c r="AG1948" t="s">
        <v>38</v>
      </c>
      <c r="AH1948" t="s">
        <v>38</v>
      </c>
      <c r="AI1948" t="s">
        <v>46</v>
      </c>
    </row>
    <row r="1949" spans="1:35">
      <c r="A1949">
        <v>6698</v>
      </c>
      <c r="B1949">
        <v>67</v>
      </c>
      <c r="C1949" t="s">
        <v>62</v>
      </c>
      <c r="D1949" t="s">
        <v>74</v>
      </c>
      <c r="E1949" t="s">
        <v>55</v>
      </c>
      <c r="F1949">
        <v>28.1</v>
      </c>
      <c r="G1949" t="s">
        <v>38</v>
      </c>
      <c r="H1949">
        <v>3.51</v>
      </c>
      <c r="I1949">
        <v>4.41</v>
      </c>
      <c r="J1949">
        <v>1.4</v>
      </c>
      <c r="K1949">
        <v>7.66</v>
      </c>
      <c r="L1949" t="s">
        <v>38</v>
      </c>
      <c r="M1949" t="s">
        <v>38</v>
      </c>
      <c r="N1949" t="s">
        <v>38</v>
      </c>
      <c r="O1949" t="s">
        <v>39</v>
      </c>
      <c r="P1949" t="s">
        <v>38</v>
      </c>
      <c r="Q1949" t="s">
        <v>38</v>
      </c>
      <c r="R1949" t="s">
        <v>97</v>
      </c>
      <c r="S1949" t="s">
        <v>715</v>
      </c>
      <c r="T1949" t="s">
        <v>2640</v>
      </c>
      <c r="U1949" t="s">
        <v>6989</v>
      </c>
      <c r="V1949" t="s">
        <v>6990</v>
      </c>
      <c r="W1949" t="s">
        <v>6991</v>
      </c>
      <c r="X1949">
        <v>9.52</v>
      </c>
      <c r="Y1949">
        <v>9.85</v>
      </c>
      <c r="Z1949" t="s">
        <v>39</v>
      </c>
      <c r="AA1949" t="s">
        <v>38</v>
      </c>
      <c r="AB1949">
        <v>3.37</v>
      </c>
      <c r="AC1949" t="s">
        <v>38</v>
      </c>
      <c r="AD1949" t="s">
        <v>39</v>
      </c>
      <c r="AE1949" t="s">
        <v>38</v>
      </c>
      <c r="AF1949" t="s">
        <v>38</v>
      </c>
      <c r="AG1949" t="s">
        <v>39</v>
      </c>
      <c r="AH1949" t="s">
        <v>39</v>
      </c>
      <c r="AI1949" t="s">
        <v>46</v>
      </c>
    </row>
    <row r="1950" spans="1:35">
      <c r="A1950">
        <v>6699</v>
      </c>
      <c r="B1950">
        <v>76</v>
      </c>
      <c r="C1950" t="s">
        <v>62</v>
      </c>
      <c r="D1950" t="s">
        <v>36</v>
      </c>
      <c r="E1950" t="s">
        <v>47</v>
      </c>
      <c r="F1950">
        <v>31.39</v>
      </c>
      <c r="G1950" t="s">
        <v>38</v>
      </c>
      <c r="H1950">
        <v>13.95</v>
      </c>
      <c r="I1950">
        <v>9.5399999999999991</v>
      </c>
      <c r="J1950">
        <v>8.93</v>
      </c>
      <c r="K1950">
        <v>8.93</v>
      </c>
      <c r="L1950" t="s">
        <v>39</v>
      </c>
      <c r="M1950" t="s">
        <v>38</v>
      </c>
      <c r="N1950" t="s">
        <v>39</v>
      </c>
      <c r="O1950" t="s">
        <v>39</v>
      </c>
      <c r="P1950" t="s">
        <v>38</v>
      </c>
      <c r="Q1950" t="s">
        <v>38</v>
      </c>
      <c r="R1950" t="s">
        <v>222</v>
      </c>
      <c r="S1950" t="s">
        <v>660</v>
      </c>
      <c r="T1950" t="s">
        <v>6992</v>
      </c>
      <c r="U1950" t="s">
        <v>6993</v>
      </c>
      <c r="V1950" t="s">
        <v>6994</v>
      </c>
      <c r="W1950" t="s">
        <v>6995</v>
      </c>
      <c r="X1950">
        <v>7.27</v>
      </c>
      <c r="Y1950">
        <v>5.5</v>
      </c>
      <c r="Z1950" t="s">
        <v>38</v>
      </c>
      <c r="AA1950" t="s">
        <v>38</v>
      </c>
      <c r="AB1950">
        <v>9.5399999999999991</v>
      </c>
      <c r="AC1950" t="s">
        <v>38</v>
      </c>
      <c r="AD1950" t="s">
        <v>38</v>
      </c>
      <c r="AE1950" t="s">
        <v>38</v>
      </c>
      <c r="AF1950" t="s">
        <v>38</v>
      </c>
      <c r="AG1950" t="s">
        <v>38</v>
      </c>
      <c r="AH1950" t="s">
        <v>38</v>
      </c>
      <c r="AI1950" t="s">
        <v>46</v>
      </c>
    </row>
    <row r="1951" spans="1:35">
      <c r="A1951">
        <v>6700</v>
      </c>
      <c r="B1951">
        <v>75</v>
      </c>
      <c r="C1951" t="s">
        <v>35</v>
      </c>
      <c r="D1951" t="s">
        <v>36</v>
      </c>
      <c r="E1951" t="s">
        <v>37</v>
      </c>
      <c r="F1951">
        <v>19.72</v>
      </c>
      <c r="G1951" t="s">
        <v>39</v>
      </c>
      <c r="H1951">
        <v>8.82</v>
      </c>
      <c r="I1951">
        <v>1.54</v>
      </c>
      <c r="J1951">
        <v>6.28</v>
      </c>
      <c r="K1951">
        <v>8.32</v>
      </c>
      <c r="L1951" t="s">
        <v>39</v>
      </c>
      <c r="M1951" t="s">
        <v>38</v>
      </c>
      <c r="N1951" t="s">
        <v>38</v>
      </c>
      <c r="O1951" t="s">
        <v>38</v>
      </c>
      <c r="P1951" t="s">
        <v>38</v>
      </c>
      <c r="Q1951" t="s">
        <v>38</v>
      </c>
      <c r="R1951" t="s">
        <v>69</v>
      </c>
      <c r="S1951" t="s">
        <v>92</v>
      </c>
      <c r="T1951" t="s">
        <v>6403</v>
      </c>
      <c r="U1951" t="s">
        <v>2479</v>
      </c>
      <c r="V1951" t="s">
        <v>6996</v>
      </c>
      <c r="W1951" t="s">
        <v>6997</v>
      </c>
      <c r="X1951">
        <v>18.149999999999999</v>
      </c>
      <c r="Y1951">
        <v>3.67</v>
      </c>
      <c r="Z1951" t="s">
        <v>38</v>
      </c>
      <c r="AA1951" t="s">
        <v>38</v>
      </c>
      <c r="AB1951">
        <v>9.18</v>
      </c>
      <c r="AC1951" t="s">
        <v>38</v>
      </c>
      <c r="AD1951" t="s">
        <v>38</v>
      </c>
      <c r="AE1951" t="s">
        <v>38</v>
      </c>
      <c r="AF1951" t="s">
        <v>38</v>
      </c>
      <c r="AG1951" t="s">
        <v>38</v>
      </c>
      <c r="AH1951" t="s">
        <v>38</v>
      </c>
      <c r="AI1951" t="s">
        <v>46</v>
      </c>
    </row>
    <row r="1952" spans="1:35">
      <c r="A1952">
        <v>6701</v>
      </c>
      <c r="B1952">
        <v>74</v>
      </c>
      <c r="C1952" t="s">
        <v>62</v>
      </c>
      <c r="D1952" t="s">
        <v>36</v>
      </c>
      <c r="E1952" t="s">
        <v>153</v>
      </c>
      <c r="F1952">
        <v>21.89</v>
      </c>
      <c r="G1952" t="s">
        <v>39</v>
      </c>
      <c r="H1952">
        <v>8.2799999999999994</v>
      </c>
      <c r="I1952">
        <v>6.32</v>
      </c>
      <c r="J1952">
        <v>5.65</v>
      </c>
      <c r="K1952">
        <v>4.38</v>
      </c>
      <c r="L1952" t="s">
        <v>39</v>
      </c>
      <c r="M1952" t="s">
        <v>38</v>
      </c>
      <c r="N1952" t="s">
        <v>38</v>
      </c>
      <c r="O1952" t="s">
        <v>39</v>
      </c>
      <c r="P1952" t="s">
        <v>38</v>
      </c>
      <c r="Q1952" t="s">
        <v>38</v>
      </c>
      <c r="R1952" t="s">
        <v>177</v>
      </c>
      <c r="S1952" t="s">
        <v>49</v>
      </c>
      <c r="T1952" t="s">
        <v>6998</v>
      </c>
      <c r="U1952" t="s">
        <v>6999</v>
      </c>
      <c r="V1952" t="s">
        <v>7000</v>
      </c>
      <c r="W1952" t="s">
        <v>5059</v>
      </c>
      <c r="X1952">
        <v>27.41</v>
      </c>
      <c r="Y1952">
        <v>3.27</v>
      </c>
      <c r="Z1952" t="s">
        <v>38</v>
      </c>
      <c r="AA1952" t="s">
        <v>38</v>
      </c>
      <c r="AB1952">
        <v>3.23</v>
      </c>
      <c r="AC1952" t="s">
        <v>38</v>
      </c>
      <c r="AD1952" t="s">
        <v>38</v>
      </c>
      <c r="AE1952" t="s">
        <v>38</v>
      </c>
      <c r="AF1952" t="s">
        <v>38</v>
      </c>
      <c r="AG1952" t="s">
        <v>38</v>
      </c>
      <c r="AH1952" t="s">
        <v>38</v>
      </c>
      <c r="AI1952" t="s">
        <v>46</v>
      </c>
    </row>
    <row r="1953" spans="1:35">
      <c r="A1953">
        <v>6702</v>
      </c>
      <c r="B1953">
        <v>87</v>
      </c>
      <c r="C1953" t="s">
        <v>35</v>
      </c>
      <c r="D1953" t="s">
        <v>36</v>
      </c>
      <c r="E1953" t="s">
        <v>55</v>
      </c>
      <c r="F1953">
        <v>30.63</v>
      </c>
      <c r="G1953" t="s">
        <v>39</v>
      </c>
      <c r="H1953">
        <v>6.25</v>
      </c>
      <c r="I1953">
        <v>9.11</v>
      </c>
      <c r="J1953">
        <v>8.1199999999999992</v>
      </c>
      <c r="K1953">
        <v>7.09</v>
      </c>
      <c r="L1953" t="s">
        <v>38</v>
      </c>
      <c r="M1953" t="s">
        <v>39</v>
      </c>
      <c r="N1953" t="s">
        <v>38</v>
      </c>
      <c r="O1953" t="s">
        <v>38</v>
      </c>
      <c r="P1953" t="s">
        <v>38</v>
      </c>
      <c r="Q1953" t="s">
        <v>39</v>
      </c>
      <c r="R1953" t="s">
        <v>97</v>
      </c>
      <c r="S1953" t="s">
        <v>232</v>
      </c>
      <c r="T1953" t="s">
        <v>6937</v>
      </c>
      <c r="U1953" t="s">
        <v>1851</v>
      </c>
      <c r="V1953" t="s">
        <v>6490</v>
      </c>
      <c r="W1953" t="s">
        <v>7001</v>
      </c>
      <c r="X1953">
        <v>21.45</v>
      </c>
      <c r="Y1953">
        <v>4.22</v>
      </c>
      <c r="Z1953" t="s">
        <v>38</v>
      </c>
      <c r="AA1953" t="s">
        <v>38</v>
      </c>
      <c r="AB1953">
        <v>7.07</v>
      </c>
      <c r="AC1953" t="s">
        <v>38</v>
      </c>
      <c r="AD1953" t="s">
        <v>38</v>
      </c>
      <c r="AE1953" t="s">
        <v>38</v>
      </c>
      <c r="AF1953" t="s">
        <v>38</v>
      </c>
      <c r="AG1953" t="s">
        <v>38</v>
      </c>
      <c r="AH1953" t="s">
        <v>38</v>
      </c>
      <c r="AI1953" t="s">
        <v>46</v>
      </c>
    </row>
    <row r="1954" spans="1:35">
      <c r="A1954">
        <v>6703</v>
      </c>
      <c r="B1954">
        <v>72</v>
      </c>
      <c r="C1954" t="s">
        <v>62</v>
      </c>
      <c r="D1954" t="s">
        <v>74</v>
      </c>
      <c r="E1954" t="s">
        <v>37</v>
      </c>
      <c r="F1954">
        <v>23.05</v>
      </c>
      <c r="G1954" t="s">
        <v>38</v>
      </c>
      <c r="H1954">
        <v>14.07</v>
      </c>
      <c r="I1954">
        <v>7.53</v>
      </c>
      <c r="J1954">
        <v>8.51</v>
      </c>
      <c r="K1954">
        <v>6.63</v>
      </c>
      <c r="L1954" t="s">
        <v>39</v>
      </c>
      <c r="M1954" t="s">
        <v>38</v>
      </c>
      <c r="N1954" t="s">
        <v>38</v>
      </c>
      <c r="O1954" t="s">
        <v>38</v>
      </c>
      <c r="P1954" t="s">
        <v>39</v>
      </c>
      <c r="Q1954" t="s">
        <v>38</v>
      </c>
      <c r="R1954" t="s">
        <v>494</v>
      </c>
      <c r="S1954" t="s">
        <v>204</v>
      </c>
      <c r="T1954" t="s">
        <v>7002</v>
      </c>
      <c r="U1954" t="s">
        <v>7003</v>
      </c>
      <c r="V1954" t="s">
        <v>7004</v>
      </c>
      <c r="W1954" t="s">
        <v>5580</v>
      </c>
      <c r="X1954">
        <v>7.16</v>
      </c>
      <c r="Y1954">
        <v>8.02</v>
      </c>
      <c r="Z1954" t="s">
        <v>38</v>
      </c>
      <c r="AA1954" t="s">
        <v>38</v>
      </c>
      <c r="AB1954">
        <v>7.67</v>
      </c>
      <c r="AC1954" t="s">
        <v>38</v>
      </c>
      <c r="AD1954" t="s">
        <v>38</v>
      </c>
      <c r="AE1954" t="s">
        <v>38</v>
      </c>
      <c r="AF1954" t="s">
        <v>38</v>
      </c>
      <c r="AG1954" t="s">
        <v>39</v>
      </c>
      <c r="AH1954" t="s">
        <v>38</v>
      </c>
      <c r="AI1954" t="s">
        <v>46</v>
      </c>
    </row>
    <row r="1955" spans="1:35">
      <c r="A1955">
        <v>6704</v>
      </c>
      <c r="B1955">
        <v>70</v>
      </c>
      <c r="C1955" t="s">
        <v>35</v>
      </c>
      <c r="D1955" t="s">
        <v>74</v>
      </c>
      <c r="E1955" t="s">
        <v>47</v>
      </c>
      <c r="F1955">
        <v>18.97</v>
      </c>
      <c r="G1955" t="s">
        <v>38</v>
      </c>
      <c r="H1955">
        <v>11.11</v>
      </c>
      <c r="I1955">
        <v>7.61</v>
      </c>
      <c r="J1955">
        <v>4.6399999999999997</v>
      </c>
      <c r="K1955">
        <v>4.42</v>
      </c>
      <c r="L1955" t="s">
        <v>38</v>
      </c>
      <c r="M1955" t="s">
        <v>38</v>
      </c>
      <c r="N1955" t="s">
        <v>38</v>
      </c>
      <c r="O1955" t="s">
        <v>39</v>
      </c>
      <c r="P1955" t="s">
        <v>39</v>
      </c>
      <c r="Q1955" t="s">
        <v>38</v>
      </c>
      <c r="R1955" t="s">
        <v>1210</v>
      </c>
      <c r="S1955" t="s">
        <v>171</v>
      </c>
      <c r="T1955" t="s">
        <v>7005</v>
      </c>
      <c r="U1955" t="s">
        <v>3286</v>
      </c>
      <c r="V1955" t="s">
        <v>2133</v>
      </c>
      <c r="W1955" t="s">
        <v>7006</v>
      </c>
      <c r="X1955">
        <v>3.74</v>
      </c>
      <c r="Y1955">
        <v>2.98</v>
      </c>
      <c r="Z1955" t="s">
        <v>38</v>
      </c>
      <c r="AA1955" t="s">
        <v>38</v>
      </c>
      <c r="AB1955">
        <v>4.5</v>
      </c>
      <c r="AC1955" t="s">
        <v>38</v>
      </c>
      <c r="AD1955" t="s">
        <v>38</v>
      </c>
      <c r="AE1955" t="s">
        <v>38</v>
      </c>
      <c r="AF1955" t="s">
        <v>39</v>
      </c>
      <c r="AG1955" t="s">
        <v>38</v>
      </c>
      <c r="AH1955" t="s">
        <v>39</v>
      </c>
      <c r="AI1955" t="s">
        <v>46</v>
      </c>
    </row>
    <row r="1956" spans="1:35">
      <c r="A1956">
        <v>6705</v>
      </c>
      <c r="B1956">
        <v>78</v>
      </c>
      <c r="C1956" t="s">
        <v>62</v>
      </c>
      <c r="D1956" t="s">
        <v>36</v>
      </c>
      <c r="E1956" t="s">
        <v>47</v>
      </c>
      <c r="F1956">
        <v>15.74</v>
      </c>
      <c r="G1956" t="s">
        <v>38</v>
      </c>
      <c r="H1956">
        <v>0.63</v>
      </c>
      <c r="I1956">
        <v>0.38</v>
      </c>
      <c r="J1956">
        <v>7.02</v>
      </c>
      <c r="K1956">
        <v>5.94</v>
      </c>
      <c r="L1956" t="s">
        <v>39</v>
      </c>
      <c r="M1956" t="s">
        <v>38</v>
      </c>
      <c r="N1956" t="s">
        <v>38</v>
      </c>
      <c r="O1956" t="s">
        <v>38</v>
      </c>
      <c r="P1956" t="s">
        <v>38</v>
      </c>
      <c r="Q1956" t="s">
        <v>38</v>
      </c>
      <c r="R1956" t="s">
        <v>314</v>
      </c>
      <c r="S1956" t="s">
        <v>69</v>
      </c>
      <c r="T1956" t="s">
        <v>7007</v>
      </c>
      <c r="U1956" t="s">
        <v>6064</v>
      </c>
      <c r="V1956" t="s">
        <v>5501</v>
      </c>
      <c r="W1956" t="s">
        <v>7008</v>
      </c>
      <c r="X1956">
        <v>4.58</v>
      </c>
      <c r="Y1956">
        <v>4.6500000000000004</v>
      </c>
      <c r="Z1956" t="s">
        <v>38</v>
      </c>
      <c r="AA1956" t="s">
        <v>38</v>
      </c>
      <c r="AB1956">
        <v>1.65</v>
      </c>
      <c r="AC1956" t="s">
        <v>38</v>
      </c>
      <c r="AD1956" t="s">
        <v>38</v>
      </c>
      <c r="AE1956" t="s">
        <v>38</v>
      </c>
      <c r="AF1956" t="s">
        <v>38</v>
      </c>
      <c r="AG1956" t="s">
        <v>39</v>
      </c>
      <c r="AH1956" t="s">
        <v>39</v>
      </c>
      <c r="AI1956" t="s">
        <v>46</v>
      </c>
    </row>
    <row r="1957" spans="1:35">
      <c r="A1957">
        <v>6706</v>
      </c>
      <c r="B1957">
        <v>65</v>
      </c>
      <c r="C1957" t="s">
        <v>35</v>
      </c>
      <c r="D1957" t="s">
        <v>36</v>
      </c>
      <c r="E1957" t="s">
        <v>37</v>
      </c>
      <c r="F1957">
        <v>17.420000000000002</v>
      </c>
      <c r="G1957" t="s">
        <v>38</v>
      </c>
      <c r="H1957">
        <v>16.2</v>
      </c>
      <c r="I1957">
        <v>4.04</v>
      </c>
      <c r="J1957">
        <v>0.88</v>
      </c>
      <c r="K1957">
        <v>4.9800000000000004</v>
      </c>
      <c r="L1957" t="s">
        <v>38</v>
      </c>
      <c r="M1957" t="s">
        <v>38</v>
      </c>
      <c r="N1957" t="s">
        <v>38</v>
      </c>
      <c r="O1957" t="s">
        <v>38</v>
      </c>
      <c r="P1957" t="s">
        <v>38</v>
      </c>
      <c r="Q1957" t="s">
        <v>38</v>
      </c>
      <c r="R1957" t="s">
        <v>263</v>
      </c>
      <c r="S1957" t="s">
        <v>694</v>
      </c>
      <c r="T1957" t="s">
        <v>7009</v>
      </c>
      <c r="U1957" t="s">
        <v>7010</v>
      </c>
      <c r="V1957" t="s">
        <v>4677</v>
      </c>
      <c r="W1957" t="s">
        <v>7011</v>
      </c>
      <c r="X1957">
        <v>27.75</v>
      </c>
      <c r="Y1957">
        <v>1.4</v>
      </c>
      <c r="Z1957" t="s">
        <v>39</v>
      </c>
      <c r="AA1957" t="s">
        <v>38</v>
      </c>
      <c r="AB1957">
        <v>2.09</v>
      </c>
      <c r="AC1957" t="s">
        <v>38</v>
      </c>
      <c r="AD1957" t="s">
        <v>38</v>
      </c>
      <c r="AE1957" t="s">
        <v>39</v>
      </c>
      <c r="AF1957" t="s">
        <v>38</v>
      </c>
      <c r="AG1957" t="s">
        <v>38</v>
      </c>
      <c r="AH1957" t="s">
        <v>38</v>
      </c>
      <c r="AI1957" t="s">
        <v>46</v>
      </c>
    </row>
    <row r="1958" spans="1:35">
      <c r="A1958">
        <v>6707</v>
      </c>
      <c r="B1958">
        <v>75</v>
      </c>
      <c r="C1958" t="s">
        <v>62</v>
      </c>
      <c r="D1958" t="s">
        <v>36</v>
      </c>
      <c r="E1958" t="s">
        <v>55</v>
      </c>
      <c r="F1958">
        <v>39.049999999999997</v>
      </c>
      <c r="G1958" t="s">
        <v>38</v>
      </c>
      <c r="H1958">
        <v>0.14000000000000001</v>
      </c>
      <c r="I1958">
        <v>9.15</v>
      </c>
      <c r="J1958">
        <v>0.24</v>
      </c>
      <c r="K1958">
        <v>8.5399999999999991</v>
      </c>
      <c r="L1958" t="s">
        <v>38</v>
      </c>
      <c r="M1958" t="s">
        <v>39</v>
      </c>
      <c r="N1958" t="s">
        <v>38</v>
      </c>
      <c r="O1958" t="s">
        <v>38</v>
      </c>
      <c r="P1958" t="s">
        <v>38</v>
      </c>
      <c r="Q1958" t="s">
        <v>38</v>
      </c>
      <c r="R1958" t="s">
        <v>507</v>
      </c>
      <c r="S1958" t="s">
        <v>148</v>
      </c>
      <c r="T1958" t="s">
        <v>7012</v>
      </c>
      <c r="U1958" t="s">
        <v>7013</v>
      </c>
      <c r="V1958" t="s">
        <v>7014</v>
      </c>
      <c r="W1958" t="s">
        <v>7015</v>
      </c>
      <c r="X1958">
        <v>28.13</v>
      </c>
      <c r="Y1958">
        <v>3.67</v>
      </c>
      <c r="Z1958" t="s">
        <v>38</v>
      </c>
      <c r="AA1958" t="s">
        <v>38</v>
      </c>
      <c r="AB1958">
        <v>2.67</v>
      </c>
      <c r="AC1958" t="s">
        <v>38</v>
      </c>
      <c r="AD1958" t="s">
        <v>38</v>
      </c>
      <c r="AE1958" t="s">
        <v>38</v>
      </c>
      <c r="AF1958" t="s">
        <v>39</v>
      </c>
      <c r="AG1958" t="s">
        <v>38</v>
      </c>
      <c r="AH1958" t="s">
        <v>38</v>
      </c>
      <c r="AI1958" t="s">
        <v>46</v>
      </c>
    </row>
    <row r="1959" spans="1:35">
      <c r="A1959">
        <v>6708</v>
      </c>
      <c r="B1959">
        <v>60</v>
      </c>
      <c r="C1959" t="s">
        <v>62</v>
      </c>
      <c r="D1959" t="s">
        <v>36</v>
      </c>
      <c r="E1959" t="s">
        <v>55</v>
      </c>
      <c r="F1959">
        <v>24.2</v>
      </c>
      <c r="G1959" t="s">
        <v>39</v>
      </c>
      <c r="H1959">
        <v>12.59</v>
      </c>
      <c r="I1959">
        <v>5.31</v>
      </c>
      <c r="J1959">
        <v>1.88</v>
      </c>
      <c r="K1959">
        <v>5.6</v>
      </c>
      <c r="L1959" t="s">
        <v>38</v>
      </c>
      <c r="M1959" t="s">
        <v>38</v>
      </c>
      <c r="N1959" t="s">
        <v>38</v>
      </c>
      <c r="O1959" t="s">
        <v>38</v>
      </c>
      <c r="P1959" t="s">
        <v>38</v>
      </c>
      <c r="Q1959" t="s">
        <v>38</v>
      </c>
      <c r="R1959" t="s">
        <v>131</v>
      </c>
      <c r="S1959" t="s">
        <v>121</v>
      </c>
      <c r="T1959" t="s">
        <v>7016</v>
      </c>
      <c r="U1959" t="s">
        <v>7017</v>
      </c>
      <c r="V1959" t="s">
        <v>7018</v>
      </c>
      <c r="W1959" t="s">
        <v>7019</v>
      </c>
      <c r="X1959">
        <v>14.35</v>
      </c>
      <c r="Y1959">
        <v>8.77</v>
      </c>
      <c r="Z1959" t="s">
        <v>38</v>
      </c>
      <c r="AA1959" t="s">
        <v>38</v>
      </c>
      <c r="AB1959">
        <v>0.31</v>
      </c>
      <c r="AC1959" t="s">
        <v>38</v>
      </c>
      <c r="AD1959" t="s">
        <v>38</v>
      </c>
      <c r="AE1959" t="s">
        <v>39</v>
      </c>
      <c r="AF1959" t="s">
        <v>38</v>
      </c>
      <c r="AG1959" t="s">
        <v>39</v>
      </c>
      <c r="AH1959" t="s">
        <v>38</v>
      </c>
      <c r="AI1959" t="s">
        <v>46</v>
      </c>
    </row>
    <row r="1960" spans="1:35">
      <c r="A1960">
        <v>6709</v>
      </c>
      <c r="B1960">
        <v>61</v>
      </c>
      <c r="C1960" t="s">
        <v>35</v>
      </c>
      <c r="D1960" t="s">
        <v>36</v>
      </c>
      <c r="E1960" t="s">
        <v>37</v>
      </c>
      <c r="F1960">
        <v>35.159999999999997</v>
      </c>
      <c r="G1960" t="s">
        <v>38</v>
      </c>
      <c r="H1960">
        <v>3.74</v>
      </c>
      <c r="I1960">
        <v>6.42</v>
      </c>
      <c r="J1960">
        <v>1.54</v>
      </c>
      <c r="K1960">
        <v>4.96</v>
      </c>
      <c r="L1960" t="s">
        <v>39</v>
      </c>
      <c r="M1960" t="s">
        <v>38</v>
      </c>
      <c r="N1960" t="s">
        <v>38</v>
      </c>
      <c r="O1960" t="s">
        <v>38</v>
      </c>
      <c r="P1960" t="s">
        <v>38</v>
      </c>
      <c r="Q1960" t="s">
        <v>39</v>
      </c>
      <c r="R1960" t="s">
        <v>237</v>
      </c>
      <c r="S1960" t="s">
        <v>525</v>
      </c>
      <c r="T1960" t="s">
        <v>7020</v>
      </c>
      <c r="U1960" t="s">
        <v>7021</v>
      </c>
      <c r="V1960" t="s">
        <v>7022</v>
      </c>
      <c r="W1960" t="s">
        <v>7023</v>
      </c>
      <c r="X1960">
        <v>14.41</v>
      </c>
      <c r="Y1960">
        <v>7.15</v>
      </c>
      <c r="Z1960" t="s">
        <v>38</v>
      </c>
      <c r="AA1960" t="s">
        <v>38</v>
      </c>
      <c r="AB1960">
        <v>4.88</v>
      </c>
      <c r="AC1960" t="s">
        <v>39</v>
      </c>
      <c r="AD1960" t="s">
        <v>39</v>
      </c>
      <c r="AE1960" t="s">
        <v>38</v>
      </c>
      <c r="AF1960" t="s">
        <v>38</v>
      </c>
      <c r="AG1960" t="s">
        <v>39</v>
      </c>
      <c r="AH1960" t="s">
        <v>38</v>
      </c>
      <c r="AI1960" t="s">
        <v>46</v>
      </c>
    </row>
    <row r="1961" spans="1:35">
      <c r="A1961">
        <v>6710</v>
      </c>
      <c r="B1961">
        <v>66</v>
      </c>
      <c r="C1961" t="s">
        <v>35</v>
      </c>
      <c r="E1961" t="s">
        <v>37</v>
      </c>
      <c r="F1961">
        <v>26.46</v>
      </c>
      <c r="G1961" t="s">
        <v>38</v>
      </c>
      <c r="H1961">
        <v>16.399999999999999</v>
      </c>
      <c r="I1961">
        <v>6.85</v>
      </c>
      <c r="J1961">
        <v>8.5299999999999994</v>
      </c>
      <c r="K1961">
        <v>8.92</v>
      </c>
      <c r="L1961" t="s">
        <v>38</v>
      </c>
      <c r="M1961" t="s">
        <v>38</v>
      </c>
      <c r="N1961" t="s">
        <v>38</v>
      </c>
      <c r="O1961" t="s">
        <v>38</v>
      </c>
      <c r="P1961" t="s">
        <v>38</v>
      </c>
      <c r="Q1961" t="s">
        <v>38</v>
      </c>
      <c r="R1961" t="s">
        <v>1270</v>
      </c>
      <c r="S1961" t="s">
        <v>454</v>
      </c>
      <c r="T1961" t="s">
        <v>7024</v>
      </c>
      <c r="U1961" t="s">
        <v>7025</v>
      </c>
      <c r="V1961" t="s">
        <v>5486</v>
      </c>
      <c r="W1961" t="s">
        <v>7026</v>
      </c>
      <c r="X1961">
        <v>17.2</v>
      </c>
      <c r="Y1961">
        <v>8.73</v>
      </c>
      <c r="Z1961" t="s">
        <v>38</v>
      </c>
      <c r="AA1961" t="s">
        <v>38</v>
      </c>
      <c r="AB1961">
        <v>4.87</v>
      </c>
      <c r="AC1961" t="s">
        <v>38</v>
      </c>
      <c r="AD1961" t="s">
        <v>38</v>
      </c>
      <c r="AE1961" t="s">
        <v>38</v>
      </c>
      <c r="AF1961" t="s">
        <v>39</v>
      </c>
      <c r="AG1961" t="s">
        <v>38</v>
      </c>
      <c r="AH1961" t="s">
        <v>38</v>
      </c>
      <c r="AI1961" t="s">
        <v>46</v>
      </c>
    </row>
    <row r="1962" spans="1:35">
      <c r="A1962">
        <v>6711</v>
      </c>
      <c r="B1962">
        <v>76</v>
      </c>
      <c r="C1962" t="s">
        <v>62</v>
      </c>
      <c r="D1962" t="s">
        <v>36</v>
      </c>
      <c r="E1962" t="s">
        <v>55</v>
      </c>
      <c r="F1962">
        <v>17.03</v>
      </c>
      <c r="G1962" t="s">
        <v>39</v>
      </c>
      <c r="H1962">
        <v>6.58</v>
      </c>
      <c r="I1962">
        <v>8.56</v>
      </c>
      <c r="J1962">
        <v>0.45</v>
      </c>
      <c r="K1962">
        <v>9.9600000000000009</v>
      </c>
      <c r="L1962" t="s">
        <v>38</v>
      </c>
      <c r="M1962" t="s">
        <v>39</v>
      </c>
      <c r="N1962" t="s">
        <v>38</v>
      </c>
      <c r="O1962" t="s">
        <v>38</v>
      </c>
      <c r="P1962" t="s">
        <v>38</v>
      </c>
      <c r="Q1962" t="s">
        <v>39</v>
      </c>
      <c r="R1962" t="s">
        <v>600</v>
      </c>
      <c r="S1962" t="s">
        <v>441</v>
      </c>
      <c r="T1962" t="s">
        <v>7027</v>
      </c>
      <c r="U1962" t="s">
        <v>7028</v>
      </c>
      <c r="V1962" t="s">
        <v>7029</v>
      </c>
      <c r="W1962" t="s">
        <v>7030</v>
      </c>
      <c r="X1962">
        <v>26.01</v>
      </c>
      <c r="Y1962">
        <v>0.96</v>
      </c>
      <c r="Z1962" t="s">
        <v>38</v>
      </c>
      <c r="AA1962" t="s">
        <v>38</v>
      </c>
      <c r="AB1962">
        <v>3.1</v>
      </c>
      <c r="AC1962" t="s">
        <v>38</v>
      </c>
      <c r="AD1962" t="s">
        <v>38</v>
      </c>
      <c r="AE1962" t="s">
        <v>38</v>
      </c>
      <c r="AF1962" t="s">
        <v>38</v>
      </c>
      <c r="AG1962" t="s">
        <v>38</v>
      </c>
      <c r="AH1962" t="s">
        <v>38</v>
      </c>
      <c r="AI1962" t="s">
        <v>46</v>
      </c>
    </row>
    <row r="1963" spans="1:35">
      <c r="A1963">
        <v>6712</v>
      </c>
      <c r="B1963">
        <v>69</v>
      </c>
      <c r="C1963" t="s">
        <v>35</v>
      </c>
      <c r="D1963" t="s">
        <v>36</v>
      </c>
      <c r="E1963" t="s">
        <v>37</v>
      </c>
      <c r="F1963">
        <v>16.68</v>
      </c>
      <c r="G1963" t="s">
        <v>38</v>
      </c>
      <c r="H1963">
        <v>10.67</v>
      </c>
      <c r="I1963">
        <v>7.96</v>
      </c>
      <c r="J1963">
        <v>0.97</v>
      </c>
      <c r="K1963">
        <v>6.55</v>
      </c>
      <c r="L1963" t="s">
        <v>39</v>
      </c>
      <c r="M1963" t="s">
        <v>38</v>
      </c>
      <c r="N1963" t="s">
        <v>38</v>
      </c>
      <c r="O1963" t="s">
        <v>38</v>
      </c>
      <c r="P1963" t="s">
        <v>38</v>
      </c>
      <c r="Q1963" t="s">
        <v>38</v>
      </c>
      <c r="R1963" t="s">
        <v>141</v>
      </c>
      <c r="S1963" t="s">
        <v>87</v>
      </c>
      <c r="T1963" t="s">
        <v>238</v>
      </c>
      <c r="U1963" t="s">
        <v>7031</v>
      </c>
      <c r="V1963" t="s">
        <v>7032</v>
      </c>
      <c r="W1963" t="s">
        <v>7033</v>
      </c>
      <c r="X1963">
        <v>24.83</v>
      </c>
      <c r="Y1963">
        <v>1.7</v>
      </c>
      <c r="Z1963" t="s">
        <v>38</v>
      </c>
      <c r="AA1963" t="s">
        <v>38</v>
      </c>
      <c r="AB1963">
        <v>4.6100000000000003</v>
      </c>
      <c r="AC1963" t="s">
        <v>38</v>
      </c>
      <c r="AD1963" t="s">
        <v>39</v>
      </c>
      <c r="AE1963" t="s">
        <v>38</v>
      </c>
      <c r="AF1963" t="s">
        <v>38</v>
      </c>
      <c r="AG1963" t="s">
        <v>38</v>
      </c>
      <c r="AH1963" t="s">
        <v>38</v>
      </c>
      <c r="AI1963" t="s">
        <v>46</v>
      </c>
    </row>
    <row r="1964" spans="1:35">
      <c r="A1964">
        <v>6713</v>
      </c>
      <c r="B1964">
        <v>68</v>
      </c>
      <c r="C1964" t="s">
        <v>35</v>
      </c>
      <c r="D1964" t="s">
        <v>36</v>
      </c>
      <c r="E1964" t="s">
        <v>47</v>
      </c>
      <c r="F1964">
        <v>18.23</v>
      </c>
      <c r="G1964" t="s">
        <v>39</v>
      </c>
      <c r="H1964">
        <v>4.8099999999999996</v>
      </c>
      <c r="I1964">
        <v>5.65</v>
      </c>
      <c r="J1964">
        <v>3.7</v>
      </c>
      <c r="K1964">
        <v>8.39</v>
      </c>
      <c r="L1964" t="s">
        <v>39</v>
      </c>
      <c r="M1964" t="s">
        <v>38</v>
      </c>
      <c r="N1964" t="s">
        <v>38</v>
      </c>
      <c r="O1964" t="s">
        <v>38</v>
      </c>
      <c r="P1964" t="s">
        <v>38</v>
      </c>
      <c r="Q1964" t="s">
        <v>38</v>
      </c>
      <c r="R1964" t="s">
        <v>204</v>
      </c>
      <c r="S1964" t="s">
        <v>485</v>
      </c>
      <c r="T1964" t="s">
        <v>7034</v>
      </c>
      <c r="U1964" t="s">
        <v>7035</v>
      </c>
      <c r="V1964" t="s">
        <v>5078</v>
      </c>
      <c r="W1964" t="s">
        <v>5635</v>
      </c>
      <c r="X1964">
        <v>12.29</v>
      </c>
      <c r="Y1964">
        <v>6.75</v>
      </c>
      <c r="Z1964" t="s">
        <v>38</v>
      </c>
      <c r="AA1964" t="s">
        <v>38</v>
      </c>
      <c r="AB1964">
        <v>9.06</v>
      </c>
      <c r="AC1964" t="s">
        <v>39</v>
      </c>
      <c r="AD1964" t="s">
        <v>38</v>
      </c>
      <c r="AE1964" t="s">
        <v>38</v>
      </c>
      <c r="AF1964" t="s">
        <v>38</v>
      </c>
      <c r="AG1964" t="s">
        <v>38</v>
      </c>
      <c r="AH1964" t="s">
        <v>38</v>
      </c>
      <c r="AI1964" t="s">
        <v>46</v>
      </c>
    </row>
    <row r="1965" spans="1:35">
      <c r="A1965">
        <v>6714</v>
      </c>
      <c r="B1965">
        <v>68</v>
      </c>
      <c r="C1965" t="s">
        <v>35</v>
      </c>
      <c r="D1965" t="s">
        <v>36</v>
      </c>
      <c r="E1965" t="s">
        <v>47</v>
      </c>
      <c r="F1965">
        <v>25.28</v>
      </c>
      <c r="G1965" t="s">
        <v>38</v>
      </c>
      <c r="H1965">
        <v>15</v>
      </c>
      <c r="I1965">
        <v>9.33</v>
      </c>
      <c r="J1965">
        <v>0.08</v>
      </c>
      <c r="K1965">
        <v>6.98</v>
      </c>
      <c r="L1965" t="s">
        <v>38</v>
      </c>
      <c r="M1965" t="s">
        <v>38</v>
      </c>
      <c r="N1965" t="s">
        <v>38</v>
      </c>
      <c r="O1965" t="s">
        <v>38</v>
      </c>
      <c r="P1965" t="s">
        <v>38</v>
      </c>
      <c r="Q1965" t="s">
        <v>38</v>
      </c>
      <c r="R1965" t="s">
        <v>97</v>
      </c>
      <c r="S1965" t="s">
        <v>41</v>
      </c>
      <c r="T1965" t="s">
        <v>7036</v>
      </c>
      <c r="U1965" t="s">
        <v>7037</v>
      </c>
      <c r="V1965" t="s">
        <v>7038</v>
      </c>
      <c r="W1965" t="s">
        <v>7039</v>
      </c>
      <c r="X1965">
        <v>9.73</v>
      </c>
      <c r="Y1965">
        <v>4.4800000000000004</v>
      </c>
      <c r="Z1965" t="s">
        <v>38</v>
      </c>
      <c r="AA1965" t="s">
        <v>38</v>
      </c>
      <c r="AB1965">
        <v>4.87</v>
      </c>
      <c r="AC1965" t="s">
        <v>39</v>
      </c>
      <c r="AD1965" t="s">
        <v>38</v>
      </c>
      <c r="AE1965" t="s">
        <v>38</v>
      </c>
      <c r="AF1965" t="s">
        <v>39</v>
      </c>
      <c r="AG1965" t="s">
        <v>38</v>
      </c>
      <c r="AH1965" t="s">
        <v>39</v>
      </c>
      <c r="AI1965" t="s">
        <v>46</v>
      </c>
    </row>
    <row r="1966" spans="1:35">
      <c r="A1966">
        <v>6715</v>
      </c>
      <c r="B1966">
        <v>88</v>
      </c>
      <c r="C1966" t="s">
        <v>35</v>
      </c>
      <c r="D1966" t="s">
        <v>36</v>
      </c>
      <c r="E1966" t="s">
        <v>37</v>
      </c>
      <c r="F1966">
        <v>18.2</v>
      </c>
      <c r="G1966" t="s">
        <v>39</v>
      </c>
      <c r="H1966">
        <v>18.13</v>
      </c>
      <c r="I1966">
        <v>4.26</v>
      </c>
      <c r="J1966">
        <v>5.67</v>
      </c>
      <c r="K1966">
        <v>9.58</v>
      </c>
      <c r="L1966" t="s">
        <v>38</v>
      </c>
      <c r="M1966" t="s">
        <v>38</v>
      </c>
      <c r="N1966" t="s">
        <v>38</v>
      </c>
      <c r="O1966" t="s">
        <v>38</v>
      </c>
      <c r="P1966" t="s">
        <v>38</v>
      </c>
      <c r="Q1966" t="s">
        <v>38</v>
      </c>
      <c r="R1966" t="s">
        <v>356</v>
      </c>
      <c r="S1966" t="s">
        <v>177</v>
      </c>
      <c r="T1966" t="s">
        <v>7040</v>
      </c>
      <c r="U1966" t="s">
        <v>7041</v>
      </c>
      <c r="V1966" t="s">
        <v>6399</v>
      </c>
      <c r="W1966" t="s">
        <v>7042</v>
      </c>
      <c r="X1966">
        <v>26.01</v>
      </c>
      <c r="Y1966">
        <v>4.38</v>
      </c>
      <c r="Z1966" t="s">
        <v>38</v>
      </c>
      <c r="AA1966" t="s">
        <v>38</v>
      </c>
      <c r="AB1966">
        <v>6.48</v>
      </c>
      <c r="AC1966" t="s">
        <v>38</v>
      </c>
      <c r="AD1966" t="s">
        <v>39</v>
      </c>
      <c r="AE1966" t="s">
        <v>38</v>
      </c>
      <c r="AF1966" t="s">
        <v>38</v>
      </c>
      <c r="AG1966" t="s">
        <v>38</v>
      </c>
      <c r="AH1966" t="s">
        <v>38</v>
      </c>
      <c r="AI1966" t="s">
        <v>46</v>
      </c>
    </row>
    <row r="1967" spans="1:35">
      <c r="A1967">
        <v>6716</v>
      </c>
      <c r="B1967">
        <v>84</v>
      </c>
      <c r="C1967" t="s">
        <v>35</v>
      </c>
      <c r="D1967" t="s">
        <v>36</v>
      </c>
      <c r="E1967" t="s">
        <v>55</v>
      </c>
      <c r="F1967">
        <v>23.56</v>
      </c>
      <c r="G1967" t="s">
        <v>38</v>
      </c>
      <c r="H1967">
        <v>7.09</v>
      </c>
      <c r="I1967">
        <v>1.28</v>
      </c>
      <c r="J1967">
        <v>8.17</v>
      </c>
      <c r="K1967">
        <v>6.99</v>
      </c>
      <c r="L1967" t="s">
        <v>38</v>
      </c>
      <c r="M1967" t="s">
        <v>38</v>
      </c>
      <c r="N1967" t="s">
        <v>38</v>
      </c>
      <c r="O1967" t="s">
        <v>38</v>
      </c>
      <c r="P1967" t="s">
        <v>38</v>
      </c>
      <c r="Q1967" t="s">
        <v>38</v>
      </c>
      <c r="R1967" t="s">
        <v>120</v>
      </c>
      <c r="S1967" t="s">
        <v>926</v>
      </c>
      <c r="T1967" t="s">
        <v>2946</v>
      </c>
      <c r="U1967" t="s">
        <v>7043</v>
      </c>
      <c r="V1967" t="s">
        <v>7044</v>
      </c>
      <c r="W1967" t="s">
        <v>4825</v>
      </c>
      <c r="X1967">
        <v>29.06</v>
      </c>
      <c r="Y1967">
        <v>1.74</v>
      </c>
      <c r="Z1967" t="s">
        <v>38</v>
      </c>
      <c r="AA1967" t="s">
        <v>38</v>
      </c>
      <c r="AB1967">
        <v>6.54</v>
      </c>
      <c r="AC1967" t="s">
        <v>38</v>
      </c>
      <c r="AD1967" t="s">
        <v>39</v>
      </c>
      <c r="AE1967" t="s">
        <v>39</v>
      </c>
      <c r="AF1967" t="s">
        <v>39</v>
      </c>
      <c r="AG1967" t="s">
        <v>39</v>
      </c>
      <c r="AH1967" t="s">
        <v>38</v>
      </c>
      <c r="AI1967" t="s">
        <v>46</v>
      </c>
    </row>
    <row r="1968" spans="1:35">
      <c r="A1968">
        <v>6717</v>
      </c>
      <c r="B1968">
        <v>85</v>
      </c>
      <c r="C1968" t="s">
        <v>62</v>
      </c>
      <c r="E1968" t="s">
        <v>153</v>
      </c>
      <c r="F1968">
        <v>25.71</v>
      </c>
      <c r="G1968" t="s">
        <v>38</v>
      </c>
      <c r="H1968">
        <v>18.350000000000001</v>
      </c>
      <c r="I1968">
        <v>8.4</v>
      </c>
      <c r="J1968">
        <v>6.15</v>
      </c>
      <c r="K1968">
        <v>7.19</v>
      </c>
      <c r="L1968" t="s">
        <v>39</v>
      </c>
      <c r="M1968" t="s">
        <v>38</v>
      </c>
      <c r="N1968" t="s">
        <v>38</v>
      </c>
      <c r="O1968" t="s">
        <v>39</v>
      </c>
      <c r="P1968" t="s">
        <v>38</v>
      </c>
      <c r="Q1968" t="s">
        <v>38</v>
      </c>
      <c r="R1968" t="s">
        <v>56</v>
      </c>
      <c r="S1968" t="s">
        <v>485</v>
      </c>
      <c r="T1968" t="s">
        <v>7045</v>
      </c>
      <c r="U1968" t="s">
        <v>7046</v>
      </c>
      <c r="V1968" t="s">
        <v>5018</v>
      </c>
      <c r="W1968" t="s">
        <v>7047</v>
      </c>
      <c r="X1968">
        <v>18.690000000000001</v>
      </c>
      <c r="Y1968">
        <v>9.24</v>
      </c>
      <c r="Z1968" t="s">
        <v>39</v>
      </c>
      <c r="AA1968" t="s">
        <v>38</v>
      </c>
      <c r="AB1968">
        <v>9.1199999999999992</v>
      </c>
      <c r="AC1968" t="s">
        <v>38</v>
      </c>
      <c r="AD1968" t="s">
        <v>38</v>
      </c>
      <c r="AE1968" t="s">
        <v>38</v>
      </c>
      <c r="AF1968" t="s">
        <v>39</v>
      </c>
      <c r="AG1968" t="s">
        <v>38</v>
      </c>
      <c r="AH1968" t="s">
        <v>38</v>
      </c>
      <c r="AI1968" t="s">
        <v>46</v>
      </c>
    </row>
    <row r="1969" spans="1:35">
      <c r="A1969">
        <v>6718</v>
      </c>
      <c r="B1969">
        <v>78</v>
      </c>
      <c r="C1969" t="s">
        <v>62</v>
      </c>
      <c r="E1969" t="s">
        <v>47</v>
      </c>
      <c r="F1969">
        <v>16.43</v>
      </c>
      <c r="G1969" t="s">
        <v>38</v>
      </c>
      <c r="H1969">
        <v>3.03</v>
      </c>
      <c r="I1969">
        <v>0.28999999999999998</v>
      </c>
      <c r="J1969">
        <v>4.4400000000000004</v>
      </c>
      <c r="K1969">
        <v>6.36</v>
      </c>
      <c r="L1969" t="s">
        <v>39</v>
      </c>
      <c r="M1969" t="s">
        <v>38</v>
      </c>
      <c r="N1969" t="s">
        <v>38</v>
      </c>
      <c r="O1969" t="s">
        <v>38</v>
      </c>
      <c r="P1969" t="s">
        <v>38</v>
      </c>
      <c r="Q1969" t="s">
        <v>38</v>
      </c>
      <c r="R1969" t="s">
        <v>81</v>
      </c>
      <c r="S1969" t="s">
        <v>327</v>
      </c>
      <c r="T1969" t="s">
        <v>7048</v>
      </c>
      <c r="U1969" t="s">
        <v>7049</v>
      </c>
      <c r="V1969" t="s">
        <v>7050</v>
      </c>
      <c r="W1969" t="s">
        <v>1909</v>
      </c>
      <c r="X1969">
        <v>23.55</v>
      </c>
      <c r="Y1969">
        <v>6.42</v>
      </c>
      <c r="Z1969" t="s">
        <v>38</v>
      </c>
      <c r="AA1969" t="s">
        <v>38</v>
      </c>
      <c r="AB1969">
        <v>9.24</v>
      </c>
      <c r="AC1969" t="s">
        <v>38</v>
      </c>
      <c r="AD1969" t="s">
        <v>39</v>
      </c>
      <c r="AE1969" t="s">
        <v>38</v>
      </c>
      <c r="AF1969" t="s">
        <v>38</v>
      </c>
      <c r="AG1969" t="s">
        <v>39</v>
      </c>
      <c r="AH1969" t="s">
        <v>38</v>
      </c>
      <c r="AI1969" t="s">
        <v>46</v>
      </c>
    </row>
    <row r="1970" spans="1:35">
      <c r="A1970">
        <v>6719</v>
      </c>
      <c r="B1970">
        <v>73</v>
      </c>
      <c r="C1970" t="s">
        <v>35</v>
      </c>
      <c r="D1970" t="s">
        <v>74</v>
      </c>
      <c r="E1970" t="s">
        <v>153</v>
      </c>
      <c r="F1970">
        <v>21.07</v>
      </c>
      <c r="G1970" t="s">
        <v>38</v>
      </c>
      <c r="H1970">
        <v>7.16</v>
      </c>
      <c r="I1970">
        <v>7.98</v>
      </c>
      <c r="J1970">
        <v>6.63</v>
      </c>
      <c r="K1970">
        <v>6.2</v>
      </c>
      <c r="L1970" t="s">
        <v>39</v>
      </c>
      <c r="M1970" t="s">
        <v>38</v>
      </c>
      <c r="N1970" t="s">
        <v>39</v>
      </c>
      <c r="O1970" t="s">
        <v>38</v>
      </c>
      <c r="P1970" t="s">
        <v>38</v>
      </c>
      <c r="Q1970" t="s">
        <v>38</v>
      </c>
      <c r="R1970" t="s">
        <v>1270</v>
      </c>
      <c r="S1970" t="s">
        <v>49</v>
      </c>
      <c r="T1970" t="s">
        <v>5357</v>
      </c>
      <c r="U1970" t="s">
        <v>3371</v>
      </c>
      <c r="V1970" t="s">
        <v>7051</v>
      </c>
      <c r="W1970" t="s">
        <v>7052</v>
      </c>
      <c r="X1970">
        <v>1.87</v>
      </c>
      <c r="Y1970">
        <v>1.93</v>
      </c>
      <c r="Z1970" t="s">
        <v>39</v>
      </c>
      <c r="AA1970" t="s">
        <v>38</v>
      </c>
      <c r="AB1970">
        <v>3.54</v>
      </c>
      <c r="AC1970" t="s">
        <v>38</v>
      </c>
      <c r="AD1970" t="s">
        <v>38</v>
      </c>
      <c r="AE1970" t="s">
        <v>39</v>
      </c>
      <c r="AF1970" t="s">
        <v>39</v>
      </c>
      <c r="AG1970" t="s">
        <v>38</v>
      </c>
      <c r="AH1970" t="s">
        <v>39</v>
      </c>
      <c r="AI1970" t="s">
        <v>46</v>
      </c>
    </row>
    <row r="1971" spans="1:35">
      <c r="A1971">
        <v>6720</v>
      </c>
      <c r="B1971">
        <v>80</v>
      </c>
      <c r="C1971" t="s">
        <v>62</v>
      </c>
      <c r="E1971" t="s">
        <v>37</v>
      </c>
      <c r="F1971">
        <v>26.45</v>
      </c>
      <c r="G1971" t="s">
        <v>38</v>
      </c>
      <c r="H1971">
        <v>2.88</v>
      </c>
      <c r="I1971">
        <v>2.11</v>
      </c>
      <c r="J1971">
        <v>4.07</v>
      </c>
      <c r="K1971">
        <v>4.25</v>
      </c>
      <c r="L1971" t="s">
        <v>38</v>
      </c>
      <c r="M1971" t="s">
        <v>38</v>
      </c>
      <c r="N1971" t="s">
        <v>38</v>
      </c>
      <c r="O1971" t="s">
        <v>38</v>
      </c>
      <c r="P1971" t="s">
        <v>38</v>
      </c>
      <c r="Q1971" t="s">
        <v>38</v>
      </c>
      <c r="R1971" t="s">
        <v>342</v>
      </c>
      <c r="S1971" t="s">
        <v>213</v>
      </c>
      <c r="T1971" t="s">
        <v>7053</v>
      </c>
      <c r="U1971" t="s">
        <v>7054</v>
      </c>
      <c r="V1971" t="s">
        <v>7055</v>
      </c>
      <c r="W1971" t="s">
        <v>7056</v>
      </c>
      <c r="X1971">
        <v>18.18</v>
      </c>
      <c r="Y1971">
        <v>0.67</v>
      </c>
      <c r="Z1971" t="s">
        <v>39</v>
      </c>
      <c r="AA1971" t="s">
        <v>38</v>
      </c>
      <c r="AB1971">
        <v>3.18</v>
      </c>
      <c r="AC1971" t="s">
        <v>38</v>
      </c>
      <c r="AD1971" t="s">
        <v>38</v>
      </c>
      <c r="AE1971" t="s">
        <v>38</v>
      </c>
      <c r="AF1971" t="s">
        <v>38</v>
      </c>
      <c r="AG1971" t="s">
        <v>38</v>
      </c>
      <c r="AH1971" t="s">
        <v>39</v>
      </c>
      <c r="AI1971" t="s">
        <v>46</v>
      </c>
    </row>
    <row r="1972" spans="1:35">
      <c r="A1972">
        <v>6721</v>
      </c>
      <c r="B1972">
        <v>67</v>
      </c>
      <c r="C1972" t="s">
        <v>35</v>
      </c>
      <c r="D1972" t="s">
        <v>36</v>
      </c>
      <c r="E1972" t="s">
        <v>37</v>
      </c>
      <c r="F1972">
        <v>23.25</v>
      </c>
      <c r="G1972" t="s">
        <v>38</v>
      </c>
      <c r="H1972">
        <v>18.829999999999998</v>
      </c>
      <c r="I1972">
        <v>7.31</v>
      </c>
      <c r="J1972">
        <v>4.1399999999999997</v>
      </c>
      <c r="K1972">
        <v>7.85</v>
      </c>
      <c r="L1972" t="s">
        <v>38</v>
      </c>
      <c r="M1972" t="s">
        <v>38</v>
      </c>
      <c r="N1972" t="s">
        <v>39</v>
      </c>
      <c r="O1972" t="s">
        <v>38</v>
      </c>
      <c r="P1972" t="s">
        <v>39</v>
      </c>
      <c r="Q1972" t="s">
        <v>38</v>
      </c>
      <c r="R1972" t="s">
        <v>494</v>
      </c>
      <c r="S1972" t="s">
        <v>287</v>
      </c>
      <c r="T1972" t="s">
        <v>7057</v>
      </c>
      <c r="U1972" t="s">
        <v>4077</v>
      </c>
      <c r="V1972" t="s">
        <v>7058</v>
      </c>
      <c r="W1972" t="s">
        <v>7059</v>
      </c>
      <c r="X1972">
        <v>13.93</v>
      </c>
      <c r="Y1972">
        <v>1.3</v>
      </c>
      <c r="Z1972" t="s">
        <v>38</v>
      </c>
      <c r="AA1972" t="s">
        <v>38</v>
      </c>
      <c r="AB1972">
        <v>7.9</v>
      </c>
      <c r="AC1972" t="s">
        <v>38</v>
      </c>
      <c r="AD1972" t="s">
        <v>38</v>
      </c>
      <c r="AE1972" t="s">
        <v>38</v>
      </c>
      <c r="AF1972" t="s">
        <v>38</v>
      </c>
      <c r="AG1972" t="s">
        <v>38</v>
      </c>
      <c r="AH1972" t="s">
        <v>38</v>
      </c>
      <c r="AI1972" t="s">
        <v>46</v>
      </c>
    </row>
    <row r="1973" spans="1:35">
      <c r="A1973">
        <v>6722</v>
      </c>
      <c r="B1973">
        <v>68</v>
      </c>
      <c r="C1973" t="s">
        <v>35</v>
      </c>
      <c r="D1973" t="s">
        <v>54</v>
      </c>
      <c r="E1973" t="s">
        <v>37</v>
      </c>
      <c r="F1973">
        <v>19.23</v>
      </c>
      <c r="G1973" t="s">
        <v>38</v>
      </c>
      <c r="H1973">
        <v>12.09</v>
      </c>
      <c r="I1973">
        <v>2.57</v>
      </c>
      <c r="J1973">
        <v>8.6199999999999992</v>
      </c>
      <c r="K1973">
        <v>7.03</v>
      </c>
      <c r="L1973" t="s">
        <v>38</v>
      </c>
      <c r="M1973" t="s">
        <v>38</v>
      </c>
      <c r="N1973" t="s">
        <v>38</v>
      </c>
      <c r="O1973" t="s">
        <v>38</v>
      </c>
      <c r="P1973" t="s">
        <v>38</v>
      </c>
      <c r="Q1973" t="s">
        <v>38</v>
      </c>
      <c r="R1973" t="s">
        <v>356</v>
      </c>
      <c r="S1973" t="s">
        <v>188</v>
      </c>
      <c r="T1973" t="s">
        <v>7060</v>
      </c>
      <c r="U1973" t="s">
        <v>7061</v>
      </c>
      <c r="V1973" t="s">
        <v>7062</v>
      </c>
      <c r="W1973" t="s">
        <v>7063</v>
      </c>
      <c r="X1973">
        <v>13.03</v>
      </c>
      <c r="Y1973">
        <v>6.95</v>
      </c>
      <c r="Z1973" t="s">
        <v>38</v>
      </c>
      <c r="AA1973" t="s">
        <v>38</v>
      </c>
      <c r="AB1973">
        <v>7.06</v>
      </c>
      <c r="AC1973" t="s">
        <v>38</v>
      </c>
      <c r="AD1973" t="s">
        <v>38</v>
      </c>
      <c r="AE1973" t="s">
        <v>38</v>
      </c>
      <c r="AF1973" t="s">
        <v>38</v>
      </c>
      <c r="AG1973" t="s">
        <v>38</v>
      </c>
      <c r="AH1973" t="s">
        <v>38</v>
      </c>
      <c r="AI1973" t="s">
        <v>46</v>
      </c>
    </row>
    <row r="1974" spans="1:35">
      <c r="A1974">
        <v>6723</v>
      </c>
      <c r="B1974">
        <v>72</v>
      </c>
      <c r="C1974" t="s">
        <v>62</v>
      </c>
      <c r="D1974" t="s">
        <v>36</v>
      </c>
      <c r="E1974" t="s">
        <v>55</v>
      </c>
      <c r="F1974">
        <v>38.61</v>
      </c>
      <c r="G1974" t="s">
        <v>38</v>
      </c>
      <c r="H1974">
        <v>5.37</v>
      </c>
      <c r="I1974">
        <v>2.88</v>
      </c>
      <c r="J1974">
        <v>4.0599999999999996</v>
      </c>
      <c r="K1974">
        <v>7.01</v>
      </c>
      <c r="L1974" t="s">
        <v>39</v>
      </c>
      <c r="M1974" t="s">
        <v>38</v>
      </c>
      <c r="N1974" t="s">
        <v>38</v>
      </c>
      <c r="O1974" t="s">
        <v>39</v>
      </c>
      <c r="P1974" t="s">
        <v>38</v>
      </c>
      <c r="Q1974" t="s">
        <v>38</v>
      </c>
      <c r="R1974" t="s">
        <v>126</v>
      </c>
      <c r="S1974" t="s">
        <v>485</v>
      </c>
      <c r="T1974" t="s">
        <v>7064</v>
      </c>
      <c r="U1974" t="s">
        <v>5859</v>
      </c>
      <c r="V1974" t="s">
        <v>7065</v>
      </c>
      <c r="W1974" t="s">
        <v>1056</v>
      </c>
      <c r="X1974">
        <v>13.26</v>
      </c>
      <c r="Y1974">
        <v>7.45</v>
      </c>
      <c r="Z1974" t="s">
        <v>38</v>
      </c>
      <c r="AA1974" t="s">
        <v>38</v>
      </c>
      <c r="AB1974">
        <v>5.0999999999999996</v>
      </c>
      <c r="AC1974" t="s">
        <v>38</v>
      </c>
      <c r="AD1974" t="s">
        <v>38</v>
      </c>
      <c r="AE1974" t="s">
        <v>39</v>
      </c>
      <c r="AF1974" t="s">
        <v>38</v>
      </c>
      <c r="AG1974" t="s">
        <v>38</v>
      </c>
      <c r="AH1974" t="s">
        <v>38</v>
      </c>
      <c r="AI1974" t="s">
        <v>46</v>
      </c>
    </row>
    <row r="1975" spans="1:35">
      <c r="A1975">
        <v>6724</v>
      </c>
      <c r="B1975">
        <v>80</v>
      </c>
      <c r="C1975" t="s">
        <v>35</v>
      </c>
      <c r="D1975" t="s">
        <v>36</v>
      </c>
      <c r="E1975" t="s">
        <v>37</v>
      </c>
      <c r="F1975">
        <v>34.82</v>
      </c>
      <c r="G1975" t="s">
        <v>38</v>
      </c>
      <c r="H1975">
        <v>7.53</v>
      </c>
      <c r="I1975">
        <v>8.36</v>
      </c>
      <c r="J1975">
        <v>6.39</v>
      </c>
      <c r="K1975">
        <v>9.15</v>
      </c>
      <c r="L1975" t="s">
        <v>39</v>
      </c>
      <c r="M1975" t="s">
        <v>38</v>
      </c>
      <c r="N1975" t="s">
        <v>38</v>
      </c>
      <c r="O1975" t="s">
        <v>38</v>
      </c>
      <c r="P1975" t="s">
        <v>38</v>
      </c>
      <c r="Q1975" t="s">
        <v>38</v>
      </c>
      <c r="R1975" t="s">
        <v>97</v>
      </c>
      <c r="S1975" t="s">
        <v>342</v>
      </c>
      <c r="T1975" t="s">
        <v>7066</v>
      </c>
      <c r="U1975" t="s">
        <v>7067</v>
      </c>
      <c r="V1975" t="s">
        <v>7068</v>
      </c>
      <c r="W1975" t="s">
        <v>7069</v>
      </c>
      <c r="X1975">
        <v>0.8</v>
      </c>
      <c r="Y1975">
        <v>2.3199999999999998</v>
      </c>
      <c r="Z1975" t="s">
        <v>38</v>
      </c>
      <c r="AA1975" t="s">
        <v>38</v>
      </c>
      <c r="AB1975">
        <v>3.2</v>
      </c>
      <c r="AC1975" t="s">
        <v>38</v>
      </c>
      <c r="AD1975" t="s">
        <v>38</v>
      </c>
      <c r="AE1975" t="s">
        <v>38</v>
      </c>
      <c r="AF1975" t="s">
        <v>38</v>
      </c>
      <c r="AG1975" t="s">
        <v>38</v>
      </c>
      <c r="AH1975" t="s">
        <v>39</v>
      </c>
      <c r="AI1975" t="s">
        <v>46</v>
      </c>
    </row>
    <row r="1976" spans="1:35">
      <c r="A1976">
        <v>6725</v>
      </c>
      <c r="B1976">
        <v>79</v>
      </c>
      <c r="C1976" t="s">
        <v>62</v>
      </c>
      <c r="D1976" t="s">
        <v>36</v>
      </c>
      <c r="E1976" t="s">
        <v>47</v>
      </c>
      <c r="F1976">
        <v>39.07</v>
      </c>
      <c r="G1976" t="s">
        <v>38</v>
      </c>
      <c r="H1976">
        <v>19.399999999999999</v>
      </c>
      <c r="I1976">
        <v>2.09</v>
      </c>
      <c r="J1976">
        <v>8.25</v>
      </c>
      <c r="K1976">
        <v>8.66</v>
      </c>
      <c r="L1976" t="s">
        <v>38</v>
      </c>
      <c r="M1976" t="s">
        <v>39</v>
      </c>
      <c r="N1976" t="s">
        <v>38</v>
      </c>
      <c r="O1976" t="s">
        <v>38</v>
      </c>
      <c r="P1976" t="s">
        <v>38</v>
      </c>
      <c r="Q1976" t="s">
        <v>38</v>
      </c>
      <c r="R1976" t="s">
        <v>494</v>
      </c>
      <c r="S1976" t="s">
        <v>166</v>
      </c>
      <c r="T1976" t="s">
        <v>7070</v>
      </c>
      <c r="U1976" t="s">
        <v>173</v>
      </c>
      <c r="V1976" t="s">
        <v>7071</v>
      </c>
      <c r="W1976" t="s">
        <v>7072</v>
      </c>
      <c r="X1976">
        <v>29.84</v>
      </c>
      <c r="Y1976">
        <v>2.19</v>
      </c>
      <c r="Z1976" t="s">
        <v>38</v>
      </c>
      <c r="AA1976" t="s">
        <v>38</v>
      </c>
      <c r="AB1976">
        <v>6.32</v>
      </c>
      <c r="AC1976" t="s">
        <v>38</v>
      </c>
      <c r="AD1976" t="s">
        <v>38</v>
      </c>
      <c r="AE1976" t="s">
        <v>38</v>
      </c>
      <c r="AF1976" t="s">
        <v>38</v>
      </c>
      <c r="AG1976" t="s">
        <v>38</v>
      </c>
      <c r="AH1976" t="s">
        <v>38</v>
      </c>
      <c r="AI1976" t="s">
        <v>46</v>
      </c>
    </row>
    <row r="1977" spans="1:35">
      <c r="A1977">
        <v>6726</v>
      </c>
      <c r="B1977">
        <v>71</v>
      </c>
      <c r="C1977" t="s">
        <v>62</v>
      </c>
      <c r="D1977" t="s">
        <v>36</v>
      </c>
      <c r="E1977" t="s">
        <v>55</v>
      </c>
      <c r="F1977">
        <v>20.66</v>
      </c>
      <c r="G1977" t="s">
        <v>38</v>
      </c>
      <c r="H1977">
        <v>13.41</v>
      </c>
      <c r="I1977">
        <v>7.6</v>
      </c>
      <c r="J1977">
        <v>8.3800000000000008</v>
      </c>
      <c r="K1977">
        <v>6.99</v>
      </c>
      <c r="L1977" t="s">
        <v>38</v>
      </c>
      <c r="M1977" t="s">
        <v>39</v>
      </c>
      <c r="N1977" t="s">
        <v>38</v>
      </c>
      <c r="O1977" t="s">
        <v>38</v>
      </c>
      <c r="P1977" t="s">
        <v>38</v>
      </c>
      <c r="Q1977" t="s">
        <v>38</v>
      </c>
      <c r="R1977" t="s">
        <v>659</v>
      </c>
      <c r="S1977" t="s">
        <v>227</v>
      </c>
      <c r="T1977" t="s">
        <v>7073</v>
      </c>
      <c r="U1977" t="s">
        <v>436</v>
      </c>
      <c r="V1977" t="s">
        <v>7074</v>
      </c>
      <c r="W1977" t="s">
        <v>7075</v>
      </c>
      <c r="X1977">
        <v>4.71</v>
      </c>
      <c r="Y1977">
        <v>1.93</v>
      </c>
      <c r="Z1977" t="s">
        <v>38</v>
      </c>
      <c r="AA1977" t="s">
        <v>38</v>
      </c>
      <c r="AB1977">
        <v>0.15</v>
      </c>
      <c r="AC1977" t="s">
        <v>38</v>
      </c>
      <c r="AD1977" t="s">
        <v>38</v>
      </c>
      <c r="AE1977" t="s">
        <v>38</v>
      </c>
      <c r="AF1977" t="s">
        <v>38</v>
      </c>
      <c r="AG1977" t="s">
        <v>39</v>
      </c>
      <c r="AH1977" t="s">
        <v>39</v>
      </c>
      <c r="AI1977" t="s">
        <v>46</v>
      </c>
    </row>
    <row r="1978" spans="1:35">
      <c r="A1978">
        <v>6727</v>
      </c>
      <c r="B1978">
        <v>63</v>
      </c>
      <c r="C1978" t="s">
        <v>35</v>
      </c>
      <c r="D1978" t="s">
        <v>36</v>
      </c>
      <c r="E1978" t="s">
        <v>153</v>
      </c>
      <c r="F1978">
        <v>24.93</v>
      </c>
      <c r="G1978" t="s">
        <v>39</v>
      </c>
      <c r="H1978">
        <v>1.98</v>
      </c>
      <c r="I1978">
        <v>1.68</v>
      </c>
      <c r="J1978">
        <v>9.16</v>
      </c>
      <c r="K1978">
        <v>8.1300000000000008</v>
      </c>
      <c r="L1978" t="s">
        <v>38</v>
      </c>
      <c r="M1978" t="s">
        <v>39</v>
      </c>
      <c r="N1978" t="s">
        <v>38</v>
      </c>
      <c r="O1978" t="s">
        <v>39</v>
      </c>
      <c r="P1978" t="s">
        <v>38</v>
      </c>
      <c r="Q1978" t="s">
        <v>38</v>
      </c>
      <c r="R1978" t="s">
        <v>247</v>
      </c>
      <c r="S1978" t="s">
        <v>104</v>
      </c>
      <c r="T1978" t="s">
        <v>7076</v>
      </c>
      <c r="U1978" t="s">
        <v>7077</v>
      </c>
      <c r="V1978" t="s">
        <v>7078</v>
      </c>
      <c r="W1978" t="s">
        <v>7079</v>
      </c>
      <c r="X1978">
        <v>25.41</v>
      </c>
      <c r="Y1978">
        <v>8.35</v>
      </c>
      <c r="Z1978" t="s">
        <v>39</v>
      </c>
      <c r="AA1978" t="s">
        <v>38</v>
      </c>
      <c r="AB1978">
        <v>9.06</v>
      </c>
      <c r="AC1978" t="s">
        <v>38</v>
      </c>
      <c r="AD1978" t="s">
        <v>39</v>
      </c>
      <c r="AE1978" t="s">
        <v>38</v>
      </c>
      <c r="AF1978" t="s">
        <v>39</v>
      </c>
      <c r="AG1978" t="s">
        <v>38</v>
      </c>
      <c r="AH1978" t="s">
        <v>38</v>
      </c>
      <c r="AI1978" t="s">
        <v>46</v>
      </c>
    </row>
    <row r="1979" spans="1:35">
      <c r="A1979">
        <v>6728</v>
      </c>
      <c r="B1979">
        <v>66</v>
      </c>
      <c r="C1979" t="s">
        <v>35</v>
      </c>
      <c r="D1979" t="s">
        <v>36</v>
      </c>
      <c r="E1979" t="s">
        <v>37</v>
      </c>
      <c r="F1979">
        <v>26.83</v>
      </c>
      <c r="G1979" t="s">
        <v>38</v>
      </c>
      <c r="H1979">
        <v>9.17</v>
      </c>
      <c r="I1979">
        <v>4.57</v>
      </c>
      <c r="J1979">
        <v>2.78</v>
      </c>
      <c r="K1979">
        <v>8.77</v>
      </c>
      <c r="L1979" t="s">
        <v>38</v>
      </c>
      <c r="M1979" t="s">
        <v>38</v>
      </c>
      <c r="N1979" t="s">
        <v>38</v>
      </c>
      <c r="O1979" t="s">
        <v>39</v>
      </c>
      <c r="P1979" t="s">
        <v>38</v>
      </c>
      <c r="Q1979" t="s">
        <v>38</v>
      </c>
      <c r="R1979" t="s">
        <v>247</v>
      </c>
      <c r="S1979" t="s">
        <v>69</v>
      </c>
      <c r="T1979" t="s">
        <v>7080</v>
      </c>
      <c r="U1979" t="s">
        <v>7081</v>
      </c>
      <c r="V1979" t="s">
        <v>7082</v>
      </c>
      <c r="W1979" t="s">
        <v>7083</v>
      </c>
      <c r="X1979">
        <v>10.64</v>
      </c>
      <c r="Y1979">
        <v>8.8000000000000007</v>
      </c>
      <c r="Z1979" t="s">
        <v>38</v>
      </c>
      <c r="AA1979" t="s">
        <v>38</v>
      </c>
      <c r="AB1979">
        <v>5.44</v>
      </c>
      <c r="AC1979" t="s">
        <v>39</v>
      </c>
      <c r="AD1979" t="s">
        <v>38</v>
      </c>
      <c r="AE1979" t="s">
        <v>38</v>
      </c>
      <c r="AF1979" t="s">
        <v>39</v>
      </c>
      <c r="AG1979" t="s">
        <v>38</v>
      </c>
      <c r="AH1979" t="s">
        <v>38</v>
      </c>
      <c r="AI1979" t="s">
        <v>46</v>
      </c>
    </row>
    <row r="1980" spans="1:35">
      <c r="A1980">
        <v>6729</v>
      </c>
      <c r="B1980">
        <v>68</v>
      </c>
      <c r="C1980" t="s">
        <v>62</v>
      </c>
      <c r="D1980" t="s">
        <v>36</v>
      </c>
      <c r="E1980" t="s">
        <v>47</v>
      </c>
      <c r="F1980">
        <v>30.62</v>
      </c>
      <c r="G1980" t="s">
        <v>39</v>
      </c>
      <c r="H1980">
        <v>2.11</v>
      </c>
      <c r="I1980">
        <v>1.94</v>
      </c>
      <c r="J1980">
        <v>4.66</v>
      </c>
      <c r="K1980">
        <v>9.02</v>
      </c>
      <c r="L1980" t="s">
        <v>38</v>
      </c>
      <c r="M1980" t="s">
        <v>38</v>
      </c>
      <c r="N1980" t="s">
        <v>39</v>
      </c>
      <c r="O1980" t="s">
        <v>38</v>
      </c>
      <c r="P1980" t="s">
        <v>38</v>
      </c>
      <c r="Q1980" t="s">
        <v>39</v>
      </c>
      <c r="R1980" t="s">
        <v>520</v>
      </c>
      <c r="S1980" t="s">
        <v>902</v>
      </c>
      <c r="T1980" t="s">
        <v>2092</v>
      </c>
      <c r="U1980" t="s">
        <v>7084</v>
      </c>
      <c r="V1980" t="s">
        <v>7085</v>
      </c>
      <c r="W1980" t="s">
        <v>7086</v>
      </c>
      <c r="X1980">
        <v>6.87</v>
      </c>
      <c r="Y1980">
        <v>3.41</v>
      </c>
      <c r="Z1980" t="s">
        <v>38</v>
      </c>
      <c r="AA1980" t="s">
        <v>38</v>
      </c>
      <c r="AB1980">
        <v>2.33</v>
      </c>
      <c r="AC1980" t="s">
        <v>38</v>
      </c>
      <c r="AD1980" t="s">
        <v>38</v>
      </c>
      <c r="AE1980" t="s">
        <v>38</v>
      </c>
      <c r="AF1980" t="s">
        <v>38</v>
      </c>
      <c r="AG1980" t="s">
        <v>39</v>
      </c>
      <c r="AH1980" t="s">
        <v>39</v>
      </c>
      <c r="AI1980" t="s">
        <v>46</v>
      </c>
    </row>
    <row r="1981" spans="1:35">
      <c r="A1981">
        <v>6730</v>
      </c>
      <c r="B1981">
        <v>83</v>
      </c>
      <c r="C1981" t="s">
        <v>62</v>
      </c>
      <c r="D1981" t="s">
        <v>36</v>
      </c>
      <c r="E1981" t="s">
        <v>37</v>
      </c>
      <c r="F1981">
        <v>29.66</v>
      </c>
      <c r="G1981" t="s">
        <v>38</v>
      </c>
      <c r="H1981">
        <v>18.7</v>
      </c>
      <c r="I1981">
        <v>2.1800000000000002</v>
      </c>
      <c r="J1981">
        <v>3.34</v>
      </c>
      <c r="K1981">
        <v>6.49</v>
      </c>
      <c r="L1981" t="s">
        <v>39</v>
      </c>
      <c r="M1981" t="s">
        <v>38</v>
      </c>
      <c r="N1981" t="s">
        <v>38</v>
      </c>
      <c r="O1981" t="s">
        <v>38</v>
      </c>
      <c r="P1981" t="s">
        <v>38</v>
      </c>
      <c r="Q1981" t="s">
        <v>38</v>
      </c>
      <c r="R1981" t="s">
        <v>136</v>
      </c>
      <c r="S1981" t="s">
        <v>87</v>
      </c>
      <c r="T1981" t="s">
        <v>7087</v>
      </c>
      <c r="U1981" t="s">
        <v>7088</v>
      </c>
      <c r="V1981" t="s">
        <v>7089</v>
      </c>
      <c r="W1981" t="s">
        <v>7090</v>
      </c>
      <c r="X1981">
        <v>16.71</v>
      </c>
      <c r="Y1981">
        <v>9.44</v>
      </c>
      <c r="Z1981" t="s">
        <v>38</v>
      </c>
      <c r="AA1981" t="s">
        <v>38</v>
      </c>
      <c r="AB1981">
        <v>5.81</v>
      </c>
      <c r="AC1981" t="s">
        <v>38</v>
      </c>
      <c r="AD1981" t="s">
        <v>38</v>
      </c>
      <c r="AE1981" t="s">
        <v>39</v>
      </c>
      <c r="AF1981" t="s">
        <v>38</v>
      </c>
      <c r="AG1981" t="s">
        <v>39</v>
      </c>
      <c r="AH1981" t="s">
        <v>38</v>
      </c>
      <c r="AI1981" t="s">
        <v>46</v>
      </c>
    </row>
    <row r="1982" spans="1:35">
      <c r="A1982">
        <v>6731</v>
      </c>
      <c r="B1982">
        <v>65</v>
      </c>
      <c r="C1982" t="s">
        <v>35</v>
      </c>
      <c r="E1982" t="s">
        <v>37</v>
      </c>
      <c r="F1982">
        <v>17.91</v>
      </c>
      <c r="G1982" t="s">
        <v>38</v>
      </c>
      <c r="H1982">
        <v>8.1999999999999993</v>
      </c>
      <c r="I1982">
        <v>9.85</v>
      </c>
      <c r="J1982">
        <v>7.35</v>
      </c>
      <c r="K1982">
        <v>8.34</v>
      </c>
      <c r="L1982" t="s">
        <v>38</v>
      </c>
      <c r="M1982" t="s">
        <v>38</v>
      </c>
      <c r="N1982" t="s">
        <v>38</v>
      </c>
      <c r="O1982" t="s">
        <v>38</v>
      </c>
      <c r="P1982" t="s">
        <v>38</v>
      </c>
      <c r="Q1982" t="s">
        <v>38</v>
      </c>
      <c r="R1982" t="s">
        <v>136</v>
      </c>
      <c r="S1982" t="s">
        <v>258</v>
      </c>
      <c r="T1982" t="s">
        <v>7091</v>
      </c>
      <c r="U1982" t="s">
        <v>3348</v>
      </c>
      <c r="V1982" t="s">
        <v>7092</v>
      </c>
      <c r="W1982" t="s">
        <v>2966</v>
      </c>
      <c r="X1982">
        <v>17.54</v>
      </c>
      <c r="Y1982">
        <v>4.67</v>
      </c>
      <c r="Z1982" t="s">
        <v>38</v>
      </c>
      <c r="AA1982" t="s">
        <v>39</v>
      </c>
      <c r="AB1982">
        <v>3.8</v>
      </c>
      <c r="AC1982" t="s">
        <v>38</v>
      </c>
      <c r="AD1982" t="s">
        <v>38</v>
      </c>
      <c r="AE1982" t="s">
        <v>38</v>
      </c>
      <c r="AF1982" t="s">
        <v>38</v>
      </c>
      <c r="AG1982" t="s">
        <v>38</v>
      </c>
      <c r="AH1982" t="s">
        <v>39</v>
      </c>
      <c r="AI1982" t="s">
        <v>46</v>
      </c>
    </row>
    <row r="1983" spans="1:35">
      <c r="A1983">
        <v>6732</v>
      </c>
      <c r="B1983">
        <v>61</v>
      </c>
      <c r="C1983" t="s">
        <v>35</v>
      </c>
      <c r="D1983" t="s">
        <v>36</v>
      </c>
      <c r="E1983" t="s">
        <v>55</v>
      </c>
      <c r="F1983">
        <v>20.67</v>
      </c>
      <c r="G1983" t="s">
        <v>39</v>
      </c>
      <c r="H1983">
        <v>8.4</v>
      </c>
      <c r="I1983">
        <v>0.05</v>
      </c>
      <c r="J1983">
        <v>4.1100000000000003</v>
      </c>
      <c r="K1983">
        <v>8.9499999999999993</v>
      </c>
      <c r="L1983" t="s">
        <v>38</v>
      </c>
      <c r="M1983" t="s">
        <v>38</v>
      </c>
      <c r="N1983" t="s">
        <v>38</v>
      </c>
      <c r="O1983" t="s">
        <v>38</v>
      </c>
      <c r="P1983" t="s">
        <v>38</v>
      </c>
      <c r="Q1983" t="s">
        <v>38</v>
      </c>
      <c r="R1983" t="s">
        <v>182</v>
      </c>
      <c r="S1983" t="s">
        <v>327</v>
      </c>
      <c r="T1983" t="s">
        <v>3907</v>
      </c>
      <c r="U1983" t="s">
        <v>7093</v>
      </c>
      <c r="V1983" t="s">
        <v>7094</v>
      </c>
      <c r="W1983" t="s">
        <v>7095</v>
      </c>
      <c r="X1983">
        <v>0.78</v>
      </c>
      <c r="Y1983">
        <v>4.08</v>
      </c>
      <c r="Z1983" t="s">
        <v>38</v>
      </c>
      <c r="AA1983" t="s">
        <v>38</v>
      </c>
      <c r="AB1983">
        <v>4.3499999999999996</v>
      </c>
      <c r="AC1983" t="s">
        <v>38</v>
      </c>
      <c r="AD1983" t="s">
        <v>38</v>
      </c>
      <c r="AE1983" t="s">
        <v>38</v>
      </c>
      <c r="AF1983" t="s">
        <v>38</v>
      </c>
      <c r="AG1983" t="s">
        <v>38</v>
      </c>
      <c r="AH1983" t="s">
        <v>39</v>
      </c>
      <c r="AI1983" t="s">
        <v>46</v>
      </c>
    </row>
    <row r="1984" spans="1:35">
      <c r="A1984">
        <v>6733</v>
      </c>
      <c r="B1984">
        <v>71</v>
      </c>
      <c r="C1984" t="s">
        <v>35</v>
      </c>
      <c r="D1984" t="s">
        <v>74</v>
      </c>
      <c r="E1984" t="s">
        <v>55</v>
      </c>
      <c r="F1984">
        <v>15.14</v>
      </c>
      <c r="G1984" t="s">
        <v>38</v>
      </c>
      <c r="H1984">
        <v>3.57</v>
      </c>
      <c r="I1984">
        <v>0.33</v>
      </c>
      <c r="J1984">
        <v>3.38</v>
      </c>
      <c r="K1984">
        <v>7.11</v>
      </c>
      <c r="L1984" t="s">
        <v>38</v>
      </c>
      <c r="M1984" t="s">
        <v>38</v>
      </c>
      <c r="N1984" t="s">
        <v>38</v>
      </c>
      <c r="O1984" t="s">
        <v>38</v>
      </c>
      <c r="P1984" t="s">
        <v>38</v>
      </c>
      <c r="Q1984" t="s">
        <v>38</v>
      </c>
      <c r="R1984" t="s">
        <v>613</v>
      </c>
      <c r="S1984" t="s">
        <v>213</v>
      </c>
      <c r="T1984" t="s">
        <v>7096</v>
      </c>
      <c r="U1984" t="s">
        <v>7097</v>
      </c>
      <c r="V1984" t="s">
        <v>7098</v>
      </c>
      <c r="W1984" t="s">
        <v>7099</v>
      </c>
      <c r="X1984">
        <v>16.940000000000001</v>
      </c>
      <c r="Y1984">
        <v>5.49</v>
      </c>
      <c r="Z1984" t="s">
        <v>38</v>
      </c>
      <c r="AA1984" t="s">
        <v>39</v>
      </c>
      <c r="AB1984">
        <v>5.0199999999999996</v>
      </c>
      <c r="AC1984" t="s">
        <v>38</v>
      </c>
      <c r="AD1984" t="s">
        <v>38</v>
      </c>
      <c r="AE1984" t="s">
        <v>38</v>
      </c>
      <c r="AF1984" t="s">
        <v>38</v>
      </c>
      <c r="AG1984" t="s">
        <v>39</v>
      </c>
      <c r="AH1984" t="s">
        <v>39</v>
      </c>
      <c r="AI1984" t="s">
        <v>46</v>
      </c>
    </row>
    <row r="1985" spans="1:35">
      <c r="A1985">
        <v>6734</v>
      </c>
      <c r="B1985">
        <v>69</v>
      </c>
      <c r="C1985" t="s">
        <v>35</v>
      </c>
      <c r="D1985" t="s">
        <v>54</v>
      </c>
      <c r="E1985" t="s">
        <v>37</v>
      </c>
      <c r="F1985">
        <v>32.17</v>
      </c>
      <c r="G1985" t="s">
        <v>38</v>
      </c>
      <c r="H1985">
        <v>7.33</v>
      </c>
      <c r="I1985">
        <v>7.6</v>
      </c>
      <c r="J1985">
        <v>3.72</v>
      </c>
      <c r="K1985">
        <v>8.32</v>
      </c>
      <c r="L1985" t="s">
        <v>38</v>
      </c>
      <c r="M1985" t="s">
        <v>38</v>
      </c>
      <c r="N1985" t="s">
        <v>38</v>
      </c>
      <c r="O1985" t="s">
        <v>38</v>
      </c>
      <c r="P1985" t="s">
        <v>38</v>
      </c>
      <c r="Q1985" t="s">
        <v>38</v>
      </c>
      <c r="R1985" t="s">
        <v>282</v>
      </c>
      <c r="S1985" t="s">
        <v>171</v>
      </c>
      <c r="T1985" t="s">
        <v>7100</v>
      </c>
      <c r="U1985" t="s">
        <v>7101</v>
      </c>
      <c r="V1985" t="s">
        <v>7102</v>
      </c>
      <c r="W1985" t="s">
        <v>7103</v>
      </c>
      <c r="X1985">
        <v>4.37</v>
      </c>
      <c r="Y1985">
        <v>6.11</v>
      </c>
      <c r="Z1985" t="s">
        <v>38</v>
      </c>
      <c r="AA1985" t="s">
        <v>38</v>
      </c>
      <c r="AB1985">
        <v>1.06</v>
      </c>
      <c r="AC1985" t="s">
        <v>38</v>
      </c>
      <c r="AD1985" t="s">
        <v>38</v>
      </c>
      <c r="AE1985" t="s">
        <v>38</v>
      </c>
      <c r="AF1985" t="s">
        <v>38</v>
      </c>
      <c r="AG1985" t="s">
        <v>38</v>
      </c>
      <c r="AH1985" t="s">
        <v>38</v>
      </c>
      <c r="AI1985" t="s">
        <v>46</v>
      </c>
    </row>
    <row r="1986" spans="1:35">
      <c r="A1986">
        <v>6735</v>
      </c>
      <c r="B1986">
        <v>86</v>
      </c>
      <c r="C1986" t="s">
        <v>62</v>
      </c>
      <c r="D1986" t="s">
        <v>36</v>
      </c>
      <c r="E1986" t="s">
        <v>47</v>
      </c>
      <c r="F1986">
        <v>32.119999999999997</v>
      </c>
      <c r="G1986" t="s">
        <v>38</v>
      </c>
      <c r="H1986">
        <v>15.24</v>
      </c>
      <c r="I1986">
        <v>8.59</v>
      </c>
      <c r="J1986">
        <v>2.48</v>
      </c>
      <c r="K1986">
        <v>8.7899999999999991</v>
      </c>
      <c r="L1986" t="s">
        <v>38</v>
      </c>
      <c r="M1986" t="s">
        <v>39</v>
      </c>
      <c r="N1986" t="s">
        <v>38</v>
      </c>
      <c r="O1986" t="s">
        <v>39</v>
      </c>
      <c r="P1986" t="s">
        <v>39</v>
      </c>
      <c r="Q1986" t="s">
        <v>38</v>
      </c>
      <c r="R1986" t="s">
        <v>204</v>
      </c>
      <c r="S1986" t="s">
        <v>694</v>
      </c>
      <c r="T1986" t="s">
        <v>7104</v>
      </c>
      <c r="U1986" t="s">
        <v>7105</v>
      </c>
      <c r="V1986" t="s">
        <v>7106</v>
      </c>
      <c r="W1986" t="s">
        <v>7107</v>
      </c>
      <c r="X1986">
        <v>25.15</v>
      </c>
      <c r="Y1986">
        <v>0.31</v>
      </c>
      <c r="Z1986" t="s">
        <v>38</v>
      </c>
      <c r="AA1986" t="s">
        <v>38</v>
      </c>
      <c r="AB1986">
        <v>1.94</v>
      </c>
      <c r="AC1986" t="s">
        <v>38</v>
      </c>
      <c r="AD1986" t="s">
        <v>39</v>
      </c>
      <c r="AE1986" t="s">
        <v>39</v>
      </c>
      <c r="AF1986" t="s">
        <v>38</v>
      </c>
      <c r="AG1986" t="s">
        <v>39</v>
      </c>
      <c r="AH1986" t="s">
        <v>38</v>
      </c>
      <c r="AI1986" t="s">
        <v>46</v>
      </c>
    </row>
    <row r="1987" spans="1:35">
      <c r="A1987">
        <v>6736</v>
      </c>
      <c r="B1987">
        <v>81</v>
      </c>
      <c r="C1987" t="s">
        <v>35</v>
      </c>
      <c r="D1987" t="s">
        <v>36</v>
      </c>
      <c r="E1987" t="s">
        <v>153</v>
      </c>
      <c r="F1987">
        <v>34.76</v>
      </c>
      <c r="G1987" t="s">
        <v>38</v>
      </c>
      <c r="H1987">
        <v>2.2999999999999998</v>
      </c>
      <c r="I1987">
        <v>7.68</v>
      </c>
      <c r="J1987">
        <v>7.74</v>
      </c>
      <c r="K1987">
        <v>5.32</v>
      </c>
      <c r="L1987" t="s">
        <v>38</v>
      </c>
      <c r="M1987" t="s">
        <v>38</v>
      </c>
      <c r="N1987" t="s">
        <v>38</v>
      </c>
      <c r="O1987" t="s">
        <v>39</v>
      </c>
      <c r="P1987" t="s">
        <v>38</v>
      </c>
      <c r="Q1987" t="s">
        <v>38</v>
      </c>
      <c r="R1987" t="s">
        <v>417</v>
      </c>
      <c r="S1987" t="s">
        <v>660</v>
      </c>
      <c r="T1987" t="s">
        <v>7108</v>
      </c>
      <c r="U1987" t="s">
        <v>7109</v>
      </c>
      <c r="V1987" t="s">
        <v>7110</v>
      </c>
      <c r="W1987" t="s">
        <v>7111</v>
      </c>
      <c r="X1987">
        <v>14.2</v>
      </c>
      <c r="Y1987">
        <v>2.77</v>
      </c>
      <c r="Z1987" t="s">
        <v>38</v>
      </c>
      <c r="AA1987" t="s">
        <v>38</v>
      </c>
      <c r="AB1987">
        <v>2.54</v>
      </c>
      <c r="AC1987" t="s">
        <v>39</v>
      </c>
      <c r="AD1987" t="s">
        <v>38</v>
      </c>
      <c r="AE1987" t="s">
        <v>38</v>
      </c>
      <c r="AF1987" t="s">
        <v>38</v>
      </c>
      <c r="AG1987" t="s">
        <v>38</v>
      </c>
      <c r="AH1987" t="s">
        <v>38</v>
      </c>
      <c r="AI1987" t="s">
        <v>46</v>
      </c>
    </row>
    <row r="1988" spans="1:35">
      <c r="A1988">
        <v>6737</v>
      </c>
      <c r="B1988">
        <v>74</v>
      </c>
      <c r="C1988" t="s">
        <v>35</v>
      </c>
      <c r="D1988" t="s">
        <v>74</v>
      </c>
      <c r="E1988" t="s">
        <v>55</v>
      </c>
      <c r="F1988">
        <v>16.38</v>
      </c>
      <c r="G1988" t="s">
        <v>38</v>
      </c>
      <c r="H1988">
        <v>4.93</v>
      </c>
      <c r="I1988">
        <v>2.82</v>
      </c>
      <c r="J1988">
        <v>5.44</v>
      </c>
      <c r="K1988">
        <v>5.52</v>
      </c>
      <c r="L1988" t="s">
        <v>38</v>
      </c>
      <c r="M1988" t="s">
        <v>38</v>
      </c>
      <c r="N1988" t="s">
        <v>38</v>
      </c>
      <c r="O1988" t="s">
        <v>38</v>
      </c>
      <c r="P1988" t="s">
        <v>38</v>
      </c>
      <c r="Q1988" t="s">
        <v>38</v>
      </c>
      <c r="R1988" t="s">
        <v>147</v>
      </c>
      <c r="S1988" t="s">
        <v>183</v>
      </c>
      <c r="T1988" t="s">
        <v>7112</v>
      </c>
      <c r="U1988" t="s">
        <v>7113</v>
      </c>
      <c r="V1988" t="s">
        <v>7114</v>
      </c>
      <c r="W1988" t="s">
        <v>7115</v>
      </c>
      <c r="X1988">
        <v>10.16</v>
      </c>
      <c r="Y1988">
        <v>2.12</v>
      </c>
      <c r="Z1988" t="s">
        <v>38</v>
      </c>
      <c r="AA1988" t="s">
        <v>38</v>
      </c>
      <c r="AB1988">
        <v>3.03</v>
      </c>
      <c r="AC1988" t="s">
        <v>38</v>
      </c>
      <c r="AD1988" t="s">
        <v>38</v>
      </c>
      <c r="AE1988" t="s">
        <v>38</v>
      </c>
      <c r="AF1988" t="s">
        <v>38</v>
      </c>
      <c r="AG1988" t="s">
        <v>38</v>
      </c>
      <c r="AH1988" t="s">
        <v>38</v>
      </c>
      <c r="AI1988" t="s">
        <v>46</v>
      </c>
    </row>
    <row r="1989" spans="1:35">
      <c r="A1989">
        <v>6738</v>
      </c>
      <c r="B1989">
        <v>85</v>
      </c>
      <c r="C1989" t="s">
        <v>35</v>
      </c>
      <c r="D1989" t="s">
        <v>36</v>
      </c>
      <c r="E1989" t="s">
        <v>55</v>
      </c>
      <c r="F1989">
        <v>32.380000000000003</v>
      </c>
      <c r="G1989" t="s">
        <v>38</v>
      </c>
      <c r="H1989">
        <v>7.38</v>
      </c>
      <c r="I1989">
        <v>7.21</v>
      </c>
      <c r="J1989">
        <v>2.31</v>
      </c>
      <c r="K1989">
        <v>5.03</v>
      </c>
      <c r="L1989" t="s">
        <v>38</v>
      </c>
      <c r="M1989" t="s">
        <v>38</v>
      </c>
      <c r="N1989" t="s">
        <v>38</v>
      </c>
      <c r="O1989" t="s">
        <v>38</v>
      </c>
      <c r="P1989" t="s">
        <v>38</v>
      </c>
      <c r="Q1989" t="s">
        <v>39</v>
      </c>
      <c r="R1989" t="s">
        <v>507</v>
      </c>
      <c r="S1989" t="s">
        <v>454</v>
      </c>
      <c r="T1989" t="s">
        <v>7116</v>
      </c>
      <c r="U1989" t="s">
        <v>7117</v>
      </c>
      <c r="V1989" t="s">
        <v>191</v>
      </c>
      <c r="W1989" t="s">
        <v>7118</v>
      </c>
      <c r="X1989">
        <v>13.97</v>
      </c>
      <c r="Y1989">
        <v>8.2200000000000006</v>
      </c>
      <c r="Z1989" t="s">
        <v>38</v>
      </c>
      <c r="AA1989" t="s">
        <v>39</v>
      </c>
      <c r="AB1989">
        <v>1.1100000000000001</v>
      </c>
      <c r="AC1989" t="s">
        <v>38</v>
      </c>
      <c r="AD1989" t="s">
        <v>38</v>
      </c>
      <c r="AE1989" t="s">
        <v>38</v>
      </c>
      <c r="AF1989" t="s">
        <v>39</v>
      </c>
      <c r="AG1989" t="s">
        <v>38</v>
      </c>
      <c r="AH1989" t="s">
        <v>38</v>
      </c>
      <c r="AI1989" t="s">
        <v>46</v>
      </c>
    </row>
    <row r="1990" spans="1:35">
      <c r="A1990">
        <v>6739</v>
      </c>
      <c r="B1990">
        <v>86</v>
      </c>
      <c r="C1990" t="s">
        <v>35</v>
      </c>
      <c r="D1990" t="s">
        <v>74</v>
      </c>
      <c r="E1990" t="s">
        <v>37</v>
      </c>
      <c r="F1990">
        <v>23.8</v>
      </c>
      <c r="G1990" t="s">
        <v>39</v>
      </c>
      <c r="H1990">
        <v>19.03</v>
      </c>
      <c r="I1990">
        <v>6.98</v>
      </c>
      <c r="J1990">
        <v>9.06</v>
      </c>
      <c r="K1990">
        <v>7.68</v>
      </c>
      <c r="L1990" t="s">
        <v>39</v>
      </c>
      <c r="M1990" t="s">
        <v>39</v>
      </c>
      <c r="N1990" t="s">
        <v>38</v>
      </c>
      <c r="O1990" t="s">
        <v>39</v>
      </c>
      <c r="P1990" t="s">
        <v>38</v>
      </c>
      <c r="Q1990" t="s">
        <v>38</v>
      </c>
      <c r="R1990" t="s">
        <v>57</v>
      </c>
      <c r="S1990" t="s">
        <v>566</v>
      </c>
      <c r="T1990" t="s">
        <v>7119</v>
      </c>
      <c r="U1990" t="s">
        <v>7120</v>
      </c>
      <c r="V1990" t="s">
        <v>7121</v>
      </c>
      <c r="W1990" t="s">
        <v>3182</v>
      </c>
      <c r="X1990">
        <v>24.48</v>
      </c>
      <c r="Y1990">
        <v>1.43</v>
      </c>
      <c r="Z1990" t="s">
        <v>38</v>
      </c>
      <c r="AA1990" t="s">
        <v>38</v>
      </c>
      <c r="AB1990">
        <v>6.54</v>
      </c>
      <c r="AC1990" t="s">
        <v>39</v>
      </c>
      <c r="AD1990" t="s">
        <v>38</v>
      </c>
      <c r="AE1990" t="s">
        <v>39</v>
      </c>
      <c r="AF1990" t="s">
        <v>38</v>
      </c>
      <c r="AG1990" t="s">
        <v>38</v>
      </c>
      <c r="AH1990" t="s">
        <v>39</v>
      </c>
      <c r="AI1990" t="s">
        <v>46</v>
      </c>
    </row>
    <row r="1991" spans="1:35">
      <c r="A1991">
        <v>6740</v>
      </c>
      <c r="B1991">
        <v>88</v>
      </c>
      <c r="C1991" t="s">
        <v>35</v>
      </c>
      <c r="D1991" t="s">
        <v>36</v>
      </c>
      <c r="E1991" t="s">
        <v>55</v>
      </c>
      <c r="F1991">
        <v>21.95</v>
      </c>
      <c r="G1991" t="s">
        <v>39</v>
      </c>
      <c r="H1991">
        <v>11.78</v>
      </c>
      <c r="I1991">
        <v>8.59</v>
      </c>
      <c r="J1991">
        <v>8.8000000000000007</v>
      </c>
      <c r="K1991">
        <v>4.5</v>
      </c>
      <c r="L1991" t="s">
        <v>38</v>
      </c>
      <c r="M1991" t="s">
        <v>38</v>
      </c>
      <c r="N1991" t="s">
        <v>38</v>
      </c>
      <c r="O1991" t="s">
        <v>38</v>
      </c>
      <c r="P1991" t="s">
        <v>38</v>
      </c>
      <c r="Q1991" t="s">
        <v>38</v>
      </c>
      <c r="R1991" t="s">
        <v>69</v>
      </c>
      <c r="S1991" t="s">
        <v>87</v>
      </c>
      <c r="T1991" t="s">
        <v>7122</v>
      </c>
      <c r="U1991" t="s">
        <v>2689</v>
      </c>
      <c r="V1991" t="s">
        <v>7123</v>
      </c>
      <c r="W1991" t="s">
        <v>5167</v>
      </c>
      <c r="X1991">
        <v>10</v>
      </c>
      <c r="Y1991">
        <v>1</v>
      </c>
      <c r="Z1991" t="s">
        <v>38</v>
      </c>
      <c r="AA1991" t="s">
        <v>38</v>
      </c>
      <c r="AB1991">
        <v>1.81</v>
      </c>
      <c r="AC1991" t="s">
        <v>39</v>
      </c>
      <c r="AD1991" t="s">
        <v>38</v>
      </c>
      <c r="AE1991" t="s">
        <v>38</v>
      </c>
      <c r="AF1991" t="s">
        <v>38</v>
      </c>
      <c r="AG1991" t="s">
        <v>38</v>
      </c>
      <c r="AH1991" t="s">
        <v>38</v>
      </c>
      <c r="AI1991" t="s">
        <v>46</v>
      </c>
    </row>
    <row r="1992" spans="1:35">
      <c r="A1992">
        <v>6741</v>
      </c>
      <c r="B1992">
        <v>69</v>
      </c>
      <c r="C1992" t="s">
        <v>62</v>
      </c>
      <c r="D1992" t="s">
        <v>36</v>
      </c>
      <c r="E1992" t="s">
        <v>47</v>
      </c>
      <c r="F1992">
        <v>24.98</v>
      </c>
      <c r="G1992" t="s">
        <v>38</v>
      </c>
      <c r="H1992">
        <v>18.649999999999999</v>
      </c>
      <c r="I1992">
        <v>1.22</v>
      </c>
      <c r="J1992">
        <v>4.66</v>
      </c>
      <c r="K1992">
        <v>7.97</v>
      </c>
      <c r="L1992" t="s">
        <v>38</v>
      </c>
      <c r="M1992" t="s">
        <v>39</v>
      </c>
      <c r="N1992" t="s">
        <v>38</v>
      </c>
      <c r="O1992" t="s">
        <v>38</v>
      </c>
      <c r="P1992" t="s">
        <v>38</v>
      </c>
      <c r="Q1992" t="s">
        <v>38</v>
      </c>
      <c r="R1992" t="s">
        <v>396</v>
      </c>
      <c r="S1992" t="s">
        <v>287</v>
      </c>
      <c r="T1992" t="s">
        <v>7124</v>
      </c>
      <c r="U1992" t="s">
        <v>7125</v>
      </c>
      <c r="V1992" t="s">
        <v>7126</v>
      </c>
      <c r="W1992" t="s">
        <v>7127</v>
      </c>
      <c r="X1992">
        <v>22.21</v>
      </c>
      <c r="Y1992">
        <v>4.95</v>
      </c>
      <c r="Z1992" t="s">
        <v>38</v>
      </c>
      <c r="AA1992" t="s">
        <v>38</v>
      </c>
      <c r="AB1992">
        <v>3.83</v>
      </c>
      <c r="AC1992" t="s">
        <v>39</v>
      </c>
      <c r="AD1992" t="s">
        <v>38</v>
      </c>
      <c r="AE1992" t="s">
        <v>38</v>
      </c>
      <c r="AF1992" t="s">
        <v>38</v>
      </c>
      <c r="AG1992" t="s">
        <v>38</v>
      </c>
      <c r="AH1992" t="s">
        <v>39</v>
      </c>
      <c r="AI1992" t="s">
        <v>46</v>
      </c>
    </row>
    <row r="1993" spans="1:35">
      <c r="A1993">
        <v>6742</v>
      </c>
      <c r="B1993">
        <v>82</v>
      </c>
      <c r="C1993" t="s">
        <v>35</v>
      </c>
      <c r="E1993" t="s">
        <v>153</v>
      </c>
      <c r="F1993">
        <v>25.33</v>
      </c>
      <c r="G1993" t="s">
        <v>38</v>
      </c>
      <c r="H1993">
        <v>0.9</v>
      </c>
      <c r="I1993">
        <v>3.58</v>
      </c>
      <c r="J1993">
        <v>9.5500000000000007</v>
      </c>
      <c r="K1993">
        <v>7.16</v>
      </c>
      <c r="L1993" t="s">
        <v>38</v>
      </c>
      <c r="M1993" t="s">
        <v>38</v>
      </c>
      <c r="N1993" t="s">
        <v>38</v>
      </c>
      <c r="O1993" t="s">
        <v>38</v>
      </c>
      <c r="P1993" t="s">
        <v>38</v>
      </c>
      <c r="Q1993" t="s">
        <v>38</v>
      </c>
      <c r="R1993" t="s">
        <v>56</v>
      </c>
      <c r="S1993" t="s">
        <v>227</v>
      </c>
      <c r="T1993" t="s">
        <v>7128</v>
      </c>
      <c r="U1993" t="s">
        <v>735</v>
      </c>
      <c r="V1993" t="s">
        <v>7129</v>
      </c>
      <c r="W1993" t="s">
        <v>7130</v>
      </c>
      <c r="X1993">
        <v>20.5</v>
      </c>
      <c r="Y1993">
        <v>7.07</v>
      </c>
      <c r="Z1993" t="s">
        <v>38</v>
      </c>
      <c r="AA1993" t="s">
        <v>38</v>
      </c>
      <c r="AB1993">
        <v>3.47</v>
      </c>
      <c r="AC1993" t="s">
        <v>38</v>
      </c>
      <c r="AD1993" t="s">
        <v>38</v>
      </c>
      <c r="AE1993" t="s">
        <v>38</v>
      </c>
      <c r="AF1993" t="s">
        <v>39</v>
      </c>
      <c r="AG1993" t="s">
        <v>38</v>
      </c>
      <c r="AH1993" t="s">
        <v>38</v>
      </c>
      <c r="AI1993" t="s">
        <v>46</v>
      </c>
    </row>
    <row r="1994" spans="1:35">
      <c r="A1994">
        <v>6743</v>
      </c>
      <c r="B1994">
        <v>77</v>
      </c>
      <c r="C1994" t="s">
        <v>35</v>
      </c>
      <c r="D1994" t="s">
        <v>74</v>
      </c>
      <c r="E1994" t="s">
        <v>37</v>
      </c>
      <c r="F1994">
        <v>29.29</v>
      </c>
      <c r="G1994" t="s">
        <v>38</v>
      </c>
      <c r="H1994">
        <v>12.01</v>
      </c>
      <c r="I1994">
        <v>4.5599999999999996</v>
      </c>
      <c r="J1994">
        <v>3.03</v>
      </c>
      <c r="K1994">
        <v>4.28</v>
      </c>
      <c r="L1994" t="s">
        <v>38</v>
      </c>
      <c r="M1994" t="s">
        <v>38</v>
      </c>
      <c r="N1994" t="s">
        <v>39</v>
      </c>
      <c r="O1994" t="s">
        <v>38</v>
      </c>
      <c r="P1994" t="s">
        <v>39</v>
      </c>
      <c r="Q1994" t="s">
        <v>38</v>
      </c>
      <c r="R1994" t="s">
        <v>711</v>
      </c>
      <c r="S1994" t="s">
        <v>287</v>
      </c>
      <c r="T1994" t="s">
        <v>7131</v>
      </c>
      <c r="U1994" t="s">
        <v>7132</v>
      </c>
      <c r="V1994" t="s">
        <v>7133</v>
      </c>
      <c r="W1994" t="s">
        <v>7134</v>
      </c>
      <c r="X1994">
        <v>13.23</v>
      </c>
      <c r="Y1994">
        <v>9.58</v>
      </c>
      <c r="Z1994" t="s">
        <v>38</v>
      </c>
      <c r="AA1994" t="s">
        <v>39</v>
      </c>
      <c r="AB1994">
        <v>4.72</v>
      </c>
      <c r="AC1994" t="s">
        <v>38</v>
      </c>
      <c r="AD1994" t="s">
        <v>38</v>
      </c>
      <c r="AE1994" t="s">
        <v>38</v>
      </c>
      <c r="AF1994" t="s">
        <v>38</v>
      </c>
      <c r="AG1994" t="s">
        <v>39</v>
      </c>
      <c r="AH1994" t="s">
        <v>38</v>
      </c>
      <c r="AI1994" t="s">
        <v>46</v>
      </c>
    </row>
    <row r="1995" spans="1:35">
      <c r="A1995">
        <v>6744</v>
      </c>
      <c r="B1995">
        <v>61</v>
      </c>
      <c r="C1995" t="s">
        <v>62</v>
      </c>
      <c r="D1995" t="s">
        <v>36</v>
      </c>
      <c r="E1995" t="s">
        <v>37</v>
      </c>
      <c r="F1995">
        <v>16.02</v>
      </c>
      <c r="G1995" t="s">
        <v>38</v>
      </c>
      <c r="H1995">
        <v>8.2899999999999991</v>
      </c>
      <c r="I1995">
        <v>2.95</v>
      </c>
      <c r="J1995">
        <v>3.13</v>
      </c>
      <c r="K1995">
        <v>6.71</v>
      </c>
      <c r="L1995" t="s">
        <v>38</v>
      </c>
      <c r="M1995" t="s">
        <v>38</v>
      </c>
      <c r="N1995" t="s">
        <v>38</v>
      </c>
      <c r="O1995" t="s">
        <v>39</v>
      </c>
      <c r="P1995" t="s">
        <v>38</v>
      </c>
      <c r="Q1995" t="s">
        <v>38</v>
      </c>
      <c r="R1995" t="s">
        <v>68</v>
      </c>
      <c r="S1995" t="s">
        <v>327</v>
      </c>
      <c r="T1995" t="s">
        <v>3024</v>
      </c>
      <c r="U1995" t="s">
        <v>7135</v>
      </c>
      <c r="V1995" t="s">
        <v>7136</v>
      </c>
      <c r="W1995" t="s">
        <v>7137</v>
      </c>
      <c r="X1995">
        <v>28.03</v>
      </c>
      <c r="Y1995">
        <v>6.53</v>
      </c>
      <c r="Z1995" t="s">
        <v>38</v>
      </c>
      <c r="AA1995" t="s">
        <v>39</v>
      </c>
      <c r="AB1995">
        <v>5.44</v>
      </c>
      <c r="AC1995" t="s">
        <v>38</v>
      </c>
      <c r="AD1995" t="s">
        <v>39</v>
      </c>
      <c r="AE1995" t="s">
        <v>38</v>
      </c>
      <c r="AF1995" t="s">
        <v>38</v>
      </c>
      <c r="AG1995" t="s">
        <v>38</v>
      </c>
      <c r="AH1995" t="s">
        <v>38</v>
      </c>
      <c r="AI1995" t="s">
        <v>46</v>
      </c>
    </row>
    <row r="1996" spans="1:35">
      <c r="A1996">
        <v>6745</v>
      </c>
      <c r="B1996">
        <v>86</v>
      </c>
      <c r="C1996" t="s">
        <v>62</v>
      </c>
      <c r="D1996" t="s">
        <v>36</v>
      </c>
      <c r="E1996" t="s">
        <v>153</v>
      </c>
      <c r="F1996">
        <v>33.229999999999997</v>
      </c>
      <c r="G1996" t="s">
        <v>38</v>
      </c>
      <c r="H1996">
        <v>15.14</v>
      </c>
      <c r="I1996">
        <v>3.11</v>
      </c>
      <c r="J1996">
        <v>2.87</v>
      </c>
      <c r="K1996">
        <v>6.93</v>
      </c>
      <c r="L1996" t="s">
        <v>39</v>
      </c>
      <c r="M1996" t="s">
        <v>38</v>
      </c>
      <c r="N1996" t="s">
        <v>38</v>
      </c>
      <c r="O1996" t="s">
        <v>38</v>
      </c>
      <c r="P1996" t="s">
        <v>38</v>
      </c>
      <c r="Q1996" t="s">
        <v>38</v>
      </c>
      <c r="R1996" t="s">
        <v>222</v>
      </c>
      <c r="S1996" t="s">
        <v>282</v>
      </c>
      <c r="T1996" t="s">
        <v>7138</v>
      </c>
      <c r="U1996" t="s">
        <v>7139</v>
      </c>
      <c r="V1996" t="s">
        <v>7140</v>
      </c>
      <c r="W1996" t="s">
        <v>7141</v>
      </c>
      <c r="X1996">
        <v>17.39</v>
      </c>
      <c r="Y1996">
        <v>3.46</v>
      </c>
      <c r="Z1996" t="s">
        <v>38</v>
      </c>
      <c r="AA1996" t="s">
        <v>38</v>
      </c>
      <c r="AB1996">
        <v>0.68</v>
      </c>
      <c r="AC1996" t="s">
        <v>39</v>
      </c>
      <c r="AD1996" t="s">
        <v>38</v>
      </c>
      <c r="AE1996" t="s">
        <v>38</v>
      </c>
      <c r="AF1996" t="s">
        <v>38</v>
      </c>
      <c r="AG1996" t="s">
        <v>38</v>
      </c>
      <c r="AH1996" t="s">
        <v>39</v>
      </c>
      <c r="AI1996" t="s">
        <v>46</v>
      </c>
    </row>
    <row r="1997" spans="1:35">
      <c r="A1997">
        <v>6746</v>
      </c>
      <c r="B1997">
        <v>67</v>
      </c>
      <c r="C1997" t="s">
        <v>62</v>
      </c>
      <c r="E1997" t="s">
        <v>47</v>
      </c>
      <c r="F1997">
        <v>22.31</v>
      </c>
      <c r="G1997" t="s">
        <v>38</v>
      </c>
      <c r="H1997">
        <v>16.55</v>
      </c>
      <c r="I1997">
        <v>3.46</v>
      </c>
      <c r="J1997">
        <v>3.22</v>
      </c>
      <c r="K1997">
        <v>9.4600000000000009</v>
      </c>
      <c r="L1997" t="s">
        <v>38</v>
      </c>
      <c r="M1997" t="s">
        <v>38</v>
      </c>
      <c r="N1997" t="s">
        <v>38</v>
      </c>
      <c r="O1997" t="s">
        <v>38</v>
      </c>
      <c r="P1997" t="s">
        <v>38</v>
      </c>
      <c r="Q1997" t="s">
        <v>38</v>
      </c>
      <c r="R1997" t="s">
        <v>63</v>
      </c>
      <c r="S1997" t="s">
        <v>287</v>
      </c>
      <c r="T1997" t="s">
        <v>7142</v>
      </c>
      <c r="U1997" t="s">
        <v>7143</v>
      </c>
      <c r="V1997" t="s">
        <v>7144</v>
      </c>
      <c r="W1997" t="s">
        <v>4080</v>
      </c>
      <c r="X1997">
        <v>11.04</v>
      </c>
      <c r="Y1997">
        <v>4.09</v>
      </c>
      <c r="Z1997" t="s">
        <v>39</v>
      </c>
      <c r="AA1997" t="s">
        <v>38</v>
      </c>
      <c r="AB1997">
        <v>3.38</v>
      </c>
      <c r="AC1997" t="s">
        <v>38</v>
      </c>
      <c r="AD1997" t="s">
        <v>39</v>
      </c>
      <c r="AE1997" t="s">
        <v>38</v>
      </c>
      <c r="AF1997" t="s">
        <v>39</v>
      </c>
      <c r="AG1997" t="s">
        <v>38</v>
      </c>
      <c r="AH1997" t="s">
        <v>38</v>
      </c>
      <c r="AI1997" t="s">
        <v>46</v>
      </c>
    </row>
    <row r="1998" spans="1:35">
      <c r="A1998">
        <v>6747</v>
      </c>
      <c r="B1998">
        <v>61</v>
      </c>
      <c r="C1998" t="s">
        <v>35</v>
      </c>
      <c r="D1998" t="s">
        <v>36</v>
      </c>
      <c r="E1998" t="s">
        <v>37</v>
      </c>
      <c r="F1998">
        <v>24.57</v>
      </c>
      <c r="G1998" t="s">
        <v>39</v>
      </c>
      <c r="H1998">
        <v>2.27</v>
      </c>
      <c r="I1998">
        <v>9.98</v>
      </c>
      <c r="J1998">
        <v>2.06</v>
      </c>
      <c r="K1998">
        <v>4.72</v>
      </c>
      <c r="L1998" t="s">
        <v>38</v>
      </c>
      <c r="M1998" t="s">
        <v>38</v>
      </c>
      <c r="N1998" t="s">
        <v>38</v>
      </c>
      <c r="O1998" t="s">
        <v>38</v>
      </c>
      <c r="P1998" t="s">
        <v>38</v>
      </c>
      <c r="Q1998" t="s">
        <v>38</v>
      </c>
      <c r="R1998" t="s">
        <v>431</v>
      </c>
      <c r="S1998" t="s">
        <v>902</v>
      </c>
      <c r="T1998" t="s">
        <v>7145</v>
      </c>
      <c r="U1998" t="s">
        <v>7146</v>
      </c>
      <c r="V1998" t="s">
        <v>7147</v>
      </c>
      <c r="W1998" t="s">
        <v>7148</v>
      </c>
      <c r="X1998">
        <v>2.63</v>
      </c>
      <c r="Y1998">
        <v>9.6</v>
      </c>
      <c r="Z1998" t="s">
        <v>39</v>
      </c>
      <c r="AA1998" t="s">
        <v>38</v>
      </c>
      <c r="AB1998">
        <v>8.82</v>
      </c>
      <c r="AC1998" t="s">
        <v>38</v>
      </c>
      <c r="AD1998" t="s">
        <v>39</v>
      </c>
      <c r="AE1998" t="s">
        <v>38</v>
      </c>
      <c r="AF1998" t="s">
        <v>38</v>
      </c>
      <c r="AG1998" t="s">
        <v>38</v>
      </c>
      <c r="AH1998" t="s">
        <v>39</v>
      </c>
      <c r="AI1998" t="s">
        <v>46</v>
      </c>
    </row>
    <row r="1999" spans="1:35">
      <c r="A1999">
        <v>6748</v>
      </c>
      <c r="B1999">
        <v>71</v>
      </c>
      <c r="C1999" t="s">
        <v>35</v>
      </c>
      <c r="D1999" t="s">
        <v>36</v>
      </c>
      <c r="E1999" t="s">
        <v>153</v>
      </c>
      <c r="F1999">
        <v>23.09</v>
      </c>
      <c r="G1999" t="s">
        <v>39</v>
      </c>
      <c r="H1999">
        <v>1.89</v>
      </c>
      <c r="I1999">
        <v>3.44</v>
      </c>
      <c r="J1999">
        <v>0.44</v>
      </c>
      <c r="K1999">
        <v>4.26</v>
      </c>
      <c r="L1999" t="s">
        <v>38</v>
      </c>
      <c r="M1999" t="s">
        <v>38</v>
      </c>
      <c r="N1999" t="s">
        <v>38</v>
      </c>
      <c r="O1999" t="s">
        <v>38</v>
      </c>
      <c r="P1999" t="s">
        <v>38</v>
      </c>
      <c r="Q1999" t="s">
        <v>38</v>
      </c>
      <c r="R1999" t="s">
        <v>467</v>
      </c>
      <c r="S1999" t="s">
        <v>242</v>
      </c>
      <c r="T1999" t="s">
        <v>7149</v>
      </c>
      <c r="U1999" t="s">
        <v>5924</v>
      </c>
      <c r="V1999" t="s">
        <v>6719</v>
      </c>
      <c r="W1999" t="s">
        <v>7150</v>
      </c>
      <c r="X1999">
        <v>12.35</v>
      </c>
      <c r="Y1999">
        <v>5.49</v>
      </c>
      <c r="Z1999" t="s">
        <v>38</v>
      </c>
      <c r="AA1999" t="s">
        <v>38</v>
      </c>
      <c r="AB1999">
        <v>0.21</v>
      </c>
      <c r="AC1999" t="s">
        <v>38</v>
      </c>
      <c r="AD1999" t="s">
        <v>38</v>
      </c>
      <c r="AE1999" t="s">
        <v>38</v>
      </c>
      <c r="AF1999" t="s">
        <v>38</v>
      </c>
      <c r="AG1999" t="s">
        <v>38</v>
      </c>
      <c r="AH1999" t="s">
        <v>38</v>
      </c>
      <c r="AI1999" t="s">
        <v>46</v>
      </c>
    </row>
    <row r="2000" spans="1:35">
      <c r="A2000">
        <v>6749</v>
      </c>
      <c r="B2000">
        <v>63</v>
      </c>
      <c r="C2000" t="s">
        <v>62</v>
      </c>
      <c r="D2000" t="s">
        <v>54</v>
      </c>
      <c r="E2000" t="s">
        <v>47</v>
      </c>
      <c r="F2000">
        <v>32.33</v>
      </c>
      <c r="G2000" t="s">
        <v>38</v>
      </c>
      <c r="H2000">
        <v>18.13</v>
      </c>
      <c r="I2000">
        <v>9.5</v>
      </c>
      <c r="J2000">
        <v>0.92</v>
      </c>
      <c r="K2000">
        <v>4.5599999999999996</v>
      </c>
      <c r="L2000" t="s">
        <v>38</v>
      </c>
      <c r="M2000" t="s">
        <v>38</v>
      </c>
      <c r="N2000" t="s">
        <v>39</v>
      </c>
      <c r="O2000" t="s">
        <v>39</v>
      </c>
      <c r="P2000" t="s">
        <v>39</v>
      </c>
      <c r="Q2000" t="s">
        <v>38</v>
      </c>
      <c r="R2000" t="s">
        <v>540</v>
      </c>
      <c r="S2000" t="s">
        <v>76</v>
      </c>
      <c r="T2000" t="s">
        <v>2989</v>
      </c>
      <c r="U2000" t="s">
        <v>7151</v>
      </c>
      <c r="V2000" t="s">
        <v>7152</v>
      </c>
      <c r="W2000" t="s">
        <v>1476</v>
      </c>
      <c r="X2000">
        <v>25.72</v>
      </c>
      <c r="Y2000">
        <v>6.5</v>
      </c>
      <c r="Z2000" t="s">
        <v>38</v>
      </c>
      <c r="AA2000" t="s">
        <v>38</v>
      </c>
      <c r="AB2000">
        <v>1.0900000000000001</v>
      </c>
      <c r="AC2000" t="s">
        <v>38</v>
      </c>
      <c r="AD2000" t="s">
        <v>38</v>
      </c>
      <c r="AE2000" t="s">
        <v>38</v>
      </c>
      <c r="AF2000" t="s">
        <v>38</v>
      </c>
      <c r="AG2000" t="s">
        <v>38</v>
      </c>
      <c r="AH2000" t="s">
        <v>38</v>
      </c>
      <c r="AI2000" t="s">
        <v>46</v>
      </c>
    </row>
    <row r="2001" spans="1:35">
      <c r="A2001">
        <v>6750</v>
      </c>
      <c r="B2001">
        <v>83</v>
      </c>
      <c r="C2001" t="s">
        <v>62</v>
      </c>
      <c r="D2001" t="s">
        <v>74</v>
      </c>
      <c r="E2001" t="s">
        <v>37</v>
      </c>
      <c r="F2001">
        <v>39.770000000000003</v>
      </c>
      <c r="G2001" t="s">
        <v>39</v>
      </c>
      <c r="H2001">
        <v>11.98</v>
      </c>
      <c r="I2001">
        <v>9.32</v>
      </c>
      <c r="J2001">
        <v>4.6399999999999997</v>
      </c>
      <c r="K2001">
        <v>6.21</v>
      </c>
      <c r="L2001" t="s">
        <v>38</v>
      </c>
      <c r="M2001" t="s">
        <v>38</v>
      </c>
      <c r="N2001" t="s">
        <v>38</v>
      </c>
      <c r="O2001" t="s">
        <v>38</v>
      </c>
      <c r="P2001" t="s">
        <v>38</v>
      </c>
      <c r="Q2001" t="s">
        <v>38</v>
      </c>
      <c r="R2001" t="s">
        <v>365</v>
      </c>
      <c r="S2001" t="s">
        <v>264</v>
      </c>
      <c r="T2001" t="s">
        <v>7153</v>
      </c>
      <c r="U2001" t="s">
        <v>7154</v>
      </c>
      <c r="V2001" t="s">
        <v>7155</v>
      </c>
      <c r="W2001" t="s">
        <v>7156</v>
      </c>
      <c r="X2001">
        <v>28.35</v>
      </c>
      <c r="Y2001">
        <v>8.7100000000000009</v>
      </c>
      <c r="Z2001" t="s">
        <v>39</v>
      </c>
      <c r="AA2001" t="s">
        <v>38</v>
      </c>
      <c r="AB2001">
        <v>9.2899999999999991</v>
      </c>
      <c r="AC2001" t="s">
        <v>38</v>
      </c>
      <c r="AD2001" t="s">
        <v>38</v>
      </c>
      <c r="AE2001" t="s">
        <v>38</v>
      </c>
      <c r="AF2001" t="s">
        <v>38</v>
      </c>
      <c r="AG2001" t="s">
        <v>39</v>
      </c>
      <c r="AH2001" t="s">
        <v>38</v>
      </c>
      <c r="AI2001" t="s">
        <v>46</v>
      </c>
    </row>
    <row r="2002" spans="1:35">
      <c r="A2002">
        <v>6751</v>
      </c>
      <c r="B2002">
        <v>90</v>
      </c>
      <c r="C2002" t="s">
        <v>35</v>
      </c>
      <c r="E2002" t="s">
        <v>55</v>
      </c>
      <c r="F2002">
        <v>22.16</v>
      </c>
      <c r="G2002" t="s">
        <v>38</v>
      </c>
      <c r="H2002">
        <v>11.49</v>
      </c>
      <c r="I2002">
        <v>8.31</v>
      </c>
      <c r="J2002">
        <v>2.2999999999999998</v>
      </c>
      <c r="K2002">
        <v>7.86</v>
      </c>
      <c r="L2002" t="s">
        <v>38</v>
      </c>
      <c r="M2002" t="s">
        <v>38</v>
      </c>
      <c r="N2002" t="s">
        <v>38</v>
      </c>
      <c r="O2002" t="s">
        <v>38</v>
      </c>
      <c r="P2002" t="s">
        <v>39</v>
      </c>
      <c r="Q2002" t="s">
        <v>39</v>
      </c>
      <c r="R2002" t="s">
        <v>198</v>
      </c>
      <c r="S2002" t="s">
        <v>56</v>
      </c>
      <c r="T2002" t="s">
        <v>7157</v>
      </c>
      <c r="U2002" t="s">
        <v>7158</v>
      </c>
      <c r="V2002" t="s">
        <v>7159</v>
      </c>
      <c r="W2002" t="s">
        <v>7160</v>
      </c>
      <c r="X2002">
        <v>6.05</v>
      </c>
      <c r="Y2002">
        <v>7.58</v>
      </c>
      <c r="Z2002" t="s">
        <v>38</v>
      </c>
      <c r="AA2002" t="s">
        <v>38</v>
      </c>
      <c r="AB2002">
        <v>3.31</v>
      </c>
      <c r="AC2002" t="s">
        <v>38</v>
      </c>
      <c r="AD2002" t="s">
        <v>39</v>
      </c>
      <c r="AE2002" t="s">
        <v>38</v>
      </c>
      <c r="AF2002" t="s">
        <v>38</v>
      </c>
      <c r="AG2002" t="s">
        <v>39</v>
      </c>
      <c r="AH2002" t="s">
        <v>39</v>
      </c>
      <c r="AI2002" t="s">
        <v>46</v>
      </c>
    </row>
    <row r="2003" spans="1:35">
      <c r="A2003">
        <v>6752</v>
      </c>
      <c r="B2003">
        <v>65</v>
      </c>
      <c r="C2003" t="s">
        <v>35</v>
      </c>
      <c r="D2003" t="s">
        <v>74</v>
      </c>
      <c r="E2003" t="s">
        <v>55</v>
      </c>
      <c r="F2003">
        <v>30.59</v>
      </c>
      <c r="G2003" t="s">
        <v>39</v>
      </c>
      <c r="H2003">
        <v>14.01</v>
      </c>
      <c r="I2003">
        <v>0.18</v>
      </c>
      <c r="J2003">
        <v>7.58</v>
      </c>
      <c r="K2003">
        <v>4.3099999999999996</v>
      </c>
      <c r="L2003" t="s">
        <v>38</v>
      </c>
      <c r="M2003" t="s">
        <v>38</v>
      </c>
      <c r="N2003" t="s">
        <v>38</v>
      </c>
      <c r="O2003" t="s">
        <v>39</v>
      </c>
      <c r="P2003" t="s">
        <v>38</v>
      </c>
      <c r="Q2003" t="s">
        <v>38</v>
      </c>
      <c r="R2003" t="s">
        <v>176</v>
      </c>
      <c r="S2003" t="s">
        <v>177</v>
      </c>
      <c r="T2003" t="s">
        <v>7161</v>
      </c>
      <c r="U2003" t="s">
        <v>7162</v>
      </c>
      <c r="V2003" t="s">
        <v>4881</v>
      </c>
      <c r="W2003" t="s">
        <v>7163</v>
      </c>
      <c r="X2003">
        <v>23.63</v>
      </c>
      <c r="Y2003">
        <v>6.65</v>
      </c>
      <c r="Z2003" t="s">
        <v>38</v>
      </c>
      <c r="AA2003" t="s">
        <v>39</v>
      </c>
      <c r="AB2003">
        <v>5.15</v>
      </c>
      <c r="AC2003" t="s">
        <v>38</v>
      </c>
      <c r="AD2003" t="s">
        <v>38</v>
      </c>
      <c r="AE2003" t="s">
        <v>38</v>
      </c>
      <c r="AF2003" t="s">
        <v>38</v>
      </c>
      <c r="AG2003" t="s">
        <v>39</v>
      </c>
      <c r="AH2003" t="s">
        <v>39</v>
      </c>
      <c r="AI2003" t="s">
        <v>46</v>
      </c>
    </row>
    <row r="2004" spans="1:35">
      <c r="A2004">
        <v>6753</v>
      </c>
      <c r="B2004">
        <v>64</v>
      </c>
      <c r="C2004" t="s">
        <v>35</v>
      </c>
      <c r="D2004" t="s">
        <v>74</v>
      </c>
      <c r="E2004" t="s">
        <v>153</v>
      </c>
      <c r="F2004">
        <v>21.93</v>
      </c>
      <c r="G2004" t="s">
        <v>38</v>
      </c>
      <c r="H2004">
        <v>8.3800000000000008</v>
      </c>
      <c r="I2004">
        <v>3.31</v>
      </c>
      <c r="J2004">
        <v>9.4700000000000006</v>
      </c>
      <c r="K2004">
        <v>6.52</v>
      </c>
      <c r="L2004" t="s">
        <v>38</v>
      </c>
      <c r="M2004" t="s">
        <v>38</v>
      </c>
      <c r="N2004" t="s">
        <v>39</v>
      </c>
      <c r="O2004" t="s">
        <v>39</v>
      </c>
      <c r="P2004" t="s">
        <v>38</v>
      </c>
      <c r="Q2004" t="s">
        <v>39</v>
      </c>
      <c r="R2004" t="s">
        <v>396</v>
      </c>
      <c r="S2004" t="s">
        <v>351</v>
      </c>
      <c r="T2004" t="s">
        <v>7164</v>
      </c>
      <c r="U2004" t="s">
        <v>7165</v>
      </c>
      <c r="V2004" t="s">
        <v>7166</v>
      </c>
      <c r="W2004" t="s">
        <v>4468</v>
      </c>
      <c r="X2004">
        <v>13.27</v>
      </c>
      <c r="Y2004">
        <v>1.86</v>
      </c>
      <c r="Z2004" t="s">
        <v>38</v>
      </c>
      <c r="AA2004" t="s">
        <v>38</v>
      </c>
      <c r="AB2004">
        <v>8.5500000000000007</v>
      </c>
      <c r="AC2004" t="s">
        <v>38</v>
      </c>
      <c r="AD2004" t="s">
        <v>38</v>
      </c>
      <c r="AE2004" t="s">
        <v>38</v>
      </c>
      <c r="AF2004" t="s">
        <v>39</v>
      </c>
      <c r="AG2004" t="s">
        <v>38</v>
      </c>
      <c r="AH2004" t="s">
        <v>39</v>
      </c>
      <c r="AI2004" t="s">
        <v>46</v>
      </c>
    </row>
    <row r="2005" spans="1:35">
      <c r="A2005">
        <v>6754</v>
      </c>
      <c r="B2005">
        <v>73</v>
      </c>
      <c r="C2005" t="s">
        <v>35</v>
      </c>
      <c r="D2005" t="s">
        <v>36</v>
      </c>
      <c r="E2005" t="s">
        <v>47</v>
      </c>
      <c r="F2005">
        <v>19.809999999999999</v>
      </c>
      <c r="G2005" t="s">
        <v>38</v>
      </c>
      <c r="H2005">
        <v>8.94</v>
      </c>
      <c r="I2005">
        <v>8.77</v>
      </c>
      <c r="J2005">
        <v>0.36</v>
      </c>
      <c r="K2005">
        <v>4.53</v>
      </c>
      <c r="L2005" t="s">
        <v>38</v>
      </c>
      <c r="M2005" t="s">
        <v>38</v>
      </c>
      <c r="N2005" t="s">
        <v>38</v>
      </c>
      <c r="O2005" t="s">
        <v>38</v>
      </c>
      <c r="P2005" t="s">
        <v>38</v>
      </c>
      <c r="Q2005" t="s">
        <v>38</v>
      </c>
      <c r="R2005" t="s">
        <v>337</v>
      </c>
      <c r="S2005" t="s">
        <v>82</v>
      </c>
      <c r="T2005" t="s">
        <v>7167</v>
      </c>
      <c r="U2005" t="s">
        <v>6095</v>
      </c>
      <c r="V2005" t="s">
        <v>7168</v>
      </c>
      <c r="W2005" t="s">
        <v>7169</v>
      </c>
      <c r="X2005">
        <v>2.3199999999999998</v>
      </c>
      <c r="Y2005">
        <v>1.01</v>
      </c>
      <c r="Z2005" t="s">
        <v>38</v>
      </c>
      <c r="AA2005" t="s">
        <v>39</v>
      </c>
      <c r="AB2005">
        <v>5.0199999999999996</v>
      </c>
      <c r="AC2005" t="s">
        <v>39</v>
      </c>
      <c r="AD2005" t="s">
        <v>38</v>
      </c>
      <c r="AE2005" t="s">
        <v>38</v>
      </c>
      <c r="AF2005" t="s">
        <v>38</v>
      </c>
      <c r="AG2005" t="s">
        <v>38</v>
      </c>
      <c r="AH2005" t="s">
        <v>39</v>
      </c>
      <c r="AI2005" t="s">
        <v>46</v>
      </c>
    </row>
    <row r="2006" spans="1:35">
      <c r="A2006">
        <v>6755</v>
      </c>
      <c r="B2006">
        <v>72</v>
      </c>
      <c r="C2006" t="s">
        <v>62</v>
      </c>
      <c r="D2006" t="s">
        <v>36</v>
      </c>
      <c r="E2006" t="s">
        <v>153</v>
      </c>
      <c r="F2006">
        <v>33.83</v>
      </c>
      <c r="G2006" t="s">
        <v>39</v>
      </c>
      <c r="H2006">
        <v>12.26</v>
      </c>
      <c r="I2006">
        <v>0.86</v>
      </c>
      <c r="J2006">
        <v>5.46</v>
      </c>
      <c r="K2006">
        <v>4.6500000000000004</v>
      </c>
      <c r="L2006" t="s">
        <v>38</v>
      </c>
      <c r="M2006" t="s">
        <v>38</v>
      </c>
      <c r="N2006" t="s">
        <v>38</v>
      </c>
      <c r="O2006" t="s">
        <v>38</v>
      </c>
      <c r="P2006" t="s">
        <v>38</v>
      </c>
      <c r="Q2006" t="s">
        <v>38</v>
      </c>
      <c r="R2006" t="s">
        <v>711</v>
      </c>
      <c r="S2006" t="s">
        <v>694</v>
      </c>
      <c r="T2006" t="s">
        <v>7170</v>
      </c>
      <c r="U2006" t="s">
        <v>7171</v>
      </c>
      <c r="V2006" t="s">
        <v>2005</v>
      </c>
      <c r="W2006" t="s">
        <v>3371</v>
      </c>
      <c r="X2006">
        <v>5.41</v>
      </c>
      <c r="Y2006">
        <v>1.81</v>
      </c>
      <c r="Z2006" t="s">
        <v>38</v>
      </c>
      <c r="AA2006" t="s">
        <v>39</v>
      </c>
      <c r="AB2006">
        <v>9.11</v>
      </c>
      <c r="AC2006" t="s">
        <v>38</v>
      </c>
      <c r="AD2006" t="s">
        <v>38</v>
      </c>
      <c r="AE2006" t="s">
        <v>38</v>
      </c>
      <c r="AF2006" t="s">
        <v>38</v>
      </c>
      <c r="AG2006" t="s">
        <v>38</v>
      </c>
      <c r="AH2006" t="s">
        <v>39</v>
      </c>
      <c r="AI2006" t="s">
        <v>46</v>
      </c>
    </row>
    <row r="2007" spans="1:35">
      <c r="A2007">
        <v>6756</v>
      </c>
      <c r="B2007">
        <v>73</v>
      </c>
      <c r="C2007" t="s">
        <v>62</v>
      </c>
      <c r="D2007" t="s">
        <v>74</v>
      </c>
      <c r="E2007" t="s">
        <v>153</v>
      </c>
      <c r="F2007">
        <v>25.6</v>
      </c>
      <c r="G2007" t="s">
        <v>39</v>
      </c>
      <c r="H2007">
        <v>4.2699999999999996</v>
      </c>
      <c r="I2007">
        <v>8.11</v>
      </c>
      <c r="J2007">
        <v>2.34</v>
      </c>
      <c r="K2007">
        <v>9.69</v>
      </c>
      <c r="L2007" t="s">
        <v>39</v>
      </c>
      <c r="M2007" t="s">
        <v>38</v>
      </c>
      <c r="N2007" t="s">
        <v>38</v>
      </c>
      <c r="O2007" t="s">
        <v>38</v>
      </c>
      <c r="P2007" t="s">
        <v>38</v>
      </c>
      <c r="Q2007" t="s">
        <v>39</v>
      </c>
      <c r="R2007" t="s">
        <v>685</v>
      </c>
      <c r="S2007" t="s">
        <v>282</v>
      </c>
      <c r="T2007" t="s">
        <v>7172</v>
      </c>
      <c r="U2007" t="s">
        <v>7173</v>
      </c>
      <c r="V2007" t="s">
        <v>3942</v>
      </c>
      <c r="W2007" t="s">
        <v>3259</v>
      </c>
      <c r="X2007">
        <v>17.239999999999998</v>
      </c>
      <c r="Y2007">
        <v>8.15</v>
      </c>
      <c r="Z2007" t="s">
        <v>38</v>
      </c>
      <c r="AA2007" t="s">
        <v>38</v>
      </c>
      <c r="AB2007">
        <v>9.1199999999999992</v>
      </c>
      <c r="AC2007" t="s">
        <v>38</v>
      </c>
      <c r="AD2007" t="s">
        <v>38</v>
      </c>
      <c r="AE2007" t="s">
        <v>39</v>
      </c>
      <c r="AF2007" t="s">
        <v>38</v>
      </c>
      <c r="AG2007" t="s">
        <v>39</v>
      </c>
      <c r="AH2007" t="s">
        <v>38</v>
      </c>
      <c r="AI2007" t="s">
        <v>46</v>
      </c>
    </row>
    <row r="2008" spans="1:35">
      <c r="A2008">
        <v>6757</v>
      </c>
      <c r="B2008">
        <v>60</v>
      </c>
      <c r="C2008" t="s">
        <v>35</v>
      </c>
      <c r="D2008" t="s">
        <v>36</v>
      </c>
      <c r="E2008" t="s">
        <v>55</v>
      </c>
      <c r="F2008">
        <v>19.920000000000002</v>
      </c>
      <c r="G2008" t="s">
        <v>39</v>
      </c>
      <c r="H2008">
        <v>6.38</v>
      </c>
      <c r="I2008">
        <v>4.6100000000000003</v>
      </c>
      <c r="J2008">
        <v>7.43</v>
      </c>
      <c r="K2008">
        <v>9.7100000000000009</v>
      </c>
      <c r="L2008" t="s">
        <v>38</v>
      </c>
      <c r="M2008" t="s">
        <v>38</v>
      </c>
      <c r="N2008" t="s">
        <v>38</v>
      </c>
      <c r="O2008" t="s">
        <v>38</v>
      </c>
      <c r="P2008" t="s">
        <v>38</v>
      </c>
      <c r="Q2008" t="s">
        <v>38</v>
      </c>
      <c r="R2008" t="s">
        <v>237</v>
      </c>
      <c r="S2008" t="s">
        <v>926</v>
      </c>
      <c r="T2008" t="s">
        <v>7174</v>
      </c>
      <c r="U2008" t="s">
        <v>7175</v>
      </c>
      <c r="V2008" t="s">
        <v>7176</v>
      </c>
      <c r="W2008" t="s">
        <v>7177</v>
      </c>
      <c r="X2008">
        <v>26.33</v>
      </c>
      <c r="Y2008">
        <v>2.0099999999999998</v>
      </c>
      <c r="Z2008" t="s">
        <v>39</v>
      </c>
      <c r="AA2008" t="s">
        <v>38</v>
      </c>
      <c r="AB2008">
        <v>0.28999999999999998</v>
      </c>
      <c r="AC2008" t="s">
        <v>38</v>
      </c>
      <c r="AD2008" t="s">
        <v>38</v>
      </c>
      <c r="AE2008" t="s">
        <v>38</v>
      </c>
      <c r="AF2008" t="s">
        <v>38</v>
      </c>
      <c r="AG2008" t="s">
        <v>38</v>
      </c>
      <c r="AH2008" t="s">
        <v>39</v>
      </c>
      <c r="AI2008" t="s">
        <v>46</v>
      </c>
    </row>
    <row r="2009" spans="1:35">
      <c r="A2009">
        <v>6758</v>
      </c>
      <c r="B2009">
        <v>60</v>
      </c>
      <c r="C2009" t="s">
        <v>62</v>
      </c>
      <c r="D2009" t="s">
        <v>36</v>
      </c>
      <c r="E2009" t="s">
        <v>55</v>
      </c>
      <c r="F2009">
        <v>38.21</v>
      </c>
      <c r="G2009" t="s">
        <v>39</v>
      </c>
      <c r="H2009">
        <v>8.76</v>
      </c>
      <c r="I2009">
        <v>5.71</v>
      </c>
      <c r="J2009">
        <v>9.82</v>
      </c>
      <c r="K2009">
        <v>6.28</v>
      </c>
      <c r="L2009" t="s">
        <v>38</v>
      </c>
      <c r="M2009" t="s">
        <v>39</v>
      </c>
      <c r="N2009" t="s">
        <v>38</v>
      </c>
      <c r="O2009" t="s">
        <v>38</v>
      </c>
      <c r="P2009" t="s">
        <v>38</v>
      </c>
      <c r="Q2009" t="s">
        <v>38</v>
      </c>
      <c r="R2009" t="s">
        <v>57</v>
      </c>
      <c r="S2009" t="s">
        <v>1012</v>
      </c>
      <c r="T2009" t="s">
        <v>7178</v>
      </c>
      <c r="U2009" t="s">
        <v>2687</v>
      </c>
      <c r="V2009" t="s">
        <v>4998</v>
      </c>
      <c r="W2009" t="s">
        <v>4381</v>
      </c>
      <c r="X2009">
        <v>29.4</v>
      </c>
      <c r="Y2009">
        <v>3.11</v>
      </c>
      <c r="Z2009" t="s">
        <v>38</v>
      </c>
      <c r="AA2009" t="s">
        <v>38</v>
      </c>
      <c r="AB2009">
        <v>8.36</v>
      </c>
      <c r="AC2009" t="s">
        <v>38</v>
      </c>
      <c r="AD2009" t="s">
        <v>38</v>
      </c>
      <c r="AE2009" t="s">
        <v>39</v>
      </c>
      <c r="AF2009" t="s">
        <v>39</v>
      </c>
      <c r="AG2009" t="s">
        <v>39</v>
      </c>
      <c r="AH2009" t="s">
        <v>39</v>
      </c>
      <c r="AI2009" t="s">
        <v>46</v>
      </c>
    </row>
    <row r="2010" spans="1:35">
      <c r="A2010">
        <v>6759</v>
      </c>
      <c r="B2010">
        <v>74</v>
      </c>
      <c r="C2010" t="s">
        <v>62</v>
      </c>
      <c r="D2010" t="s">
        <v>36</v>
      </c>
      <c r="E2010" t="s">
        <v>55</v>
      </c>
      <c r="F2010">
        <v>32.65</v>
      </c>
      <c r="G2010" t="s">
        <v>38</v>
      </c>
      <c r="H2010">
        <v>8.69</v>
      </c>
      <c r="I2010">
        <v>9.52</v>
      </c>
      <c r="J2010">
        <v>4.13</v>
      </c>
      <c r="K2010">
        <v>8.57</v>
      </c>
      <c r="L2010" t="s">
        <v>39</v>
      </c>
      <c r="M2010" t="s">
        <v>38</v>
      </c>
      <c r="N2010" t="s">
        <v>38</v>
      </c>
      <c r="O2010" t="s">
        <v>39</v>
      </c>
      <c r="P2010" t="s">
        <v>38</v>
      </c>
      <c r="Q2010" t="s">
        <v>38</v>
      </c>
      <c r="R2010" t="s">
        <v>97</v>
      </c>
      <c r="S2010" t="s">
        <v>685</v>
      </c>
      <c r="T2010" t="s">
        <v>7179</v>
      </c>
      <c r="U2010" t="s">
        <v>191</v>
      </c>
      <c r="V2010" t="s">
        <v>119</v>
      </c>
      <c r="W2010" t="s">
        <v>7180</v>
      </c>
      <c r="X2010">
        <v>21.59</v>
      </c>
      <c r="Y2010">
        <v>9.15</v>
      </c>
      <c r="Z2010" t="s">
        <v>39</v>
      </c>
      <c r="AA2010" t="s">
        <v>39</v>
      </c>
      <c r="AB2010">
        <v>9.24</v>
      </c>
      <c r="AC2010" t="s">
        <v>38</v>
      </c>
      <c r="AD2010" t="s">
        <v>38</v>
      </c>
      <c r="AE2010" t="s">
        <v>38</v>
      </c>
      <c r="AF2010" t="s">
        <v>39</v>
      </c>
      <c r="AG2010" t="s">
        <v>39</v>
      </c>
      <c r="AH2010" t="s">
        <v>39</v>
      </c>
      <c r="AI2010" t="s">
        <v>46</v>
      </c>
    </row>
    <row r="2011" spans="1:35">
      <c r="A2011">
        <v>6760</v>
      </c>
      <c r="B2011">
        <v>83</v>
      </c>
      <c r="C2011" t="s">
        <v>35</v>
      </c>
      <c r="D2011" t="s">
        <v>36</v>
      </c>
      <c r="E2011" t="s">
        <v>55</v>
      </c>
      <c r="F2011">
        <v>32.97</v>
      </c>
      <c r="G2011" t="s">
        <v>38</v>
      </c>
      <c r="H2011">
        <v>16.600000000000001</v>
      </c>
      <c r="I2011">
        <v>6.13</v>
      </c>
      <c r="J2011">
        <v>8.6300000000000008</v>
      </c>
      <c r="K2011">
        <v>9.75</v>
      </c>
      <c r="L2011" t="s">
        <v>38</v>
      </c>
      <c r="M2011" t="s">
        <v>38</v>
      </c>
      <c r="N2011" t="s">
        <v>38</v>
      </c>
      <c r="O2011" t="s">
        <v>38</v>
      </c>
      <c r="P2011" t="s">
        <v>38</v>
      </c>
      <c r="Q2011" t="s">
        <v>38</v>
      </c>
      <c r="R2011" t="s">
        <v>365</v>
      </c>
      <c r="S2011" t="s">
        <v>121</v>
      </c>
      <c r="T2011" t="s">
        <v>7181</v>
      </c>
      <c r="U2011" t="s">
        <v>7182</v>
      </c>
      <c r="V2011" t="s">
        <v>7183</v>
      </c>
      <c r="W2011" t="s">
        <v>7184</v>
      </c>
      <c r="X2011">
        <v>15.74</v>
      </c>
      <c r="Y2011">
        <v>4.7</v>
      </c>
      <c r="Z2011" t="s">
        <v>38</v>
      </c>
      <c r="AA2011" t="s">
        <v>38</v>
      </c>
      <c r="AB2011">
        <v>8.8699999999999992</v>
      </c>
      <c r="AC2011" t="s">
        <v>38</v>
      </c>
      <c r="AD2011" t="s">
        <v>38</v>
      </c>
      <c r="AE2011" t="s">
        <v>38</v>
      </c>
      <c r="AF2011" t="s">
        <v>38</v>
      </c>
      <c r="AG2011" t="s">
        <v>39</v>
      </c>
      <c r="AH2011" t="s">
        <v>39</v>
      </c>
      <c r="AI2011" t="s">
        <v>46</v>
      </c>
    </row>
    <row r="2012" spans="1:35">
      <c r="A2012">
        <v>6761</v>
      </c>
      <c r="B2012">
        <v>71</v>
      </c>
      <c r="C2012" t="s">
        <v>62</v>
      </c>
      <c r="D2012" t="s">
        <v>74</v>
      </c>
      <c r="E2012" t="s">
        <v>55</v>
      </c>
      <c r="F2012">
        <v>26.81</v>
      </c>
      <c r="G2012" t="s">
        <v>38</v>
      </c>
      <c r="H2012">
        <v>19.07</v>
      </c>
      <c r="I2012">
        <v>5.19</v>
      </c>
      <c r="J2012">
        <v>1.08</v>
      </c>
      <c r="K2012">
        <v>4.46</v>
      </c>
      <c r="L2012" t="s">
        <v>38</v>
      </c>
      <c r="M2012" t="s">
        <v>38</v>
      </c>
      <c r="N2012" t="s">
        <v>38</v>
      </c>
      <c r="O2012" t="s">
        <v>38</v>
      </c>
      <c r="P2012" t="s">
        <v>38</v>
      </c>
      <c r="Q2012" t="s">
        <v>38</v>
      </c>
      <c r="R2012" t="s">
        <v>69</v>
      </c>
      <c r="S2012" t="s">
        <v>405</v>
      </c>
      <c r="T2012" t="s">
        <v>7185</v>
      </c>
      <c r="U2012" t="s">
        <v>7186</v>
      </c>
      <c r="V2012" t="s">
        <v>6776</v>
      </c>
      <c r="W2012" t="s">
        <v>7187</v>
      </c>
      <c r="X2012">
        <v>9.61</v>
      </c>
      <c r="Y2012">
        <v>3.59</v>
      </c>
      <c r="Z2012" t="s">
        <v>38</v>
      </c>
      <c r="AA2012" t="s">
        <v>39</v>
      </c>
      <c r="AB2012">
        <v>9.0500000000000007</v>
      </c>
      <c r="AC2012" t="s">
        <v>39</v>
      </c>
      <c r="AD2012" t="s">
        <v>38</v>
      </c>
      <c r="AE2012" t="s">
        <v>38</v>
      </c>
      <c r="AF2012" t="s">
        <v>38</v>
      </c>
      <c r="AG2012" t="s">
        <v>38</v>
      </c>
      <c r="AH2012" t="s">
        <v>39</v>
      </c>
      <c r="AI2012" t="s">
        <v>46</v>
      </c>
    </row>
    <row r="2013" spans="1:35">
      <c r="A2013">
        <v>6762</v>
      </c>
      <c r="B2013">
        <v>73</v>
      </c>
      <c r="C2013" t="s">
        <v>35</v>
      </c>
      <c r="D2013" t="s">
        <v>36</v>
      </c>
      <c r="E2013" t="s">
        <v>37</v>
      </c>
      <c r="F2013">
        <v>38.950000000000003</v>
      </c>
      <c r="G2013" t="s">
        <v>38</v>
      </c>
      <c r="H2013">
        <v>18.5</v>
      </c>
      <c r="I2013">
        <v>7.46</v>
      </c>
      <c r="J2013">
        <v>1.1299999999999999</v>
      </c>
      <c r="K2013">
        <v>5.86</v>
      </c>
      <c r="L2013" t="s">
        <v>38</v>
      </c>
      <c r="M2013" t="s">
        <v>38</v>
      </c>
      <c r="N2013" t="s">
        <v>38</v>
      </c>
      <c r="O2013" t="s">
        <v>38</v>
      </c>
      <c r="P2013" t="s">
        <v>38</v>
      </c>
      <c r="Q2013" t="s">
        <v>39</v>
      </c>
      <c r="R2013" t="s">
        <v>494</v>
      </c>
      <c r="S2013" t="s">
        <v>232</v>
      </c>
      <c r="T2013" t="s">
        <v>7188</v>
      </c>
      <c r="U2013" t="s">
        <v>7189</v>
      </c>
      <c r="V2013" t="s">
        <v>7190</v>
      </c>
      <c r="W2013" t="s">
        <v>2677</v>
      </c>
      <c r="X2013">
        <v>4.4800000000000004</v>
      </c>
      <c r="Y2013">
        <v>7.33</v>
      </c>
      <c r="Z2013" t="s">
        <v>38</v>
      </c>
      <c r="AA2013" t="s">
        <v>38</v>
      </c>
      <c r="AB2013">
        <v>8.42</v>
      </c>
      <c r="AC2013" t="s">
        <v>39</v>
      </c>
      <c r="AD2013" t="s">
        <v>38</v>
      </c>
      <c r="AE2013" t="s">
        <v>38</v>
      </c>
      <c r="AF2013" t="s">
        <v>39</v>
      </c>
      <c r="AG2013" t="s">
        <v>38</v>
      </c>
      <c r="AH2013" t="s">
        <v>39</v>
      </c>
      <c r="AI2013" t="s">
        <v>46</v>
      </c>
    </row>
    <row r="2014" spans="1:35">
      <c r="A2014">
        <v>6763</v>
      </c>
      <c r="B2014">
        <v>63</v>
      </c>
      <c r="C2014" t="s">
        <v>35</v>
      </c>
      <c r="D2014" t="s">
        <v>36</v>
      </c>
      <c r="E2014" t="s">
        <v>55</v>
      </c>
      <c r="F2014">
        <v>17.77</v>
      </c>
      <c r="G2014" t="s">
        <v>38</v>
      </c>
      <c r="H2014">
        <v>9.1</v>
      </c>
      <c r="I2014">
        <v>2.58</v>
      </c>
      <c r="J2014">
        <v>5.32</v>
      </c>
      <c r="K2014">
        <v>5.8</v>
      </c>
      <c r="L2014" t="s">
        <v>38</v>
      </c>
      <c r="M2014" t="s">
        <v>38</v>
      </c>
      <c r="N2014" t="s">
        <v>38</v>
      </c>
      <c r="O2014" t="s">
        <v>38</v>
      </c>
      <c r="P2014" t="s">
        <v>38</v>
      </c>
      <c r="Q2014" t="s">
        <v>38</v>
      </c>
      <c r="R2014" t="s">
        <v>264</v>
      </c>
      <c r="S2014" t="s">
        <v>68</v>
      </c>
      <c r="T2014" t="s">
        <v>7191</v>
      </c>
      <c r="U2014" t="s">
        <v>6526</v>
      </c>
      <c r="V2014" t="s">
        <v>7192</v>
      </c>
      <c r="W2014" t="s">
        <v>7193</v>
      </c>
      <c r="X2014">
        <v>12.35</v>
      </c>
      <c r="Y2014">
        <v>7.46</v>
      </c>
      <c r="Z2014" t="s">
        <v>38</v>
      </c>
      <c r="AA2014" t="s">
        <v>38</v>
      </c>
      <c r="AB2014">
        <v>8.4600000000000009</v>
      </c>
      <c r="AC2014" t="s">
        <v>38</v>
      </c>
      <c r="AD2014" t="s">
        <v>38</v>
      </c>
      <c r="AE2014" t="s">
        <v>38</v>
      </c>
      <c r="AF2014" t="s">
        <v>38</v>
      </c>
      <c r="AG2014" t="s">
        <v>38</v>
      </c>
      <c r="AH2014" t="s">
        <v>39</v>
      </c>
      <c r="AI2014" t="s">
        <v>46</v>
      </c>
    </row>
    <row r="2015" spans="1:35">
      <c r="A2015">
        <v>6764</v>
      </c>
      <c r="B2015">
        <v>69</v>
      </c>
      <c r="C2015" t="s">
        <v>62</v>
      </c>
      <c r="D2015" t="s">
        <v>36</v>
      </c>
      <c r="E2015" t="s">
        <v>37</v>
      </c>
      <c r="F2015">
        <v>27.49</v>
      </c>
      <c r="G2015" t="s">
        <v>38</v>
      </c>
      <c r="H2015">
        <v>8.56</v>
      </c>
      <c r="I2015">
        <v>0.49</v>
      </c>
      <c r="J2015">
        <v>8.16</v>
      </c>
      <c r="K2015">
        <v>9.99</v>
      </c>
      <c r="L2015" t="s">
        <v>39</v>
      </c>
      <c r="M2015" t="s">
        <v>39</v>
      </c>
      <c r="N2015" t="s">
        <v>38</v>
      </c>
      <c r="O2015" t="s">
        <v>38</v>
      </c>
      <c r="P2015" t="s">
        <v>38</v>
      </c>
      <c r="Q2015" t="s">
        <v>38</v>
      </c>
      <c r="R2015" t="s">
        <v>188</v>
      </c>
      <c r="S2015" t="s">
        <v>282</v>
      </c>
      <c r="T2015" t="s">
        <v>7194</v>
      </c>
      <c r="U2015" t="s">
        <v>7195</v>
      </c>
      <c r="V2015" t="s">
        <v>7196</v>
      </c>
      <c r="W2015" t="s">
        <v>7197</v>
      </c>
      <c r="X2015">
        <v>18.27</v>
      </c>
      <c r="Y2015">
        <v>1.96</v>
      </c>
      <c r="Z2015" t="s">
        <v>38</v>
      </c>
      <c r="AA2015" t="s">
        <v>38</v>
      </c>
      <c r="AB2015">
        <v>3.3</v>
      </c>
      <c r="AC2015" t="s">
        <v>38</v>
      </c>
      <c r="AD2015" t="s">
        <v>38</v>
      </c>
      <c r="AE2015" t="s">
        <v>38</v>
      </c>
      <c r="AF2015" t="s">
        <v>38</v>
      </c>
      <c r="AG2015" t="s">
        <v>39</v>
      </c>
      <c r="AH2015" t="s">
        <v>39</v>
      </c>
      <c r="AI2015" t="s">
        <v>46</v>
      </c>
    </row>
    <row r="2016" spans="1:35">
      <c r="A2016">
        <v>6765</v>
      </c>
      <c r="B2016">
        <v>87</v>
      </c>
      <c r="C2016" t="s">
        <v>62</v>
      </c>
      <c r="D2016" t="s">
        <v>36</v>
      </c>
      <c r="E2016" t="s">
        <v>55</v>
      </c>
      <c r="F2016">
        <v>36.979999999999997</v>
      </c>
      <c r="G2016" t="s">
        <v>38</v>
      </c>
      <c r="H2016">
        <v>16.78</v>
      </c>
      <c r="I2016">
        <v>8.6</v>
      </c>
      <c r="J2016">
        <v>6.02</v>
      </c>
      <c r="K2016">
        <v>5.41</v>
      </c>
      <c r="L2016" t="s">
        <v>38</v>
      </c>
      <c r="M2016" t="s">
        <v>38</v>
      </c>
      <c r="N2016" t="s">
        <v>39</v>
      </c>
      <c r="O2016" t="s">
        <v>38</v>
      </c>
      <c r="P2016" t="s">
        <v>38</v>
      </c>
      <c r="Q2016" t="s">
        <v>38</v>
      </c>
      <c r="R2016" t="s">
        <v>68</v>
      </c>
      <c r="S2016" t="s">
        <v>183</v>
      </c>
      <c r="T2016" t="s">
        <v>7198</v>
      </c>
      <c r="U2016" t="s">
        <v>7199</v>
      </c>
      <c r="V2016" t="s">
        <v>4271</v>
      </c>
      <c r="W2016" t="s">
        <v>7200</v>
      </c>
      <c r="X2016">
        <v>12.23</v>
      </c>
      <c r="Y2016">
        <v>9.26</v>
      </c>
      <c r="Z2016" t="s">
        <v>38</v>
      </c>
      <c r="AA2016" t="s">
        <v>38</v>
      </c>
      <c r="AB2016">
        <v>5.47</v>
      </c>
      <c r="AC2016" t="s">
        <v>38</v>
      </c>
      <c r="AD2016" t="s">
        <v>39</v>
      </c>
      <c r="AE2016" t="s">
        <v>38</v>
      </c>
      <c r="AF2016" t="s">
        <v>38</v>
      </c>
      <c r="AG2016" t="s">
        <v>38</v>
      </c>
      <c r="AH2016" t="s">
        <v>38</v>
      </c>
      <c r="AI2016" t="s">
        <v>46</v>
      </c>
    </row>
    <row r="2017" spans="1:35">
      <c r="A2017">
        <v>6766</v>
      </c>
      <c r="B2017">
        <v>66</v>
      </c>
      <c r="C2017" t="s">
        <v>35</v>
      </c>
      <c r="E2017" t="s">
        <v>55</v>
      </c>
      <c r="F2017">
        <v>24.42</v>
      </c>
      <c r="G2017" t="s">
        <v>38</v>
      </c>
      <c r="H2017">
        <v>6.54</v>
      </c>
      <c r="I2017">
        <v>2.37</v>
      </c>
      <c r="J2017">
        <v>6.66</v>
      </c>
      <c r="K2017">
        <v>9.16</v>
      </c>
      <c r="L2017" t="s">
        <v>38</v>
      </c>
      <c r="M2017" t="s">
        <v>38</v>
      </c>
      <c r="N2017" t="s">
        <v>38</v>
      </c>
      <c r="O2017" t="s">
        <v>38</v>
      </c>
      <c r="P2017" t="s">
        <v>38</v>
      </c>
      <c r="Q2017" t="s">
        <v>38</v>
      </c>
      <c r="R2017" t="s">
        <v>110</v>
      </c>
      <c r="S2017" t="s">
        <v>525</v>
      </c>
      <c r="T2017" t="s">
        <v>7201</v>
      </c>
      <c r="U2017" t="s">
        <v>7202</v>
      </c>
      <c r="V2017" t="s">
        <v>7203</v>
      </c>
      <c r="W2017" t="s">
        <v>7204</v>
      </c>
      <c r="X2017">
        <v>19.2</v>
      </c>
      <c r="Y2017">
        <v>3.01</v>
      </c>
      <c r="Z2017" t="s">
        <v>38</v>
      </c>
      <c r="AA2017" t="s">
        <v>38</v>
      </c>
      <c r="AB2017">
        <v>3.58</v>
      </c>
      <c r="AC2017" t="s">
        <v>38</v>
      </c>
      <c r="AD2017" t="s">
        <v>38</v>
      </c>
      <c r="AE2017" t="s">
        <v>38</v>
      </c>
      <c r="AF2017" t="s">
        <v>39</v>
      </c>
      <c r="AG2017" t="s">
        <v>38</v>
      </c>
      <c r="AH2017" t="s">
        <v>39</v>
      </c>
      <c r="AI2017" t="s">
        <v>46</v>
      </c>
    </row>
    <row r="2018" spans="1:35">
      <c r="A2018">
        <v>6767</v>
      </c>
      <c r="B2018">
        <v>69</v>
      </c>
      <c r="C2018" t="s">
        <v>62</v>
      </c>
      <c r="D2018" t="s">
        <v>36</v>
      </c>
      <c r="E2018" t="s">
        <v>37</v>
      </c>
      <c r="F2018">
        <v>17.38</v>
      </c>
      <c r="G2018" t="s">
        <v>38</v>
      </c>
      <c r="H2018">
        <v>10.85</v>
      </c>
      <c r="I2018">
        <v>0.93</v>
      </c>
      <c r="J2018">
        <v>0.16</v>
      </c>
      <c r="K2018">
        <v>5.61</v>
      </c>
      <c r="L2018" t="s">
        <v>39</v>
      </c>
      <c r="M2018" t="s">
        <v>39</v>
      </c>
      <c r="N2018" t="s">
        <v>38</v>
      </c>
      <c r="O2018" t="s">
        <v>38</v>
      </c>
      <c r="P2018" t="s">
        <v>38</v>
      </c>
      <c r="Q2018" t="s">
        <v>38</v>
      </c>
      <c r="R2018" t="s">
        <v>148</v>
      </c>
      <c r="S2018" t="s">
        <v>76</v>
      </c>
      <c r="T2018" t="s">
        <v>7205</v>
      </c>
      <c r="U2018" t="s">
        <v>6370</v>
      </c>
      <c r="V2018" t="s">
        <v>7206</v>
      </c>
      <c r="W2018" t="s">
        <v>7207</v>
      </c>
      <c r="X2018">
        <v>25.38</v>
      </c>
      <c r="Y2018">
        <v>2.63</v>
      </c>
      <c r="Z2018" t="s">
        <v>38</v>
      </c>
      <c r="AA2018" t="s">
        <v>38</v>
      </c>
      <c r="AB2018">
        <v>1.56</v>
      </c>
      <c r="AC2018" t="s">
        <v>38</v>
      </c>
      <c r="AD2018" t="s">
        <v>38</v>
      </c>
      <c r="AE2018" t="s">
        <v>38</v>
      </c>
      <c r="AF2018" t="s">
        <v>38</v>
      </c>
      <c r="AG2018" t="s">
        <v>38</v>
      </c>
      <c r="AH2018" t="s">
        <v>39</v>
      </c>
      <c r="AI2018" t="s">
        <v>46</v>
      </c>
    </row>
    <row r="2019" spans="1:35">
      <c r="A2019">
        <v>6768</v>
      </c>
      <c r="B2019">
        <v>68</v>
      </c>
      <c r="C2019" t="s">
        <v>35</v>
      </c>
      <c r="D2019" t="s">
        <v>36</v>
      </c>
      <c r="E2019" t="s">
        <v>55</v>
      </c>
      <c r="F2019">
        <v>33.86</v>
      </c>
      <c r="G2019" t="s">
        <v>38</v>
      </c>
      <c r="H2019">
        <v>4.7699999999999996</v>
      </c>
      <c r="I2019">
        <v>9.7899999999999991</v>
      </c>
      <c r="J2019">
        <v>1.0900000000000001</v>
      </c>
      <c r="K2019">
        <v>6.62</v>
      </c>
      <c r="L2019" t="s">
        <v>38</v>
      </c>
      <c r="M2019" t="s">
        <v>38</v>
      </c>
      <c r="N2019" t="s">
        <v>38</v>
      </c>
      <c r="O2019" t="s">
        <v>38</v>
      </c>
      <c r="P2019" t="s">
        <v>38</v>
      </c>
      <c r="Q2019" t="s">
        <v>39</v>
      </c>
      <c r="R2019" t="s">
        <v>650</v>
      </c>
      <c r="S2019" t="s">
        <v>92</v>
      </c>
      <c r="T2019" t="s">
        <v>7208</v>
      </c>
      <c r="U2019" t="s">
        <v>7209</v>
      </c>
      <c r="V2019" t="s">
        <v>7210</v>
      </c>
      <c r="W2019" t="s">
        <v>7211</v>
      </c>
      <c r="X2019">
        <v>19.22</v>
      </c>
      <c r="Y2019">
        <v>4.29</v>
      </c>
      <c r="Z2019" t="s">
        <v>39</v>
      </c>
      <c r="AA2019" t="s">
        <v>38</v>
      </c>
      <c r="AB2019">
        <v>8.58</v>
      </c>
      <c r="AC2019" t="s">
        <v>38</v>
      </c>
      <c r="AD2019" t="s">
        <v>38</v>
      </c>
      <c r="AE2019" t="s">
        <v>38</v>
      </c>
      <c r="AF2019" t="s">
        <v>38</v>
      </c>
      <c r="AG2019" t="s">
        <v>38</v>
      </c>
      <c r="AH2019" t="s">
        <v>39</v>
      </c>
      <c r="AI2019" t="s">
        <v>46</v>
      </c>
    </row>
    <row r="2020" spans="1:35">
      <c r="A2020">
        <v>6769</v>
      </c>
      <c r="B2020">
        <v>79</v>
      </c>
      <c r="C2020" t="s">
        <v>35</v>
      </c>
      <c r="D2020" t="s">
        <v>54</v>
      </c>
      <c r="E2020" t="s">
        <v>37</v>
      </c>
      <c r="F2020">
        <v>17.670000000000002</v>
      </c>
      <c r="G2020" t="s">
        <v>38</v>
      </c>
      <c r="H2020">
        <v>17.77</v>
      </c>
      <c r="I2020">
        <v>5.66</v>
      </c>
      <c r="J2020">
        <v>9.74</v>
      </c>
      <c r="K2020">
        <v>4.32</v>
      </c>
      <c r="L2020" t="s">
        <v>38</v>
      </c>
      <c r="M2020" t="s">
        <v>38</v>
      </c>
      <c r="N2020" t="s">
        <v>38</v>
      </c>
      <c r="O2020" t="s">
        <v>38</v>
      </c>
      <c r="P2020" t="s">
        <v>38</v>
      </c>
      <c r="Q2020" t="s">
        <v>39</v>
      </c>
      <c r="R2020" t="s">
        <v>148</v>
      </c>
      <c r="S2020" t="s">
        <v>525</v>
      </c>
      <c r="T2020" t="s">
        <v>4527</v>
      </c>
      <c r="U2020" t="s">
        <v>5239</v>
      </c>
      <c r="V2020" t="s">
        <v>7212</v>
      </c>
      <c r="W2020" t="s">
        <v>7213</v>
      </c>
      <c r="X2020">
        <v>25.66</v>
      </c>
      <c r="Y2020">
        <v>8.52</v>
      </c>
      <c r="Z2020" t="s">
        <v>38</v>
      </c>
      <c r="AA2020" t="s">
        <v>38</v>
      </c>
      <c r="AB2020">
        <v>5.93</v>
      </c>
      <c r="AC2020" t="s">
        <v>38</v>
      </c>
      <c r="AD2020" t="s">
        <v>38</v>
      </c>
      <c r="AE2020" t="s">
        <v>38</v>
      </c>
      <c r="AF2020" t="s">
        <v>38</v>
      </c>
      <c r="AG2020" t="s">
        <v>38</v>
      </c>
      <c r="AH2020" t="s">
        <v>38</v>
      </c>
      <c r="AI2020" t="s">
        <v>46</v>
      </c>
    </row>
    <row r="2021" spans="1:35">
      <c r="A2021">
        <v>6770</v>
      </c>
      <c r="B2021">
        <v>70</v>
      </c>
      <c r="C2021" t="s">
        <v>35</v>
      </c>
      <c r="D2021" t="s">
        <v>74</v>
      </c>
      <c r="E2021" t="s">
        <v>37</v>
      </c>
      <c r="F2021">
        <v>20.350000000000001</v>
      </c>
      <c r="G2021" t="s">
        <v>38</v>
      </c>
      <c r="H2021">
        <v>5.89</v>
      </c>
      <c r="I2021">
        <v>7.04</v>
      </c>
      <c r="J2021">
        <v>2.95</v>
      </c>
      <c r="K2021">
        <v>4.4400000000000004</v>
      </c>
      <c r="L2021" t="s">
        <v>38</v>
      </c>
      <c r="M2021" t="s">
        <v>38</v>
      </c>
      <c r="N2021" t="s">
        <v>38</v>
      </c>
      <c r="O2021" t="s">
        <v>38</v>
      </c>
      <c r="P2021" t="s">
        <v>39</v>
      </c>
      <c r="Q2021" t="s">
        <v>38</v>
      </c>
      <c r="R2021" t="s">
        <v>188</v>
      </c>
      <c r="S2021" t="s">
        <v>121</v>
      </c>
      <c r="T2021" t="s">
        <v>7214</v>
      </c>
      <c r="U2021" t="s">
        <v>7215</v>
      </c>
      <c r="V2021" t="s">
        <v>3617</v>
      </c>
      <c r="W2021" t="s">
        <v>7216</v>
      </c>
      <c r="X2021">
        <v>8.4600000000000009</v>
      </c>
      <c r="Y2021">
        <v>6.16</v>
      </c>
      <c r="Z2021" t="s">
        <v>38</v>
      </c>
      <c r="AA2021" t="s">
        <v>38</v>
      </c>
      <c r="AB2021">
        <v>0.25</v>
      </c>
      <c r="AC2021" t="s">
        <v>38</v>
      </c>
      <c r="AD2021" t="s">
        <v>38</v>
      </c>
      <c r="AE2021" t="s">
        <v>38</v>
      </c>
      <c r="AF2021" t="s">
        <v>38</v>
      </c>
      <c r="AG2021" t="s">
        <v>38</v>
      </c>
      <c r="AH2021" t="s">
        <v>39</v>
      </c>
      <c r="AI2021" t="s">
        <v>46</v>
      </c>
    </row>
    <row r="2022" spans="1:35">
      <c r="A2022">
        <v>6771</v>
      </c>
      <c r="B2022">
        <v>62</v>
      </c>
      <c r="C2022" t="s">
        <v>62</v>
      </c>
      <c r="D2022" t="s">
        <v>36</v>
      </c>
      <c r="E2022" t="s">
        <v>37</v>
      </c>
      <c r="F2022">
        <v>37.159999999999997</v>
      </c>
      <c r="G2022" t="s">
        <v>39</v>
      </c>
      <c r="H2022">
        <v>14.58</v>
      </c>
      <c r="I2022">
        <v>7.64</v>
      </c>
      <c r="J2022">
        <v>0.5</v>
      </c>
      <c r="K2022">
        <v>9.2100000000000009</v>
      </c>
      <c r="L2022" t="s">
        <v>38</v>
      </c>
      <c r="M2022" t="s">
        <v>38</v>
      </c>
      <c r="N2022" t="s">
        <v>38</v>
      </c>
      <c r="O2022" t="s">
        <v>39</v>
      </c>
      <c r="P2022" t="s">
        <v>38</v>
      </c>
      <c r="Q2022" t="s">
        <v>39</v>
      </c>
      <c r="R2022" t="s">
        <v>575</v>
      </c>
      <c r="S2022" t="s">
        <v>454</v>
      </c>
      <c r="T2022" t="s">
        <v>7217</v>
      </c>
      <c r="U2022" t="s">
        <v>7218</v>
      </c>
      <c r="V2022" t="s">
        <v>7219</v>
      </c>
      <c r="W2022" t="s">
        <v>7220</v>
      </c>
      <c r="X2022">
        <v>26.31</v>
      </c>
      <c r="Y2022">
        <v>1.49</v>
      </c>
      <c r="Z2022" t="s">
        <v>38</v>
      </c>
      <c r="AA2022" t="s">
        <v>38</v>
      </c>
      <c r="AB2022">
        <v>7.04</v>
      </c>
      <c r="AC2022" t="s">
        <v>38</v>
      </c>
      <c r="AD2022" t="s">
        <v>38</v>
      </c>
      <c r="AE2022" t="s">
        <v>38</v>
      </c>
      <c r="AF2022" t="s">
        <v>38</v>
      </c>
      <c r="AG2022" t="s">
        <v>38</v>
      </c>
      <c r="AH2022" t="s">
        <v>38</v>
      </c>
      <c r="AI2022" t="s">
        <v>46</v>
      </c>
    </row>
    <row r="2023" spans="1:35">
      <c r="A2023">
        <v>6772</v>
      </c>
      <c r="B2023">
        <v>65</v>
      </c>
      <c r="C2023" t="s">
        <v>35</v>
      </c>
      <c r="D2023" t="s">
        <v>54</v>
      </c>
      <c r="E2023" t="s">
        <v>153</v>
      </c>
      <c r="F2023">
        <v>16.54</v>
      </c>
      <c r="G2023" t="s">
        <v>38</v>
      </c>
      <c r="H2023">
        <v>2.4</v>
      </c>
      <c r="I2023">
        <v>0.02</v>
      </c>
      <c r="J2023">
        <v>1.79</v>
      </c>
      <c r="K2023">
        <v>4.54</v>
      </c>
      <c r="L2023" t="s">
        <v>38</v>
      </c>
      <c r="M2023" t="s">
        <v>38</v>
      </c>
      <c r="N2023" t="s">
        <v>38</v>
      </c>
      <c r="O2023" t="s">
        <v>39</v>
      </c>
      <c r="P2023" t="s">
        <v>38</v>
      </c>
      <c r="Q2023" t="s">
        <v>39</v>
      </c>
      <c r="R2023" t="s">
        <v>176</v>
      </c>
      <c r="S2023" t="s">
        <v>694</v>
      </c>
      <c r="T2023" t="s">
        <v>4813</v>
      </c>
      <c r="U2023" t="s">
        <v>7221</v>
      </c>
      <c r="V2023" t="s">
        <v>7222</v>
      </c>
      <c r="W2023" t="s">
        <v>7223</v>
      </c>
      <c r="X2023">
        <v>2.16</v>
      </c>
      <c r="Y2023">
        <v>8.15</v>
      </c>
      <c r="Z2023" t="s">
        <v>38</v>
      </c>
      <c r="AA2023" t="s">
        <v>38</v>
      </c>
      <c r="AB2023">
        <v>7.33</v>
      </c>
      <c r="AC2023" t="s">
        <v>39</v>
      </c>
      <c r="AD2023" t="s">
        <v>38</v>
      </c>
      <c r="AE2023" t="s">
        <v>38</v>
      </c>
      <c r="AF2023" t="s">
        <v>38</v>
      </c>
      <c r="AG2023" t="s">
        <v>38</v>
      </c>
      <c r="AH2023" t="s">
        <v>39</v>
      </c>
      <c r="AI2023" t="s">
        <v>46</v>
      </c>
    </row>
    <row r="2024" spans="1:35">
      <c r="A2024">
        <v>6773</v>
      </c>
      <c r="B2024">
        <v>61</v>
      </c>
      <c r="C2024" t="s">
        <v>35</v>
      </c>
      <c r="D2024" t="s">
        <v>36</v>
      </c>
      <c r="E2024" t="s">
        <v>37</v>
      </c>
      <c r="F2024">
        <v>18.649999999999999</v>
      </c>
      <c r="G2024" t="s">
        <v>38</v>
      </c>
      <c r="H2024">
        <v>5.7</v>
      </c>
      <c r="I2024">
        <v>5.16</v>
      </c>
      <c r="J2024">
        <v>0.27</v>
      </c>
      <c r="K2024">
        <v>5.14</v>
      </c>
      <c r="L2024" t="s">
        <v>38</v>
      </c>
      <c r="M2024" t="s">
        <v>38</v>
      </c>
      <c r="N2024" t="s">
        <v>38</v>
      </c>
      <c r="O2024" t="s">
        <v>38</v>
      </c>
      <c r="P2024" t="s">
        <v>38</v>
      </c>
      <c r="Q2024" t="s">
        <v>39</v>
      </c>
      <c r="R2024" t="s">
        <v>715</v>
      </c>
      <c r="S2024" t="s">
        <v>405</v>
      </c>
      <c r="T2024" t="s">
        <v>7224</v>
      </c>
      <c r="U2024" t="s">
        <v>7225</v>
      </c>
      <c r="V2024" t="s">
        <v>4124</v>
      </c>
      <c r="W2024" t="s">
        <v>7226</v>
      </c>
      <c r="X2024">
        <v>18.38</v>
      </c>
      <c r="Y2024">
        <v>4.12</v>
      </c>
      <c r="Z2024" t="s">
        <v>38</v>
      </c>
      <c r="AA2024" t="s">
        <v>38</v>
      </c>
      <c r="AB2024">
        <v>9.59</v>
      </c>
      <c r="AC2024" t="s">
        <v>38</v>
      </c>
      <c r="AD2024" t="s">
        <v>38</v>
      </c>
      <c r="AE2024" t="s">
        <v>38</v>
      </c>
      <c r="AF2024" t="s">
        <v>38</v>
      </c>
      <c r="AG2024" t="s">
        <v>38</v>
      </c>
      <c r="AH2024" t="s">
        <v>39</v>
      </c>
      <c r="AI2024" t="s">
        <v>46</v>
      </c>
    </row>
    <row r="2025" spans="1:35">
      <c r="A2025">
        <v>6774</v>
      </c>
      <c r="B2025">
        <v>71</v>
      </c>
      <c r="C2025" t="s">
        <v>35</v>
      </c>
      <c r="E2025" t="s">
        <v>153</v>
      </c>
      <c r="F2025">
        <v>27.33</v>
      </c>
      <c r="G2025" t="s">
        <v>38</v>
      </c>
      <c r="H2025">
        <v>19.690000000000001</v>
      </c>
      <c r="I2025">
        <v>0.2</v>
      </c>
      <c r="J2025">
        <v>2.4900000000000002</v>
      </c>
      <c r="K2025">
        <v>7.71</v>
      </c>
      <c r="L2025" t="s">
        <v>39</v>
      </c>
      <c r="M2025" t="s">
        <v>38</v>
      </c>
      <c r="N2025" t="s">
        <v>39</v>
      </c>
      <c r="O2025" t="s">
        <v>38</v>
      </c>
      <c r="P2025" t="s">
        <v>38</v>
      </c>
      <c r="Q2025" t="s">
        <v>38</v>
      </c>
      <c r="R2025" t="s">
        <v>69</v>
      </c>
      <c r="S2025" t="s">
        <v>104</v>
      </c>
      <c r="T2025" t="s">
        <v>7227</v>
      </c>
      <c r="U2025" t="s">
        <v>7228</v>
      </c>
      <c r="V2025" t="s">
        <v>3356</v>
      </c>
      <c r="W2025" t="s">
        <v>341</v>
      </c>
      <c r="X2025">
        <v>22.64</v>
      </c>
      <c r="Y2025">
        <v>5.36</v>
      </c>
      <c r="Z2025" t="s">
        <v>38</v>
      </c>
      <c r="AA2025" t="s">
        <v>38</v>
      </c>
      <c r="AB2025">
        <v>9.61</v>
      </c>
      <c r="AC2025" t="s">
        <v>38</v>
      </c>
      <c r="AD2025" t="s">
        <v>39</v>
      </c>
      <c r="AE2025" t="s">
        <v>38</v>
      </c>
      <c r="AF2025" t="s">
        <v>38</v>
      </c>
      <c r="AG2025" t="s">
        <v>38</v>
      </c>
      <c r="AH2025" t="s">
        <v>39</v>
      </c>
      <c r="AI2025" t="s">
        <v>46</v>
      </c>
    </row>
    <row r="2026" spans="1:35">
      <c r="A2026">
        <v>6775</v>
      </c>
      <c r="B2026">
        <v>66</v>
      </c>
      <c r="C2026" t="s">
        <v>62</v>
      </c>
      <c r="E2026" t="s">
        <v>37</v>
      </c>
      <c r="F2026">
        <v>34.71</v>
      </c>
      <c r="G2026" t="s">
        <v>38</v>
      </c>
      <c r="H2026">
        <v>15.78</v>
      </c>
      <c r="I2026">
        <v>7.74</v>
      </c>
      <c r="J2026">
        <v>7.81</v>
      </c>
      <c r="K2026">
        <v>5.34</v>
      </c>
      <c r="L2026" t="s">
        <v>39</v>
      </c>
      <c r="M2026" t="s">
        <v>38</v>
      </c>
      <c r="N2026" t="s">
        <v>38</v>
      </c>
      <c r="O2026" t="s">
        <v>39</v>
      </c>
      <c r="P2026" t="s">
        <v>38</v>
      </c>
      <c r="Q2026" t="s">
        <v>38</v>
      </c>
      <c r="R2026" t="s">
        <v>650</v>
      </c>
      <c r="S2026" t="s">
        <v>76</v>
      </c>
      <c r="T2026" t="s">
        <v>7229</v>
      </c>
      <c r="U2026" t="s">
        <v>7230</v>
      </c>
      <c r="V2026" t="s">
        <v>2606</v>
      </c>
      <c r="W2026" t="s">
        <v>7231</v>
      </c>
      <c r="X2026">
        <v>17.03</v>
      </c>
      <c r="Y2026">
        <v>8.61</v>
      </c>
      <c r="Z2026" t="s">
        <v>38</v>
      </c>
      <c r="AA2026" t="s">
        <v>38</v>
      </c>
      <c r="AB2026">
        <v>0.27</v>
      </c>
      <c r="AC2026" t="s">
        <v>38</v>
      </c>
      <c r="AD2026" t="s">
        <v>38</v>
      </c>
      <c r="AE2026" t="s">
        <v>38</v>
      </c>
      <c r="AF2026" t="s">
        <v>38</v>
      </c>
      <c r="AG2026" t="s">
        <v>39</v>
      </c>
      <c r="AH2026" t="s">
        <v>39</v>
      </c>
      <c r="AI2026" t="s">
        <v>46</v>
      </c>
    </row>
    <row r="2027" spans="1:35">
      <c r="A2027">
        <v>6776</v>
      </c>
      <c r="B2027">
        <v>74</v>
      </c>
      <c r="C2027" t="s">
        <v>62</v>
      </c>
      <c r="D2027" t="s">
        <v>74</v>
      </c>
      <c r="E2027" t="s">
        <v>47</v>
      </c>
      <c r="F2027">
        <v>19.420000000000002</v>
      </c>
      <c r="G2027" t="s">
        <v>38</v>
      </c>
      <c r="H2027">
        <v>0.18</v>
      </c>
      <c r="I2027">
        <v>3.48</v>
      </c>
      <c r="J2027">
        <v>2.54</v>
      </c>
      <c r="K2027">
        <v>5.15</v>
      </c>
      <c r="L2027" t="s">
        <v>38</v>
      </c>
      <c r="M2027" t="s">
        <v>38</v>
      </c>
      <c r="N2027" t="s">
        <v>38</v>
      </c>
      <c r="O2027" t="s">
        <v>38</v>
      </c>
      <c r="P2027" t="s">
        <v>39</v>
      </c>
      <c r="Q2027" t="s">
        <v>38</v>
      </c>
      <c r="R2027" t="s">
        <v>342</v>
      </c>
      <c r="S2027" t="s">
        <v>87</v>
      </c>
      <c r="T2027" t="s">
        <v>7232</v>
      </c>
      <c r="U2027" t="s">
        <v>7233</v>
      </c>
      <c r="V2027" t="s">
        <v>7234</v>
      </c>
      <c r="W2027" t="s">
        <v>7235</v>
      </c>
      <c r="X2027">
        <v>6.33</v>
      </c>
      <c r="Y2027">
        <v>0.98</v>
      </c>
      <c r="Z2027" t="s">
        <v>38</v>
      </c>
      <c r="AA2027" t="s">
        <v>38</v>
      </c>
      <c r="AB2027">
        <v>7.48</v>
      </c>
      <c r="AC2027" t="s">
        <v>38</v>
      </c>
      <c r="AD2027" t="s">
        <v>39</v>
      </c>
      <c r="AE2027" t="s">
        <v>39</v>
      </c>
      <c r="AF2027" t="s">
        <v>39</v>
      </c>
      <c r="AG2027" t="s">
        <v>38</v>
      </c>
      <c r="AH2027" t="s">
        <v>38</v>
      </c>
      <c r="AI2027" t="s">
        <v>46</v>
      </c>
    </row>
    <row r="2028" spans="1:35">
      <c r="A2028">
        <v>6777</v>
      </c>
      <c r="B2028">
        <v>72</v>
      </c>
      <c r="C2028" t="s">
        <v>62</v>
      </c>
      <c r="D2028" t="s">
        <v>36</v>
      </c>
      <c r="E2028" t="s">
        <v>47</v>
      </c>
      <c r="F2028">
        <v>18.420000000000002</v>
      </c>
      <c r="G2028" t="s">
        <v>38</v>
      </c>
      <c r="H2028">
        <v>16.510000000000002</v>
      </c>
      <c r="I2028">
        <v>1.74</v>
      </c>
      <c r="J2028">
        <v>1.46</v>
      </c>
      <c r="K2028">
        <v>9.39</v>
      </c>
      <c r="L2028" t="s">
        <v>39</v>
      </c>
      <c r="M2028" t="s">
        <v>38</v>
      </c>
      <c r="N2028" t="s">
        <v>38</v>
      </c>
      <c r="O2028" t="s">
        <v>38</v>
      </c>
      <c r="P2028" t="s">
        <v>38</v>
      </c>
      <c r="Q2028" t="s">
        <v>38</v>
      </c>
      <c r="R2028" t="s">
        <v>309</v>
      </c>
      <c r="S2028" t="s">
        <v>485</v>
      </c>
      <c r="T2028" t="s">
        <v>7236</v>
      </c>
      <c r="U2028" t="s">
        <v>7237</v>
      </c>
      <c r="V2028" t="s">
        <v>7238</v>
      </c>
      <c r="W2028" t="s">
        <v>7239</v>
      </c>
      <c r="X2028">
        <v>6.25</v>
      </c>
      <c r="Y2028">
        <v>6.58</v>
      </c>
      <c r="Z2028" t="s">
        <v>39</v>
      </c>
      <c r="AA2028" t="s">
        <v>38</v>
      </c>
      <c r="AB2028">
        <v>1.76</v>
      </c>
      <c r="AC2028" t="s">
        <v>38</v>
      </c>
      <c r="AD2028" t="s">
        <v>38</v>
      </c>
      <c r="AE2028" t="s">
        <v>38</v>
      </c>
      <c r="AF2028" t="s">
        <v>38</v>
      </c>
      <c r="AG2028" t="s">
        <v>38</v>
      </c>
      <c r="AH2028" t="s">
        <v>38</v>
      </c>
      <c r="AI2028" t="s">
        <v>46</v>
      </c>
    </row>
    <row r="2029" spans="1:35">
      <c r="A2029">
        <v>6778</v>
      </c>
      <c r="B2029">
        <v>86</v>
      </c>
      <c r="C2029" t="s">
        <v>35</v>
      </c>
      <c r="D2029" t="s">
        <v>74</v>
      </c>
      <c r="E2029" t="s">
        <v>55</v>
      </c>
      <c r="F2029">
        <v>27.89</v>
      </c>
      <c r="G2029" t="s">
        <v>38</v>
      </c>
      <c r="H2029">
        <v>7.99</v>
      </c>
      <c r="I2029">
        <v>5.42</v>
      </c>
      <c r="J2029">
        <v>8.9499999999999993</v>
      </c>
      <c r="K2029">
        <v>7.12</v>
      </c>
      <c r="L2029" t="s">
        <v>38</v>
      </c>
      <c r="M2029" t="s">
        <v>38</v>
      </c>
      <c r="N2029" t="s">
        <v>38</v>
      </c>
      <c r="O2029" t="s">
        <v>38</v>
      </c>
      <c r="P2029" t="s">
        <v>38</v>
      </c>
      <c r="Q2029" t="s">
        <v>38</v>
      </c>
      <c r="R2029" t="s">
        <v>600</v>
      </c>
      <c r="S2029" t="s">
        <v>68</v>
      </c>
      <c r="T2029" t="s">
        <v>7240</v>
      </c>
      <c r="U2029" t="s">
        <v>2469</v>
      </c>
      <c r="V2029" t="s">
        <v>5087</v>
      </c>
      <c r="W2029" t="s">
        <v>7241</v>
      </c>
      <c r="X2029">
        <v>1.79</v>
      </c>
      <c r="Y2029">
        <v>1.74</v>
      </c>
      <c r="Z2029" t="s">
        <v>38</v>
      </c>
      <c r="AA2029" t="s">
        <v>38</v>
      </c>
      <c r="AB2029">
        <v>4</v>
      </c>
      <c r="AC2029" t="s">
        <v>38</v>
      </c>
      <c r="AD2029" t="s">
        <v>38</v>
      </c>
      <c r="AE2029" t="s">
        <v>38</v>
      </c>
      <c r="AF2029" t="s">
        <v>38</v>
      </c>
      <c r="AG2029" t="s">
        <v>38</v>
      </c>
      <c r="AH2029" t="s">
        <v>39</v>
      </c>
      <c r="AI2029" t="s">
        <v>46</v>
      </c>
    </row>
    <row r="2030" spans="1:35">
      <c r="A2030">
        <v>6779</v>
      </c>
      <c r="B2030">
        <v>80</v>
      </c>
      <c r="C2030" t="s">
        <v>62</v>
      </c>
      <c r="D2030" t="s">
        <v>74</v>
      </c>
      <c r="E2030" t="s">
        <v>55</v>
      </c>
      <c r="F2030">
        <v>30.46</v>
      </c>
      <c r="G2030" t="s">
        <v>38</v>
      </c>
      <c r="H2030">
        <v>6.93</v>
      </c>
      <c r="I2030">
        <v>1.37</v>
      </c>
      <c r="J2030">
        <v>8.5399999999999991</v>
      </c>
      <c r="K2030">
        <v>9.34</v>
      </c>
      <c r="L2030" t="s">
        <v>39</v>
      </c>
      <c r="M2030" t="s">
        <v>38</v>
      </c>
      <c r="N2030" t="s">
        <v>39</v>
      </c>
      <c r="O2030" t="s">
        <v>38</v>
      </c>
      <c r="P2030" t="s">
        <v>38</v>
      </c>
      <c r="Q2030" t="s">
        <v>38</v>
      </c>
      <c r="R2030" t="s">
        <v>426</v>
      </c>
      <c r="S2030" t="s">
        <v>69</v>
      </c>
      <c r="T2030" t="s">
        <v>7242</v>
      </c>
      <c r="U2030" t="s">
        <v>2382</v>
      </c>
      <c r="V2030" t="s">
        <v>7243</v>
      </c>
      <c r="W2030" t="s">
        <v>7244</v>
      </c>
      <c r="X2030">
        <v>24.47</v>
      </c>
      <c r="Y2030">
        <v>2.58</v>
      </c>
      <c r="Z2030" t="s">
        <v>38</v>
      </c>
      <c r="AA2030" t="s">
        <v>38</v>
      </c>
      <c r="AB2030">
        <v>8.4600000000000009</v>
      </c>
      <c r="AC2030" t="s">
        <v>38</v>
      </c>
      <c r="AD2030" t="s">
        <v>38</v>
      </c>
      <c r="AE2030" t="s">
        <v>39</v>
      </c>
      <c r="AF2030" t="s">
        <v>38</v>
      </c>
      <c r="AG2030" t="s">
        <v>38</v>
      </c>
      <c r="AH2030" t="s">
        <v>38</v>
      </c>
      <c r="AI2030" t="s">
        <v>46</v>
      </c>
    </row>
    <row r="2031" spans="1:35">
      <c r="A2031">
        <v>6780</v>
      </c>
      <c r="B2031">
        <v>76</v>
      </c>
      <c r="C2031" t="s">
        <v>35</v>
      </c>
      <c r="D2031" t="s">
        <v>74</v>
      </c>
      <c r="E2031" t="s">
        <v>47</v>
      </c>
      <c r="F2031">
        <v>27.95</v>
      </c>
      <c r="G2031" t="s">
        <v>38</v>
      </c>
      <c r="H2031">
        <v>7.3</v>
      </c>
      <c r="I2031">
        <v>8.1999999999999993</v>
      </c>
      <c r="J2031">
        <v>0.99</v>
      </c>
      <c r="K2031">
        <v>6.5</v>
      </c>
      <c r="L2031" t="s">
        <v>38</v>
      </c>
      <c r="M2031" t="s">
        <v>38</v>
      </c>
      <c r="N2031" t="s">
        <v>38</v>
      </c>
      <c r="O2031" t="s">
        <v>38</v>
      </c>
      <c r="P2031" t="s">
        <v>38</v>
      </c>
      <c r="Q2031" t="s">
        <v>38</v>
      </c>
      <c r="R2031" t="s">
        <v>975</v>
      </c>
      <c r="S2031" t="s">
        <v>525</v>
      </c>
      <c r="T2031" t="s">
        <v>1940</v>
      </c>
      <c r="U2031" t="s">
        <v>7245</v>
      </c>
      <c r="V2031" t="s">
        <v>7246</v>
      </c>
      <c r="W2031" t="s">
        <v>7247</v>
      </c>
      <c r="X2031">
        <v>1.57</v>
      </c>
      <c r="Y2031">
        <v>9.44</v>
      </c>
      <c r="Z2031" t="s">
        <v>38</v>
      </c>
      <c r="AA2031" t="s">
        <v>39</v>
      </c>
      <c r="AB2031">
        <v>6.12</v>
      </c>
      <c r="AC2031" t="s">
        <v>38</v>
      </c>
      <c r="AD2031" t="s">
        <v>38</v>
      </c>
      <c r="AE2031" t="s">
        <v>38</v>
      </c>
      <c r="AF2031" t="s">
        <v>38</v>
      </c>
      <c r="AG2031" t="s">
        <v>38</v>
      </c>
      <c r="AH2031" t="s">
        <v>39</v>
      </c>
      <c r="AI2031" t="s">
        <v>46</v>
      </c>
    </row>
    <row r="2032" spans="1:35">
      <c r="A2032">
        <v>6781</v>
      </c>
      <c r="B2032">
        <v>84</v>
      </c>
      <c r="C2032" t="s">
        <v>35</v>
      </c>
      <c r="D2032" t="s">
        <v>36</v>
      </c>
      <c r="E2032" t="s">
        <v>37</v>
      </c>
      <c r="F2032">
        <v>34.159999999999997</v>
      </c>
      <c r="G2032" t="s">
        <v>38</v>
      </c>
      <c r="H2032">
        <v>14.24</v>
      </c>
      <c r="I2032">
        <v>5.58</v>
      </c>
      <c r="J2032">
        <v>7.16</v>
      </c>
      <c r="K2032">
        <v>9.2100000000000009</v>
      </c>
      <c r="L2032" t="s">
        <v>38</v>
      </c>
      <c r="M2032" t="s">
        <v>38</v>
      </c>
      <c r="N2032" t="s">
        <v>38</v>
      </c>
      <c r="O2032" t="s">
        <v>39</v>
      </c>
      <c r="P2032" t="s">
        <v>38</v>
      </c>
      <c r="Q2032" t="s">
        <v>39</v>
      </c>
      <c r="R2032" t="s">
        <v>176</v>
      </c>
      <c r="S2032" t="s">
        <v>566</v>
      </c>
      <c r="T2032" t="s">
        <v>7248</v>
      </c>
      <c r="U2032" t="s">
        <v>7249</v>
      </c>
      <c r="V2032" t="s">
        <v>7250</v>
      </c>
      <c r="W2032" t="s">
        <v>7251</v>
      </c>
      <c r="X2032">
        <v>24.3</v>
      </c>
      <c r="Y2032">
        <v>9.49</v>
      </c>
      <c r="Z2032" t="s">
        <v>38</v>
      </c>
      <c r="AA2032" t="s">
        <v>38</v>
      </c>
      <c r="AB2032">
        <v>9.15</v>
      </c>
      <c r="AC2032" t="s">
        <v>38</v>
      </c>
      <c r="AD2032" t="s">
        <v>39</v>
      </c>
      <c r="AE2032" t="s">
        <v>38</v>
      </c>
      <c r="AF2032" t="s">
        <v>38</v>
      </c>
      <c r="AG2032" t="s">
        <v>39</v>
      </c>
      <c r="AH2032" t="s">
        <v>38</v>
      </c>
      <c r="AI2032" t="s">
        <v>46</v>
      </c>
    </row>
    <row r="2033" spans="1:35">
      <c r="A2033">
        <v>6782</v>
      </c>
      <c r="B2033">
        <v>78</v>
      </c>
      <c r="C2033" t="s">
        <v>35</v>
      </c>
      <c r="D2033" t="s">
        <v>36</v>
      </c>
      <c r="E2033" t="s">
        <v>37</v>
      </c>
      <c r="F2033">
        <v>33.86</v>
      </c>
      <c r="G2033" t="s">
        <v>38</v>
      </c>
      <c r="H2033">
        <v>5.89</v>
      </c>
      <c r="I2033">
        <v>0.43</v>
      </c>
      <c r="J2033">
        <v>2.62</v>
      </c>
      <c r="K2033">
        <v>8.08</v>
      </c>
      <c r="L2033" t="s">
        <v>38</v>
      </c>
      <c r="M2033" t="s">
        <v>38</v>
      </c>
      <c r="N2033" t="s">
        <v>39</v>
      </c>
      <c r="O2033" t="s">
        <v>38</v>
      </c>
      <c r="P2033" t="s">
        <v>38</v>
      </c>
      <c r="Q2033" t="s">
        <v>38</v>
      </c>
      <c r="R2033" t="s">
        <v>56</v>
      </c>
      <c r="S2033" t="s">
        <v>535</v>
      </c>
      <c r="T2033" t="s">
        <v>7252</v>
      </c>
      <c r="U2033" t="s">
        <v>1217</v>
      </c>
      <c r="V2033" t="s">
        <v>3878</v>
      </c>
      <c r="W2033" t="s">
        <v>7253</v>
      </c>
      <c r="X2033">
        <v>9.99</v>
      </c>
      <c r="Y2033">
        <v>9.02</v>
      </c>
      <c r="Z2033" t="s">
        <v>39</v>
      </c>
      <c r="AA2033" t="s">
        <v>38</v>
      </c>
      <c r="AB2033">
        <v>3.97</v>
      </c>
      <c r="AC2033" t="s">
        <v>38</v>
      </c>
      <c r="AD2033" t="s">
        <v>38</v>
      </c>
      <c r="AE2033" t="s">
        <v>39</v>
      </c>
      <c r="AF2033" t="s">
        <v>38</v>
      </c>
      <c r="AG2033" t="s">
        <v>39</v>
      </c>
      <c r="AH2033" t="s">
        <v>38</v>
      </c>
      <c r="AI2033" t="s">
        <v>46</v>
      </c>
    </row>
    <row r="2034" spans="1:35">
      <c r="A2034">
        <v>6783</v>
      </c>
      <c r="B2034">
        <v>88</v>
      </c>
      <c r="C2034" t="s">
        <v>62</v>
      </c>
      <c r="D2034" t="s">
        <v>74</v>
      </c>
      <c r="E2034" t="s">
        <v>37</v>
      </c>
      <c r="F2034">
        <v>26.49</v>
      </c>
      <c r="G2034" t="s">
        <v>38</v>
      </c>
      <c r="H2034">
        <v>18.97</v>
      </c>
      <c r="I2034">
        <v>5.42</v>
      </c>
      <c r="J2034">
        <v>9.5</v>
      </c>
      <c r="K2034">
        <v>9.91</v>
      </c>
      <c r="L2034" t="s">
        <v>38</v>
      </c>
      <c r="M2034" t="s">
        <v>38</v>
      </c>
      <c r="N2034" t="s">
        <v>38</v>
      </c>
      <c r="O2034" t="s">
        <v>38</v>
      </c>
      <c r="P2034" t="s">
        <v>38</v>
      </c>
      <c r="Q2034" t="s">
        <v>38</v>
      </c>
      <c r="R2034" t="s">
        <v>182</v>
      </c>
      <c r="S2034" t="s">
        <v>213</v>
      </c>
      <c r="T2034" t="s">
        <v>7254</v>
      </c>
      <c r="U2034" t="s">
        <v>6983</v>
      </c>
      <c r="V2034" t="s">
        <v>5373</v>
      </c>
      <c r="W2034" t="s">
        <v>7255</v>
      </c>
      <c r="X2034">
        <v>10.27</v>
      </c>
      <c r="Y2034">
        <v>7.86</v>
      </c>
      <c r="Z2034" t="s">
        <v>38</v>
      </c>
      <c r="AA2034" t="s">
        <v>39</v>
      </c>
      <c r="AB2034">
        <v>3.15</v>
      </c>
      <c r="AC2034" t="s">
        <v>38</v>
      </c>
      <c r="AD2034" t="s">
        <v>38</v>
      </c>
      <c r="AE2034" t="s">
        <v>38</v>
      </c>
      <c r="AF2034" t="s">
        <v>38</v>
      </c>
      <c r="AG2034" t="s">
        <v>38</v>
      </c>
      <c r="AH2034" t="s">
        <v>38</v>
      </c>
      <c r="AI2034" t="s">
        <v>46</v>
      </c>
    </row>
    <row r="2035" spans="1:35">
      <c r="A2035">
        <v>6784</v>
      </c>
      <c r="B2035">
        <v>83</v>
      </c>
      <c r="C2035" t="s">
        <v>62</v>
      </c>
      <c r="D2035" t="s">
        <v>36</v>
      </c>
      <c r="E2035" t="s">
        <v>47</v>
      </c>
      <c r="F2035">
        <v>30.78</v>
      </c>
      <c r="G2035" t="s">
        <v>38</v>
      </c>
      <c r="H2035">
        <v>18.059999999999999</v>
      </c>
      <c r="I2035">
        <v>0.71</v>
      </c>
      <c r="J2035">
        <v>5.91</v>
      </c>
      <c r="K2035">
        <v>5.63</v>
      </c>
      <c r="L2035" t="s">
        <v>38</v>
      </c>
      <c r="M2035" t="s">
        <v>38</v>
      </c>
      <c r="N2035" t="s">
        <v>38</v>
      </c>
      <c r="O2035" t="s">
        <v>38</v>
      </c>
      <c r="P2035" t="s">
        <v>38</v>
      </c>
      <c r="Q2035" t="s">
        <v>38</v>
      </c>
      <c r="R2035" t="s">
        <v>751</v>
      </c>
      <c r="S2035" t="s">
        <v>342</v>
      </c>
      <c r="T2035" t="s">
        <v>7256</v>
      </c>
      <c r="U2035" t="s">
        <v>7257</v>
      </c>
      <c r="V2035" t="s">
        <v>7258</v>
      </c>
      <c r="W2035" t="s">
        <v>4919</v>
      </c>
      <c r="X2035">
        <v>0.97</v>
      </c>
      <c r="Y2035">
        <v>2.15</v>
      </c>
      <c r="Z2035" t="s">
        <v>38</v>
      </c>
      <c r="AA2035" t="s">
        <v>38</v>
      </c>
      <c r="AB2035">
        <v>0.96</v>
      </c>
      <c r="AC2035" t="s">
        <v>38</v>
      </c>
      <c r="AD2035" t="s">
        <v>38</v>
      </c>
      <c r="AE2035" t="s">
        <v>38</v>
      </c>
      <c r="AF2035" t="s">
        <v>38</v>
      </c>
      <c r="AG2035" t="s">
        <v>38</v>
      </c>
      <c r="AH2035" t="s">
        <v>39</v>
      </c>
      <c r="AI2035" t="s">
        <v>46</v>
      </c>
    </row>
    <row r="2036" spans="1:35">
      <c r="A2036">
        <v>6785</v>
      </c>
      <c r="B2036">
        <v>61</v>
      </c>
      <c r="C2036" t="s">
        <v>35</v>
      </c>
      <c r="D2036" t="s">
        <v>36</v>
      </c>
      <c r="E2036" t="s">
        <v>55</v>
      </c>
      <c r="F2036">
        <v>22.37</v>
      </c>
      <c r="G2036" t="s">
        <v>39</v>
      </c>
      <c r="H2036">
        <v>19.32</v>
      </c>
      <c r="I2036">
        <v>8.4</v>
      </c>
      <c r="J2036">
        <v>7.18</v>
      </c>
      <c r="K2036">
        <v>5.8</v>
      </c>
      <c r="L2036" t="s">
        <v>38</v>
      </c>
      <c r="M2036" t="s">
        <v>38</v>
      </c>
      <c r="N2036" t="s">
        <v>38</v>
      </c>
      <c r="O2036" t="s">
        <v>38</v>
      </c>
      <c r="P2036" t="s">
        <v>38</v>
      </c>
      <c r="Q2036" t="s">
        <v>39</v>
      </c>
      <c r="R2036" t="s">
        <v>237</v>
      </c>
      <c r="S2036" t="s">
        <v>48</v>
      </c>
      <c r="T2036" t="s">
        <v>7178</v>
      </c>
      <c r="U2036" t="s">
        <v>7259</v>
      </c>
      <c r="V2036" t="s">
        <v>4607</v>
      </c>
      <c r="W2036" t="s">
        <v>3826</v>
      </c>
      <c r="X2036">
        <v>13.99</v>
      </c>
      <c r="Y2036">
        <v>4.96</v>
      </c>
      <c r="Z2036" t="s">
        <v>38</v>
      </c>
      <c r="AA2036" t="s">
        <v>38</v>
      </c>
      <c r="AB2036">
        <v>5.47</v>
      </c>
      <c r="AC2036" t="s">
        <v>38</v>
      </c>
      <c r="AD2036" t="s">
        <v>38</v>
      </c>
      <c r="AE2036" t="s">
        <v>39</v>
      </c>
      <c r="AF2036" t="s">
        <v>38</v>
      </c>
      <c r="AG2036" t="s">
        <v>38</v>
      </c>
      <c r="AH2036" t="s">
        <v>38</v>
      </c>
      <c r="AI2036" t="s">
        <v>46</v>
      </c>
    </row>
    <row r="2037" spans="1:35">
      <c r="A2037">
        <v>6786</v>
      </c>
      <c r="B2037">
        <v>62</v>
      </c>
      <c r="C2037" t="s">
        <v>62</v>
      </c>
      <c r="D2037" t="s">
        <v>54</v>
      </c>
      <c r="E2037" t="s">
        <v>37</v>
      </c>
      <c r="F2037">
        <v>22.76</v>
      </c>
      <c r="G2037" t="s">
        <v>39</v>
      </c>
      <c r="H2037">
        <v>8</v>
      </c>
      <c r="I2037">
        <v>9.56</v>
      </c>
      <c r="J2037">
        <v>9.9</v>
      </c>
      <c r="K2037">
        <v>4.66</v>
      </c>
      <c r="L2037" t="s">
        <v>38</v>
      </c>
      <c r="M2037" t="s">
        <v>38</v>
      </c>
      <c r="N2037" t="s">
        <v>38</v>
      </c>
      <c r="O2037" t="s">
        <v>38</v>
      </c>
      <c r="P2037" t="s">
        <v>38</v>
      </c>
      <c r="Q2037" t="s">
        <v>38</v>
      </c>
      <c r="R2037" t="s">
        <v>141</v>
      </c>
      <c r="S2037" t="s">
        <v>314</v>
      </c>
      <c r="T2037" t="s">
        <v>2863</v>
      </c>
      <c r="U2037" t="s">
        <v>7260</v>
      </c>
      <c r="V2037" t="s">
        <v>7261</v>
      </c>
      <c r="W2037" t="s">
        <v>7262</v>
      </c>
      <c r="X2037">
        <v>21.1</v>
      </c>
      <c r="Y2037">
        <v>3.97</v>
      </c>
      <c r="Z2037" t="s">
        <v>39</v>
      </c>
      <c r="AA2037" t="s">
        <v>38</v>
      </c>
      <c r="AB2037">
        <v>6.09</v>
      </c>
      <c r="AC2037" t="s">
        <v>38</v>
      </c>
      <c r="AD2037" t="s">
        <v>39</v>
      </c>
      <c r="AE2037" t="s">
        <v>39</v>
      </c>
      <c r="AF2037" t="s">
        <v>38</v>
      </c>
      <c r="AG2037" t="s">
        <v>38</v>
      </c>
      <c r="AH2037" t="s">
        <v>39</v>
      </c>
      <c r="AI2037" t="s">
        <v>46</v>
      </c>
    </row>
    <row r="2038" spans="1:35">
      <c r="A2038">
        <v>6787</v>
      </c>
      <c r="B2038">
        <v>79</v>
      </c>
      <c r="C2038" t="s">
        <v>35</v>
      </c>
      <c r="D2038" t="s">
        <v>36</v>
      </c>
      <c r="E2038" t="s">
        <v>47</v>
      </c>
      <c r="F2038">
        <v>29.27</v>
      </c>
      <c r="G2038" t="s">
        <v>39</v>
      </c>
      <c r="H2038">
        <v>3.59</v>
      </c>
      <c r="I2038">
        <v>5.0999999999999996</v>
      </c>
      <c r="J2038">
        <v>0.51</v>
      </c>
      <c r="K2038">
        <v>5.74</v>
      </c>
      <c r="L2038" t="s">
        <v>39</v>
      </c>
      <c r="M2038" t="s">
        <v>38</v>
      </c>
      <c r="N2038" t="s">
        <v>38</v>
      </c>
      <c r="O2038" t="s">
        <v>38</v>
      </c>
      <c r="P2038" t="s">
        <v>38</v>
      </c>
      <c r="Q2038" t="s">
        <v>38</v>
      </c>
      <c r="R2038" t="s">
        <v>188</v>
      </c>
      <c r="S2038" t="s">
        <v>49</v>
      </c>
      <c r="T2038" t="s">
        <v>7263</v>
      </c>
      <c r="U2038" t="s">
        <v>4498</v>
      </c>
      <c r="V2038" t="s">
        <v>7264</v>
      </c>
      <c r="W2038" t="s">
        <v>7265</v>
      </c>
      <c r="X2038">
        <v>20.36</v>
      </c>
      <c r="Y2038">
        <v>5.54</v>
      </c>
      <c r="Z2038" t="s">
        <v>38</v>
      </c>
      <c r="AA2038" t="s">
        <v>38</v>
      </c>
      <c r="AB2038">
        <v>1.18</v>
      </c>
      <c r="AC2038" t="s">
        <v>38</v>
      </c>
      <c r="AD2038" t="s">
        <v>38</v>
      </c>
      <c r="AE2038" t="s">
        <v>38</v>
      </c>
      <c r="AF2038" t="s">
        <v>38</v>
      </c>
      <c r="AG2038" t="s">
        <v>38</v>
      </c>
      <c r="AH2038" t="s">
        <v>39</v>
      </c>
      <c r="AI2038" t="s">
        <v>46</v>
      </c>
    </row>
    <row r="2039" spans="1:35">
      <c r="A2039">
        <v>6788</v>
      </c>
      <c r="B2039">
        <v>76</v>
      </c>
      <c r="C2039" t="s">
        <v>35</v>
      </c>
      <c r="D2039" t="s">
        <v>36</v>
      </c>
      <c r="E2039" t="s">
        <v>47</v>
      </c>
      <c r="F2039">
        <v>35.53</v>
      </c>
      <c r="G2039" t="s">
        <v>38</v>
      </c>
      <c r="H2039">
        <v>0.32</v>
      </c>
      <c r="I2039">
        <v>2.9</v>
      </c>
      <c r="J2039">
        <v>9.9700000000000006</v>
      </c>
      <c r="K2039">
        <v>4.59</v>
      </c>
      <c r="L2039" t="s">
        <v>38</v>
      </c>
      <c r="M2039" t="s">
        <v>39</v>
      </c>
      <c r="N2039" t="s">
        <v>38</v>
      </c>
      <c r="O2039" t="s">
        <v>38</v>
      </c>
      <c r="P2039" t="s">
        <v>38</v>
      </c>
      <c r="Q2039" t="s">
        <v>38</v>
      </c>
      <c r="R2039" t="s">
        <v>507</v>
      </c>
      <c r="S2039" t="s">
        <v>432</v>
      </c>
      <c r="T2039" t="s">
        <v>7266</v>
      </c>
      <c r="U2039" t="s">
        <v>6045</v>
      </c>
      <c r="V2039" t="s">
        <v>7267</v>
      </c>
      <c r="W2039" t="s">
        <v>652</v>
      </c>
      <c r="X2039">
        <v>27.35</v>
      </c>
      <c r="Y2039">
        <v>4.78</v>
      </c>
      <c r="Z2039" t="s">
        <v>38</v>
      </c>
      <c r="AA2039" t="s">
        <v>38</v>
      </c>
      <c r="AB2039">
        <v>1.3</v>
      </c>
      <c r="AC2039" t="s">
        <v>38</v>
      </c>
      <c r="AD2039" t="s">
        <v>38</v>
      </c>
      <c r="AE2039" t="s">
        <v>38</v>
      </c>
      <c r="AF2039" t="s">
        <v>39</v>
      </c>
      <c r="AG2039" t="s">
        <v>39</v>
      </c>
      <c r="AH2039" t="s">
        <v>38</v>
      </c>
      <c r="AI2039" t="s">
        <v>46</v>
      </c>
    </row>
    <row r="2040" spans="1:35">
      <c r="A2040">
        <v>6789</v>
      </c>
      <c r="B2040">
        <v>72</v>
      </c>
      <c r="C2040" t="s">
        <v>35</v>
      </c>
      <c r="D2040" t="s">
        <v>36</v>
      </c>
      <c r="E2040" t="s">
        <v>153</v>
      </c>
      <c r="F2040">
        <v>24.75</v>
      </c>
      <c r="G2040" t="s">
        <v>38</v>
      </c>
      <c r="H2040">
        <v>15.14</v>
      </c>
      <c r="I2040">
        <v>6.74</v>
      </c>
      <c r="J2040">
        <v>2.02</v>
      </c>
      <c r="K2040">
        <v>9.14</v>
      </c>
      <c r="L2040" t="s">
        <v>38</v>
      </c>
      <c r="M2040" t="s">
        <v>38</v>
      </c>
      <c r="N2040" t="s">
        <v>39</v>
      </c>
      <c r="O2040" t="s">
        <v>38</v>
      </c>
      <c r="P2040" t="s">
        <v>38</v>
      </c>
      <c r="Q2040" t="s">
        <v>38</v>
      </c>
      <c r="R2040" t="s">
        <v>56</v>
      </c>
      <c r="S2040" t="s">
        <v>166</v>
      </c>
      <c r="T2040" t="s">
        <v>7079</v>
      </c>
      <c r="U2040" t="s">
        <v>7268</v>
      </c>
      <c r="V2040" t="s">
        <v>3541</v>
      </c>
      <c r="W2040" t="s">
        <v>7269</v>
      </c>
      <c r="X2040">
        <v>12.64</v>
      </c>
      <c r="Y2040">
        <v>0.44</v>
      </c>
      <c r="Z2040" t="s">
        <v>38</v>
      </c>
      <c r="AA2040" t="s">
        <v>38</v>
      </c>
      <c r="AB2040">
        <v>6.59</v>
      </c>
      <c r="AC2040" t="s">
        <v>38</v>
      </c>
      <c r="AD2040" t="s">
        <v>38</v>
      </c>
      <c r="AE2040" t="s">
        <v>38</v>
      </c>
      <c r="AF2040" t="s">
        <v>38</v>
      </c>
      <c r="AG2040" t="s">
        <v>38</v>
      </c>
      <c r="AH2040" t="s">
        <v>38</v>
      </c>
      <c r="AI2040" t="s">
        <v>46</v>
      </c>
    </row>
    <row r="2041" spans="1:35">
      <c r="A2041">
        <v>6790</v>
      </c>
      <c r="B2041">
        <v>62</v>
      </c>
      <c r="C2041" t="s">
        <v>62</v>
      </c>
      <c r="D2041" t="s">
        <v>36</v>
      </c>
      <c r="E2041" t="s">
        <v>47</v>
      </c>
      <c r="F2041">
        <v>16.95</v>
      </c>
      <c r="G2041" t="s">
        <v>38</v>
      </c>
      <c r="H2041">
        <v>5.14</v>
      </c>
      <c r="I2041">
        <v>2.62</v>
      </c>
      <c r="J2041">
        <v>7.52</v>
      </c>
      <c r="K2041">
        <v>7.16</v>
      </c>
      <c r="L2041" t="s">
        <v>38</v>
      </c>
      <c r="M2041" t="s">
        <v>38</v>
      </c>
      <c r="N2041" t="s">
        <v>38</v>
      </c>
      <c r="O2041" t="s">
        <v>38</v>
      </c>
      <c r="P2041" t="s">
        <v>38</v>
      </c>
      <c r="Q2041" t="s">
        <v>38</v>
      </c>
      <c r="R2041" t="s">
        <v>467</v>
      </c>
      <c r="S2041" t="s">
        <v>485</v>
      </c>
      <c r="T2041" t="s">
        <v>7270</v>
      </c>
      <c r="U2041" t="s">
        <v>3445</v>
      </c>
      <c r="V2041" t="s">
        <v>7271</v>
      </c>
      <c r="W2041" t="s">
        <v>7272</v>
      </c>
      <c r="X2041">
        <v>29.96</v>
      </c>
      <c r="Y2041">
        <v>6.94</v>
      </c>
      <c r="Z2041" t="s">
        <v>38</v>
      </c>
      <c r="AA2041" t="s">
        <v>38</v>
      </c>
      <c r="AB2041">
        <v>6.4</v>
      </c>
      <c r="AC2041" t="s">
        <v>38</v>
      </c>
      <c r="AD2041" t="s">
        <v>38</v>
      </c>
      <c r="AE2041" t="s">
        <v>38</v>
      </c>
      <c r="AF2041" t="s">
        <v>38</v>
      </c>
      <c r="AG2041" t="s">
        <v>39</v>
      </c>
      <c r="AH2041" t="s">
        <v>39</v>
      </c>
      <c r="AI2041" t="s">
        <v>46</v>
      </c>
    </row>
    <row r="2042" spans="1:35">
      <c r="A2042">
        <v>6791</v>
      </c>
      <c r="B2042">
        <v>88</v>
      </c>
      <c r="C2042" t="s">
        <v>62</v>
      </c>
      <c r="D2042" t="s">
        <v>36</v>
      </c>
      <c r="E2042" t="s">
        <v>55</v>
      </c>
      <c r="F2042">
        <v>28.64</v>
      </c>
      <c r="G2042" t="s">
        <v>38</v>
      </c>
      <c r="H2042">
        <v>4.45</v>
      </c>
      <c r="I2042">
        <v>4.0199999999999996</v>
      </c>
      <c r="J2042">
        <v>7.75</v>
      </c>
      <c r="K2042">
        <v>9.11</v>
      </c>
      <c r="L2042" t="s">
        <v>38</v>
      </c>
      <c r="M2042" t="s">
        <v>38</v>
      </c>
      <c r="N2042" t="s">
        <v>39</v>
      </c>
      <c r="O2042" t="s">
        <v>38</v>
      </c>
      <c r="P2042" t="s">
        <v>38</v>
      </c>
      <c r="Q2042" t="s">
        <v>38</v>
      </c>
      <c r="R2042" t="s">
        <v>253</v>
      </c>
      <c r="S2042" t="s">
        <v>126</v>
      </c>
      <c r="T2042" t="s">
        <v>7273</v>
      </c>
      <c r="U2042" t="s">
        <v>7274</v>
      </c>
      <c r="V2042" t="s">
        <v>7275</v>
      </c>
      <c r="W2042" t="s">
        <v>7276</v>
      </c>
      <c r="X2042">
        <v>7.89</v>
      </c>
      <c r="Y2042">
        <v>6.34</v>
      </c>
      <c r="Z2042" t="s">
        <v>38</v>
      </c>
      <c r="AA2042" t="s">
        <v>38</v>
      </c>
      <c r="AB2042">
        <v>6.56</v>
      </c>
      <c r="AC2042" t="s">
        <v>38</v>
      </c>
      <c r="AD2042" t="s">
        <v>38</v>
      </c>
      <c r="AE2042" t="s">
        <v>38</v>
      </c>
      <c r="AF2042" t="s">
        <v>39</v>
      </c>
      <c r="AG2042" t="s">
        <v>38</v>
      </c>
      <c r="AH2042" t="s">
        <v>38</v>
      </c>
      <c r="AI2042" t="s">
        <v>46</v>
      </c>
    </row>
    <row r="2043" spans="1:35">
      <c r="A2043">
        <v>6792</v>
      </c>
      <c r="B2043">
        <v>62</v>
      </c>
      <c r="C2043" t="s">
        <v>62</v>
      </c>
      <c r="D2043" t="s">
        <v>36</v>
      </c>
      <c r="E2043" t="s">
        <v>37</v>
      </c>
      <c r="F2043">
        <v>36.5</v>
      </c>
      <c r="G2043" t="s">
        <v>38</v>
      </c>
      <c r="H2043">
        <v>19.329999999999998</v>
      </c>
      <c r="I2043">
        <v>4.55</v>
      </c>
      <c r="J2043">
        <v>7.6</v>
      </c>
      <c r="K2043">
        <v>7.87</v>
      </c>
      <c r="L2043" t="s">
        <v>38</v>
      </c>
      <c r="M2043" t="s">
        <v>38</v>
      </c>
      <c r="N2043" t="s">
        <v>38</v>
      </c>
      <c r="O2043" t="s">
        <v>38</v>
      </c>
      <c r="P2043" t="s">
        <v>38</v>
      </c>
      <c r="Q2043" t="s">
        <v>38</v>
      </c>
      <c r="R2043" t="s">
        <v>711</v>
      </c>
      <c r="S2043" t="s">
        <v>213</v>
      </c>
      <c r="T2043" t="s">
        <v>7277</v>
      </c>
      <c r="U2043" t="s">
        <v>6026</v>
      </c>
      <c r="V2043" t="s">
        <v>7278</v>
      </c>
      <c r="W2043" t="s">
        <v>2312</v>
      </c>
      <c r="X2043">
        <v>23.22</v>
      </c>
      <c r="Y2043">
        <v>5.76</v>
      </c>
      <c r="Z2043" t="s">
        <v>39</v>
      </c>
      <c r="AA2043" t="s">
        <v>38</v>
      </c>
      <c r="AB2043">
        <v>7.84</v>
      </c>
      <c r="AC2043" t="s">
        <v>38</v>
      </c>
      <c r="AD2043" t="s">
        <v>38</v>
      </c>
      <c r="AE2043" t="s">
        <v>38</v>
      </c>
      <c r="AF2043" t="s">
        <v>38</v>
      </c>
      <c r="AG2043" t="s">
        <v>38</v>
      </c>
      <c r="AH2043" t="s">
        <v>38</v>
      </c>
      <c r="AI2043" t="s">
        <v>46</v>
      </c>
    </row>
    <row r="2044" spans="1:35">
      <c r="A2044">
        <v>6793</v>
      </c>
      <c r="B2044">
        <v>89</v>
      </c>
      <c r="C2044" t="s">
        <v>35</v>
      </c>
      <c r="E2044" t="s">
        <v>55</v>
      </c>
      <c r="F2044">
        <v>28.49</v>
      </c>
      <c r="G2044" t="s">
        <v>38</v>
      </c>
      <c r="H2044">
        <v>17.28</v>
      </c>
      <c r="I2044">
        <v>1.66</v>
      </c>
      <c r="J2044">
        <v>3.28</v>
      </c>
      <c r="K2044">
        <v>4.6500000000000004</v>
      </c>
      <c r="L2044" t="s">
        <v>38</v>
      </c>
      <c r="M2044" t="s">
        <v>38</v>
      </c>
      <c r="N2044" t="s">
        <v>38</v>
      </c>
      <c r="O2044" t="s">
        <v>38</v>
      </c>
      <c r="P2044" t="s">
        <v>38</v>
      </c>
      <c r="Q2044" t="s">
        <v>38</v>
      </c>
      <c r="R2044" t="s">
        <v>222</v>
      </c>
      <c r="S2044" t="s">
        <v>227</v>
      </c>
      <c r="T2044" t="s">
        <v>7279</v>
      </c>
      <c r="U2044" t="s">
        <v>7280</v>
      </c>
      <c r="V2044" t="s">
        <v>7281</v>
      </c>
      <c r="W2044" t="s">
        <v>7282</v>
      </c>
      <c r="X2044">
        <v>19.12</v>
      </c>
      <c r="Y2044">
        <v>4.79</v>
      </c>
      <c r="Z2044" t="s">
        <v>39</v>
      </c>
      <c r="AA2044" t="s">
        <v>38</v>
      </c>
      <c r="AB2044">
        <v>8.52</v>
      </c>
      <c r="AC2044" t="s">
        <v>38</v>
      </c>
      <c r="AD2044" t="s">
        <v>38</v>
      </c>
      <c r="AE2044" t="s">
        <v>38</v>
      </c>
      <c r="AF2044" t="s">
        <v>39</v>
      </c>
      <c r="AG2044" t="s">
        <v>38</v>
      </c>
      <c r="AH2044" t="s">
        <v>39</v>
      </c>
      <c r="AI2044" t="s">
        <v>46</v>
      </c>
    </row>
    <row r="2045" spans="1:35">
      <c r="A2045">
        <v>6794</v>
      </c>
      <c r="B2045">
        <v>77</v>
      </c>
      <c r="C2045" t="s">
        <v>62</v>
      </c>
      <c r="D2045" t="s">
        <v>36</v>
      </c>
      <c r="E2045" t="s">
        <v>37</v>
      </c>
      <c r="F2045">
        <v>23.65</v>
      </c>
      <c r="G2045" t="s">
        <v>39</v>
      </c>
      <c r="H2045">
        <v>12.82</v>
      </c>
      <c r="I2045">
        <v>9.7200000000000006</v>
      </c>
      <c r="J2045">
        <v>3.82</v>
      </c>
      <c r="K2045">
        <v>8.31</v>
      </c>
      <c r="L2045" t="s">
        <v>38</v>
      </c>
      <c r="M2045" t="s">
        <v>38</v>
      </c>
      <c r="N2045" t="s">
        <v>38</v>
      </c>
      <c r="O2045" t="s">
        <v>38</v>
      </c>
      <c r="P2045" t="s">
        <v>39</v>
      </c>
      <c r="Q2045" t="s">
        <v>38</v>
      </c>
      <c r="R2045" t="s">
        <v>159</v>
      </c>
      <c r="S2045" t="s">
        <v>49</v>
      </c>
      <c r="T2045" t="s">
        <v>1185</v>
      </c>
      <c r="U2045" t="s">
        <v>7283</v>
      </c>
      <c r="V2045" t="s">
        <v>7284</v>
      </c>
      <c r="W2045" t="s">
        <v>7285</v>
      </c>
      <c r="X2045">
        <v>23.03</v>
      </c>
      <c r="Y2045">
        <v>3.31</v>
      </c>
      <c r="Z2045" t="s">
        <v>38</v>
      </c>
      <c r="AA2045" t="s">
        <v>38</v>
      </c>
      <c r="AB2045">
        <v>4.4800000000000004</v>
      </c>
      <c r="AC2045" t="s">
        <v>38</v>
      </c>
      <c r="AD2045" t="s">
        <v>38</v>
      </c>
      <c r="AE2045" t="s">
        <v>38</v>
      </c>
      <c r="AF2045" t="s">
        <v>38</v>
      </c>
      <c r="AG2045" t="s">
        <v>38</v>
      </c>
      <c r="AH2045" t="s">
        <v>38</v>
      </c>
      <c r="AI2045" t="s">
        <v>46</v>
      </c>
    </row>
    <row r="2046" spans="1:35">
      <c r="A2046">
        <v>6795</v>
      </c>
      <c r="B2046">
        <v>66</v>
      </c>
      <c r="C2046" t="s">
        <v>62</v>
      </c>
      <c r="E2046" t="s">
        <v>37</v>
      </c>
      <c r="F2046">
        <v>20.92</v>
      </c>
      <c r="G2046" t="s">
        <v>38</v>
      </c>
      <c r="H2046">
        <v>2.02</v>
      </c>
      <c r="I2046">
        <v>9.6199999999999992</v>
      </c>
      <c r="J2046">
        <v>5.6</v>
      </c>
      <c r="K2046">
        <v>7.65</v>
      </c>
      <c r="L2046" t="s">
        <v>38</v>
      </c>
      <c r="M2046" t="s">
        <v>38</v>
      </c>
      <c r="N2046" t="s">
        <v>38</v>
      </c>
      <c r="O2046" t="s">
        <v>38</v>
      </c>
      <c r="P2046" t="s">
        <v>38</v>
      </c>
      <c r="Q2046" t="s">
        <v>38</v>
      </c>
      <c r="R2046" t="s">
        <v>431</v>
      </c>
      <c r="S2046" t="s">
        <v>242</v>
      </c>
      <c r="T2046" t="s">
        <v>7286</v>
      </c>
      <c r="U2046" t="s">
        <v>7287</v>
      </c>
      <c r="V2046" t="s">
        <v>7288</v>
      </c>
      <c r="W2046" t="s">
        <v>7289</v>
      </c>
      <c r="X2046">
        <v>3.67</v>
      </c>
      <c r="Y2046">
        <v>4.55</v>
      </c>
      <c r="Z2046" t="s">
        <v>38</v>
      </c>
      <c r="AA2046" t="s">
        <v>38</v>
      </c>
      <c r="AB2046">
        <v>0.84</v>
      </c>
      <c r="AC2046" t="s">
        <v>38</v>
      </c>
      <c r="AD2046" t="s">
        <v>39</v>
      </c>
      <c r="AE2046" t="s">
        <v>38</v>
      </c>
      <c r="AF2046" t="s">
        <v>38</v>
      </c>
      <c r="AG2046" t="s">
        <v>38</v>
      </c>
      <c r="AH2046" t="s">
        <v>39</v>
      </c>
      <c r="AI2046" t="s">
        <v>46</v>
      </c>
    </row>
    <row r="2047" spans="1:35">
      <c r="A2047">
        <v>6796</v>
      </c>
      <c r="B2047">
        <v>63</v>
      </c>
      <c r="C2047" t="s">
        <v>35</v>
      </c>
      <c r="D2047" t="s">
        <v>36</v>
      </c>
      <c r="E2047" t="s">
        <v>37</v>
      </c>
      <c r="F2047">
        <v>32.020000000000003</v>
      </c>
      <c r="G2047" t="s">
        <v>38</v>
      </c>
      <c r="H2047">
        <v>6.95</v>
      </c>
      <c r="I2047">
        <v>2.0099999999999998</v>
      </c>
      <c r="J2047">
        <v>5.71</v>
      </c>
      <c r="K2047">
        <v>6.37</v>
      </c>
      <c r="L2047" t="s">
        <v>38</v>
      </c>
      <c r="M2047" t="s">
        <v>39</v>
      </c>
      <c r="N2047" t="s">
        <v>38</v>
      </c>
      <c r="O2047" t="s">
        <v>38</v>
      </c>
      <c r="P2047" t="s">
        <v>38</v>
      </c>
      <c r="Q2047" t="s">
        <v>38</v>
      </c>
      <c r="R2047" t="s">
        <v>160</v>
      </c>
      <c r="S2047" t="s">
        <v>227</v>
      </c>
      <c r="T2047" t="s">
        <v>7290</v>
      </c>
      <c r="U2047" t="s">
        <v>3656</v>
      </c>
      <c r="V2047" t="s">
        <v>3234</v>
      </c>
      <c r="W2047" t="s">
        <v>7291</v>
      </c>
      <c r="X2047">
        <v>6.18</v>
      </c>
      <c r="Y2047">
        <v>0.04</v>
      </c>
      <c r="Z2047" t="s">
        <v>38</v>
      </c>
      <c r="AA2047" t="s">
        <v>38</v>
      </c>
      <c r="AB2047">
        <v>2.57</v>
      </c>
      <c r="AC2047" t="s">
        <v>38</v>
      </c>
      <c r="AD2047" t="s">
        <v>39</v>
      </c>
      <c r="AE2047" t="s">
        <v>38</v>
      </c>
      <c r="AF2047" t="s">
        <v>38</v>
      </c>
      <c r="AG2047" t="s">
        <v>38</v>
      </c>
      <c r="AH2047" t="s">
        <v>39</v>
      </c>
      <c r="AI2047" t="s">
        <v>46</v>
      </c>
    </row>
    <row r="2048" spans="1:35">
      <c r="A2048">
        <v>6797</v>
      </c>
      <c r="B2048">
        <v>74</v>
      </c>
      <c r="C2048" t="s">
        <v>35</v>
      </c>
      <c r="D2048" t="s">
        <v>54</v>
      </c>
      <c r="E2048" t="s">
        <v>37</v>
      </c>
      <c r="F2048">
        <v>36.409999999999997</v>
      </c>
      <c r="G2048" t="s">
        <v>39</v>
      </c>
      <c r="H2048">
        <v>8.27</v>
      </c>
      <c r="I2048">
        <v>1.1000000000000001</v>
      </c>
      <c r="J2048">
        <v>0.77</v>
      </c>
      <c r="K2048">
        <v>4.5199999999999996</v>
      </c>
      <c r="L2048" t="s">
        <v>38</v>
      </c>
      <c r="M2048" t="s">
        <v>38</v>
      </c>
      <c r="N2048" t="s">
        <v>38</v>
      </c>
      <c r="O2048" t="s">
        <v>38</v>
      </c>
      <c r="P2048" t="s">
        <v>38</v>
      </c>
      <c r="Q2048" t="s">
        <v>38</v>
      </c>
      <c r="R2048" t="s">
        <v>1210</v>
      </c>
      <c r="S2048" t="s">
        <v>176</v>
      </c>
      <c r="T2048" t="s">
        <v>7292</v>
      </c>
      <c r="U2048" t="s">
        <v>7293</v>
      </c>
      <c r="V2048" t="s">
        <v>7294</v>
      </c>
      <c r="W2048" t="s">
        <v>7295</v>
      </c>
      <c r="X2048">
        <v>3.06</v>
      </c>
      <c r="Y2048">
        <v>8.7899999999999991</v>
      </c>
      <c r="Z2048" t="s">
        <v>38</v>
      </c>
      <c r="AA2048" t="s">
        <v>39</v>
      </c>
      <c r="AB2048">
        <v>0.68</v>
      </c>
      <c r="AC2048" t="s">
        <v>38</v>
      </c>
      <c r="AD2048" t="s">
        <v>38</v>
      </c>
      <c r="AE2048" t="s">
        <v>38</v>
      </c>
      <c r="AF2048" t="s">
        <v>38</v>
      </c>
      <c r="AG2048" t="s">
        <v>39</v>
      </c>
      <c r="AH2048" t="s">
        <v>38</v>
      </c>
      <c r="AI2048" t="s">
        <v>46</v>
      </c>
    </row>
    <row r="2049" spans="1:35">
      <c r="A2049">
        <v>6798</v>
      </c>
      <c r="B2049">
        <v>63</v>
      </c>
      <c r="C2049" t="s">
        <v>62</v>
      </c>
      <c r="D2049" t="s">
        <v>36</v>
      </c>
      <c r="E2049" t="s">
        <v>37</v>
      </c>
      <c r="F2049">
        <v>23.33</v>
      </c>
      <c r="G2049" t="s">
        <v>38</v>
      </c>
      <c r="H2049">
        <v>13.82</v>
      </c>
      <c r="I2049">
        <v>7.49</v>
      </c>
      <c r="J2049">
        <v>6.33</v>
      </c>
      <c r="K2049">
        <v>5.47</v>
      </c>
      <c r="L2049" t="s">
        <v>38</v>
      </c>
      <c r="M2049" t="s">
        <v>38</v>
      </c>
      <c r="N2049" t="s">
        <v>38</v>
      </c>
      <c r="O2049" t="s">
        <v>39</v>
      </c>
      <c r="P2049" t="s">
        <v>38</v>
      </c>
      <c r="Q2049" t="s">
        <v>38</v>
      </c>
      <c r="R2049" t="s">
        <v>131</v>
      </c>
      <c r="S2049" t="s">
        <v>57</v>
      </c>
      <c r="T2049" t="s">
        <v>7296</v>
      </c>
      <c r="U2049" t="s">
        <v>7297</v>
      </c>
      <c r="V2049" t="s">
        <v>7089</v>
      </c>
      <c r="W2049" t="s">
        <v>7298</v>
      </c>
      <c r="X2049">
        <v>27.76</v>
      </c>
      <c r="Y2049">
        <v>8.82</v>
      </c>
      <c r="Z2049" t="s">
        <v>38</v>
      </c>
      <c r="AA2049" t="s">
        <v>38</v>
      </c>
      <c r="AB2049">
        <v>5.12</v>
      </c>
      <c r="AC2049" t="s">
        <v>38</v>
      </c>
      <c r="AD2049" t="s">
        <v>38</v>
      </c>
      <c r="AE2049" t="s">
        <v>39</v>
      </c>
      <c r="AF2049" t="s">
        <v>38</v>
      </c>
      <c r="AG2049" t="s">
        <v>38</v>
      </c>
      <c r="AH2049" t="s">
        <v>38</v>
      </c>
      <c r="AI2049" t="s">
        <v>46</v>
      </c>
    </row>
    <row r="2050" spans="1:35">
      <c r="A2050">
        <v>6799</v>
      </c>
      <c r="B2050">
        <v>73</v>
      </c>
      <c r="C2050" t="s">
        <v>62</v>
      </c>
      <c r="D2050" t="s">
        <v>36</v>
      </c>
      <c r="E2050" t="s">
        <v>153</v>
      </c>
      <c r="F2050">
        <v>22.77</v>
      </c>
      <c r="G2050" t="s">
        <v>38</v>
      </c>
      <c r="H2050">
        <v>16.760000000000002</v>
      </c>
      <c r="I2050">
        <v>5.14</v>
      </c>
      <c r="J2050">
        <v>4.29</v>
      </c>
      <c r="K2050">
        <v>8.82</v>
      </c>
      <c r="L2050" t="s">
        <v>38</v>
      </c>
      <c r="M2050" t="s">
        <v>38</v>
      </c>
      <c r="N2050" t="s">
        <v>39</v>
      </c>
      <c r="O2050" t="s">
        <v>39</v>
      </c>
      <c r="P2050" t="s">
        <v>38</v>
      </c>
      <c r="Q2050" t="s">
        <v>39</v>
      </c>
      <c r="R2050" t="s">
        <v>204</v>
      </c>
      <c r="S2050" t="s">
        <v>566</v>
      </c>
      <c r="T2050" t="s">
        <v>7299</v>
      </c>
      <c r="U2050" t="s">
        <v>1386</v>
      </c>
      <c r="V2050" t="s">
        <v>7300</v>
      </c>
      <c r="W2050" t="s">
        <v>7301</v>
      </c>
      <c r="X2050">
        <v>16.309999999999999</v>
      </c>
      <c r="Y2050">
        <v>8.81</v>
      </c>
      <c r="Z2050" t="s">
        <v>38</v>
      </c>
      <c r="AA2050" t="s">
        <v>39</v>
      </c>
      <c r="AB2050">
        <v>7.05</v>
      </c>
      <c r="AC2050" t="s">
        <v>38</v>
      </c>
      <c r="AD2050" t="s">
        <v>38</v>
      </c>
      <c r="AE2050" t="s">
        <v>38</v>
      </c>
      <c r="AF2050" t="s">
        <v>38</v>
      </c>
      <c r="AG2050" t="s">
        <v>38</v>
      </c>
      <c r="AH2050" t="s">
        <v>39</v>
      </c>
      <c r="AI2050" t="s">
        <v>46</v>
      </c>
    </row>
    <row r="2051" spans="1:35">
      <c r="A2051">
        <v>6800</v>
      </c>
      <c r="B2051">
        <v>72</v>
      </c>
      <c r="C2051" t="s">
        <v>35</v>
      </c>
      <c r="D2051" t="s">
        <v>36</v>
      </c>
      <c r="E2051" t="s">
        <v>55</v>
      </c>
      <c r="F2051">
        <v>38.520000000000003</v>
      </c>
      <c r="G2051" t="s">
        <v>39</v>
      </c>
      <c r="H2051">
        <v>12.26</v>
      </c>
      <c r="I2051">
        <v>8.68</v>
      </c>
      <c r="J2051">
        <v>4.0599999999999996</v>
      </c>
      <c r="K2051">
        <v>8.3000000000000007</v>
      </c>
      <c r="L2051" t="s">
        <v>38</v>
      </c>
      <c r="M2051" t="s">
        <v>39</v>
      </c>
      <c r="N2051" t="s">
        <v>38</v>
      </c>
      <c r="O2051" t="s">
        <v>38</v>
      </c>
      <c r="P2051" t="s">
        <v>38</v>
      </c>
      <c r="Q2051" t="s">
        <v>38</v>
      </c>
      <c r="R2051" t="s">
        <v>287</v>
      </c>
      <c r="S2051" t="s">
        <v>258</v>
      </c>
      <c r="T2051" t="s">
        <v>7302</v>
      </c>
      <c r="U2051" t="s">
        <v>7303</v>
      </c>
      <c r="V2051" t="s">
        <v>7304</v>
      </c>
      <c r="W2051" t="s">
        <v>7305</v>
      </c>
      <c r="X2051">
        <v>10.29</v>
      </c>
      <c r="Y2051">
        <v>4.88</v>
      </c>
      <c r="Z2051" t="s">
        <v>38</v>
      </c>
      <c r="AA2051" t="s">
        <v>38</v>
      </c>
      <c r="AB2051">
        <v>3.88</v>
      </c>
      <c r="AC2051" t="s">
        <v>38</v>
      </c>
      <c r="AD2051" t="s">
        <v>38</v>
      </c>
      <c r="AE2051" t="s">
        <v>38</v>
      </c>
      <c r="AF2051" t="s">
        <v>38</v>
      </c>
      <c r="AG2051" t="s">
        <v>38</v>
      </c>
      <c r="AH2051" t="s">
        <v>39</v>
      </c>
      <c r="AI2051" t="s">
        <v>46</v>
      </c>
    </row>
    <row r="2052" spans="1:35">
      <c r="A2052">
        <v>6801</v>
      </c>
      <c r="B2052">
        <v>62</v>
      </c>
      <c r="C2052" t="s">
        <v>35</v>
      </c>
      <c r="D2052" t="s">
        <v>36</v>
      </c>
      <c r="E2052" t="s">
        <v>37</v>
      </c>
      <c r="F2052">
        <v>24.25</v>
      </c>
      <c r="G2052" t="s">
        <v>39</v>
      </c>
      <c r="H2052">
        <v>8.15</v>
      </c>
      <c r="I2052">
        <v>8.4499999999999993</v>
      </c>
      <c r="J2052">
        <v>8.27</v>
      </c>
      <c r="K2052">
        <v>5.82</v>
      </c>
      <c r="L2052" t="s">
        <v>39</v>
      </c>
      <c r="M2052" t="s">
        <v>38</v>
      </c>
      <c r="N2052" t="s">
        <v>38</v>
      </c>
      <c r="O2052" t="s">
        <v>38</v>
      </c>
      <c r="P2052" t="s">
        <v>39</v>
      </c>
      <c r="Q2052" t="s">
        <v>38</v>
      </c>
      <c r="R2052" t="s">
        <v>426</v>
      </c>
      <c r="S2052" t="s">
        <v>148</v>
      </c>
      <c r="T2052" t="s">
        <v>7306</v>
      </c>
      <c r="U2052" t="s">
        <v>7307</v>
      </c>
      <c r="V2052" t="s">
        <v>7308</v>
      </c>
      <c r="W2052" t="s">
        <v>7309</v>
      </c>
      <c r="X2052">
        <v>10.210000000000001</v>
      </c>
      <c r="Y2052">
        <v>1.1200000000000001</v>
      </c>
      <c r="Z2052" t="s">
        <v>38</v>
      </c>
      <c r="AA2052" t="s">
        <v>38</v>
      </c>
      <c r="AB2052">
        <v>7.54</v>
      </c>
      <c r="AC2052" t="s">
        <v>38</v>
      </c>
      <c r="AD2052" t="s">
        <v>39</v>
      </c>
      <c r="AE2052" t="s">
        <v>38</v>
      </c>
      <c r="AF2052" t="s">
        <v>38</v>
      </c>
      <c r="AG2052" t="s">
        <v>38</v>
      </c>
      <c r="AH2052" t="s">
        <v>39</v>
      </c>
      <c r="AI2052" t="s">
        <v>46</v>
      </c>
    </row>
    <row r="2053" spans="1:35">
      <c r="A2053">
        <v>6802</v>
      </c>
      <c r="B2053">
        <v>70</v>
      </c>
      <c r="C2053" t="s">
        <v>35</v>
      </c>
      <c r="D2053" t="s">
        <v>36</v>
      </c>
      <c r="E2053" t="s">
        <v>55</v>
      </c>
      <c r="F2053">
        <v>16.59</v>
      </c>
      <c r="G2053" t="s">
        <v>38</v>
      </c>
      <c r="H2053">
        <v>3.21</v>
      </c>
      <c r="I2053">
        <v>7.47</v>
      </c>
      <c r="J2053">
        <v>4.0999999999999996</v>
      </c>
      <c r="K2053">
        <v>5.36</v>
      </c>
      <c r="L2053" t="s">
        <v>38</v>
      </c>
      <c r="M2053" t="s">
        <v>38</v>
      </c>
      <c r="N2053" t="s">
        <v>38</v>
      </c>
      <c r="O2053" t="s">
        <v>38</v>
      </c>
      <c r="P2053" t="s">
        <v>38</v>
      </c>
      <c r="Q2053" t="s">
        <v>38</v>
      </c>
      <c r="R2053" t="s">
        <v>136</v>
      </c>
      <c r="S2053" t="s">
        <v>204</v>
      </c>
      <c r="T2053" t="s">
        <v>7310</v>
      </c>
      <c r="U2053" t="s">
        <v>7311</v>
      </c>
      <c r="V2053" t="s">
        <v>7312</v>
      </c>
      <c r="W2053" t="s">
        <v>7313</v>
      </c>
      <c r="X2053">
        <v>1.56</v>
      </c>
      <c r="Y2053">
        <v>8.75</v>
      </c>
      <c r="Z2053" t="s">
        <v>39</v>
      </c>
      <c r="AA2053" t="s">
        <v>38</v>
      </c>
      <c r="AB2053">
        <v>0.85</v>
      </c>
      <c r="AC2053" t="s">
        <v>38</v>
      </c>
      <c r="AD2053" t="s">
        <v>38</v>
      </c>
      <c r="AE2053" t="s">
        <v>38</v>
      </c>
      <c r="AF2053" t="s">
        <v>38</v>
      </c>
      <c r="AG2053" t="s">
        <v>39</v>
      </c>
      <c r="AH2053" t="s">
        <v>39</v>
      </c>
      <c r="AI2053" t="s">
        <v>46</v>
      </c>
    </row>
    <row r="2054" spans="1:35">
      <c r="A2054">
        <v>6803</v>
      </c>
      <c r="B2054">
        <v>80</v>
      </c>
      <c r="C2054" t="s">
        <v>35</v>
      </c>
      <c r="D2054" t="s">
        <v>36</v>
      </c>
      <c r="E2054" t="s">
        <v>55</v>
      </c>
      <c r="F2054">
        <v>17.23</v>
      </c>
      <c r="G2054" t="s">
        <v>38</v>
      </c>
      <c r="H2054">
        <v>15.61</v>
      </c>
      <c r="I2054">
        <v>2.6</v>
      </c>
      <c r="J2054">
        <v>2</v>
      </c>
      <c r="K2054">
        <v>6.92</v>
      </c>
      <c r="L2054" t="s">
        <v>38</v>
      </c>
      <c r="M2054" t="s">
        <v>39</v>
      </c>
      <c r="N2054" t="s">
        <v>39</v>
      </c>
      <c r="O2054" t="s">
        <v>38</v>
      </c>
      <c r="P2054" t="s">
        <v>39</v>
      </c>
      <c r="Q2054" t="s">
        <v>38</v>
      </c>
      <c r="R2054" t="s">
        <v>264</v>
      </c>
      <c r="S2054" t="s">
        <v>104</v>
      </c>
      <c r="T2054" t="s">
        <v>7314</v>
      </c>
      <c r="U2054" t="s">
        <v>7315</v>
      </c>
      <c r="V2054" t="s">
        <v>2030</v>
      </c>
      <c r="W2054" t="s">
        <v>7316</v>
      </c>
      <c r="X2054">
        <v>0.19</v>
      </c>
      <c r="Y2054">
        <v>0.35</v>
      </c>
      <c r="Z2054" t="s">
        <v>38</v>
      </c>
      <c r="AA2054" t="s">
        <v>38</v>
      </c>
      <c r="AB2054">
        <v>7.64</v>
      </c>
      <c r="AC2054" t="s">
        <v>38</v>
      </c>
      <c r="AD2054" t="s">
        <v>38</v>
      </c>
      <c r="AE2054" t="s">
        <v>38</v>
      </c>
      <c r="AF2054" t="s">
        <v>38</v>
      </c>
      <c r="AG2054" t="s">
        <v>38</v>
      </c>
      <c r="AH2054" t="s">
        <v>38</v>
      </c>
      <c r="AI2054" t="s">
        <v>46</v>
      </c>
    </row>
    <row r="2055" spans="1:35">
      <c r="A2055">
        <v>6804</v>
      </c>
      <c r="B2055">
        <v>89</v>
      </c>
      <c r="C2055" t="s">
        <v>62</v>
      </c>
      <c r="D2055" t="s">
        <v>74</v>
      </c>
      <c r="E2055" t="s">
        <v>37</v>
      </c>
      <c r="F2055">
        <v>39.03</v>
      </c>
      <c r="G2055" t="s">
        <v>38</v>
      </c>
      <c r="H2055">
        <v>1.73</v>
      </c>
      <c r="I2055">
        <v>0.93</v>
      </c>
      <c r="J2055">
        <v>2.52</v>
      </c>
      <c r="K2055">
        <v>7.27</v>
      </c>
      <c r="L2055" t="s">
        <v>38</v>
      </c>
      <c r="M2055" t="s">
        <v>38</v>
      </c>
      <c r="N2055" t="s">
        <v>38</v>
      </c>
      <c r="O2055" t="s">
        <v>38</v>
      </c>
      <c r="P2055" t="s">
        <v>38</v>
      </c>
      <c r="Q2055" t="s">
        <v>38</v>
      </c>
      <c r="R2055" t="s">
        <v>247</v>
      </c>
      <c r="S2055" t="s">
        <v>327</v>
      </c>
      <c r="T2055" t="s">
        <v>7317</v>
      </c>
      <c r="U2055" t="s">
        <v>7318</v>
      </c>
      <c r="V2055" t="s">
        <v>7319</v>
      </c>
      <c r="W2055" t="s">
        <v>7320</v>
      </c>
      <c r="X2055">
        <v>3.04</v>
      </c>
      <c r="Y2055">
        <v>3.53</v>
      </c>
      <c r="Z2055" t="s">
        <v>38</v>
      </c>
      <c r="AA2055" t="s">
        <v>39</v>
      </c>
      <c r="AB2055">
        <v>7.05</v>
      </c>
      <c r="AC2055" t="s">
        <v>38</v>
      </c>
      <c r="AD2055" t="s">
        <v>38</v>
      </c>
      <c r="AE2055" t="s">
        <v>38</v>
      </c>
      <c r="AF2055" t="s">
        <v>38</v>
      </c>
      <c r="AG2055" t="s">
        <v>38</v>
      </c>
      <c r="AH2055" t="s">
        <v>39</v>
      </c>
      <c r="AI2055" t="s">
        <v>46</v>
      </c>
    </row>
    <row r="2056" spans="1:35">
      <c r="A2056">
        <v>6805</v>
      </c>
      <c r="B2056">
        <v>88</v>
      </c>
      <c r="C2056" t="s">
        <v>62</v>
      </c>
      <c r="D2056" t="s">
        <v>36</v>
      </c>
      <c r="E2056" t="s">
        <v>55</v>
      </c>
      <c r="F2056">
        <v>18.32</v>
      </c>
      <c r="G2056" t="s">
        <v>38</v>
      </c>
      <c r="H2056">
        <v>8.82</v>
      </c>
      <c r="I2056">
        <v>1.77</v>
      </c>
      <c r="J2056">
        <v>4.8099999999999996</v>
      </c>
      <c r="K2056">
        <v>8.0500000000000007</v>
      </c>
      <c r="L2056" t="s">
        <v>38</v>
      </c>
      <c r="M2056" t="s">
        <v>38</v>
      </c>
      <c r="N2056" t="s">
        <v>38</v>
      </c>
      <c r="O2056" t="s">
        <v>38</v>
      </c>
      <c r="P2056" t="s">
        <v>38</v>
      </c>
      <c r="Q2056" t="s">
        <v>38</v>
      </c>
      <c r="R2056" t="s">
        <v>699</v>
      </c>
      <c r="S2056" t="s">
        <v>287</v>
      </c>
      <c r="T2056" t="s">
        <v>7321</v>
      </c>
      <c r="U2056" t="s">
        <v>7322</v>
      </c>
      <c r="V2056" t="s">
        <v>7323</v>
      </c>
      <c r="W2056" t="s">
        <v>7324</v>
      </c>
      <c r="X2056">
        <v>9.48</v>
      </c>
      <c r="Y2056">
        <v>7.94</v>
      </c>
      <c r="Z2056" t="s">
        <v>38</v>
      </c>
      <c r="AA2056" t="s">
        <v>38</v>
      </c>
      <c r="AB2056">
        <v>9.33</v>
      </c>
      <c r="AC2056" t="s">
        <v>38</v>
      </c>
      <c r="AD2056" t="s">
        <v>38</v>
      </c>
      <c r="AE2056" t="s">
        <v>38</v>
      </c>
      <c r="AF2056" t="s">
        <v>38</v>
      </c>
      <c r="AG2056" t="s">
        <v>38</v>
      </c>
      <c r="AH2056" t="s">
        <v>38</v>
      </c>
      <c r="AI2056" t="s">
        <v>46</v>
      </c>
    </row>
    <row r="2057" spans="1:35">
      <c r="A2057">
        <v>6806</v>
      </c>
      <c r="B2057">
        <v>85</v>
      </c>
      <c r="C2057" t="s">
        <v>35</v>
      </c>
      <c r="E2057" t="s">
        <v>37</v>
      </c>
      <c r="F2057">
        <v>15.69</v>
      </c>
      <c r="G2057" t="s">
        <v>38</v>
      </c>
      <c r="H2057">
        <v>18.670000000000002</v>
      </c>
      <c r="I2057">
        <v>8.19</v>
      </c>
      <c r="J2057">
        <v>1.92</v>
      </c>
      <c r="K2057">
        <v>9.89</v>
      </c>
      <c r="L2057" t="s">
        <v>38</v>
      </c>
      <c r="M2057" t="s">
        <v>38</v>
      </c>
      <c r="N2057" t="s">
        <v>38</v>
      </c>
      <c r="O2057" t="s">
        <v>38</v>
      </c>
      <c r="P2057" t="s">
        <v>38</v>
      </c>
      <c r="Q2057" t="s">
        <v>38</v>
      </c>
      <c r="R2057" t="s">
        <v>109</v>
      </c>
      <c r="S2057" t="s">
        <v>314</v>
      </c>
      <c r="T2057" t="s">
        <v>7325</v>
      </c>
      <c r="U2057" t="s">
        <v>7326</v>
      </c>
      <c r="V2057" t="s">
        <v>2454</v>
      </c>
      <c r="W2057" t="s">
        <v>4993</v>
      </c>
      <c r="X2057">
        <v>10.82</v>
      </c>
      <c r="Y2057">
        <v>3.21</v>
      </c>
      <c r="Z2057" t="s">
        <v>38</v>
      </c>
      <c r="AA2057" t="s">
        <v>39</v>
      </c>
      <c r="AB2057">
        <v>5.68</v>
      </c>
      <c r="AC2057" t="s">
        <v>38</v>
      </c>
      <c r="AD2057" t="s">
        <v>38</v>
      </c>
      <c r="AE2057" t="s">
        <v>38</v>
      </c>
      <c r="AF2057" t="s">
        <v>38</v>
      </c>
      <c r="AG2057" t="s">
        <v>39</v>
      </c>
      <c r="AH2057" t="s">
        <v>39</v>
      </c>
      <c r="AI2057" t="s">
        <v>46</v>
      </c>
    </row>
    <row r="2058" spans="1:35">
      <c r="A2058">
        <v>6807</v>
      </c>
      <c r="B2058">
        <v>63</v>
      </c>
      <c r="C2058" t="s">
        <v>35</v>
      </c>
      <c r="E2058" t="s">
        <v>55</v>
      </c>
      <c r="F2058">
        <v>32.729999999999997</v>
      </c>
      <c r="G2058" t="s">
        <v>38</v>
      </c>
      <c r="H2058">
        <v>16.97</v>
      </c>
      <c r="I2058">
        <v>8.57</v>
      </c>
      <c r="J2058">
        <v>8.74</v>
      </c>
      <c r="K2058">
        <v>9.23</v>
      </c>
      <c r="L2058" t="s">
        <v>38</v>
      </c>
      <c r="M2058" t="s">
        <v>38</v>
      </c>
      <c r="N2058" t="s">
        <v>38</v>
      </c>
      <c r="O2058" t="s">
        <v>38</v>
      </c>
      <c r="P2058" t="s">
        <v>38</v>
      </c>
      <c r="Q2058" t="s">
        <v>38</v>
      </c>
      <c r="R2058" t="s">
        <v>387</v>
      </c>
      <c r="S2058" t="s">
        <v>694</v>
      </c>
      <c r="T2058" t="s">
        <v>7327</v>
      </c>
      <c r="U2058" t="s">
        <v>7328</v>
      </c>
      <c r="V2058" t="s">
        <v>6517</v>
      </c>
      <c r="W2058" t="s">
        <v>7329</v>
      </c>
      <c r="X2058">
        <v>0.72</v>
      </c>
      <c r="Y2058">
        <v>7.58</v>
      </c>
      <c r="Z2058" t="s">
        <v>38</v>
      </c>
      <c r="AA2058" t="s">
        <v>38</v>
      </c>
      <c r="AB2058">
        <v>9.2799999999999994</v>
      </c>
      <c r="AC2058" t="s">
        <v>38</v>
      </c>
      <c r="AD2058" t="s">
        <v>38</v>
      </c>
      <c r="AE2058" t="s">
        <v>39</v>
      </c>
      <c r="AF2058" t="s">
        <v>38</v>
      </c>
      <c r="AG2058" t="s">
        <v>38</v>
      </c>
      <c r="AH2058" t="s">
        <v>39</v>
      </c>
      <c r="AI2058" t="s">
        <v>46</v>
      </c>
    </row>
    <row r="2059" spans="1:35">
      <c r="A2059">
        <v>6808</v>
      </c>
      <c r="B2059">
        <v>86</v>
      </c>
      <c r="C2059" t="s">
        <v>35</v>
      </c>
      <c r="E2059" t="s">
        <v>153</v>
      </c>
      <c r="F2059">
        <v>22.06</v>
      </c>
      <c r="G2059" t="s">
        <v>39</v>
      </c>
      <c r="H2059">
        <v>4.0999999999999996</v>
      </c>
      <c r="I2059">
        <v>6.49</v>
      </c>
      <c r="J2059">
        <v>2.1800000000000002</v>
      </c>
      <c r="K2059">
        <v>9.7899999999999991</v>
      </c>
      <c r="L2059" t="s">
        <v>38</v>
      </c>
      <c r="M2059" t="s">
        <v>39</v>
      </c>
      <c r="N2059" t="s">
        <v>39</v>
      </c>
      <c r="O2059" t="s">
        <v>38</v>
      </c>
      <c r="P2059" t="s">
        <v>38</v>
      </c>
      <c r="Q2059" t="s">
        <v>38</v>
      </c>
      <c r="R2059" t="s">
        <v>300</v>
      </c>
      <c r="S2059" t="s">
        <v>87</v>
      </c>
      <c r="T2059" t="s">
        <v>7330</v>
      </c>
      <c r="U2059" t="s">
        <v>4819</v>
      </c>
      <c r="V2059" t="s">
        <v>7331</v>
      </c>
      <c r="W2059" t="s">
        <v>7332</v>
      </c>
      <c r="X2059">
        <v>26.41</v>
      </c>
      <c r="Y2059">
        <v>9.6300000000000008</v>
      </c>
      <c r="Z2059" t="s">
        <v>38</v>
      </c>
      <c r="AA2059" t="s">
        <v>38</v>
      </c>
      <c r="AB2059">
        <v>8.61</v>
      </c>
      <c r="AC2059" t="s">
        <v>39</v>
      </c>
      <c r="AD2059" t="s">
        <v>38</v>
      </c>
      <c r="AE2059" t="s">
        <v>38</v>
      </c>
      <c r="AF2059" t="s">
        <v>38</v>
      </c>
      <c r="AG2059" t="s">
        <v>38</v>
      </c>
      <c r="AH2059" t="s">
        <v>38</v>
      </c>
      <c r="AI2059" t="s">
        <v>46</v>
      </c>
    </row>
    <row r="2060" spans="1:35">
      <c r="A2060">
        <v>6809</v>
      </c>
      <c r="B2060">
        <v>71</v>
      </c>
      <c r="C2060" t="s">
        <v>62</v>
      </c>
      <c r="D2060" t="s">
        <v>54</v>
      </c>
      <c r="E2060" t="s">
        <v>153</v>
      </c>
      <c r="F2060">
        <v>27.94</v>
      </c>
      <c r="G2060" t="s">
        <v>38</v>
      </c>
      <c r="H2060">
        <v>4.92</v>
      </c>
      <c r="I2060">
        <v>3.66</v>
      </c>
      <c r="J2060">
        <v>8.64</v>
      </c>
      <c r="K2060">
        <v>9.6</v>
      </c>
      <c r="L2060" t="s">
        <v>39</v>
      </c>
      <c r="M2060" t="s">
        <v>38</v>
      </c>
      <c r="N2060" t="s">
        <v>38</v>
      </c>
      <c r="O2060" t="s">
        <v>39</v>
      </c>
      <c r="P2060" t="s">
        <v>38</v>
      </c>
      <c r="Q2060" t="s">
        <v>38</v>
      </c>
      <c r="R2060" t="s">
        <v>188</v>
      </c>
      <c r="S2060" t="s">
        <v>63</v>
      </c>
      <c r="T2060" t="s">
        <v>7333</v>
      </c>
      <c r="U2060" t="s">
        <v>7334</v>
      </c>
      <c r="V2060" t="s">
        <v>7335</v>
      </c>
      <c r="W2060" t="s">
        <v>7336</v>
      </c>
      <c r="X2060">
        <v>0.82</v>
      </c>
      <c r="Y2060">
        <v>3.21</v>
      </c>
      <c r="Z2060" t="s">
        <v>38</v>
      </c>
      <c r="AA2060" t="s">
        <v>38</v>
      </c>
      <c r="AB2060">
        <v>0.93</v>
      </c>
      <c r="AC2060" t="s">
        <v>38</v>
      </c>
      <c r="AD2060" t="s">
        <v>38</v>
      </c>
      <c r="AE2060" t="s">
        <v>39</v>
      </c>
      <c r="AF2060" t="s">
        <v>39</v>
      </c>
      <c r="AG2060" t="s">
        <v>39</v>
      </c>
      <c r="AH2060" t="s">
        <v>39</v>
      </c>
      <c r="AI2060" t="s">
        <v>46</v>
      </c>
    </row>
    <row r="2061" spans="1:35">
      <c r="A2061">
        <v>6810</v>
      </c>
      <c r="B2061">
        <v>76</v>
      </c>
      <c r="C2061" t="s">
        <v>35</v>
      </c>
      <c r="D2061" t="s">
        <v>74</v>
      </c>
      <c r="E2061" t="s">
        <v>55</v>
      </c>
      <c r="F2061">
        <v>16.32</v>
      </c>
      <c r="G2061" t="s">
        <v>38</v>
      </c>
      <c r="H2061">
        <v>15.22</v>
      </c>
      <c r="I2061">
        <v>6.82</v>
      </c>
      <c r="J2061">
        <v>2.7</v>
      </c>
      <c r="K2061">
        <v>9.42</v>
      </c>
      <c r="L2061" t="s">
        <v>38</v>
      </c>
      <c r="M2061" t="s">
        <v>38</v>
      </c>
      <c r="N2061" t="s">
        <v>39</v>
      </c>
      <c r="O2061" t="s">
        <v>38</v>
      </c>
      <c r="P2061" t="s">
        <v>38</v>
      </c>
      <c r="Q2061" t="s">
        <v>38</v>
      </c>
      <c r="R2061" t="s">
        <v>213</v>
      </c>
      <c r="S2061" t="s">
        <v>98</v>
      </c>
      <c r="T2061" t="s">
        <v>516</v>
      </c>
      <c r="U2061" t="s">
        <v>7337</v>
      </c>
      <c r="V2061" t="s">
        <v>4808</v>
      </c>
      <c r="W2061" t="s">
        <v>5191</v>
      </c>
      <c r="X2061">
        <v>3.85</v>
      </c>
      <c r="Y2061">
        <v>3.76</v>
      </c>
      <c r="Z2061" t="s">
        <v>38</v>
      </c>
      <c r="AA2061" t="s">
        <v>38</v>
      </c>
      <c r="AB2061">
        <v>4.9000000000000004</v>
      </c>
      <c r="AC2061" t="s">
        <v>39</v>
      </c>
      <c r="AD2061" t="s">
        <v>38</v>
      </c>
      <c r="AE2061" t="s">
        <v>38</v>
      </c>
      <c r="AF2061" t="s">
        <v>38</v>
      </c>
      <c r="AG2061" t="s">
        <v>39</v>
      </c>
      <c r="AH2061" t="s">
        <v>38</v>
      </c>
      <c r="AI2061" t="s">
        <v>46</v>
      </c>
    </row>
    <row r="2062" spans="1:35">
      <c r="A2062">
        <v>6811</v>
      </c>
      <c r="B2062">
        <v>60</v>
      </c>
      <c r="C2062" t="s">
        <v>62</v>
      </c>
      <c r="D2062" t="s">
        <v>74</v>
      </c>
      <c r="E2062" t="s">
        <v>37</v>
      </c>
      <c r="F2062">
        <v>33.270000000000003</v>
      </c>
      <c r="G2062" t="s">
        <v>39</v>
      </c>
      <c r="H2062">
        <v>4.4000000000000004</v>
      </c>
      <c r="I2062">
        <v>0.59</v>
      </c>
      <c r="J2062">
        <v>1.78</v>
      </c>
      <c r="K2062">
        <v>4.1500000000000004</v>
      </c>
      <c r="L2062" t="s">
        <v>39</v>
      </c>
      <c r="M2062" t="s">
        <v>38</v>
      </c>
      <c r="N2062" t="s">
        <v>38</v>
      </c>
      <c r="O2062" t="s">
        <v>38</v>
      </c>
      <c r="P2062" t="s">
        <v>38</v>
      </c>
      <c r="Q2062" t="s">
        <v>38</v>
      </c>
      <c r="R2062" t="s">
        <v>342</v>
      </c>
      <c r="S2062" t="s">
        <v>121</v>
      </c>
      <c r="T2062" t="s">
        <v>7338</v>
      </c>
      <c r="U2062" t="s">
        <v>7339</v>
      </c>
      <c r="V2062" t="s">
        <v>7340</v>
      </c>
      <c r="W2062" t="s">
        <v>7341</v>
      </c>
      <c r="X2062">
        <v>7.49</v>
      </c>
      <c r="Y2062">
        <v>4.2300000000000004</v>
      </c>
      <c r="Z2062" t="s">
        <v>39</v>
      </c>
      <c r="AA2062" t="s">
        <v>38</v>
      </c>
      <c r="AB2062">
        <v>0.51</v>
      </c>
      <c r="AC2062" t="s">
        <v>38</v>
      </c>
      <c r="AD2062" t="s">
        <v>38</v>
      </c>
      <c r="AE2062" t="s">
        <v>39</v>
      </c>
      <c r="AF2062" t="s">
        <v>38</v>
      </c>
      <c r="AG2062" t="s">
        <v>39</v>
      </c>
      <c r="AH2062" t="s">
        <v>39</v>
      </c>
      <c r="AI2062" t="s">
        <v>46</v>
      </c>
    </row>
    <row r="2063" spans="1:35">
      <c r="A2063">
        <v>6812</v>
      </c>
      <c r="B2063">
        <v>68</v>
      </c>
      <c r="C2063" t="s">
        <v>62</v>
      </c>
      <c r="D2063" t="s">
        <v>36</v>
      </c>
      <c r="E2063" t="s">
        <v>55</v>
      </c>
      <c r="F2063">
        <v>25.36</v>
      </c>
      <c r="G2063" t="s">
        <v>38</v>
      </c>
      <c r="H2063">
        <v>0.84</v>
      </c>
      <c r="I2063">
        <v>5.77</v>
      </c>
      <c r="J2063">
        <v>0.38</v>
      </c>
      <c r="K2063">
        <v>5.71</v>
      </c>
      <c r="L2063" t="s">
        <v>38</v>
      </c>
      <c r="M2063" t="s">
        <v>38</v>
      </c>
      <c r="N2063" t="s">
        <v>38</v>
      </c>
      <c r="O2063" t="s">
        <v>38</v>
      </c>
      <c r="P2063" t="s">
        <v>38</v>
      </c>
      <c r="Q2063" t="s">
        <v>38</v>
      </c>
      <c r="R2063" t="s">
        <v>356</v>
      </c>
      <c r="S2063" t="s">
        <v>327</v>
      </c>
      <c r="T2063" t="s">
        <v>7342</v>
      </c>
      <c r="U2063" t="s">
        <v>7343</v>
      </c>
      <c r="V2063" t="s">
        <v>4677</v>
      </c>
      <c r="W2063" t="s">
        <v>170</v>
      </c>
      <c r="X2063">
        <v>5.51</v>
      </c>
      <c r="Y2063">
        <v>9.92</v>
      </c>
      <c r="Z2063" t="s">
        <v>38</v>
      </c>
      <c r="AA2063" t="s">
        <v>38</v>
      </c>
      <c r="AB2063">
        <v>6</v>
      </c>
      <c r="AC2063" t="s">
        <v>38</v>
      </c>
      <c r="AD2063" t="s">
        <v>38</v>
      </c>
      <c r="AE2063" t="s">
        <v>38</v>
      </c>
      <c r="AF2063" t="s">
        <v>39</v>
      </c>
      <c r="AG2063" t="s">
        <v>38</v>
      </c>
      <c r="AH2063" t="s">
        <v>39</v>
      </c>
      <c r="AI2063" t="s">
        <v>46</v>
      </c>
    </row>
    <row r="2064" spans="1:35">
      <c r="A2064">
        <v>6813</v>
      </c>
      <c r="B2064">
        <v>76</v>
      </c>
      <c r="C2064" t="s">
        <v>62</v>
      </c>
      <c r="D2064" t="s">
        <v>54</v>
      </c>
      <c r="E2064" t="s">
        <v>37</v>
      </c>
      <c r="F2064">
        <v>32.57</v>
      </c>
      <c r="G2064" t="s">
        <v>38</v>
      </c>
      <c r="H2064">
        <v>7.03</v>
      </c>
      <c r="I2064">
        <v>7.67</v>
      </c>
      <c r="J2064">
        <v>8.86</v>
      </c>
      <c r="K2064">
        <v>9.66</v>
      </c>
      <c r="L2064" t="s">
        <v>38</v>
      </c>
      <c r="M2064" t="s">
        <v>38</v>
      </c>
      <c r="N2064" t="s">
        <v>38</v>
      </c>
      <c r="O2064" t="s">
        <v>38</v>
      </c>
      <c r="P2064" t="s">
        <v>38</v>
      </c>
      <c r="Q2064" t="s">
        <v>38</v>
      </c>
      <c r="R2064" t="s">
        <v>148</v>
      </c>
      <c r="S2064" t="s">
        <v>525</v>
      </c>
      <c r="T2064" t="s">
        <v>7344</v>
      </c>
      <c r="U2064" t="s">
        <v>7345</v>
      </c>
      <c r="V2064" t="s">
        <v>7346</v>
      </c>
      <c r="W2064" t="s">
        <v>7347</v>
      </c>
      <c r="X2064">
        <v>22.49</v>
      </c>
      <c r="Y2064">
        <v>5.31</v>
      </c>
      <c r="Z2064" t="s">
        <v>38</v>
      </c>
      <c r="AA2064" t="s">
        <v>38</v>
      </c>
      <c r="AB2064">
        <v>8.69</v>
      </c>
      <c r="AC2064" t="s">
        <v>38</v>
      </c>
      <c r="AD2064" t="s">
        <v>38</v>
      </c>
      <c r="AE2064" t="s">
        <v>38</v>
      </c>
      <c r="AF2064" t="s">
        <v>38</v>
      </c>
      <c r="AG2064" t="s">
        <v>38</v>
      </c>
      <c r="AH2064" t="s">
        <v>38</v>
      </c>
      <c r="AI2064" t="s">
        <v>46</v>
      </c>
    </row>
    <row r="2065" spans="1:35">
      <c r="A2065">
        <v>6814</v>
      </c>
      <c r="B2065">
        <v>85</v>
      </c>
      <c r="C2065" t="s">
        <v>62</v>
      </c>
      <c r="E2065" t="s">
        <v>55</v>
      </c>
      <c r="F2065">
        <v>26.92</v>
      </c>
      <c r="G2065" t="s">
        <v>38</v>
      </c>
      <c r="H2065">
        <v>3.92</v>
      </c>
      <c r="I2065">
        <v>5.67</v>
      </c>
      <c r="J2065">
        <v>0.59</v>
      </c>
      <c r="K2065">
        <v>6.68</v>
      </c>
      <c r="L2065" t="s">
        <v>38</v>
      </c>
      <c r="M2065" t="s">
        <v>39</v>
      </c>
      <c r="N2065" t="s">
        <v>39</v>
      </c>
      <c r="O2065" t="s">
        <v>38</v>
      </c>
      <c r="P2065" t="s">
        <v>38</v>
      </c>
      <c r="Q2065" t="s">
        <v>38</v>
      </c>
      <c r="R2065" t="s">
        <v>193</v>
      </c>
      <c r="S2065" t="s">
        <v>432</v>
      </c>
      <c r="T2065" t="s">
        <v>7348</v>
      </c>
      <c r="U2065" t="s">
        <v>7349</v>
      </c>
      <c r="V2065" t="s">
        <v>3221</v>
      </c>
      <c r="W2065" t="s">
        <v>7350</v>
      </c>
      <c r="X2065">
        <v>24.01</v>
      </c>
      <c r="Y2065">
        <v>4.6500000000000004</v>
      </c>
      <c r="Z2065" t="s">
        <v>38</v>
      </c>
      <c r="AA2065" t="s">
        <v>38</v>
      </c>
      <c r="AB2065">
        <v>8.23</v>
      </c>
      <c r="AC2065" t="s">
        <v>38</v>
      </c>
      <c r="AD2065" t="s">
        <v>38</v>
      </c>
      <c r="AE2065" t="s">
        <v>38</v>
      </c>
      <c r="AF2065" t="s">
        <v>38</v>
      </c>
      <c r="AG2065" t="s">
        <v>38</v>
      </c>
      <c r="AH2065" t="s">
        <v>39</v>
      </c>
      <c r="AI2065" t="s">
        <v>46</v>
      </c>
    </row>
    <row r="2066" spans="1:35">
      <c r="A2066">
        <v>6815</v>
      </c>
      <c r="B2066">
        <v>74</v>
      </c>
      <c r="C2066" t="s">
        <v>62</v>
      </c>
      <c r="D2066" t="s">
        <v>74</v>
      </c>
      <c r="E2066" t="s">
        <v>47</v>
      </c>
      <c r="F2066">
        <v>38.92</v>
      </c>
      <c r="G2066" t="s">
        <v>39</v>
      </c>
      <c r="H2066">
        <v>0.92</v>
      </c>
      <c r="I2066">
        <v>9.66</v>
      </c>
      <c r="J2066">
        <v>9.61</v>
      </c>
      <c r="K2066">
        <v>8.31</v>
      </c>
      <c r="L2066" t="s">
        <v>38</v>
      </c>
      <c r="M2066" t="s">
        <v>39</v>
      </c>
      <c r="N2066" t="s">
        <v>38</v>
      </c>
      <c r="O2066" t="s">
        <v>39</v>
      </c>
      <c r="P2066" t="s">
        <v>38</v>
      </c>
      <c r="Q2066" t="s">
        <v>38</v>
      </c>
      <c r="R2066" t="s">
        <v>520</v>
      </c>
      <c r="S2066" t="s">
        <v>694</v>
      </c>
      <c r="T2066" t="s">
        <v>7351</v>
      </c>
      <c r="U2066" t="s">
        <v>7352</v>
      </c>
      <c r="V2066" t="s">
        <v>1532</v>
      </c>
      <c r="W2066" t="s">
        <v>7353</v>
      </c>
      <c r="X2066">
        <v>22.78</v>
      </c>
      <c r="Y2066">
        <v>1.28</v>
      </c>
      <c r="Z2066" t="s">
        <v>38</v>
      </c>
      <c r="AA2066" t="s">
        <v>38</v>
      </c>
      <c r="AB2066">
        <v>5.08</v>
      </c>
      <c r="AC2066" t="s">
        <v>39</v>
      </c>
      <c r="AD2066" t="s">
        <v>39</v>
      </c>
      <c r="AE2066" t="s">
        <v>39</v>
      </c>
      <c r="AF2066" t="s">
        <v>38</v>
      </c>
      <c r="AG2066" t="s">
        <v>39</v>
      </c>
      <c r="AH2066" t="s">
        <v>39</v>
      </c>
      <c r="AI2066" t="s">
        <v>46</v>
      </c>
    </row>
    <row r="2067" spans="1:35">
      <c r="A2067">
        <v>6816</v>
      </c>
      <c r="B2067">
        <v>88</v>
      </c>
      <c r="C2067" t="s">
        <v>35</v>
      </c>
      <c r="D2067" t="s">
        <v>74</v>
      </c>
      <c r="E2067" t="s">
        <v>47</v>
      </c>
      <c r="F2067">
        <v>23.75</v>
      </c>
      <c r="G2067" t="s">
        <v>38</v>
      </c>
      <c r="H2067">
        <v>7.99</v>
      </c>
      <c r="I2067">
        <v>4.1900000000000004</v>
      </c>
      <c r="J2067">
        <v>1.7</v>
      </c>
      <c r="K2067">
        <v>4.47</v>
      </c>
      <c r="L2067" t="s">
        <v>38</v>
      </c>
      <c r="M2067" t="s">
        <v>39</v>
      </c>
      <c r="N2067" t="s">
        <v>39</v>
      </c>
      <c r="O2067" t="s">
        <v>38</v>
      </c>
      <c r="P2067" t="s">
        <v>38</v>
      </c>
      <c r="Q2067" t="s">
        <v>38</v>
      </c>
      <c r="R2067" t="s">
        <v>204</v>
      </c>
      <c r="S2067" t="s">
        <v>69</v>
      </c>
      <c r="T2067" t="s">
        <v>3210</v>
      </c>
      <c r="U2067" t="s">
        <v>7354</v>
      </c>
      <c r="V2067" t="s">
        <v>7355</v>
      </c>
      <c r="W2067" t="s">
        <v>7356</v>
      </c>
      <c r="X2067">
        <v>22.74</v>
      </c>
      <c r="Y2067">
        <v>8.44</v>
      </c>
      <c r="Z2067" t="s">
        <v>39</v>
      </c>
      <c r="AA2067" t="s">
        <v>38</v>
      </c>
      <c r="AB2067">
        <v>7.87</v>
      </c>
      <c r="AC2067" t="s">
        <v>39</v>
      </c>
      <c r="AD2067" t="s">
        <v>39</v>
      </c>
      <c r="AE2067" t="s">
        <v>38</v>
      </c>
      <c r="AF2067" t="s">
        <v>38</v>
      </c>
      <c r="AG2067" t="s">
        <v>39</v>
      </c>
      <c r="AH2067" t="s">
        <v>39</v>
      </c>
      <c r="AI2067" t="s">
        <v>46</v>
      </c>
    </row>
    <row r="2068" spans="1:35">
      <c r="A2068">
        <v>6817</v>
      </c>
      <c r="B2068">
        <v>61</v>
      </c>
      <c r="C2068" t="s">
        <v>35</v>
      </c>
      <c r="D2068" t="s">
        <v>74</v>
      </c>
      <c r="E2068" t="s">
        <v>37</v>
      </c>
      <c r="F2068">
        <v>39.369999999999997</v>
      </c>
      <c r="G2068" t="s">
        <v>39</v>
      </c>
      <c r="H2068">
        <v>6.39</v>
      </c>
      <c r="I2068">
        <v>4.54</v>
      </c>
      <c r="J2068">
        <v>5.52</v>
      </c>
      <c r="K2068">
        <v>7.06</v>
      </c>
      <c r="L2068" t="s">
        <v>38</v>
      </c>
      <c r="M2068" t="s">
        <v>39</v>
      </c>
      <c r="N2068" t="s">
        <v>38</v>
      </c>
      <c r="O2068" t="s">
        <v>38</v>
      </c>
      <c r="P2068" t="s">
        <v>38</v>
      </c>
      <c r="Q2068" t="s">
        <v>38</v>
      </c>
      <c r="R2068" t="s">
        <v>148</v>
      </c>
      <c r="S2068" t="s">
        <v>405</v>
      </c>
      <c r="T2068" t="s">
        <v>7357</v>
      </c>
      <c r="U2068" t="s">
        <v>7358</v>
      </c>
      <c r="V2068" t="s">
        <v>6216</v>
      </c>
      <c r="W2068" t="s">
        <v>7359</v>
      </c>
      <c r="X2068">
        <v>7.67</v>
      </c>
      <c r="Y2068">
        <v>5.22</v>
      </c>
      <c r="Z2068" t="s">
        <v>38</v>
      </c>
      <c r="AA2068" t="s">
        <v>38</v>
      </c>
      <c r="AB2068">
        <v>5.91</v>
      </c>
      <c r="AC2068" t="s">
        <v>38</v>
      </c>
      <c r="AD2068" t="s">
        <v>38</v>
      </c>
      <c r="AE2068" t="s">
        <v>38</v>
      </c>
      <c r="AF2068" t="s">
        <v>38</v>
      </c>
      <c r="AG2068" t="s">
        <v>39</v>
      </c>
      <c r="AH2068" t="s">
        <v>39</v>
      </c>
      <c r="AI2068" t="s">
        <v>46</v>
      </c>
    </row>
    <row r="2069" spans="1:35">
      <c r="A2069">
        <v>6818</v>
      </c>
      <c r="B2069">
        <v>79</v>
      </c>
      <c r="C2069" t="s">
        <v>35</v>
      </c>
      <c r="D2069" t="s">
        <v>36</v>
      </c>
      <c r="E2069" t="s">
        <v>55</v>
      </c>
      <c r="F2069">
        <v>30.7</v>
      </c>
      <c r="G2069" t="s">
        <v>39</v>
      </c>
      <c r="H2069">
        <v>8.5399999999999991</v>
      </c>
      <c r="I2069">
        <v>2.97</v>
      </c>
      <c r="J2069">
        <v>3.17</v>
      </c>
      <c r="K2069">
        <v>4.4000000000000004</v>
      </c>
      <c r="L2069" t="s">
        <v>38</v>
      </c>
      <c r="M2069" t="s">
        <v>38</v>
      </c>
      <c r="N2069" t="s">
        <v>38</v>
      </c>
      <c r="O2069" t="s">
        <v>38</v>
      </c>
      <c r="P2069" t="s">
        <v>38</v>
      </c>
      <c r="Q2069" t="s">
        <v>38</v>
      </c>
      <c r="R2069" t="s">
        <v>575</v>
      </c>
      <c r="S2069" t="s">
        <v>176</v>
      </c>
      <c r="T2069" t="s">
        <v>7360</v>
      </c>
      <c r="U2069" t="s">
        <v>2760</v>
      </c>
      <c r="V2069" t="s">
        <v>7361</v>
      </c>
      <c r="W2069" t="s">
        <v>7362</v>
      </c>
      <c r="X2069">
        <v>4.01</v>
      </c>
      <c r="Y2069">
        <v>4.6399999999999997</v>
      </c>
      <c r="Z2069" t="s">
        <v>38</v>
      </c>
      <c r="AA2069" t="s">
        <v>38</v>
      </c>
      <c r="AB2069">
        <v>7.15</v>
      </c>
      <c r="AC2069" t="s">
        <v>39</v>
      </c>
      <c r="AD2069" t="s">
        <v>38</v>
      </c>
      <c r="AE2069" t="s">
        <v>39</v>
      </c>
      <c r="AF2069" t="s">
        <v>38</v>
      </c>
      <c r="AG2069" t="s">
        <v>38</v>
      </c>
      <c r="AH2069" t="s">
        <v>38</v>
      </c>
      <c r="AI2069" t="s">
        <v>46</v>
      </c>
    </row>
    <row r="2070" spans="1:35">
      <c r="A2070">
        <v>6819</v>
      </c>
      <c r="B2070">
        <v>73</v>
      </c>
      <c r="C2070" t="s">
        <v>62</v>
      </c>
      <c r="D2070" t="s">
        <v>74</v>
      </c>
      <c r="E2070" t="s">
        <v>47</v>
      </c>
      <c r="F2070">
        <v>23.03</v>
      </c>
      <c r="G2070" t="s">
        <v>38</v>
      </c>
      <c r="H2070">
        <v>4.59</v>
      </c>
      <c r="I2070">
        <v>8.34</v>
      </c>
      <c r="J2070">
        <v>1.35</v>
      </c>
      <c r="K2070">
        <v>9.69</v>
      </c>
      <c r="L2070" t="s">
        <v>38</v>
      </c>
      <c r="M2070" t="s">
        <v>38</v>
      </c>
      <c r="N2070" t="s">
        <v>38</v>
      </c>
      <c r="O2070" t="s">
        <v>38</v>
      </c>
      <c r="P2070" t="s">
        <v>39</v>
      </c>
      <c r="Q2070" t="s">
        <v>38</v>
      </c>
      <c r="R2070" t="s">
        <v>711</v>
      </c>
      <c r="S2070" t="s">
        <v>926</v>
      </c>
      <c r="T2070" t="s">
        <v>7363</v>
      </c>
      <c r="U2070" t="s">
        <v>7364</v>
      </c>
      <c r="V2070" t="s">
        <v>7365</v>
      </c>
      <c r="W2070" t="s">
        <v>7366</v>
      </c>
      <c r="X2070">
        <v>9.9600000000000009</v>
      </c>
      <c r="Y2070">
        <v>8.7799999999999994</v>
      </c>
      <c r="Z2070" t="s">
        <v>38</v>
      </c>
      <c r="AA2070" t="s">
        <v>38</v>
      </c>
      <c r="AB2070">
        <v>2.39</v>
      </c>
      <c r="AC2070" t="s">
        <v>38</v>
      </c>
      <c r="AD2070" t="s">
        <v>38</v>
      </c>
      <c r="AE2070" t="s">
        <v>38</v>
      </c>
      <c r="AF2070" t="s">
        <v>38</v>
      </c>
      <c r="AG2070" t="s">
        <v>39</v>
      </c>
      <c r="AH2070" t="s">
        <v>38</v>
      </c>
      <c r="AI2070" t="s">
        <v>46</v>
      </c>
    </row>
    <row r="2071" spans="1:35">
      <c r="A2071">
        <v>6820</v>
      </c>
      <c r="B2071">
        <v>75</v>
      </c>
      <c r="C2071" t="s">
        <v>62</v>
      </c>
      <c r="D2071" t="s">
        <v>36</v>
      </c>
      <c r="E2071" t="s">
        <v>37</v>
      </c>
      <c r="F2071">
        <v>31.27</v>
      </c>
      <c r="G2071" t="s">
        <v>38</v>
      </c>
      <c r="H2071">
        <v>16.09</v>
      </c>
      <c r="I2071">
        <v>1.73</v>
      </c>
      <c r="J2071">
        <v>2.8</v>
      </c>
      <c r="K2071">
        <v>7.53</v>
      </c>
      <c r="L2071" t="s">
        <v>38</v>
      </c>
      <c r="M2071" t="s">
        <v>38</v>
      </c>
      <c r="N2071" t="s">
        <v>38</v>
      </c>
      <c r="O2071" t="s">
        <v>38</v>
      </c>
      <c r="P2071" t="s">
        <v>39</v>
      </c>
      <c r="Q2071" t="s">
        <v>38</v>
      </c>
      <c r="R2071" t="s">
        <v>441</v>
      </c>
      <c r="S2071" t="s">
        <v>232</v>
      </c>
      <c r="T2071" t="s">
        <v>7367</v>
      </c>
      <c r="U2071" t="s">
        <v>7368</v>
      </c>
      <c r="V2071" t="s">
        <v>7369</v>
      </c>
      <c r="W2071" t="s">
        <v>7370</v>
      </c>
      <c r="X2071">
        <v>3.45</v>
      </c>
      <c r="Y2071">
        <v>7.39</v>
      </c>
      <c r="Z2071" t="s">
        <v>39</v>
      </c>
      <c r="AA2071" t="s">
        <v>38</v>
      </c>
      <c r="AB2071">
        <v>0.84</v>
      </c>
      <c r="AC2071" t="s">
        <v>38</v>
      </c>
      <c r="AD2071" t="s">
        <v>38</v>
      </c>
      <c r="AE2071" t="s">
        <v>38</v>
      </c>
      <c r="AF2071" t="s">
        <v>38</v>
      </c>
      <c r="AG2071" t="s">
        <v>38</v>
      </c>
      <c r="AH2071" t="s">
        <v>38</v>
      </c>
      <c r="AI2071" t="s">
        <v>46</v>
      </c>
    </row>
    <row r="2072" spans="1:35">
      <c r="A2072">
        <v>6821</v>
      </c>
      <c r="B2072">
        <v>72</v>
      </c>
      <c r="C2072" t="s">
        <v>62</v>
      </c>
      <c r="D2072" t="s">
        <v>36</v>
      </c>
      <c r="E2072" t="s">
        <v>153</v>
      </c>
      <c r="F2072">
        <v>15.17</v>
      </c>
      <c r="G2072" t="s">
        <v>38</v>
      </c>
      <c r="H2072">
        <v>5.53</v>
      </c>
      <c r="I2072">
        <v>4</v>
      </c>
      <c r="J2072">
        <v>2.0299999999999998</v>
      </c>
      <c r="K2072">
        <v>5.29</v>
      </c>
      <c r="L2072" t="s">
        <v>38</v>
      </c>
      <c r="M2072" t="s">
        <v>39</v>
      </c>
      <c r="N2072" t="s">
        <v>38</v>
      </c>
      <c r="O2072" t="s">
        <v>39</v>
      </c>
      <c r="P2072" t="s">
        <v>38</v>
      </c>
      <c r="Q2072" t="s">
        <v>38</v>
      </c>
      <c r="R2072" t="s">
        <v>374</v>
      </c>
      <c r="S2072" t="s">
        <v>314</v>
      </c>
      <c r="T2072" t="s">
        <v>7371</v>
      </c>
      <c r="U2072" t="s">
        <v>7372</v>
      </c>
      <c r="V2072" t="s">
        <v>4958</v>
      </c>
      <c r="W2072" t="s">
        <v>7373</v>
      </c>
      <c r="X2072">
        <v>4.3099999999999996</v>
      </c>
      <c r="Y2072">
        <v>6.4</v>
      </c>
      <c r="Z2072" t="s">
        <v>38</v>
      </c>
      <c r="AA2072" t="s">
        <v>38</v>
      </c>
      <c r="AB2072">
        <v>2.73</v>
      </c>
      <c r="AC2072" t="s">
        <v>38</v>
      </c>
      <c r="AD2072" t="s">
        <v>38</v>
      </c>
      <c r="AE2072" t="s">
        <v>38</v>
      </c>
      <c r="AF2072" t="s">
        <v>38</v>
      </c>
      <c r="AG2072" t="s">
        <v>38</v>
      </c>
      <c r="AH2072" t="s">
        <v>38</v>
      </c>
      <c r="AI2072" t="s">
        <v>46</v>
      </c>
    </row>
    <row r="2073" spans="1:35">
      <c r="A2073">
        <v>6822</v>
      </c>
      <c r="B2073">
        <v>78</v>
      </c>
      <c r="C2073" t="s">
        <v>35</v>
      </c>
      <c r="D2073" t="s">
        <v>54</v>
      </c>
      <c r="E2073" t="s">
        <v>47</v>
      </c>
      <c r="F2073">
        <v>36.520000000000003</v>
      </c>
      <c r="G2073" t="s">
        <v>38</v>
      </c>
      <c r="H2073">
        <v>16.399999999999999</v>
      </c>
      <c r="I2073">
        <v>5.22</v>
      </c>
      <c r="J2073">
        <v>1.1200000000000001</v>
      </c>
      <c r="K2073">
        <v>8.35</v>
      </c>
      <c r="L2073" t="s">
        <v>38</v>
      </c>
      <c r="M2073" t="s">
        <v>38</v>
      </c>
      <c r="N2073" t="s">
        <v>39</v>
      </c>
      <c r="O2073" t="s">
        <v>38</v>
      </c>
      <c r="P2073" t="s">
        <v>38</v>
      </c>
      <c r="Q2073" t="s">
        <v>38</v>
      </c>
      <c r="R2073" t="s">
        <v>148</v>
      </c>
      <c r="S2073" t="s">
        <v>183</v>
      </c>
      <c r="T2073" t="s">
        <v>5411</v>
      </c>
      <c r="U2073" t="s">
        <v>7374</v>
      </c>
      <c r="V2073" t="s">
        <v>7375</v>
      </c>
      <c r="W2073" t="s">
        <v>7376</v>
      </c>
      <c r="X2073">
        <v>1.35</v>
      </c>
      <c r="Y2073">
        <v>3.92</v>
      </c>
      <c r="Z2073" t="s">
        <v>38</v>
      </c>
      <c r="AA2073" t="s">
        <v>38</v>
      </c>
      <c r="AB2073">
        <v>8.36</v>
      </c>
      <c r="AC2073" t="s">
        <v>38</v>
      </c>
      <c r="AD2073" t="s">
        <v>38</v>
      </c>
      <c r="AE2073" t="s">
        <v>38</v>
      </c>
      <c r="AF2073" t="s">
        <v>38</v>
      </c>
      <c r="AG2073" t="s">
        <v>39</v>
      </c>
      <c r="AH2073" t="s">
        <v>38</v>
      </c>
      <c r="AI2073" t="s">
        <v>46</v>
      </c>
    </row>
    <row r="2074" spans="1:35">
      <c r="A2074">
        <v>6823</v>
      </c>
      <c r="B2074">
        <v>68</v>
      </c>
      <c r="C2074" t="s">
        <v>35</v>
      </c>
      <c r="D2074" t="s">
        <v>36</v>
      </c>
      <c r="E2074" t="s">
        <v>153</v>
      </c>
      <c r="F2074">
        <v>34.24</v>
      </c>
      <c r="G2074" t="s">
        <v>39</v>
      </c>
      <c r="H2074">
        <v>3.45</v>
      </c>
      <c r="I2074">
        <v>0.48</v>
      </c>
      <c r="J2074">
        <v>4.62</v>
      </c>
      <c r="K2074">
        <v>8.09</v>
      </c>
      <c r="L2074" t="s">
        <v>38</v>
      </c>
      <c r="M2074" t="s">
        <v>39</v>
      </c>
      <c r="N2074" t="s">
        <v>38</v>
      </c>
      <c r="O2074" t="s">
        <v>38</v>
      </c>
      <c r="P2074" t="s">
        <v>38</v>
      </c>
      <c r="Q2074" t="s">
        <v>38</v>
      </c>
      <c r="R2074" t="s">
        <v>109</v>
      </c>
      <c r="S2074" t="s">
        <v>68</v>
      </c>
      <c r="T2074" t="s">
        <v>7377</v>
      </c>
      <c r="U2074" t="s">
        <v>5616</v>
      </c>
      <c r="V2074" t="s">
        <v>5763</v>
      </c>
      <c r="W2074" t="s">
        <v>7378</v>
      </c>
      <c r="X2074">
        <v>20.170000000000002</v>
      </c>
      <c r="Y2074">
        <v>7.8</v>
      </c>
      <c r="Z2074" t="s">
        <v>38</v>
      </c>
      <c r="AA2074" t="s">
        <v>38</v>
      </c>
      <c r="AB2074">
        <v>0.04</v>
      </c>
      <c r="AC2074" t="s">
        <v>38</v>
      </c>
      <c r="AD2074" t="s">
        <v>38</v>
      </c>
      <c r="AE2074" t="s">
        <v>38</v>
      </c>
      <c r="AF2074" t="s">
        <v>38</v>
      </c>
      <c r="AG2074" t="s">
        <v>38</v>
      </c>
      <c r="AH2074" t="s">
        <v>38</v>
      </c>
      <c r="AI2074" t="s">
        <v>46</v>
      </c>
    </row>
    <row r="2075" spans="1:35">
      <c r="A2075">
        <v>6824</v>
      </c>
      <c r="B2075">
        <v>67</v>
      </c>
      <c r="C2075" t="s">
        <v>62</v>
      </c>
      <c r="D2075" t="s">
        <v>74</v>
      </c>
      <c r="E2075" t="s">
        <v>55</v>
      </c>
      <c r="F2075">
        <v>23.42</v>
      </c>
      <c r="G2075" t="s">
        <v>38</v>
      </c>
      <c r="H2075">
        <v>18.64</v>
      </c>
      <c r="I2075">
        <v>2.75</v>
      </c>
      <c r="J2075">
        <v>6.55</v>
      </c>
      <c r="K2075">
        <v>9.1199999999999992</v>
      </c>
      <c r="L2075" t="s">
        <v>38</v>
      </c>
      <c r="M2075" t="s">
        <v>38</v>
      </c>
      <c r="N2075" t="s">
        <v>38</v>
      </c>
      <c r="O2075" t="s">
        <v>39</v>
      </c>
      <c r="P2075" t="s">
        <v>38</v>
      </c>
      <c r="Q2075" t="s">
        <v>39</v>
      </c>
      <c r="R2075" t="s">
        <v>565</v>
      </c>
      <c r="S2075" t="s">
        <v>926</v>
      </c>
      <c r="T2075" t="s">
        <v>7379</v>
      </c>
      <c r="U2075" t="s">
        <v>5394</v>
      </c>
      <c r="V2075" t="s">
        <v>7380</v>
      </c>
      <c r="W2075" t="s">
        <v>7381</v>
      </c>
      <c r="X2075">
        <v>26.91</v>
      </c>
      <c r="Y2075">
        <v>9.9</v>
      </c>
      <c r="Z2075" t="s">
        <v>38</v>
      </c>
      <c r="AA2075" t="s">
        <v>38</v>
      </c>
      <c r="AB2075">
        <v>1.2</v>
      </c>
      <c r="AC2075" t="s">
        <v>38</v>
      </c>
      <c r="AD2075" t="s">
        <v>38</v>
      </c>
      <c r="AE2075" t="s">
        <v>38</v>
      </c>
      <c r="AF2075" t="s">
        <v>38</v>
      </c>
      <c r="AG2075" t="s">
        <v>39</v>
      </c>
      <c r="AH2075" t="s">
        <v>39</v>
      </c>
      <c r="AI2075" t="s">
        <v>46</v>
      </c>
    </row>
    <row r="2076" spans="1:35">
      <c r="A2076">
        <v>6825</v>
      </c>
      <c r="B2076">
        <v>77</v>
      </c>
      <c r="C2076" t="s">
        <v>62</v>
      </c>
      <c r="D2076" t="s">
        <v>36</v>
      </c>
      <c r="E2076" t="s">
        <v>37</v>
      </c>
      <c r="F2076">
        <v>21.27</v>
      </c>
      <c r="G2076" t="s">
        <v>38</v>
      </c>
      <c r="H2076">
        <v>10.54</v>
      </c>
      <c r="I2076">
        <v>3.61</v>
      </c>
      <c r="J2076">
        <v>6.5</v>
      </c>
      <c r="K2076">
        <v>6.52</v>
      </c>
      <c r="L2076" t="s">
        <v>38</v>
      </c>
      <c r="M2076" t="s">
        <v>38</v>
      </c>
      <c r="N2076" t="s">
        <v>38</v>
      </c>
      <c r="O2076" t="s">
        <v>38</v>
      </c>
      <c r="P2076" t="s">
        <v>38</v>
      </c>
      <c r="Q2076" t="s">
        <v>38</v>
      </c>
      <c r="R2076" t="s">
        <v>165</v>
      </c>
      <c r="S2076" t="s">
        <v>485</v>
      </c>
      <c r="T2076" t="s">
        <v>1146</v>
      </c>
      <c r="U2076" t="s">
        <v>1172</v>
      </c>
      <c r="V2076" t="s">
        <v>7382</v>
      </c>
      <c r="W2076" t="s">
        <v>5715</v>
      </c>
      <c r="X2076">
        <v>10.97</v>
      </c>
      <c r="Y2076">
        <v>6.04</v>
      </c>
      <c r="Z2076" t="s">
        <v>38</v>
      </c>
      <c r="AA2076" t="s">
        <v>38</v>
      </c>
      <c r="AB2076">
        <v>8.1</v>
      </c>
      <c r="AC2076" t="s">
        <v>38</v>
      </c>
      <c r="AD2076" t="s">
        <v>38</v>
      </c>
      <c r="AE2076" t="s">
        <v>39</v>
      </c>
      <c r="AF2076" t="s">
        <v>38</v>
      </c>
      <c r="AG2076" t="s">
        <v>38</v>
      </c>
      <c r="AH2076" t="s">
        <v>39</v>
      </c>
      <c r="AI2076" t="s">
        <v>46</v>
      </c>
    </row>
    <row r="2077" spans="1:35">
      <c r="A2077">
        <v>6826</v>
      </c>
      <c r="B2077">
        <v>68</v>
      </c>
      <c r="C2077" t="s">
        <v>35</v>
      </c>
      <c r="D2077" t="s">
        <v>36</v>
      </c>
      <c r="E2077" t="s">
        <v>153</v>
      </c>
      <c r="F2077">
        <v>17.91</v>
      </c>
      <c r="G2077" t="s">
        <v>38</v>
      </c>
      <c r="H2077">
        <v>18.489999999999998</v>
      </c>
      <c r="I2077">
        <v>6.3</v>
      </c>
      <c r="J2077">
        <v>6.07</v>
      </c>
      <c r="K2077">
        <v>7.92</v>
      </c>
      <c r="L2077" t="s">
        <v>38</v>
      </c>
      <c r="M2077" t="s">
        <v>38</v>
      </c>
      <c r="N2077" t="s">
        <v>38</v>
      </c>
      <c r="O2077" t="s">
        <v>38</v>
      </c>
      <c r="P2077" t="s">
        <v>38</v>
      </c>
      <c r="Q2077" t="s">
        <v>39</v>
      </c>
      <c r="R2077" t="s">
        <v>426</v>
      </c>
      <c r="S2077" t="s">
        <v>41</v>
      </c>
      <c r="T2077" t="s">
        <v>7383</v>
      </c>
      <c r="U2077" t="s">
        <v>7384</v>
      </c>
      <c r="V2077" t="s">
        <v>2198</v>
      </c>
      <c r="W2077" t="s">
        <v>7385</v>
      </c>
      <c r="X2077">
        <v>3.79</v>
      </c>
      <c r="Y2077">
        <v>7.65</v>
      </c>
      <c r="Z2077" t="s">
        <v>38</v>
      </c>
      <c r="AA2077" t="s">
        <v>38</v>
      </c>
      <c r="AB2077">
        <v>9.4499999999999993</v>
      </c>
      <c r="AC2077" t="s">
        <v>38</v>
      </c>
      <c r="AD2077" t="s">
        <v>38</v>
      </c>
      <c r="AE2077" t="s">
        <v>38</v>
      </c>
      <c r="AF2077" t="s">
        <v>38</v>
      </c>
      <c r="AG2077" t="s">
        <v>38</v>
      </c>
      <c r="AH2077" t="s">
        <v>38</v>
      </c>
      <c r="AI2077" t="s">
        <v>46</v>
      </c>
    </row>
    <row r="2078" spans="1:35">
      <c r="A2078">
        <v>6827</v>
      </c>
      <c r="B2078">
        <v>60</v>
      </c>
      <c r="C2078" t="s">
        <v>62</v>
      </c>
      <c r="D2078" t="s">
        <v>36</v>
      </c>
      <c r="E2078" t="s">
        <v>37</v>
      </c>
      <c r="F2078">
        <v>34.21</v>
      </c>
      <c r="G2078" t="s">
        <v>39</v>
      </c>
      <c r="H2078">
        <v>11.26</v>
      </c>
      <c r="I2078">
        <v>8.56</v>
      </c>
      <c r="J2078">
        <v>3.34</v>
      </c>
      <c r="K2078">
        <v>6.41</v>
      </c>
      <c r="L2078" t="s">
        <v>38</v>
      </c>
      <c r="M2078" t="s">
        <v>39</v>
      </c>
      <c r="N2078" t="s">
        <v>38</v>
      </c>
      <c r="O2078" t="s">
        <v>39</v>
      </c>
      <c r="P2078" t="s">
        <v>38</v>
      </c>
      <c r="Q2078" t="s">
        <v>38</v>
      </c>
      <c r="R2078" t="s">
        <v>264</v>
      </c>
      <c r="S2078" t="s">
        <v>902</v>
      </c>
      <c r="T2078" t="s">
        <v>7386</v>
      </c>
      <c r="U2078" t="s">
        <v>7387</v>
      </c>
      <c r="V2078" t="s">
        <v>7388</v>
      </c>
      <c r="W2078" t="s">
        <v>7389</v>
      </c>
      <c r="X2078">
        <v>3.66</v>
      </c>
      <c r="Y2078">
        <v>1.86</v>
      </c>
      <c r="Z2078" t="s">
        <v>38</v>
      </c>
      <c r="AA2078" t="s">
        <v>39</v>
      </c>
      <c r="AB2078">
        <v>5.32</v>
      </c>
      <c r="AC2078" t="s">
        <v>38</v>
      </c>
      <c r="AD2078" t="s">
        <v>38</v>
      </c>
      <c r="AE2078" t="s">
        <v>38</v>
      </c>
      <c r="AF2078" t="s">
        <v>38</v>
      </c>
      <c r="AG2078" t="s">
        <v>38</v>
      </c>
      <c r="AH2078" t="s">
        <v>39</v>
      </c>
      <c r="AI2078" t="s">
        <v>46</v>
      </c>
    </row>
    <row r="2079" spans="1:35">
      <c r="A2079">
        <v>6828</v>
      </c>
      <c r="B2079">
        <v>65</v>
      </c>
      <c r="C2079" t="s">
        <v>62</v>
      </c>
      <c r="D2079" t="s">
        <v>54</v>
      </c>
      <c r="E2079" t="s">
        <v>47</v>
      </c>
      <c r="F2079">
        <v>28.46</v>
      </c>
      <c r="G2079" t="s">
        <v>39</v>
      </c>
      <c r="H2079">
        <v>9.86</v>
      </c>
      <c r="I2079">
        <v>4.87</v>
      </c>
      <c r="J2079">
        <v>4.8600000000000003</v>
      </c>
      <c r="K2079">
        <v>6.31</v>
      </c>
      <c r="L2079" t="s">
        <v>38</v>
      </c>
      <c r="M2079" t="s">
        <v>38</v>
      </c>
      <c r="N2079" t="s">
        <v>39</v>
      </c>
      <c r="O2079" t="s">
        <v>39</v>
      </c>
      <c r="P2079" t="s">
        <v>38</v>
      </c>
      <c r="Q2079" t="s">
        <v>39</v>
      </c>
      <c r="R2079" t="s">
        <v>494</v>
      </c>
      <c r="S2079" t="s">
        <v>126</v>
      </c>
      <c r="T2079" t="s">
        <v>2147</v>
      </c>
      <c r="U2079" t="s">
        <v>7390</v>
      </c>
      <c r="V2079" t="s">
        <v>737</v>
      </c>
      <c r="W2079" t="s">
        <v>5053</v>
      </c>
      <c r="X2079">
        <v>13.52</v>
      </c>
      <c r="Y2079">
        <v>5.0999999999999996</v>
      </c>
      <c r="Z2079" t="s">
        <v>38</v>
      </c>
      <c r="AA2079" t="s">
        <v>38</v>
      </c>
      <c r="AB2079">
        <v>6.06</v>
      </c>
      <c r="AC2079" t="s">
        <v>38</v>
      </c>
      <c r="AD2079" t="s">
        <v>38</v>
      </c>
      <c r="AE2079" t="s">
        <v>38</v>
      </c>
      <c r="AF2079" t="s">
        <v>38</v>
      </c>
      <c r="AG2079" t="s">
        <v>38</v>
      </c>
      <c r="AH2079" t="s">
        <v>39</v>
      </c>
      <c r="AI2079" t="s">
        <v>46</v>
      </c>
    </row>
    <row r="2080" spans="1:35">
      <c r="A2080">
        <v>6829</v>
      </c>
      <c r="B2080">
        <v>90</v>
      </c>
      <c r="C2080" t="s">
        <v>35</v>
      </c>
      <c r="D2080" t="s">
        <v>74</v>
      </c>
      <c r="E2080" t="s">
        <v>55</v>
      </c>
      <c r="F2080">
        <v>35.39</v>
      </c>
      <c r="G2080" t="s">
        <v>38</v>
      </c>
      <c r="H2080">
        <v>10.47</v>
      </c>
      <c r="I2080">
        <v>9.3699999999999992</v>
      </c>
      <c r="J2080">
        <v>2.86</v>
      </c>
      <c r="K2080">
        <v>8.8000000000000007</v>
      </c>
      <c r="L2080" t="s">
        <v>38</v>
      </c>
      <c r="M2080" t="s">
        <v>38</v>
      </c>
      <c r="N2080" t="s">
        <v>39</v>
      </c>
      <c r="O2080" t="s">
        <v>38</v>
      </c>
      <c r="P2080" t="s">
        <v>38</v>
      </c>
      <c r="Q2080" t="s">
        <v>38</v>
      </c>
      <c r="R2080" t="s">
        <v>426</v>
      </c>
      <c r="S2080" t="s">
        <v>253</v>
      </c>
      <c r="T2080" t="s">
        <v>7391</v>
      </c>
      <c r="U2080" t="s">
        <v>7392</v>
      </c>
      <c r="V2080" t="s">
        <v>7393</v>
      </c>
      <c r="W2080" t="s">
        <v>7394</v>
      </c>
      <c r="X2080">
        <v>3.64</v>
      </c>
      <c r="Y2080">
        <v>5.75</v>
      </c>
      <c r="Z2080" t="s">
        <v>38</v>
      </c>
      <c r="AA2080" t="s">
        <v>38</v>
      </c>
      <c r="AB2080">
        <v>8.2899999999999991</v>
      </c>
      <c r="AC2080" t="s">
        <v>38</v>
      </c>
      <c r="AD2080" t="s">
        <v>38</v>
      </c>
      <c r="AE2080" t="s">
        <v>38</v>
      </c>
      <c r="AF2080" t="s">
        <v>38</v>
      </c>
      <c r="AG2080" t="s">
        <v>38</v>
      </c>
      <c r="AH2080" t="s">
        <v>38</v>
      </c>
      <c r="AI2080" t="s">
        <v>46</v>
      </c>
    </row>
    <row r="2081" spans="1:35">
      <c r="A2081">
        <v>6830</v>
      </c>
      <c r="B2081">
        <v>76</v>
      </c>
      <c r="C2081" t="s">
        <v>35</v>
      </c>
      <c r="D2081" t="s">
        <v>36</v>
      </c>
      <c r="E2081" t="s">
        <v>153</v>
      </c>
      <c r="F2081">
        <v>23.04</v>
      </c>
      <c r="G2081" t="s">
        <v>38</v>
      </c>
      <c r="H2081">
        <v>11.26</v>
      </c>
      <c r="I2081">
        <v>2.92</v>
      </c>
      <c r="J2081">
        <v>1.39</v>
      </c>
      <c r="K2081">
        <v>7.8</v>
      </c>
      <c r="L2081" t="s">
        <v>38</v>
      </c>
      <c r="M2081" t="s">
        <v>38</v>
      </c>
      <c r="N2081" t="s">
        <v>38</v>
      </c>
      <c r="O2081" t="s">
        <v>38</v>
      </c>
      <c r="P2081" t="s">
        <v>38</v>
      </c>
      <c r="Q2081" t="s">
        <v>38</v>
      </c>
      <c r="R2081" t="s">
        <v>165</v>
      </c>
      <c r="S2081" t="s">
        <v>69</v>
      </c>
      <c r="T2081" t="s">
        <v>7395</v>
      </c>
      <c r="U2081" t="s">
        <v>7396</v>
      </c>
      <c r="V2081" t="s">
        <v>7397</v>
      </c>
      <c r="W2081" t="s">
        <v>7398</v>
      </c>
      <c r="X2081">
        <v>29.83</v>
      </c>
      <c r="Y2081">
        <v>6.61</v>
      </c>
      <c r="Z2081" t="s">
        <v>38</v>
      </c>
      <c r="AA2081" t="s">
        <v>38</v>
      </c>
      <c r="AB2081">
        <v>6.33</v>
      </c>
      <c r="AC2081" t="s">
        <v>38</v>
      </c>
      <c r="AD2081" t="s">
        <v>38</v>
      </c>
      <c r="AE2081" t="s">
        <v>38</v>
      </c>
      <c r="AF2081" t="s">
        <v>38</v>
      </c>
      <c r="AG2081" t="s">
        <v>38</v>
      </c>
      <c r="AH2081" t="s">
        <v>39</v>
      </c>
      <c r="AI2081" t="s">
        <v>46</v>
      </c>
    </row>
    <row r="2082" spans="1:35">
      <c r="A2082">
        <v>6831</v>
      </c>
      <c r="B2082">
        <v>72</v>
      </c>
      <c r="C2082" t="s">
        <v>35</v>
      </c>
      <c r="D2082" t="s">
        <v>36</v>
      </c>
      <c r="E2082" t="s">
        <v>37</v>
      </c>
      <c r="F2082">
        <v>17.600000000000001</v>
      </c>
      <c r="G2082" t="s">
        <v>38</v>
      </c>
      <c r="H2082">
        <v>3.32</v>
      </c>
      <c r="I2082">
        <v>9.08</v>
      </c>
      <c r="J2082">
        <v>5.61</v>
      </c>
      <c r="K2082">
        <v>7.99</v>
      </c>
      <c r="L2082" t="s">
        <v>39</v>
      </c>
      <c r="M2082" t="s">
        <v>38</v>
      </c>
      <c r="N2082" t="s">
        <v>38</v>
      </c>
      <c r="O2082" t="s">
        <v>39</v>
      </c>
      <c r="P2082" t="s">
        <v>38</v>
      </c>
      <c r="Q2082" t="s">
        <v>38</v>
      </c>
      <c r="R2082" t="s">
        <v>103</v>
      </c>
      <c r="S2082" t="s">
        <v>199</v>
      </c>
      <c r="T2082" t="s">
        <v>7399</v>
      </c>
      <c r="U2082" t="s">
        <v>7133</v>
      </c>
      <c r="V2082" t="s">
        <v>7400</v>
      </c>
      <c r="W2082" t="s">
        <v>7401</v>
      </c>
      <c r="X2082">
        <v>4.79</v>
      </c>
      <c r="Y2082">
        <v>7.75</v>
      </c>
      <c r="Z2082" t="s">
        <v>38</v>
      </c>
      <c r="AA2082" t="s">
        <v>38</v>
      </c>
      <c r="AB2082">
        <v>3.17</v>
      </c>
      <c r="AC2082" t="s">
        <v>38</v>
      </c>
      <c r="AD2082" t="s">
        <v>38</v>
      </c>
      <c r="AE2082" t="s">
        <v>38</v>
      </c>
      <c r="AF2082" t="s">
        <v>38</v>
      </c>
      <c r="AG2082" t="s">
        <v>38</v>
      </c>
      <c r="AH2082" t="s">
        <v>39</v>
      </c>
      <c r="AI2082" t="s">
        <v>46</v>
      </c>
    </row>
    <row r="2083" spans="1:35">
      <c r="A2083">
        <v>6832</v>
      </c>
      <c r="B2083">
        <v>68</v>
      </c>
      <c r="C2083" t="s">
        <v>35</v>
      </c>
      <c r="D2083" t="s">
        <v>74</v>
      </c>
      <c r="E2083" t="s">
        <v>55</v>
      </c>
      <c r="F2083">
        <v>15.48</v>
      </c>
      <c r="G2083" t="s">
        <v>38</v>
      </c>
      <c r="H2083">
        <v>13.75</v>
      </c>
      <c r="I2083">
        <v>5.7</v>
      </c>
      <c r="J2083">
        <v>2.56</v>
      </c>
      <c r="K2083">
        <v>5.03</v>
      </c>
      <c r="L2083" t="s">
        <v>39</v>
      </c>
      <c r="M2083" t="s">
        <v>38</v>
      </c>
      <c r="N2083" t="s">
        <v>39</v>
      </c>
      <c r="O2083" t="s">
        <v>39</v>
      </c>
      <c r="P2083" t="s">
        <v>38</v>
      </c>
      <c r="Q2083" t="s">
        <v>39</v>
      </c>
      <c r="R2083" t="s">
        <v>148</v>
      </c>
      <c r="S2083" t="s">
        <v>92</v>
      </c>
      <c r="T2083" t="s">
        <v>826</v>
      </c>
      <c r="U2083" t="s">
        <v>4921</v>
      </c>
      <c r="V2083" t="s">
        <v>768</v>
      </c>
      <c r="W2083" t="s">
        <v>7402</v>
      </c>
      <c r="X2083">
        <v>1.1100000000000001</v>
      </c>
      <c r="Y2083">
        <v>9.16</v>
      </c>
      <c r="Z2083" t="s">
        <v>38</v>
      </c>
      <c r="AA2083" t="s">
        <v>38</v>
      </c>
      <c r="AB2083">
        <v>6.13</v>
      </c>
      <c r="AC2083" t="s">
        <v>38</v>
      </c>
      <c r="AD2083" t="s">
        <v>38</v>
      </c>
      <c r="AE2083" t="s">
        <v>38</v>
      </c>
      <c r="AF2083" t="s">
        <v>38</v>
      </c>
      <c r="AG2083" t="s">
        <v>38</v>
      </c>
      <c r="AH2083" t="s">
        <v>38</v>
      </c>
      <c r="AI2083" t="s">
        <v>46</v>
      </c>
    </row>
    <row r="2084" spans="1:35">
      <c r="A2084">
        <v>6833</v>
      </c>
      <c r="B2084">
        <v>60</v>
      </c>
      <c r="C2084" t="s">
        <v>62</v>
      </c>
      <c r="D2084" t="s">
        <v>36</v>
      </c>
      <c r="E2084" t="s">
        <v>55</v>
      </c>
      <c r="F2084">
        <v>37.090000000000003</v>
      </c>
      <c r="G2084" t="s">
        <v>38</v>
      </c>
      <c r="H2084">
        <v>6.88</v>
      </c>
      <c r="I2084">
        <v>3.61</v>
      </c>
      <c r="J2084">
        <v>0.02</v>
      </c>
      <c r="K2084">
        <v>6.48</v>
      </c>
      <c r="L2084" t="s">
        <v>38</v>
      </c>
      <c r="M2084" t="s">
        <v>38</v>
      </c>
      <c r="N2084" t="s">
        <v>38</v>
      </c>
      <c r="O2084" t="s">
        <v>39</v>
      </c>
      <c r="P2084" t="s">
        <v>38</v>
      </c>
      <c r="Q2084" t="s">
        <v>38</v>
      </c>
      <c r="R2084" t="s">
        <v>147</v>
      </c>
      <c r="S2084" t="s">
        <v>98</v>
      </c>
      <c r="T2084" t="s">
        <v>7403</v>
      </c>
      <c r="U2084" t="s">
        <v>7404</v>
      </c>
      <c r="V2084" t="s">
        <v>4731</v>
      </c>
      <c r="W2084" t="s">
        <v>7405</v>
      </c>
      <c r="X2084">
        <v>7.35</v>
      </c>
      <c r="Y2084">
        <v>4.16</v>
      </c>
      <c r="Z2084" t="s">
        <v>39</v>
      </c>
      <c r="AA2084" t="s">
        <v>38</v>
      </c>
      <c r="AB2084">
        <v>2.27</v>
      </c>
      <c r="AC2084" t="s">
        <v>38</v>
      </c>
      <c r="AD2084" t="s">
        <v>39</v>
      </c>
      <c r="AE2084" t="s">
        <v>39</v>
      </c>
      <c r="AF2084" t="s">
        <v>38</v>
      </c>
      <c r="AG2084" t="s">
        <v>38</v>
      </c>
      <c r="AH2084" t="s">
        <v>38</v>
      </c>
      <c r="AI2084" t="s">
        <v>46</v>
      </c>
    </row>
    <row r="2085" spans="1:35">
      <c r="A2085">
        <v>6834</v>
      </c>
      <c r="B2085">
        <v>66</v>
      </c>
      <c r="C2085" t="s">
        <v>35</v>
      </c>
      <c r="D2085" t="s">
        <v>54</v>
      </c>
      <c r="E2085" t="s">
        <v>47</v>
      </c>
      <c r="F2085">
        <v>21.99</v>
      </c>
      <c r="G2085" t="s">
        <v>38</v>
      </c>
      <c r="H2085">
        <v>12.82</v>
      </c>
      <c r="I2085">
        <v>5.35</v>
      </c>
      <c r="J2085">
        <v>7.15</v>
      </c>
      <c r="K2085">
        <v>9.31</v>
      </c>
      <c r="L2085" t="s">
        <v>38</v>
      </c>
      <c r="M2085" t="s">
        <v>38</v>
      </c>
      <c r="N2085" t="s">
        <v>39</v>
      </c>
      <c r="O2085" t="s">
        <v>38</v>
      </c>
      <c r="P2085" t="s">
        <v>38</v>
      </c>
      <c r="Q2085" t="s">
        <v>39</v>
      </c>
      <c r="R2085" t="s">
        <v>159</v>
      </c>
      <c r="S2085" t="s">
        <v>287</v>
      </c>
      <c r="T2085" t="s">
        <v>7406</v>
      </c>
      <c r="U2085" t="s">
        <v>7407</v>
      </c>
      <c r="V2085" t="s">
        <v>7408</v>
      </c>
      <c r="W2085" t="s">
        <v>7409</v>
      </c>
      <c r="X2085">
        <v>15.33</v>
      </c>
      <c r="Y2085">
        <v>8.83</v>
      </c>
      <c r="Z2085" t="s">
        <v>38</v>
      </c>
      <c r="AA2085" t="s">
        <v>38</v>
      </c>
      <c r="AB2085">
        <v>5.23</v>
      </c>
      <c r="AC2085" t="s">
        <v>39</v>
      </c>
      <c r="AD2085" t="s">
        <v>38</v>
      </c>
      <c r="AE2085" t="s">
        <v>38</v>
      </c>
      <c r="AF2085" t="s">
        <v>38</v>
      </c>
      <c r="AG2085" t="s">
        <v>38</v>
      </c>
      <c r="AH2085" t="s">
        <v>38</v>
      </c>
      <c r="AI2085" t="s">
        <v>46</v>
      </c>
    </row>
    <row r="2086" spans="1:35">
      <c r="A2086">
        <v>6835</v>
      </c>
      <c r="B2086">
        <v>73</v>
      </c>
      <c r="C2086" t="s">
        <v>35</v>
      </c>
      <c r="D2086" t="s">
        <v>36</v>
      </c>
      <c r="E2086" t="s">
        <v>37</v>
      </c>
      <c r="F2086">
        <v>25.25</v>
      </c>
      <c r="G2086" t="s">
        <v>38</v>
      </c>
      <c r="H2086">
        <v>15.39</v>
      </c>
      <c r="I2086">
        <v>0.5</v>
      </c>
      <c r="J2086">
        <v>4.43</v>
      </c>
      <c r="K2086">
        <v>9.2799999999999994</v>
      </c>
      <c r="L2086" t="s">
        <v>38</v>
      </c>
      <c r="M2086" t="s">
        <v>38</v>
      </c>
      <c r="N2086" t="s">
        <v>38</v>
      </c>
      <c r="O2086" t="s">
        <v>38</v>
      </c>
      <c r="P2086" t="s">
        <v>38</v>
      </c>
      <c r="Q2086" t="s">
        <v>38</v>
      </c>
      <c r="R2086" t="s">
        <v>68</v>
      </c>
      <c r="S2086" t="s">
        <v>258</v>
      </c>
      <c r="T2086" t="s">
        <v>7410</v>
      </c>
      <c r="U2086" t="s">
        <v>7046</v>
      </c>
      <c r="V2086" t="s">
        <v>7411</v>
      </c>
      <c r="W2086" t="s">
        <v>7412</v>
      </c>
      <c r="X2086">
        <v>15.21</v>
      </c>
      <c r="Y2086">
        <v>1.77</v>
      </c>
      <c r="Z2086" t="s">
        <v>38</v>
      </c>
      <c r="AA2086" t="s">
        <v>38</v>
      </c>
      <c r="AB2086">
        <v>4.17</v>
      </c>
      <c r="AC2086" t="s">
        <v>38</v>
      </c>
      <c r="AD2086" t="s">
        <v>38</v>
      </c>
      <c r="AE2086" t="s">
        <v>38</v>
      </c>
      <c r="AF2086" t="s">
        <v>38</v>
      </c>
      <c r="AG2086" t="s">
        <v>38</v>
      </c>
      <c r="AH2086" t="s">
        <v>39</v>
      </c>
      <c r="AI2086" t="s">
        <v>46</v>
      </c>
    </row>
    <row r="2087" spans="1:35">
      <c r="A2087">
        <v>6836</v>
      </c>
      <c r="B2087">
        <v>83</v>
      </c>
      <c r="C2087" t="s">
        <v>62</v>
      </c>
      <c r="D2087" t="s">
        <v>54</v>
      </c>
      <c r="E2087" t="s">
        <v>47</v>
      </c>
      <c r="F2087">
        <v>38.869999999999997</v>
      </c>
      <c r="G2087" t="s">
        <v>39</v>
      </c>
      <c r="H2087">
        <v>11.44</v>
      </c>
      <c r="I2087">
        <v>1.27</v>
      </c>
      <c r="J2087">
        <v>4.53</v>
      </c>
      <c r="K2087">
        <v>5.44</v>
      </c>
      <c r="L2087" t="s">
        <v>38</v>
      </c>
      <c r="M2087" t="s">
        <v>38</v>
      </c>
      <c r="N2087" t="s">
        <v>38</v>
      </c>
      <c r="O2087" t="s">
        <v>38</v>
      </c>
      <c r="P2087" t="s">
        <v>38</v>
      </c>
      <c r="Q2087" t="s">
        <v>38</v>
      </c>
      <c r="R2087" t="s">
        <v>600</v>
      </c>
      <c r="S2087" t="s">
        <v>342</v>
      </c>
      <c r="T2087" t="s">
        <v>4502</v>
      </c>
      <c r="U2087" t="s">
        <v>7413</v>
      </c>
      <c r="V2087" t="s">
        <v>7414</v>
      </c>
      <c r="W2087" t="s">
        <v>2155</v>
      </c>
      <c r="X2087">
        <v>20.8</v>
      </c>
      <c r="Y2087">
        <v>0.88</v>
      </c>
      <c r="Z2087" t="s">
        <v>39</v>
      </c>
      <c r="AA2087" t="s">
        <v>38</v>
      </c>
      <c r="AB2087">
        <v>3.82</v>
      </c>
      <c r="AC2087" t="s">
        <v>38</v>
      </c>
      <c r="AD2087" t="s">
        <v>38</v>
      </c>
      <c r="AE2087" t="s">
        <v>38</v>
      </c>
      <c r="AF2087" t="s">
        <v>38</v>
      </c>
      <c r="AG2087" t="s">
        <v>39</v>
      </c>
      <c r="AH2087" t="s">
        <v>39</v>
      </c>
      <c r="AI2087" t="s">
        <v>46</v>
      </c>
    </row>
    <row r="2088" spans="1:35">
      <c r="A2088">
        <v>6837</v>
      </c>
      <c r="B2088">
        <v>69</v>
      </c>
      <c r="C2088" t="s">
        <v>35</v>
      </c>
      <c r="D2088" t="s">
        <v>74</v>
      </c>
      <c r="E2088" t="s">
        <v>47</v>
      </c>
      <c r="F2088">
        <v>31.89</v>
      </c>
      <c r="G2088" t="s">
        <v>38</v>
      </c>
      <c r="H2088">
        <v>17.059999999999999</v>
      </c>
      <c r="I2088">
        <v>9.8000000000000007</v>
      </c>
      <c r="J2088">
        <v>1.96</v>
      </c>
      <c r="K2088">
        <v>7.12</v>
      </c>
      <c r="L2088" t="s">
        <v>39</v>
      </c>
      <c r="M2088" t="s">
        <v>38</v>
      </c>
      <c r="N2088" t="s">
        <v>38</v>
      </c>
      <c r="O2088" t="s">
        <v>38</v>
      </c>
      <c r="P2088" t="s">
        <v>38</v>
      </c>
      <c r="Q2088" t="s">
        <v>39</v>
      </c>
      <c r="R2088" t="s">
        <v>342</v>
      </c>
      <c r="S2088" t="s">
        <v>535</v>
      </c>
      <c r="T2088" t="s">
        <v>7415</v>
      </c>
      <c r="U2088" t="s">
        <v>7130</v>
      </c>
      <c r="V2088" t="s">
        <v>7416</v>
      </c>
      <c r="W2088" t="s">
        <v>7417</v>
      </c>
      <c r="X2088">
        <v>11.38</v>
      </c>
      <c r="Y2088">
        <v>3.97</v>
      </c>
      <c r="Z2088" t="s">
        <v>38</v>
      </c>
      <c r="AA2088" t="s">
        <v>38</v>
      </c>
      <c r="AB2088">
        <v>0.55000000000000004</v>
      </c>
      <c r="AC2088" t="s">
        <v>38</v>
      </c>
      <c r="AD2088" t="s">
        <v>38</v>
      </c>
      <c r="AE2088" t="s">
        <v>38</v>
      </c>
      <c r="AF2088" t="s">
        <v>38</v>
      </c>
      <c r="AG2088" t="s">
        <v>39</v>
      </c>
      <c r="AH2088" t="s">
        <v>38</v>
      </c>
      <c r="AI2088" t="s">
        <v>46</v>
      </c>
    </row>
    <row r="2089" spans="1:35">
      <c r="A2089">
        <v>6838</v>
      </c>
      <c r="B2089">
        <v>66</v>
      </c>
      <c r="C2089" t="s">
        <v>62</v>
      </c>
      <c r="D2089" t="s">
        <v>36</v>
      </c>
      <c r="E2089" t="s">
        <v>153</v>
      </c>
      <c r="F2089">
        <v>20.37</v>
      </c>
      <c r="G2089" t="s">
        <v>38</v>
      </c>
      <c r="H2089">
        <v>14.4</v>
      </c>
      <c r="I2089">
        <v>2.58</v>
      </c>
      <c r="J2089">
        <v>3.55</v>
      </c>
      <c r="K2089">
        <v>7.9</v>
      </c>
      <c r="L2089" t="s">
        <v>39</v>
      </c>
      <c r="M2089" t="s">
        <v>38</v>
      </c>
      <c r="N2089" t="s">
        <v>38</v>
      </c>
      <c r="O2089" t="s">
        <v>39</v>
      </c>
      <c r="P2089" t="s">
        <v>38</v>
      </c>
      <c r="Q2089" t="s">
        <v>38</v>
      </c>
      <c r="R2089" t="s">
        <v>534</v>
      </c>
      <c r="S2089" t="s">
        <v>595</v>
      </c>
      <c r="T2089" t="s">
        <v>7418</v>
      </c>
      <c r="U2089" t="s">
        <v>6580</v>
      </c>
      <c r="V2089" t="s">
        <v>7419</v>
      </c>
      <c r="W2089" t="s">
        <v>7420</v>
      </c>
      <c r="X2089">
        <v>11.82</v>
      </c>
      <c r="Y2089">
        <v>7.18</v>
      </c>
      <c r="Z2089" t="s">
        <v>39</v>
      </c>
      <c r="AA2089" t="s">
        <v>38</v>
      </c>
      <c r="AB2089">
        <v>6.26</v>
      </c>
      <c r="AC2089" t="s">
        <v>38</v>
      </c>
      <c r="AD2089" t="s">
        <v>38</v>
      </c>
      <c r="AE2089" t="s">
        <v>38</v>
      </c>
      <c r="AF2089" t="s">
        <v>38</v>
      </c>
      <c r="AG2089" t="s">
        <v>38</v>
      </c>
      <c r="AH2089" t="s">
        <v>39</v>
      </c>
      <c r="AI2089" t="s">
        <v>46</v>
      </c>
    </row>
    <row r="2090" spans="1:35">
      <c r="A2090">
        <v>6839</v>
      </c>
      <c r="B2090">
        <v>64</v>
      </c>
      <c r="C2090" t="s">
        <v>62</v>
      </c>
      <c r="D2090" t="s">
        <v>36</v>
      </c>
      <c r="E2090" t="s">
        <v>37</v>
      </c>
      <c r="F2090">
        <v>39.22</v>
      </c>
      <c r="G2090" t="s">
        <v>39</v>
      </c>
      <c r="H2090">
        <v>0.84</v>
      </c>
      <c r="I2090">
        <v>5.48</v>
      </c>
      <c r="J2090">
        <v>9.0299999999999994</v>
      </c>
      <c r="K2090">
        <v>4.1399999999999997</v>
      </c>
      <c r="L2090" t="s">
        <v>38</v>
      </c>
      <c r="M2090" t="s">
        <v>38</v>
      </c>
      <c r="N2090" t="s">
        <v>39</v>
      </c>
      <c r="O2090" t="s">
        <v>38</v>
      </c>
      <c r="P2090" t="s">
        <v>38</v>
      </c>
      <c r="Q2090" t="s">
        <v>38</v>
      </c>
      <c r="R2090" t="s">
        <v>534</v>
      </c>
      <c r="S2090" t="s">
        <v>441</v>
      </c>
      <c r="T2090" t="s">
        <v>7421</v>
      </c>
      <c r="U2090" t="s">
        <v>7422</v>
      </c>
      <c r="V2090" t="s">
        <v>7155</v>
      </c>
      <c r="W2090" t="s">
        <v>7423</v>
      </c>
      <c r="X2090">
        <v>11.81</v>
      </c>
      <c r="Y2090">
        <v>9.3000000000000007</v>
      </c>
      <c r="Z2090" t="s">
        <v>38</v>
      </c>
      <c r="AA2090" t="s">
        <v>39</v>
      </c>
      <c r="AB2090">
        <v>6.67</v>
      </c>
      <c r="AC2090" t="s">
        <v>38</v>
      </c>
      <c r="AD2090" t="s">
        <v>38</v>
      </c>
      <c r="AE2090" t="s">
        <v>38</v>
      </c>
      <c r="AF2090" t="s">
        <v>38</v>
      </c>
      <c r="AG2090" t="s">
        <v>38</v>
      </c>
      <c r="AH2090" t="s">
        <v>39</v>
      </c>
      <c r="AI2090" t="s">
        <v>46</v>
      </c>
    </row>
    <row r="2091" spans="1:35">
      <c r="A2091">
        <v>6840</v>
      </c>
      <c r="B2091">
        <v>62</v>
      </c>
      <c r="C2091" t="s">
        <v>62</v>
      </c>
      <c r="D2091" t="s">
        <v>36</v>
      </c>
      <c r="E2091" t="s">
        <v>47</v>
      </c>
      <c r="F2091">
        <v>25.18</v>
      </c>
      <c r="G2091" t="s">
        <v>38</v>
      </c>
      <c r="H2091">
        <v>10.83</v>
      </c>
      <c r="I2091">
        <v>5.09</v>
      </c>
      <c r="J2091">
        <v>5.73</v>
      </c>
      <c r="K2091">
        <v>7.54</v>
      </c>
      <c r="L2091" t="s">
        <v>38</v>
      </c>
      <c r="M2091" t="s">
        <v>38</v>
      </c>
      <c r="N2091" t="s">
        <v>38</v>
      </c>
      <c r="O2091" t="s">
        <v>38</v>
      </c>
      <c r="P2091" t="s">
        <v>38</v>
      </c>
      <c r="Q2091" t="s">
        <v>38</v>
      </c>
      <c r="R2091" t="s">
        <v>40</v>
      </c>
      <c r="S2091" t="s">
        <v>232</v>
      </c>
      <c r="T2091" t="s">
        <v>7424</v>
      </c>
      <c r="U2091" t="s">
        <v>7425</v>
      </c>
      <c r="V2091" t="s">
        <v>4370</v>
      </c>
      <c r="W2091" t="s">
        <v>7426</v>
      </c>
      <c r="X2091">
        <v>0.83</v>
      </c>
      <c r="Y2091">
        <v>7.68</v>
      </c>
      <c r="Z2091" t="s">
        <v>38</v>
      </c>
      <c r="AA2091" t="s">
        <v>38</v>
      </c>
      <c r="AB2091">
        <v>4.46</v>
      </c>
      <c r="AC2091" t="s">
        <v>38</v>
      </c>
      <c r="AD2091" t="s">
        <v>38</v>
      </c>
      <c r="AE2091" t="s">
        <v>38</v>
      </c>
      <c r="AF2091" t="s">
        <v>38</v>
      </c>
      <c r="AG2091" t="s">
        <v>38</v>
      </c>
      <c r="AH2091" t="s">
        <v>39</v>
      </c>
      <c r="AI2091" t="s">
        <v>46</v>
      </c>
    </row>
    <row r="2092" spans="1:35">
      <c r="A2092">
        <v>6841</v>
      </c>
      <c r="B2092">
        <v>90</v>
      </c>
      <c r="C2092" t="s">
        <v>62</v>
      </c>
      <c r="D2092" t="s">
        <v>74</v>
      </c>
      <c r="E2092" t="s">
        <v>55</v>
      </c>
      <c r="F2092">
        <v>18.38</v>
      </c>
      <c r="G2092" t="s">
        <v>38</v>
      </c>
      <c r="H2092">
        <v>7.19</v>
      </c>
      <c r="I2092">
        <v>3.14</v>
      </c>
      <c r="J2092">
        <v>4.18</v>
      </c>
      <c r="K2092">
        <v>7.78</v>
      </c>
      <c r="L2092" t="s">
        <v>38</v>
      </c>
      <c r="M2092" t="s">
        <v>38</v>
      </c>
      <c r="N2092" t="s">
        <v>38</v>
      </c>
      <c r="O2092" t="s">
        <v>38</v>
      </c>
      <c r="P2092" t="s">
        <v>38</v>
      </c>
      <c r="Q2092" t="s">
        <v>38</v>
      </c>
      <c r="R2092" t="s">
        <v>396</v>
      </c>
      <c r="S2092" t="s">
        <v>126</v>
      </c>
      <c r="T2092" t="s">
        <v>7427</v>
      </c>
      <c r="U2092" t="s">
        <v>4128</v>
      </c>
      <c r="V2092" t="s">
        <v>2806</v>
      </c>
      <c r="W2092" t="s">
        <v>7428</v>
      </c>
      <c r="X2092">
        <v>22.07</v>
      </c>
      <c r="Y2092">
        <v>9.74</v>
      </c>
      <c r="Z2092" t="s">
        <v>38</v>
      </c>
      <c r="AA2092" t="s">
        <v>38</v>
      </c>
      <c r="AB2092">
        <v>3.27</v>
      </c>
      <c r="AC2092" t="s">
        <v>38</v>
      </c>
      <c r="AD2092" t="s">
        <v>39</v>
      </c>
      <c r="AE2092" t="s">
        <v>38</v>
      </c>
      <c r="AF2092" t="s">
        <v>38</v>
      </c>
      <c r="AG2092" t="s">
        <v>38</v>
      </c>
      <c r="AH2092" t="s">
        <v>38</v>
      </c>
      <c r="AI2092" t="s">
        <v>46</v>
      </c>
    </row>
    <row r="2093" spans="1:35">
      <c r="A2093">
        <v>6842</v>
      </c>
      <c r="B2093">
        <v>64</v>
      </c>
      <c r="C2093" t="s">
        <v>35</v>
      </c>
      <c r="D2093" t="s">
        <v>36</v>
      </c>
      <c r="E2093" t="s">
        <v>55</v>
      </c>
      <c r="F2093">
        <v>29.09</v>
      </c>
      <c r="G2093" t="s">
        <v>38</v>
      </c>
      <c r="H2093">
        <v>19.78</v>
      </c>
      <c r="I2093">
        <v>8.82</v>
      </c>
      <c r="J2093">
        <v>2.2999999999999998</v>
      </c>
      <c r="K2093">
        <v>5.32</v>
      </c>
      <c r="L2093" t="s">
        <v>38</v>
      </c>
      <c r="M2093" t="s">
        <v>38</v>
      </c>
      <c r="N2093" t="s">
        <v>38</v>
      </c>
      <c r="O2093" t="s">
        <v>39</v>
      </c>
      <c r="P2093" t="s">
        <v>38</v>
      </c>
      <c r="Q2093" t="s">
        <v>39</v>
      </c>
      <c r="R2093" t="s">
        <v>600</v>
      </c>
      <c r="S2093" t="s">
        <v>485</v>
      </c>
      <c r="T2093" t="s">
        <v>7429</v>
      </c>
      <c r="U2093" t="s">
        <v>7430</v>
      </c>
      <c r="V2093" t="s">
        <v>7431</v>
      </c>
      <c r="W2093" t="s">
        <v>7432</v>
      </c>
      <c r="X2093">
        <v>19.46</v>
      </c>
      <c r="Y2093">
        <v>7.16</v>
      </c>
      <c r="Z2093" t="s">
        <v>38</v>
      </c>
      <c r="AA2093" t="s">
        <v>39</v>
      </c>
      <c r="AB2093">
        <v>4.5599999999999996</v>
      </c>
      <c r="AC2093" t="s">
        <v>38</v>
      </c>
      <c r="AD2093" t="s">
        <v>38</v>
      </c>
      <c r="AE2093" t="s">
        <v>38</v>
      </c>
      <c r="AF2093" t="s">
        <v>38</v>
      </c>
      <c r="AG2093" t="s">
        <v>39</v>
      </c>
      <c r="AH2093" t="s">
        <v>38</v>
      </c>
      <c r="AI2093" t="s">
        <v>46</v>
      </c>
    </row>
    <row r="2094" spans="1:35">
      <c r="A2094">
        <v>6843</v>
      </c>
      <c r="B2094">
        <v>79</v>
      </c>
      <c r="C2094" t="s">
        <v>62</v>
      </c>
      <c r="E2094" t="s">
        <v>37</v>
      </c>
      <c r="F2094">
        <v>17.07</v>
      </c>
      <c r="G2094" t="s">
        <v>38</v>
      </c>
      <c r="H2094">
        <v>12.07</v>
      </c>
      <c r="I2094">
        <v>9.6</v>
      </c>
      <c r="J2094">
        <v>5.95</v>
      </c>
      <c r="K2094">
        <v>7.29</v>
      </c>
      <c r="L2094" t="s">
        <v>39</v>
      </c>
      <c r="M2094" t="s">
        <v>38</v>
      </c>
      <c r="N2094" t="s">
        <v>38</v>
      </c>
      <c r="O2094" t="s">
        <v>38</v>
      </c>
      <c r="P2094" t="s">
        <v>38</v>
      </c>
      <c r="Q2094" t="s">
        <v>38</v>
      </c>
      <c r="R2094" t="s">
        <v>222</v>
      </c>
      <c r="S2094" t="s">
        <v>177</v>
      </c>
      <c r="T2094" t="s">
        <v>5901</v>
      </c>
      <c r="U2094" t="s">
        <v>7433</v>
      </c>
      <c r="V2094" t="s">
        <v>7434</v>
      </c>
      <c r="W2094" t="s">
        <v>677</v>
      </c>
      <c r="X2094">
        <v>0.82</v>
      </c>
      <c r="Y2094">
        <v>0.14000000000000001</v>
      </c>
      <c r="Z2094" t="s">
        <v>38</v>
      </c>
      <c r="AA2094" t="s">
        <v>38</v>
      </c>
      <c r="AB2094">
        <v>2.16</v>
      </c>
      <c r="AC2094" t="s">
        <v>38</v>
      </c>
      <c r="AD2094" t="s">
        <v>38</v>
      </c>
      <c r="AE2094" t="s">
        <v>38</v>
      </c>
      <c r="AF2094" t="s">
        <v>38</v>
      </c>
      <c r="AG2094" t="s">
        <v>39</v>
      </c>
      <c r="AH2094" t="s">
        <v>39</v>
      </c>
      <c r="AI2094" t="s">
        <v>46</v>
      </c>
    </row>
    <row r="2095" spans="1:35">
      <c r="A2095">
        <v>6844</v>
      </c>
      <c r="B2095">
        <v>69</v>
      </c>
      <c r="C2095" t="s">
        <v>62</v>
      </c>
      <c r="D2095" t="s">
        <v>74</v>
      </c>
      <c r="E2095" t="s">
        <v>153</v>
      </c>
      <c r="F2095">
        <v>24.46</v>
      </c>
      <c r="G2095" t="s">
        <v>38</v>
      </c>
      <c r="H2095">
        <v>7.66</v>
      </c>
      <c r="I2095">
        <v>4.7300000000000004</v>
      </c>
      <c r="J2095">
        <v>1.97</v>
      </c>
      <c r="K2095">
        <v>4.5</v>
      </c>
      <c r="L2095" t="s">
        <v>38</v>
      </c>
      <c r="M2095" t="s">
        <v>38</v>
      </c>
      <c r="N2095" t="s">
        <v>38</v>
      </c>
      <c r="O2095" t="s">
        <v>39</v>
      </c>
      <c r="P2095" t="s">
        <v>38</v>
      </c>
      <c r="Q2095" t="s">
        <v>38</v>
      </c>
      <c r="R2095" t="s">
        <v>309</v>
      </c>
      <c r="S2095" t="s">
        <v>76</v>
      </c>
      <c r="T2095" t="s">
        <v>7435</v>
      </c>
      <c r="U2095" t="s">
        <v>7436</v>
      </c>
      <c r="V2095" t="s">
        <v>7437</v>
      </c>
      <c r="W2095" t="s">
        <v>7438</v>
      </c>
      <c r="X2095">
        <v>16.2</v>
      </c>
      <c r="Y2095">
        <v>8.5399999999999991</v>
      </c>
      <c r="Z2095" t="s">
        <v>38</v>
      </c>
      <c r="AA2095" t="s">
        <v>38</v>
      </c>
      <c r="AB2095">
        <v>7.0000000000000007E-2</v>
      </c>
      <c r="AC2095" t="s">
        <v>38</v>
      </c>
      <c r="AD2095" t="s">
        <v>38</v>
      </c>
      <c r="AE2095" t="s">
        <v>38</v>
      </c>
      <c r="AF2095" t="s">
        <v>38</v>
      </c>
      <c r="AG2095" t="s">
        <v>38</v>
      </c>
      <c r="AH2095" t="s">
        <v>38</v>
      </c>
      <c r="AI2095" t="s">
        <v>46</v>
      </c>
    </row>
    <row r="2096" spans="1:35">
      <c r="A2096">
        <v>6845</v>
      </c>
      <c r="B2096">
        <v>85</v>
      </c>
      <c r="C2096" t="s">
        <v>35</v>
      </c>
      <c r="D2096" t="s">
        <v>36</v>
      </c>
      <c r="E2096" t="s">
        <v>47</v>
      </c>
      <c r="F2096">
        <v>24.39</v>
      </c>
      <c r="G2096" t="s">
        <v>38</v>
      </c>
      <c r="H2096">
        <v>2.89</v>
      </c>
      <c r="I2096">
        <v>3.49</v>
      </c>
      <c r="J2096">
        <v>9.32</v>
      </c>
      <c r="K2096">
        <v>5.3</v>
      </c>
      <c r="L2096" t="s">
        <v>38</v>
      </c>
      <c r="M2096" t="s">
        <v>38</v>
      </c>
      <c r="N2096" t="s">
        <v>38</v>
      </c>
      <c r="O2096" t="s">
        <v>39</v>
      </c>
      <c r="P2096" t="s">
        <v>38</v>
      </c>
      <c r="Q2096" t="s">
        <v>38</v>
      </c>
      <c r="R2096" t="s">
        <v>387</v>
      </c>
      <c r="S2096" t="s">
        <v>87</v>
      </c>
      <c r="T2096" t="s">
        <v>7439</v>
      </c>
      <c r="U2096" t="s">
        <v>7440</v>
      </c>
      <c r="V2096" t="s">
        <v>7071</v>
      </c>
      <c r="W2096" t="s">
        <v>4987</v>
      </c>
      <c r="X2096">
        <v>12.51</v>
      </c>
      <c r="Y2096">
        <v>9.56</v>
      </c>
      <c r="Z2096" t="s">
        <v>38</v>
      </c>
      <c r="AA2096" t="s">
        <v>38</v>
      </c>
      <c r="AB2096">
        <v>2.81</v>
      </c>
      <c r="AC2096" t="s">
        <v>38</v>
      </c>
      <c r="AD2096" t="s">
        <v>38</v>
      </c>
      <c r="AE2096" t="s">
        <v>39</v>
      </c>
      <c r="AF2096" t="s">
        <v>38</v>
      </c>
      <c r="AG2096" t="s">
        <v>39</v>
      </c>
      <c r="AH2096" t="s">
        <v>38</v>
      </c>
      <c r="AI2096" t="s">
        <v>46</v>
      </c>
    </row>
    <row r="2097" spans="1:35">
      <c r="A2097">
        <v>6846</v>
      </c>
      <c r="B2097">
        <v>90</v>
      </c>
      <c r="C2097" t="s">
        <v>62</v>
      </c>
      <c r="D2097" t="s">
        <v>36</v>
      </c>
      <c r="E2097" t="s">
        <v>37</v>
      </c>
      <c r="F2097">
        <v>33.869999999999997</v>
      </c>
      <c r="G2097" t="s">
        <v>38</v>
      </c>
      <c r="H2097">
        <v>7.15</v>
      </c>
      <c r="I2097">
        <v>7.97</v>
      </c>
      <c r="J2097">
        <v>8.44</v>
      </c>
      <c r="K2097">
        <v>7.61</v>
      </c>
      <c r="L2097" t="s">
        <v>38</v>
      </c>
      <c r="M2097" t="s">
        <v>38</v>
      </c>
      <c r="N2097" t="s">
        <v>38</v>
      </c>
      <c r="O2097" t="s">
        <v>39</v>
      </c>
      <c r="P2097" t="s">
        <v>38</v>
      </c>
      <c r="Q2097" t="s">
        <v>38</v>
      </c>
      <c r="R2097" t="s">
        <v>252</v>
      </c>
      <c r="S2097" t="s">
        <v>332</v>
      </c>
      <c r="T2097" t="s">
        <v>7441</v>
      </c>
      <c r="U2097" t="s">
        <v>7442</v>
      </c>
      <c r="V2097" t="s">
        <v>1903</v>
      </c>
      <c r="W2097" t="s">
        <v>7443</v>
      </c>
      <c r="X2097">
        <v>16.420000000000002</v>
      </c>
      <c r="Y2097">
        <v>4.5</v>
      </c>
      <c r="Z2097" t="s">
        <v>38</v>
      </c>
      <c r="AA2097" t="s">
        <v>38</v>
      </c>
      <c r="AB2097">
        <v>9.11</v>
      </c>
      <c r="AC2097" t="s">
        <v>38</v>
      </c>
      <c r="AD2097" t="s">
        <v>39</v>
      </c>
      <c r="AE2097" t="s">
        <v>38</v>
      </c>
      <c r="AF2097" t="s">
        <v>38</v>
      </c>
      <c r="AG2097" t="s">
        <v>38</v>
      </c>
      <c r="AH2097" t="s">
        <v>38</v>
      </c>
      <c r="AI2097" t="s">
        <v>46</v>
      </c>
    </row>
    <row r="2098" spans="1:35">
      <c r="A2098">
        <v>6847</v>
      </c>
      <c r="B2098">
        <v>64</v>
      </c>
      <c r="C2098" t="s">
        <v>35</v>
      </c>
      <c r="D2098" t="s">
        <v>36</v>
      </c>
      <c r="E2098" t="s">
        <v>55</v>
      </c>
      <c r="F2098">
        <v>15.2</v>
      </c>
      <c r="G2098" t="s">
        <v>38</v>
      </c>
      <c r="H2098">
        <v>10.51</v>
      </c>
      <c r="I2098">
        <v>9.4600000000000009</v>
      </c>
      <c r="J2098">
        <v>9.36</v>
      </c>
      <c r="K2098">
        <v>7.3</v>
      </c>
      <c r="L2098" t="s">
        <v>38</v>
      </c>
      <c r="M2098" t="s">
        <v>38</v>
      </c>
      <c r="N2098" t="s">
        <v>38</v>
      </c>
      <c r="O2098" t="s">
        <v>38</v>
      </c>
      <c r="P2098" t="s">
        <v>38</v>
      </c>
      <c r="Q2098" t="s">
        <v>38</v>
      </c>
      <c r="R2098" t="s">
        <v>1596</v>
      </c>
      <c r="S2098" t="s">
        <v>454</v>
      </c>
      <c r="T2098" t="s">
        <v>7444</v>
      </c>
      <c r="U2098" t="s">
        <v>7445</v>
      </c>
      <c r="V2098" t="s">
        <v>7446</v>
      </c>
      <c r="W2098" t="s">
        <v>7447</v>
      </c>
      <c r="X2098">
        <v>22.15</v>
      </c>
      <c r="Y2098">
        <v>6.85</v>
      </c>
      <c r="Z2098" t="s">
        <v>38</v>
      </c>
      <c r="AA2098" t="s">
        <v>38</v>
      </c>
      <c r="AB2098">
        <v>8.02</v>
      </c>
      <c r="AC2098" t="s">
        <v>38</v>
      </c>
      <c r="AD2098" t="s">
        <v>38</v>
      </c>
      <c r="AE2098" t="s">
        <v>38</v>
      </c>
      <c r="AF2098" t="s">
        <v>38</v>
      </c>
      <c r="AG2098" t="s">
        <v>38</v>
      </c>
      <c r="AH2098" t="s">
        <v>39</v>
      </c>
      <c r="AI2098" t="s">
        <v>46</v>
      </c>
    </row>
    <row r="2099" spans="1:35">
      <c r="A2099">
        <v>6848</v>
      </c>
      <c r="B2099">
        <v>76</v>
      </c>
      <c r="C2099" t="s">
        <v>62</v>
      </c>
      <c r="D2099" t="s">
        <v>36</v>
      </c>
      <c r="E2099" t="s">
        <v>37</v>
      </c>
      <c r="F2099">
        <v>32.950000000000003</v>
      </c>
      <c r="G2099" t="s">
        <v>38</v>
      </c>
      <c r="H2099">
        <v>12.3</v>
      </c>
      <c r="I2099">
        <v>8.17</v>
      </c>
      <c r="J2099">
        <v>6.27</v>
      </c>
      <c r="K2099">
        <v>6.52</v>
      </c>
      <c r="L2099" t="s">
        <v>38</v>
      </c>
      <c r="M2099" t="s">
        <v>38</v>
      </c>
      <c r="N2099" t="s">
        <v>38</v>
      </c>
      <c r="O2099" t="s">
        <v>38</v>
      </c>
      <c r="P2099" t="s">
        <v>38</v>
      </c>
      <c r="Q2099" t="s">
        <v>38</v>
      </c>
      <c r="R2099" t="s">
        <v>342</v>
      </c>
      <c r="S2099" t="s">
        <v>258</v>
      </c>
      <c r="T2099" t="s">
        <v>7448</v>
      </c>
      <c r="U2099" t="s">
        <v>7449</v>
      </c>
      <c r="V2099" t="s">
        <v>7450</v>
      </c>
      <c r="W2099" t="s">
        <v>7451</v>
      </c>
      <c r="X2099">
        <v>7.52</v>
      </c>
      <c r="Y2099">
        <v>0.42</v>
      </c>
      <c r="Z2099" t="s">
        <v>38</v>
      </c>
      <c r="AA2099" t="s">
        <v>39</v>
      </c>
      <c r="AB2099">
        <v>5.34</v>
      </c>
      <c r="AC2099" t="s">
        <v>38</v>
      </c>
      <c r="AD2099" t="s">
        <v>38</v>
      </c>
      <c r="AE2099" t="s">
        <v>38</v>
      </c>
      <c r="AF2099" t="s">
        <v>38</v>
      </c>
      <c r="AG2099" t="s">
        <v>38</v>
      </c>
      <c r="AH2099" t="s">
        <v>38</v>
      </c>
      <c r="AI2099" t="s">
        <v>46</v>
      </c>
    </row>
    <row r="2100" spans="1:35">
      <c r="A2100">
        <v>6849</v>
      </c>
      <c r="B2100">
        <v>62</v>
      </c>
      <c r="C2100" t="s">
        <v>35</v>
      </c>
      <c r="D2100" t="s">
        <v>54</v>
      </c>
      <c r="E2100" t="s">
        <v>37</v>
      </c>
      <c r="F2100">
        <v>38.04</v>
      </c>
      <c r="G2100" t="s">
        <v>38</v>
      </c>
      <c r="H2100">
        <v>19.059999999999999</v>
      </c>
      <c r="I2100">
        <v>9.4700000000000006</v>
      </c>
      <c r="J2100">
        <v>9.36</v>
      </c>
      <c r="K2100">
        <v>7.97</v>
      </c>
      <c r="L2100" t="s">
        <v>38</v>
      </c>
      <c r="M2100" t="s">
        <v>38</v>
      </c>
      <c r="N2100" t="s">
        <v>38</v>
      </c>
      <c r="O2100" t="s">
        <v>38</v>
      </c>
      <c r="P2100" t="s">
        <v>38</v>
      </c>
      <c r="Q2100" t="s">
        <v>38</v>
      </c>
      <c r="R2100" t="s">
        <v>600</v>
      </c>
      <c r="S2100" t="s">
        <v>92</v>
      </c>
      <c r="T2100" t="s">
        <v>5496</v>
      </c>
      <c r="U2100" t="s">
        <v>7452</v>
      </c>
      <c r="V2100" t="s">
        <v>2756</v>
      </c>
      <c r="W2100" t="s">
        <v>7453</v>
      </c>
      <c r="X2100">
        <v>8.27</v>
      </c>
      <c r="Y2100">
        <v>2.94</v>
      </c>
      <c r="Z2100" t="s">
        <v>38</v>
      </c>
      <c r="AA2100" t="s">
        <v>38</v>
      </c>
      <c r="AB2100">
        <v>1.44</v>
      </c>
      <c r="AC2100" t="s">
        <v>38</v>
      </c>
      <c r="AD2100" t="s">
        <v>38</v>
      </c>
      <c r="AE2100" t="s">
        <v>38</v>
      </c>
      <c r="AF2100" t="s">
        <v>38</v>
      </c>
      <c r="AG2100" t="s">
        <v>38</v>
      </c>
      <c r="AH2100" t="s">
        <v>39</v>
      </c>
      <c r="AI2100" t="s">
        <v>46</v>
      </c>
    </row>
    <row r="2101" spans="1:35">
      <c r="A2101">
        <v>6850</v>
      </c>
      <c r="B2101">
        <v>79</v>
      </c>
      <c r="C2101" t="s">
        <v>62</v>
      </c>
      <c r="D2101" t="s">
        <v>54</v>
      </c>
      <c r="E2101" t="s">
        <v>153</v>
      </c>
      <c r="F2101">
        <v>30.92</v>
      </c>
      <c r="G2101" t="s">
        <v>39</v>
      </c>
      <c r="H2101">
        <v>17.600000000000001</v>
      </c>
      <c r="I2101">
        <v>1.1100000000000001</v>
      </c>
      <c r="J2101">
        <v>5.78</v>
      </c>
      <c r="K2101">
        <v>5.8</v>
      </c>
      <c r="L2101" t="s">
        <v>38</v>
      </c>
      <c r="M2101" t="s">
        <v>39</v>
      </c>
      <c r="N2101" t="s">
        <v>38</v>
      </c>
      <c r="O2101" t="s">
        <v>39</v>
      </c>
      <c r="P2101" t="s">
        <v>38</v>
      </c>
      <c r="Q2101" t="s">
        <v>38</v>
      </c>
      <c r="R2101" t="s">
        <v>69</v>
      </c>
      <c r="S2101" t="s">
        <v>258</v>
      </c>
      <c r="T2101" t="s">
        <v>7454</v>
      </c>
      <c r="U2101" t="s">
        <v>7455</v>
      </c>
      <c r="V2101" t="s">
        <v>7456</v>
      </c>
      <c r="W2101" t="s">
        <v>4312</v>
      </c>
      <c r="X2101">
        <v>5.24</v>
      </c>
      <c r="Y2101">
        <v>9.99</v>
      </c>
      <c r="Z2101" t="s">
        <v>39</v>
      </c>
      <c r="AA2101" t="s">
        <v>38</v>
      </c>
      <c r="AB2101">
        <v>3.04</v>
      </c>
      <c r="AC2101" t="s">
        <v>39</v>
      </c>
      <c r="AD2101" t="s">
        <v>38</v>
      </c>
      <c r="AE2101" t="s">
        <v>38</v>
      </c>
      <c r="AF2101" t="s">
        <v>38</v>
      </c>
      <c r="AG2101" t="s">
        <v>38</v>
      </c>
      <c r="AH2101" t="s">
        <v>38</v>
      </c>
      <c r="AI2101" t="s">
        <v>46</v>
      </c>
    </row>
    <row r="2102" spans="1:35">
      <c r="A2102">
        <v>6851</v>
      </c>
      <c r="B2102">
        <v>67</v>
      </c>
      <c r="C2102" t="s">
        <v>62</v>
      </c>
      <c r="D2102" t="s">
        <v>74</v>
      </c>
      <c r="E2102" t="s">
        <v>37</v>
      </c>
      <c r="F2102">
        <v>34.75</v>
      </c>
      <c r="G2102" t="s">
        <v>38</v>
      </c>
      <c r="H2102">
        <v>9.82</v>
      </c>
      <c r="I2102">
        <v>1.1000000000000001</v>
      </c>
      <c r="J2102">
        <v>5.54</v>
      </c>
      <c r="K2102">
        <v>6.02</v>
      </c>
      <c r="L2102" t="s">
        <v>38</v>
      </c>
      <c r="M2102" t="s">
        <v>38</v>
      </c>
      <c r="N2102" t="s">
        <v>38</v>
      </c>
      <c r="O2102" t="s">
        <v>38</v>
      </c>
      <c r="P2102" t="s">
        <v>38</v>
      </c>
      <c r="Q2102" t="s">
        <v>38</v>
      </c>
      <c r="R2102" t="s">
        <v>540</v>
      </c>
      <c r="S2102" t="s">
        <v>222</v>
      </c>
      <c r="T2102" t="s">
        <v>7457</v>
      </c>
      <c r="U2102" t="s">
        <v>7458</v>
      </c>
      <c r="V2102" t="s">
        <v>385</v>
      </c>
      <c r="W2102" t="s">
        <v>7459</v>
      </c>
      <c r="X2102">
        <v>27.72</v>
      </c>
      <c r="Y2102">
        <v>9.67</v>
      </c>
      <c r="Z2102" t="s">
        <v>39</v>
      </c>
      <c r="AA2102" t="s">
        <v>38</v>
      </c>
      <c r="AB2102">
        <v>9.01</v>
      </c>
      <c r="AC2102" t="s">
        <v>38</v>
      </c>
      <c r="AD2102" t="s">
        <v>38</v>
      </c>
      <c r="AE2102" t="s">
        <v>38</v>
      </c>
      <c r="AF2102" t="s">
        <v>38</v>
      </c>
      <c r="AG2102" t="s">
        <v>38</v>
      </c>
      <c r="AH2102" t="s">
        <v>39</v>
      </c>
      <c r="AI2102" t="s">
        <v>46</v>
      </c>
    </row>
    <row r="2103" spans="1:35">
      <c r="A2103">
        <v>6852</v>
      </c>
      <c r="B2103">
        <v>78</v>
      </c>
      <c r="C2103" t="s">
        <v>62</v>
      </c>
      <c r="D2103" t="s">
        <v>36</v>
      </c>
      <c r="E2103" t="s">
        <v>37</v>
      </c>
      <c r="F2103">
        <v>18.22</v>
      </c>
      <c r="G2103" t="s">
        <v>39</v>
      </c>
      <c r="H2103">
        <v>8.7799999999999994</v>
      </c>
      <c r="I2103">
        <v>4.32</v>
      </c>
      <c r="J2103">
        <v>0.84</v>
      </c>
      <c r="K2103">
        <v>8.15</v>
      </c>
      <c r="L2103" t="s">
        <v>38</v>
      </c>
      <c r="M2103" t="s">
        <v>38</v>
      </c>
      <c r="N2103" t="s">
        <v>38</v>
      </c>
      <c r="O2103" t="s">
        <v>39</v>
      </c>
      <c r="P2103" t="s">
        <v>38</v>
      </c>
      <c r="Q2103" t="s">
        <v>38</v>
      </c>
      <c r="R2103" t="s">
        <v>253</v>
      </c>
      <c r="S2103" t="s">
        <v>685</v>
      </c>
      <c r="T2103" t="s">
        <v>7460</v>
      </c>
      <c r="U2103" t="s">
        <v>7461</v>
      </c>
      <c r="V2103" t="s">
        <v>7462</v>
      </c>
      <c r="W2103" t="s">
        <v>7463</v>
      </c>
      <c r="X2103">
        <v>25.94</v>
      </c>
      <c r="Y2103">
        <v>0.17</v>
      </c>
      <c r="Z2103" t="s">
        <v>38</v>
      </c>
      <c r="AA2103" t="s">
        <v>38</v>
      </c>
      <c r="AB2103">
        <v>0.46</v>
      </c>
      <c r="AC2103" t="s">
        <v>38</v>
      </c>
      <c r="AD2103" t="s">
        <v>39</v>
      </c>
      <c r="AE2103" t="s">
        <v>39</v>
      </c>
      <c r="AF2103" t="s">
        <v>38</v>
      </c>
      <c r="AG2103" t="s">
        <v>38</v>
      </c>
      <c r="AH2103" t="s">
        <v>39</v>
      </c>
      <c r="AI2103" t="s">
        <v>46</v>
      </c>
    </row>
    <row r="2104" spans="1:35">
      <c r="A2104">
        <v>6853</v>
      </c>
      <c r="B2104">
        <v>62</v>
      </c>
      <c r="C2104" t="s">
        <v>62</v>
      </c>
      <c r="D2104" t="s">
        <v>54</v>
      </c>
      <c r="E2104" t="s">
        <v>55</v>
      </c>
      <c r="F2104">
        <v>26.06</v>
      </c>
      <c r="G2104" t="s">
        <v>38</v>
      </c>
      <c r="H2104">
        <v>6.13</v>
      </c>
      <c r="I2104">
        <v>7.04</v>
      </c>
      <c r="J2104">
        <v>1.22</v>
      </c>
      <c r="K2104">
        <v>4.18</v>
      </c>
      <c r="L2104" t="s">
        <v>38</v>
      </c>
      <c r="M2104" t="s">
        <v>38</v>
      </c>
      <c r="N2104" t="s">
        <v>39</v>
      </c>
      <c r="O2104" t="s">
        <v>38</v>
      </c>
      <c r="P2104" t="s">
        <v>38</v>
      </c>
      <c r="Q2104" t="s">
        <v>38</v>
      </c>
      <c r="R2104" t="s">
        <v>431</v>
      </c>
      <c r="S2104" t="s">
        <v>282</v>
      </c>
      <c r="T2104" t="s">
        <v>7464</v>
      </c>
      <c r="U2104" t="s">
        <v>7465</v>
      </c>
      <c r="V2104" t="s">
        <v>5240</v>
      </c>
      <c r="W2104" t="s">
        <v>7466</v>
      </c>
      <c r="X2104">
        <v>27</v>
      </c>
      <c r="Y2104">
        <v>5.1100000000000003</v>
      </c>
      <c r="Z2104" t="s">
        <v>38</v>
      </c>
      <c r="AA2104" t="s">
        <v>38</v>
      </c>
      <c r="AB2104">
        <v>8.09</v>
      </c>
      <c r="AC2104" t="s">
        <v>38</v>
      </c>
      <c r="AD2104" t="s">
        <v>38</v>
      </c>
      <c r="AE2104" t="s">
        <v>38</v>
      </c>
      <c r="AF2104" t="s">
        <v>38</v>
      </c>
      <c r="AG2104" t="s">
        <v>38</v>
      </c>
      <c r="AH2104" t="s">
        <v>39</v>
      </c>
      <c r="AI2104" t="s">
        <v>46</v>
      </c>
    </row>
    <row r="2105" spans="1:35">
      <c r="A2105">
        <v>6854</v>
      </c>
      <c r="B2105">
        <v>90</v>
      </c>
      <c r="C2105" t="s">
        <v>62</v>
      </c>
      <c r="D2105" t="s">
        <v>36</v>
      </c>
      <c r="E2105" t="s">
        <v>55</v>
      </c>
      <c r="F2105">
        <v>35.130000000000003</v>
      </c>
      <c r="G2105" t="s">
        <v>39</v>
      </c>
      <c r="H2105">
        <v>10.42</v>
      </c>
      <c r="I2105">
        <v>4.12</v>
      </c>
      <c r="J2105">
        <v>6.1</v>
      </c>
      <c r="K2105">
        <v>7.28</v>
      </c>
      <c r="L2105" t="s">
        <v>39</v>
      </c>
      <c r="M2105" t="s">
        <v>38</v>
      </c>
      <c r="N2105" t="s">
        <v>38</v>
      </c>
      <c r="O2105" t="s">
        <v>38</v>
      </c>
      <c r="P2105" t="s">
        <v>38</v>
      </c>
      <c r="Q2105" t="s">
        <v>38</v>
      </c>
      <c r="R2105" t="s">
        <v>182</v>
      </c>
      <c r="S2105" t="s">
        <v>126</v>
      </c>
      <c r="T2105" t="s">
        <v>7467</v>
      </c>
      <c r="U2105" t="s">
        <v>7468</v>
      </c>
      <c r="V2105" t="s">
        <v>7469</v>
      </c>
      <c r="W2105" t="s">
        <v>7470</v>
      </c>
      <c r="X2105">
        <v>21.45</v>
      </c>
      <c r="Y2105">
        <v>4.67</v>
      </c>
      <c r="Z2105" t="s">
        <v>38</v>
      </c>
      <c r="AA2105" t="s">
        <v>38</v>
      </c>
      <c r="AB2105">
        <v>1.97</v>
      </c>
      <c r="AC2105" t="s">
        <v>38</v>
      </c>
      <c r="AD2105" t="s">
        <v>38</v>
      </c>
      <c r="AE2105" t="s">
        <v>38</v>
      </c>
      <c r="AF2105" t="s">
        <v>38</v>
      </c>
      <c r="AG2105" t="s">
        <v>38</v>
      </c>
      <c r="AH2105" t="s">
        <v>38</v>
      </c>
      <c r="AI2105" t="s">
        <v>46</v>
      </c>
    </row>
    <row r="2106" spans="1:35">
      <c r="A2106">
        <v>6855</v>
      </c>
      <c r="B2106">
        <v>65</v>
      </c>
      <c r="C2106" t="s">
        <v>62</v>
      </c>
      <c r="D2106" t="s">
        <v>36</v>
      </c>
      <c r="E2106" t="s">
        <v>55</v>
      </c>
      <c r="F2106">
        <v>35.71</v>
      </c>
      <c r="G2106" t="s">
        <v>38</v>
      </c>
      <c r="H2106">
        <v>0.13</v>
      </c>
      <c r="I2106">
        <v>7.69</v>
      </c>
      <c r="J2106">
        <v>4.79</v>
      </c>
      <c r="K2106">
        <v>9.58</v>
      </c>
      <c r="L2106" t="s">
        <v>38</v>
      </c>
      <c r="M2106" t="s">
        <v>38</v>
      </c>
      <c r="N2106" t="s">
        <v>38</v>
      </c>
      <c r="O2106" t="s">
        <v>38</v>
      </c>
      <c r="P2106" t="s">
        <v>38</v>
      </c>
      <c r="Q2106" t="s">
        <v>38</v>
      </c>
      <c r="R2106" t="s">
        <v>327</v>
      </c>
      <c r="S2106" t="s">
        <v>171</v>
      </c>
      <c r="T2106" t="s">
        <v>7471</v>
      </c>
      <c r="U2106" t="s">
        <v>7472</v>
      </c>
      <c r="V2106" t="s">
        <v>4774</v>
      </c>
      <c r="W2106" t="s">
        <v>7473</v>
      </c>
      <c r="X2106">
        <v>9.73</v>
      </c>
      <c r="Y2106">
        <v>5.16</v>
      </c>
      <c r="Z2106" t="s">
        <v>39</v>
      </c>
      <c r="AA2106" t="s">
        <v>38</v>
      </c>
      <c r="AB2106">
        <v>1.6</v>
      </c>
      <c r="AC2106" t="s">
        <v>39</v>
      </c>
      <c r="AD2106" t="s">
        <v>38</v>
      </c>
      <c r="AE2106" t="s">
        <v>38</v>
      </c>
      <c r="AF2106" t="s">
        <v>38</v>
      </c>
      <c r="AG2106" t="s">
        <v>38</v>
      </c>
      <c r="AH2106" t="s">
        <v>39</v>
      </c>
      <c r="AI2106" t="s">
        <v>46</v>
      </c>
    </row>
    <row r="2107" spans="1:35">
      <c r="A2107">
        <v>6856</v>
      </c>
      <c r="B2107">
        <v>83</v>
      </c>
      <c r="C2107" t="s">
        <v>35</v>
      </c>
      <c r="D2107" t="s">
        <v>54</v>
      </c>
      <c r="E2107" t="s">
        <v>37</v>
      </c>
      <c r="F2107">
        <v>31.1</v>
      </c>
      <c r="G2107" t="s">
        <v>38</v>
      </c>
      <c r="H2107">
        <v>7.54</v>
      </c>
      <c r="I2107">
        <v>4.59</v>
      </c>
      <c r="J2107">
        <v>7.6</v>
      </c>
      <c r="K2107">
        <v>9.8699999999999992</v>
      </c>
      <c r="L2107" t="s">
        <v>38</v>
      </c>
      <c r="M2107" t="s">
        <v>38</v>
      </c>
      <c r="N2107" t="s">
        <v>38</v>
      </c>
      <c r="O2107" t="s">
        <v>38</v>
      </c>
      <c r="P2107" t="s">
        <v>38</v>
      </c>
      <c r="Q2107" t="s">
        <v>38</v>
      </c>
      <c r="R2107" t="s">
        <v>227</v>
      </c>
      <c r="S2107" t="s">
        <v>110</v>
      </c>
      <c r="T2107" t="s">
        <v>7413</v>
      </c>
      <c r="U2107" t="s">
        <v>7474</v>
      </c>
      <c r="V2107" t="s">
        <v>298</v>
      </c>
      <c r="W2107" t="s">
        <v>5198</v>
      </c>
      <c r="X2107">
        <v>25.39</v>
      </c>
      <c r="Y2107">
        <v>7.83</v>
      </c>
      <c r="Z2107" t="s">
        <v>39</v>
      </c>
      <c r="AA2107" t="s">
        <v>38</v>
      </c>
      <c r="AB2107">
        <v>1.02</v>
      </c>
      <c r="AC2107" t="s">
        <v>38</v>
      </c>
      <c r="AD2107" t="s">
        <v>38</v>
      </c>
      <c r="AE2107" t="s">
        <v>38</v>
      </c>
      <c r="AF2107" t="s">
        <v>38</v>
      </c>
      <c r="AG2107" t="s">
        <v>38</v>
      </c>
      <c r="AH2107" t="s">
        <v>38</v>
      </c>
      <c r="AI2107" t="s">
        <v>46</v>
      </c>
    </row>
    <row r="2108" spans="1:35">
      <c r="A2108">
        <v>6857</v>
      </c>
      <c r="B2108">
        <v>70</v>
      </c>
      <c r="C2108" t="s">
        <v>35</v>
      </c>
      <c r="D2108" t="s">
        <v>36</v>
      </c>
      <c r="E2108" t="s">
        <v>55</v>
      </c>
      <c r="F2108">
        <v>15.8</v>
      </c>
      <c r="G2108" t="s">
        <v>38</v>
      </c>
      <c r="H2108">
        <v>2.0099999999999998</v>
      </c>
      <c r="I2108">
        <v>5.1100000000000003</v>
      </c>
      <c r="J2108">
        <v>0.03</v>
      </c>
      <c r="K2108">
        <v>9.4499999999999993</v>
      </c>
      <c r="L2108" t="s">
        <v>38</v>
      </c>
      <c r="M2108" t="s">
        <v>38</v>
      </c>
      <c r="N2108" t="s">
        <v>38</v>
      </c>
      <c r="O2108" t="s">
        <v>38</v>
      </c>
      <c r="P2108" t="s">
        <v>38</v>
      </c>
      <c r="Q2108" t="s">
        <v>38</v>
      </c>
      <c r="R2108" t="s">
        <v>182</v>
      </c>
      <c r="S2108" t="s">
        <v>282</v>
      </c>
      <c r="T2108" t="s">
        <v>7475</v>
      </c>
      <c r="U2108" t="s">
        <v>7476</v>
      </c>
      <c r="V2108" t="s">
        <v>7477</v>
      </c>
      <c r="W2108" t="s">
        <v>7106</v>
      </c>
      <c r="X2108">
        <v>9.17</v>
      </c>
      <c r="Y2108">
        <v>7.61</v>
      </c>
      <c r="Z2108" t="s">
        <v>38</v>
      </c>
      <c r="AA2108" t="s">
        <v>38</v>
      </c>
      <c r="AB2108">
        <v>3.33</v>
      </c>
      <c r="AC2108" t="s">
        <v>38</v>
      </c>
      <c r="AD2108" t="s">
        <v>38</v>
      </c>
      <c r="AE2108" t="s">
        <v>39</v>
      </c>
      <c r="AF2108" t="s">
        <v>38</v>
      </c>
      <c r="AG2108" t="s">
        <v>38</v>
      </c>
      <c r="AH2108" t="s">
        <v>39</v>
      </c>
      <c r="AI2108" t="s">
        <v>46</v>
      </c>
    </row>
    <row r="2109" spans="1:35">
      <c r="A2109">
        <v>6858</v>
      </c>
      <c r="B2109">
        <v>88</v>
      </c>
      <c r="C2109" t="s">
        <v>35</v>
      </c>
      <c r="D2109" t="s">
        <v>74</v>
      </c>
      <c r="E2109" t="s">
        <v>55</v>
      </c>
      <c r="F2109">
        <v>39.770000000000003</v>
      </c>
      <c r="G2109" t="s">
        <v>38</v>
      </c>
      <c r="H2109">
        <v>11.14</v>
      </c>
      <c r="I2109">
        <v>4.13</v>
      </c>
      <c r="J2109">
        <v>4.57</v>
      </c>
      <c r="K2109">
        <v>7.9</v>
      </c>
      <c r="L2109" t="s">
        <v>38</v>
      </c>
      <c r="M2109" t="s">
        <v>38</v>
      </c>
      <c r="N2109" t="s">
        <v>38</v>
      </c>
      <c r="O2109" t="s">
        <v>38</v>
      </c>
      <c r="P2109" t="s">
        <v>38</v>
      </c>
      <c r="Q2109" t="s">
        <v>38</v>
      </c>
      <c r="R2109" t="s">
        <v>467</v>
      </c>
      <c r="S2109" t="s">
        <v>525</v>
      </c>
      <c r="T2109" t="s">
        <v>7478</v>
      </c>
      <c r="U2109" t="s">
        <v>7479</v>
      </c>
      <c r="V2109" t="s">
        <v>7287</v>
      </c>
      <c r="W2109" t="s">
        <v>7480</v>
      </c>
      <c r="X2109">
        <v>27.88</v>
      </c>
      <c r="Y2109">
        <v>0.23</v>
      </c>
      <c r="Z2109" t="s">
        <v>38</v>
      </c>
      <c r="AA2109" t="s">
        <v>38</v>
      </c>
      <c r="AB2109">
        <v>3.77</v>
      </c>
      <c r="AC2109" t="s">
        <v>38</v>
      </c>
      <c r="AD2109" t="s">
        <v>39</v>
      </c>
      <c r="AE2109" t="s">
        <v>38</v>
      </c>
      <c r="AF2109" t="s">
        <v>38</v>
      </c>
      <c r="AG2109" t="s">
        <v>38</v>
      </c>
      <c r="AH2109" t="s">
        <v>38</v>
      </c>
      <c r="AI2109" t="s">
        <v>46</v>
      </c>
    </row>
    <row r="2110" spans="1:35">
      <c r="A2110">
        <v>6859</v>
      </c>
      <c r="B2110">
        <v>62</v>
      </c>
      <c r="C2110" t="s">
        <v>62</v>
      </c>
      <c r="D2110" t="s">
        <v>74</v>
      </c>
      <c r="E2110" t="s">
        <v>55</v>
      </c>
      <c r="F2110">
        <v>20.53</v>
      </c>
      <c r="G2110" t="s">
        <v>38</v>
      </c>
      <c r="H2110">
        <v>1.1000000000000001</v>
      </c>
      <c r="I2110">
        <v>4.04</v>
      </c>
      <c r="J2110">
        <v>3.7</v>
      </c>
      <c r="K2110">
        <v>10</v>
      </c>
      <c r="L2110" t="s">
        <v>38</v>
      </c>
      <c r="M2110" t="s">
        <v>39</v>
      </c>
      <c r="N2110" t="s">
        <v>38</v>
      </c>
      <c r="O2110" t="s">
        <v>39</v>
      </c>
      <c r="P2110" t="s">
        <v>38</v>
      </c>
      <c r="Q2110" t="s">
        <v>38</v>
      </c>
      <c r="R2110" t="s">
        <v>222</v>
      </c>
      <c r="S2110" t="s">
        <v>171</v>
      </c>
      <c r="T2110" t="s">
        <v>7481</v>
      </c>
      <c r="U2110" t="s">
        <v>3070</v>
      </c>
      <c r="V2110" t="s">
        <v>7355</v>
      </c>
      <c r="W2110" t="s">
        <v>5794</v>
      </c>
      <c r="X2110">
        <v>0.97</v>
      </c>
      <c r="Y2110">
        <v>5.03</v>
      </c>
      <c r="Z2110" t="s">
        <v>38</v>
      </c>
      <c r="AA2110" t="s">
        <v>38</v>
      </c>
      <c r="AB2110">
        <v>1.38</v>
      </c>
      <c r="AC2110" t="s">
        <v>38</v>
      </c>
      <c r="AD2110" t="s">
        <v>38</v>
      </c>
      <c r="AE2110" t="s">
        <v>38</v>
      </c>
      <c r="AF2110" t="s">
        <v>38</v>
      </c>
      <c r="AG2110" t="s">
        <v>38</v>
      </c>
      <c r="AH2110" t="s">
        <v>38</v>
      </c>
      <c r="AI2110" t="s">
        <v>46</v>
      </c>
    </row>
    <row r="2111" spans="1:35">
      <c r="A2111">
        <v>6860</v>
      </c>
      <c r="B2111">
        <v>68</v>
      </c>
      <c r="C2111" t="s">
        <v>35</v>
      </c>
      <c r="D2111" t="s">
        <v>36</v>
      </c>
      <c r="E2111" t="s">
        <v>37</v>
      </c>
      <c r="F2111">
        <v>39.93</v>
      </c>
      <c r="G2111" t="s">
        <v>38</v>
      </c>
      <c r="H2111">
        <v>9.24</v>
      </c>
      <c r="I2111">
        <v>0.53</v>
      </c>
      <c r="J2111">
        <v>1.0900000000000001</v>
      </c>
      <c r="K2111">
        <v>8.8699999999999992</v>
      </c>
      <c r="L2111" t="s">
        <v>38</v>
      </c>
      <c r="M2111" t="s">
        <v>38</v>
      </c>
      <c r="N2111" t="s">
        <v>38</v>
      </c>
      <c r="O2111" t="s">
        <v>38</v>
      </c>
      <c r="P2111" t="s">
        <v>38</v>
      </c>
      <c r="Q2111" t="s">
        <v>38</v>
      </c>
      <c r="R2111" t="s">
        <v>995</v>
      </c>
      <c r="S2111" t="s">
        <v>332</v>
      </c>
      <c r="T2111" t="s">
        <v>7482</v>
      </c>
      <c r="U2111" t="s">
        <v>7483</v>
      </c>
      <c r="V2111" t="s">
        <v>3263</v>
      </c>
      <c r="W2111" t="s">
        <v>7484</v>
      </c>
      <c r="X2111">
        <v>0.17</v>
      </c>
      <c r="Y2111">
        <v>3.26</v>
      </c>
      <c r="Z2111" t="s">
        <v>38</v>
      </c>
      <c r="AA2111" t="s">
        <v>38</v>
      </c>
      <c r="AB2111">
        <v>4.5199999999999996</v>
      </c>
      <c r="AC2111" t="s">
        <v>38</v>
      </c>
      <c r="AD2111" t="s">
        <v>38</v>
      </c>
      <c r="AE2111" t="s">
        <v>39</v>
      </c>
      <c r="AF2111" t="s">
        <v>38</v>
      </c>
      <c r="AG2111" t="s">
        <v>38</v>
      </c>
      <c r="AH2111" t="s">
        <v>38</v>
      </c>
      <c r="AI2111" t="s">
        <v>46</v>
      </c>
    </row>
    <row r="2112" spans="1:35">
      <c r="A2112">
        <v>6861</v>
      </c>
      <c r="B2112">
        <v>61</v>
      </c>
      <c r="C2112" t="s">
        <v>62</v>
      </c>
      <c r="D2112" t="s">
        <v>36</v>
      </c>
      <c r="E2112" t="s">
        <v>47</v>
      </c>
      <c r="F2112">
        <v>33.53</v>
      </c>
      <c r="G2112" t="s">
        <v>39</v>
      </c>
      <c r="H2112">
        <v>0.69</v>
      </c>
      <c r="I2112">
        <v>8.4499999999999993</v>
      </c>
      <c r="J2112">
        <v>5.41</v>
      </c>
      <c r="K2112">
        <v>4.72</v>
      </c>
      <c r="L2112" t="s">
        <v>39</v>
      </c>
      <c r="M2112" t="s">
        <v>39</v>
      </c>
      <c r="N2112" t="s">
        <v>38</v>
      </c>
      <c r="O2112" t="s">
        <v>38</v>
      </c>
      <c r="P2112" t="s">
        <v>38</v>
      </c>
      <c r="Q2112" t="s">
        <v>38</v>
      </c>
      <c r="R2112" t="s">
        <v>1077</v>
      </c>
      <c r="S2112" t="s">
        <v>287</v>
      </c>
      <c r="T2112" t="s">
        <v>7485</v>
      </c>
      <c r="U2112" t="s">
        <v>7486</v>
      </c>
      <c r="V2112" t="s">
        <v>7487</v>
      </c>
      <c r="W2112" t="s">
        <v>7488</v>
      </c>
      <c r="X2112">
        <v>14.61</v>
      </c>
      <c r="Y2112">
        <v>0.48</v>
      </c>
      <c r="Z2112" t="s">
        <v>38</v>
      </c>
      <c r="AA2112" t="s">
        <v>38</v>
      </c>
      <c r="AB2112">
        <v>5.79</v>
      </c>
      <c r="AC2112" t="s">
        <v>38</v>
      </c>
      <c r="AD2112" t="s">
        <v>38</v>
      </c>
      <c r="AE2112" t="s">
        <v>38</v>
      </c>
      <c r="AF2112" t="s">
        <v>38</v>
      </c>
      <c r="AG2112" t="s">
        <v>39</v>
      </c>
      <c r="AH2112" t="s">
        <v>38</v>
      </c>
      <c r="AI2112" t="s">
        <v>46</v>
      </c>
    </row>
    <row r="2113" spans="1:35">
      <c r="A2113">
        <v>6862</v>
      </c>
      <c r="B2113">
        <v>65</v>
      </c>
      <c r="C2113" t="s">
        <v>35</v>
      </c>
      <c r="D2113" t="s">
        <v>36</v>
      </c>
      <c r="E2113" t="s">
        <v>47</v>
      </c>
      <c r="F2113">
        <v>30.53</v>
      </c>
      <c r="G2113" t="s">
        <v>38</v>
      </c>
      <c r="H2113">
        <v>0.15</v>
      </c>
      <c r="I2113">
        <v>0.96</v>
      </c>
      <c r="J2113">
        <v>9.85</v>
      </c>
      <c r="K2113">
        <v>6.76</v>
      </c>
      <c r="L2113" t="s">
        <v>38</v>
      </c>
      <c r="M2113" t="s">
        <v>38</v>
      </c>
      <c r="N2113" t="s">
        <v>38</v>
      </c>
      <c r="O2113" t="s">
        <v>38</v>
      </c>
      <c r="P2113" t="s">
        <v>38</v>
      </c>
      <c r="Q2113" t="s">
        <v>38</v>
      </c>
      <c r="R2113" t="s">
        <v>975</v>
      </c>
      <c r="S2113" t="s">
        <v>232</v>
      </c>
      <c r="T2113" t="s">
        <v>7489</v>
      </c>
      <c r="U2113" t="s">
        <v>3092</v>
      </c>
      <c r="V2113" t="s">
        <v>1567</v>
      </c>
      <c r="W2113" t="s">
        <v>7490</v>
      </c>
      <c r="X2113">
        <v>2.5099999999999998</v>
      </c>
      <c r="Y2113">
        <v>0.31</v>
      </c>
      <c r="Z2113" t="s">
        <v>38</v>
      </c>
      <c r="AA2113" t="s">
        <v>38</v>
      </c>
      <c r="AB2113">
        <v>8.1999999999999993</v>
      </c>
      <c r="AC2113" t="s">
        <v>39</v>
      </c>
      <c r="AD2113" t="s">
        <v>38</v>
      </c>
      <c r="AE2113" t="s">
        <v>38</v>
      </c>
      <c r="AF2113" t="s">
        <v>38</v>
      </c>
      <c r="AG2113" t="s">
        <v>38</v>
      </c>
      <c r="AH2113" t="s">
        <v>39</v>
      </c>
      <c r="AI2113" t="s">
        <v>46</v>
      </c>
    </row>
    <row r="2114" spans="1:35">
      <c r="A2114">
        <v>6863</v>
      </c>
      <c r="B2114">
        <v>66</v>
      </c>
      <c r="C2114" t="s">
        <v>62</v>
      </c>
      <c r="D2114" t="s">
        <v>74</v>
      </c>
      <c r="E2114" t="s">
        <v>37</v>
      </c>
      <c r="F2114">
        <v>31.21</v>
      </c>
      <c r="G2114" t="s">
        <v>38</v>
      </c>
      <c r="H2114">
        <v>13.71</v>
      </c>
      <c r="I2114">
        <v>4.07</v>
      </c>
      <c r="J2114">
        <v>6.15</v>
      </c>
      <c r="K2114">
        <v>8.77</v>
      </c>
      <c r="L2114" t="s">
        <v>38</v>
      </c>
      <c r="M2114" t="s">
        <v>38</v>
      </c>
      <c r="N2114" t="s">
        <v>38</v>
      </c>
      <c r="O2114" t="s">
        <v>38</v>
      </c>
      <c r="P2114" t="s">
        <v>38</v>
      </c>
      <c r="Q2114" t="s">
        <v>39</v>
      </c>
      <c r="R2114" t="s">
        <v>1077</v>
      </c>
      <c r="S2114" t="s">
        <v>92</v>
      </c>
      <c r="T2114" t="s">
        <v>7491</v>
      </c>
      <c r="U2114" t="s">
        <v>1926</v>
      </c>
      <c r="V2114" t="s">
        <v>933</v>
      </c>
      <c r="W2114" t="s">
        <v>7492</v>
      </c>
      <c r="X2114">
        <v>9.5299999999999994</v>
      </c>
      <c r="Y2114">
        <v>9.01</v>
      </c>
      <c r="Z2114" t="s">
        <v>38</v>
      </c>
      <c r="AA2114" t="s">
        <v>38</v>
      </c>
      <c r="AB2114">
        <v>5.77</v>
      </c>
      <c r="AC2114" t="s">
        <v>39</v>
      </c>
      <c r="AD2114" t="s">
        <v>38</v>
      </c>
      <c r="AE2114" t="s">
        <v>39</v>
      </c>
      <c r="AF2114" t="s">
        <v>38</v>
      </c>
      <c r="AG2114" t="s">
        <v>38</v>
      </c>
      <c r="AH2114" t="s">
        <v>38</v>
      </c>
      <c r="AI2114" t="s">
        <v>46</v>
      </c>
    </row>
    <row r="2115" spans="1:35">
      <c r="A2115">
        <v>6864</v>
      </c>
      <c r="B2115">
        <v>60</v>
      </c>
      <c r="C2115" t="s">
        <v>62</v>
      </c>
      <c r="E2115" t="s">
        <v>55</v>
      </c>
      <c r="F2115">
        <v>22.68</v>
      </c>
      <c r="G2115" t="s">
        <v>38</v>
      </c>
      <c r="H2115">
        <v>12.12</v>
      </c>
      <c r="I2115">
        <v>5.7</v>
      </c>
      <c r="J2115">
        <v>8.2100000000000009</v>
      </c>
      <c r="K2115">
        <v>4.3</v>
      </c>
      <c r="L2115" t="s">
        <v>38</v>
      </c>
      <c r="M2115" t="s">
        <v>39</v>
      </c>
      <c r="N2115" t="s">
        <v>38</v>
      </c>
      <c r="O2115" t="s">
        <v>38</v>
      </c>
      <c r="P2115" t="s">
        <v>38</v>
      </c>
      <c r="Q2115" t="s">
        <v>38</v>
      </c>
      <c r="R2115" t="s">
        <v>198</v>
      </c>
      <c r="S2115" t="s">
        <v>694</v>
      </c>
      <c r="T2115" t="s">
        <v>7493</v>
      </c>
      <c r="U2115" t="s">
        <v>2393</v>
      </c>
      <c r="V2115" t="s">
        <v>7494</v>
      </c>
      <c r="W2115" t="s">
        <v>7495</v>
      </c>
      <c r="X2115">
        <v>27.54</v>
      </c>
      <c r="Y2115">
        <v>6.02</v>
      </c>
      <c r="Z2115" t="s">
        <v>38</v>
      </c>
      <c r="AA2115" t="s">
        <v>38</v>
      </c>
      <c r="AB2115">
        <v>0</v>
      </c>
      <c r="AC2115" t="s">
        <v>38</v>
      </c>
      <c r="AD2115" t="s">
        <v>38</v>
      </c>
      <c r="AE2115" t="s">
        <v>39</v>
      </c>
      <c r="AF2115" t="s">
        <v>39</v>
      </c>
      <c r="AG2115" t="s">
        <v>38</v>
      </c>
      <c r="AH2115" t="s">
        <v>39</v>
      </c>
      <c r="AI2115" t="s">
        <v>46</v>
      </c>
    </row>
    <row r="2116" spans="1:35">
      <c r="A2116">
        <v>6865</v>
      </c>
      <c r="B2116">
        <v>84</v>
      </c>
      <c r="C2116" t="s">
        <v>35</v>
      </c>
      <c r="D2116" t="s">
        <v>36</v>
      </c>
      <c r="E2116" t="s">
        <v>37</v>
      </c>
      <c r="F2116">
        <v>21.09</v>
      </c>
      <c r="G2116" t="s">
        <v>38</v>
      </c>
      <c r="H2116">
        <v>16.059999999999999</v>
      </c>
      <c r="I2116">
        <v>1.66</v>
      </c>
      <c r="J2116">
        <v>7.5</v>
      </c>
      <c r="K2116">
        <v>4.57</v>
      </c>
      <c r="L2116" t="s">
        <v>38</v>
      </c>
      <c r="M2116" t="s">
        <v>38</v>
      </c>
      <c r="N2116" t="s">
        <v>38</v>
      </c>
      <c r="O2116" t="s">
        <v>38</v>
      </c>
      <c r="P2116" t="s">
        <v>38</v>
      </c>
      <c r="Q2116" t="s">
        <v>38</v>
      </c>
      <c r="R2116" t="s">
        <v>1596</v>
      </c>
      <c r="S2116" t="s">
        <v>166</v>
      </c>
      <c r="T2116" t="s">
        <v>7496</v>
      </c>
      <c r="U2116" t="s">
        <v>7497</v>
      </c>
      <c r="V2116" t="s">
        <v>360</v>
      </c>
      <c r="W2116" t="s">
        <v>7196</v>
      </c>
      <c r="X2116">
        <v>26.57</v>
      </c>
      <c r="Y2116">
        <v>9.93</v>
      </c>
      <c r="Z2116" t="s">
        <v>38</v>
      </c>
      <c r="AA2116" t="s">
        <v>38</v>
      </c>
      <c r="AB2116">
        <v>9.93</v>
      </c>
      <c r="AC2116" t="s">
        <v>38</v>
      </c>
      <c r="AD2116" t="s">
        <v>38</v>
      </c>
      <c r="AE2116" t="s">
        <v>38</v>
      </c>
      <c r="AF2116" t="s">
        <v>38</v>
      </c>
      <c r="AG2116" t="s">
        <v>38</v>
      </c>
      <c r="AH2116" t="s">
        <v>39</v>
      </c>
      <c r="AI2116" t="s">
        <v>46</v>
      </c>
    </row>
    <row r="2117" spans="1:35">
      <c r="A2117">
        <v>6866</v>
      </c>
      <c r="B2117">
        <v>73</v>
      </c>
      <c r="C2117" t="s">
        <v>62</v>
      </c>
      <c r="D2117" t="s">
        <v>36</v>
      </c>
      <c r="E2117" t="s">
        <v>47</v>
      </c>
      <c r="F2117">
        <v>39.81</v>
      </c>
      <c r="G2117" t="s">
        <v>38</v>
      </c>
      <c r="H2117">
        <v>7.36</v>
      </c>
      <c r="I2117">
        <v>8.73</v>
      </c>
      <c r="J2117">
        <v>3.94</v>
      </c>
      <c r="K2117">
        <v>4.1399999999999997</v>
      </c>
      <c r="L2117" t="s">
        <v>38</v>
      </c>
      <c r="M2117" t="s">
        <v>39</v>
      </c>
      <c r="N2117" t="s">
        <v>38</v>
      </c>
      <c r="O2117" t="s">
        <v>38</v>
      </c>
      <c r="P2117" t="s">
        <v>38</v>
      </c>
      <c r="Q2117" t="s">
        <v>38</v>
      </c>
      <c r="R2117" t="s">
        <v>300</v>
      </c>
      <c r="S2117" t="s">
        <v>87</v>
      </c>
      <c r="T2117" t="s">
        <v>5048</v>
      </c>
      <c r="U2117" t="s">
        <v>7498</v>
      </c>
      <c r="V2117" t="s">
        <v>6843</v>
      </c>
      <c r="W2117" t="s">
        <v>5357</v>
      </c>
      <c r="X2117">
        <v>27.84</v>
      </c>
      <c r="Y2117">
        <v>8.84</v>
      </c>
      <c r="Z2117" t="s">
        <v>39</v>
      </c>
      <c r="AA2117" t="s">
        <v>38</v>
      </c>
      <c r="AB2117">
        <v>0.36</v>
      </c>
      <c r="AC2117" t="s">
        <v>39</v>
      </c>
      <c r="AD2117" t="s">
        <v>39</v>
      </c>
      <c r="AE2117" t="s">
        <v>38</v>
      </c>
      <c r="AF2117" t="s">
        <v>38</v>
      </c>
      <c r="AG2117" t="s">
        <v>38</v>
      </c>
      <c r="AH2117" t="s">
        <v>38</v>
      </c>
      <c r="AI2117" t="s">
        <v>46</v>
      </c>
    </row>
    <row r="2118" spans="1:35">
      <c r="A2118">
        <v>6867</v>
      </c>
      <c r="B2118">
        <v>87</v>
      </c>
      <c r="C2118" t="s">
        <v>62</v>
      </c>
      <c r="D2118" t="s">
        <v>36</v>
      </c>
      <c r="E2118" t="s">
        <v>55</v>
      </c>
      <c r="F2118">
        <v>30.42</v>
      </c>
      <c r="G2118" t="s">
        <v>38</v>
      </c>
      <c r="H2118">
        <v>6.32</v>
      </c>
      <c r="I2118">
        <v>2.2999999999999998</v>
      </c>
      <c r="J2118">
        <v>2.98</v>
      </c>
      <c r="K2118">
        <v>4.25</v>
      </c>
      <c r="L2118" t="s">
        <v>38</v>
      </c>
      <c r="M2118" t="s">
        <v>38</v>
      </c>
      <c r="N2118" t="s">
        <v>38</v>
      </c>
      <c r="O2118" t="s">
        <v>38</v>
      </c>
      <c r="P2118" t="s">
        <v>38</v>
      </c>
      <c r="Q2118" t="s">
        <v>38</v>
      </c>
      <c r="R2118" t="s">
        <v>227</v>
      </c>
      <c r="S2118" t="s">
        <v>575</v>
      </c>
      <c r="T2118" t="s">
        <v>7499</v>
      </c>
      <c r="U2118" t="s">
        <v>7500</v>
      </c>
      <c r="V2118" t="s">
        <v>7501</v>
      </c>
      <c r="W2118" t="s">
        <v>7502</v>
      </c>
      <c r="X2118">
        <v>25.74</v>
      </c>
      <c r="Y2118">
        <v>2.37</v>
      </c>
      <c r="Z2118" t="s">
        <v>38</v>
      </c>
      <c r="AA2118" t="s">
        <v>38</v>
      </c>
      <c r="AB2118">
        <v>5.25</v>
      </c>
      <c r="AC2118" t="s">
        <v>38</v>
      </c>
      <c r="AD2118" t="s">
        <v>38</v>
      </c>
      <c r="AE2118" t="s">
        <v>39</v>
      </c>
      <c r="AF2118" t="s">
        <v>38</v>
      </c>
      <c r="AG2118" t="s">
        <v>38</v>
      </c>
      <c r="AH2118" t="s">
        <v>38</v>
      </c>
      <c r="AI2118" t="s">
        <v>46</v>
      </c>
    </row>
    <row r="2119" spans="1:35">
      <c r="A2119">
        <v>6868</v>
      </c>
      <c r="B2119">
        <v>89</v>
      </c>
      <c r="C2119" t="s">
        <v>62</v>
      </c>
      <c r="D2119" t="s">
        <v>74</v>
      </c>
      <c r="E2119" t="s">
        <v>55</v>
      </c>
      <c r="F2119">
        <v>26.49</v>
      </c>
      <c r="G2119" t="s">
        <v>38</v>
      </c>
      <c r="H2119">
        <v>19.440000000000001</v>
      </c>
      <c r="I2119">
        <v>3.85</v>
      </c>
      <c r="J2119">
        <v>9.5299999999999994</v>
      </c>
      <c r="K2119">
        <v>5.2</v>
      </c>
      <c r="L2119" t="s">
        <v>39</v>
      </c>
      <c r="M2119" t="s">
        <v>38</v>
      </c>
      <c r="N2119" t="s">
        <v>38</v>
      </c>
      <c r="O2119" t="s">
        <v>38</v>
      </c>
      <c r="P2119" t="s">
        <v>38</v>
      </c>
      <c r="Q2119" t="s">
        <v>38</v>
      </c>
      <c r="R2119" t="s">
        <v>253</v>
      </c>
      <c r="S2119" t="s">
        <v>82</v>
      </c>
      <c r="T2119" t="s">
        <v>7503</v>
      </c>
      <c r="U2119" t="s">
        <v>7504</v>
      </c>
      <c r="V2119" t="s">
        <v>7505</v>
      </c>
      <c r="W2119" t="s">
        <v>887</v>
      </c>
      <c r="X2119">
        <v>13.38</v>
      </c>
      <c r="Y2119">
        <v>4.28</v>
      </c>
      <c r="Z2119" t="s">
        <v>39</v>
      </c>
      <c r="AA2119" t="s">
        <v>38</v>
      </c>
      <c r="AB2119">
        <v>4.62</v>
      </c>
      <c r="AC2119" t="s">
        <v>38</v>
      </c>
      <c r="AD2119" t="s">
        <v>39</v>
      </c>
      <c r="AE2119" t="s">
        <v>38</v>
      </c>
      <c r="AF2119" t="s">
        <v>38</v>
      </c>
      <c r="AG2119" t="s">
        <v>38</v>
      </c>
      <c r="AH2119" t="s">
        <v>38</v>
      </c>
      <c r="AI2119" t="s">
        <v>46</v>
      </c>
    </row>
    <row r="2120" spans="1:35">
      <c r="A2120">
        <v>6869</v>
      </c>
      <c r="B2120">
        <v>70</v>
      </c>
      <c r="C2120" t="s">
        <v>35</v>
      </c>
      <c r="D2120" t="s">
        <v>36</v>
      </c>
      <c r="E2120" t="s">
        <v>55</v>
      </c>
      <c r="F2120">
        <v>37.08</v>
      </c>
      <c r="G2120" t="s">
        <v>39</v>
      </c>
      <c r="H2120">
        <v>12.8</v>
      </c>
      <c r="I2120">
        <v>3.52</v>
      </c>
      <c r="J2120">
        <v>6.79</v>
      </c>
      <c r="K2120">
        <v>5.92</v>
      </c>
      <c r="L2120" t="s">
        <v>38</v>
      </c>
      <c r="M2120" t="s">
        <v>38</v>
      </c>
      <c r="N2120" t="s">
        <v>39</v>
      </c>
      <c r="O2120" t="s">
        <v>38</v>
      </c>
      <c r="P2120" t="s">
        <v>38</v>
      </c>
      <c r="Q2120" t="s">
        <v>38</v>
      </c>
      <c r="R2120" t="s">
        <v>467</v>
      </c>
      <c r="S2120" t="s">
        <v>92</v>
      </c>
      <c r="T2120" t="s">
        <v>7282</v>
      </c>
      <c r="U2120" t="s">
        <v>7506</v>
      </c>
      <c r="V2120" t="s">
        <v>7507</v>
      </c>
      <c r="W2120" t="s">
        <v>6557</v>
      </c>
      <c r="X2120">
        <v>4.5199999999999996</v>
      </c>
      <c r="Y2120">
        <v>3.75</v>
      </c>
      <c r="Z2120" t="s">
        <v>38</v>
      </c>
      <c r="AA2120" t="s">
        <v>38</v>
      </c>
      <c r="AB2120">
        <v>6.63</v>
      </c>
      <c r="AC2120" t="s">
        <v>38</v>
      </c>
      <c r="AD2120" t="s">
        <v>38</v>
      </c>
      <c r="AE2120" t="s">
        <v>38</v>
      </c>
      <c r="AF2120" t="s">
        <v>38</v>
      </c>
      <c r="AG2120" t="s">
        <v>38</v>
      </c>
      <c r="AH2120" t="s">
        <v>38</v>
      </c>
      <c r="AI2120" t="s">
        <v>46</v>
      </c>
    </row>
    <row r="2121" spans="1:35">
      <c r="A2121">
        <v>6870</v>
      </c>
      <c r="B2121">
        <v>70</v>
      </c>
      <c r="C2121" t="s">
        <v>62</v>
      </c>
      <c r="D2121" t="s">
        <v>36</v>
      </c>
      <c r="E2121" t="s">
        <v>37</v>
      </c>
      <c r="F2121">
        <v>30.66</v>
      </c>
      <c r="G2121" t="s">
        <v>38</v>
      </c>
      <c r="H2121">
        <v>7.28</v>
      </c>
      <c r="I2121">
        <v>4.1500000000000004</v>
      </c>
      <c r="J2121">
        <v>9.11</v>
      </c>
      <c r="K2121">
        <v>8.49</v>
      </c>
      <c r="L2121" t="s">
        <v>38</v>
      </c>
      <c r="M2121" t="s">
        <v>38</v>
      </c>
      <c r="N2121" t="s">
        <v>38</v>
      </c>
      <c r="O2121" t="s">
        <v>38</v>
      </c>
      <c r="P2121" t="s">
        <v>38</v>
      </c>
      <c r="Q2121" t="s">
        <v>38</v>
      </c>
      <c r="R2121" t="s">
        <v>252</v>
      </c>
      <c r="S2121" t="s">
        <v>48</v>
      </c>
      <c r="T2121" t="s">
        <v>7508</v>
      </c>
      <c r="U2121" t="s">
        <v>3221</v>
      </c>
      <c r="V2121" t="s">
        <v>7509</v>
      </c>
      <c r="W2121" t="s">
        <v>7510</v>
      </c>
      <c r="X2121">
        <v>28.91</v>
      </c>
      <c r="Y2121">
        <v>6.52</v>
      </c>
      <c r="Z2121" t="s">
        <v>39</v>
      </c>
      <c r="AA2121" t="s">
        <v>38</v>
      </c>
      <c r="AB2121">
        <v>8.7100000000000009</v>
      </c>
      <c r="AC2121" t="s">
        <v>38</v>
      </c>
      <c r="AD2121" t="s">
        <v>38</v>
      </c>
      <c r="AE2121" t="s">
        <v>38</v>
      </c>
      <c r="AF2121" t="s">
        <v>38</v>
      </c>
      <c r="AG2121" t="s">
        <v>39</v>
      </c>
      <c r="AH2121" t="s">
        <v>38</v>
      </c>
      <c r="AI2121" t="s">
        <v>46</v>
      </c>
    </row>
    <row r="2122" spans="1:35">
      <c r="A2122">
        <v>6871</v>
      </c>
      <c r="B2122">
        <v>79</v>
      </c>
      <c r="C2122" t="s">
        <v>62</v>
      </c>
      <c r="D2122" t="s">
        <v>36</v>
      </c>
      <c r="E2122" t="s">
        <v>55</v>
      </c>
      <c r="F2122">
        <v>36.159999999999997</v>
      </c>
      <c r="G2122" t="s">
        <v>38</v>
      </c>
      <c r="H2122">
        <v>12.81</v>
      </c>
      <c r="I2122">
        <v>8.6999999999999993</v>
      </c>
      <c r="J2122">
        <v>0.31</v>
      </c>
      <c r="K2122">
        <v>6.65</v>
      </c>
      <c r="L2122" t="s">
        <v>38</v>
      </c>
      <c r="M2122" t="s">
        <v>38</v>
      </c>
      <c r="N2122" t="s">
        <v>38</v>
      </c>
      <c r="O2122" t="s">
        <v>39</v>
      </c>
      <c r="P2122" t="s">
        <v>38</v>
      </c>
      <c r="Q2122" t="s">
        <v>38</v>
      </c>
      <c r="R2122" t="s">
        <v>120</v>
      </c>
      <c r="S2122" t="s">
        <v>227</v>
      </c>
      <c r="T2122" t="s">
        <v>7511</v>
      </c>
      <c r="U2122" t="s">
        <v>168</v>
      </c>
      <c r="V2122" t="s">
        <v>6692</v>
      </c>
      <c r="W2122" t="s">
        <v>7512</v>
      </c>
      <c r="X2122">
        <v>15.76</v>
      </c>
      <c r="Y2122">
        <v>7.39</v>
      </c>
      <c r="Z2122" t="s">
        <v>38</v>
      </c>
      <c r="AA2122" t="s">
        <v>38</v>
      </c>
      <c r="AB2122">
        <v>7.56</v>
      </c>
      <c r="AC2122" t="s">
        <v>38</v>
      </c>
      <c r="AD2122" t="s">
        <v>38</v>
      </c>
      <c r="AE2122" t="s">
        <v>38</v>
      </c>
      <c r="AF2122" t="s">
        <v>38</v>
      </c>
      <c r="AG2122" t="s">
        <v>38</v>
      </c>
      <c r="AH2122" t="s">
        <v>39</v>
      </c>
      <c r="AI2122" t="s">
        <v>46</v>
      </c>
    </row>
    <row r="2123" spans="1:35">
      <c r="A2123">
        <v>6872</v>
      </c>
      <c r="B2123">
        <v>61</v>
      </c>
      <c r="C2123" t="s">
        <v>35</v>
      </c>
      <c r="D2123" t="s">
        <v>36</v>
      </c>
      <c r="E2123" t="s">
        <v>153</v>
      </c>
      <c r="F2123">
        <v>25.53</v>
      </c>
      <c r="G2123" t="s">
        <v>38</v>
      </c>
      <c r="H2123">
        <v>4.2300000000000004</v>
      </c>
      <c r="I2123">
        <v>2.8</v>
      </c>
      <c r="J2123">
        <v>4.22</v>
      </c>
      <c r="K2123">
        <v>4.51</v>
      </c>
      <c r="L2123" t="s">
        <v>38</v>
      </c>
      <c r="M2123" t="s">
        <v>38</v>
      </c>
      <c r="N2123" t="s">
        <v>39</v>
      </c>
      <c r="O2123" t="s">
        <v>38</v>
      </c>
      <c r="P2123" t="s">
        <v>39</v>
      </c>
      <c r="Q2123" t="s">
        <v>38</v>
      </c>
      <c r="R2123" t="s">
        <v>314</v>
      </c>
      <c r="S2123" t="s">
        <v>57</v>
      </c>
      <c r="T2123" t="s">
        <v>1381</v>
      </c>
      <c r="U2123" t="s">
        <v>2361</v>
      </c>
      <c r="V2123" t="s">
        <v>5095</v>
      </c>
      <c r="W2123" t="s">
        <v>7513</v>
      </c>
      <c r="X2123">
        <v>1.38</v>
      </c>
      <c r="Y2123">
        <v>8.34</v>
      </c>
      <c r="Z2123" t="s">
        <v>38</v>
      </c>
      <c r="AA2123" t="s">
        <v>38</v>
      </c>
      <c r="AB2123">
        <v>2.7</v>
      </c>
      <c r="AC2123" t="s">
        <v>38</v>
      </c>
      <c r="AD2123" t="s">
        <v>38</v>
      </c>
      <c r="AE2123" t="s">
        <v>38</v>
      </c>
      <c r="AF2123" t="s">
        <v>38</v>
      </c>
      <c r="AG2123" t="s">
        <v>38</v>
      </c>
      <c r="AH2123" t="s">
        <v>39</v>
      </c>
      <c r="AI2123" t="s">
        <v>46</v>
      </c>
    </row>
    <row r="2124" spans="1:35">
      <c r="A2124">
        <v>6873</v>
      </c>
      <c r="B2124">
        <v>71</v>
      </c>
      <c r="C2124" t="s">
        <v>35</v>
      </c>
      <c r="D2124" t="s">
        <v>36</v>
      </c>
      <c r="E2124" t="s">
        <v>55</v>
      </c>
      <c r="F2124">
        <v>29.21</v>
      </c>
      <c r="G2124" t="s">
        <v>38</v>
      </c>
      <c r="H2124">
        <v>6.31</v>
      </c>
      <c r="I2124">
        <v>0.26</v>
      </c>
      <c r="J2124">
        <v>4.7699999999999996</v>
      </c>
      <c r="K2124">
        <v>5.2</v>
      </c>
      <c r="L2124" t="s">
        <v>38</v>
      </c>
      <c r="M2124" t="s">
        <v>38</v>
      </c>
      <c r="N2124" t="s">
        <v>38</v>
      </c>
      <c r="O2124" t="s">
        <v>38</v>
      </c>
      <c r="P2124" t="s">
        <v>38</v>
      </c>
      <c r="Q2124" t="s">
        <v>38</v>
      </c>
      <c r="R2124" t="s">
        <v>356</v>
      </c>
      <c r="S2124" t="s">
        <v>121</v>
      </c>
      <c r="T2124" t="s">
        <v>3467</v>
      </c>
      <c r="U2124" t="s">
        <v>7514</v>
      </c>
      <c r="V2124" t="s">
        <v>1906</v>
      </c>
      <c r="W2124" t="s">
        <v>7515</v>
      </c>
      <c r="X2124">
        <v>13.84</v>
      </c>
      <c r="Y2124">
        <v>5.26</v>
      </c>
      <c r="Z2124" t="s">
        <v>38</v>
      </c>
      <c r="AA2124" t="s">
        <v>38</v>
      </c>
      <c r="AB2124">
        <v>4.4800000000000004</v>
      </c>
      <c r="AC2124" t="s">
        <v>38</v>
      </c>
      <c r="AD2124" t="s">
        <v>39</v>
      </c>
      <c r="AE2124" t="s">
        <v>38</v>
      </c>
      <c r="AF2124" t="s">
        <v>38</v>
      </c>
      <c r="AG2124" t="s">
        <v>38</v>
      </c>
      <c r="AH2124" t="s">
        <v>38</v>
      </c>
      <c r="AI2124" t="s">
        <v>46</v>
      </c>
    </row>
    <row r="2125" spans="1:35">
      <c r="A2125">
        <v>6874</v>
      </c>
      <c r="B2125">
        <v>76</v>
      </c>
      <c r="C2125" t="s">
        <v>62</v>
      </c>
      <c r="D2125" t="s">
        <v>36</v>
      </c>
      <c r="E2125" t="s">
        <v>47</v>
      </c>
      <c r="F2125">
        <v>37.92</v>
      </c>
      <c r="G2125" t="s">
        <v>39</v>
      </c>
      <c r="H2125">
        <v>5.73</v>
      </c>
      <c r="I2125">
        <v>2.59</v>
      </c>
      <c r="J2125">
        <v>1.81</v>
      </c>
      <c r="K2125">
        <v>6.98</v>
      </c>
      <c r="L2125" t="s">
        <v>39</v>
      </c>
      <c r="M2125" t="s">
        <v>38</v>
      </c>
      <c r="N2125" t="s">
        <v>38</v>
      </c>
      <c r="O2125" t="s">
        <v>38</v>
      </c>
      <c r="P2125" t="s">
        <v>38</v>
      </c>
      <c r="Q2125" t="s">
        <v>38</v>
      </c>
      <c r="R2125" t="s">
        <v>120</v>
      </c>
      <c r="S2125" t="s">
        <v>213</v>
      </c>
      <c r="T2125" t="s">
        <v>7516</v>
      </c>
      <c r="U2125" t="s">
        <v>7517</v>
      </c>
      <c r="V2125" t="s">
        <v>6166</v>
      </c>
      <c r="W2125" t="s">
        <v>7518</v>
      </c>
      <c r="X2125">
        <v>20.7</v>
      </c>
      <c r="Y2125">
        <v>8.4700000000000006</v>
      </c>
      <c r="Z2125" t="s">
        <v>38</v>
      </c>
      <c r="AA2125" t="s">
        <v>38</v>
      </c>
      <c r="AB2125">
        <v>6.59</v>
      </c>
      <c r="AC2125" t="s">
        <v>38</v>
      </c>
      <c r="AD2125" t="s">
        <v>38</v>
      </c>
      <c r="AE2125" t="s">
        <v>38</v>
      </c>
      <c r="AF2125" t="s">
        <v>38</v>
      </c>
      <c r="AG2125" t="s">
        <v>38</v>
      </c>
      <c r="AH2125" t="s">
        <v>38</v>
      </c>
      <c r="AI2125" t="s">
        <v>46</v>
      </c>
    </row>
    <row r="2126" spans="1:35">
      <c r="A2126">
        <v>6875</v>
      </c>
      <c r="B2126">
        <v>70</v>
      </c>
      <c r="C2126" t="s">
        <v>35</v>
      </c>
      <c r="D2126" t="s">
        <v>36</v>
      </c>
      <c r="E2126" t="s">
        <v>37</v>
      </c>
      <c r="F2126">
        <v>29.6</v>
      </c>
      <c r="G2126" t="s">
        <v>39</v>
      </c>
      <c r="H2126">
        <v>13.28</v>
      </c>
      <c r="I2126">
        <v>1.27</v>
      </c>
      <c r="J2126">
        <v>8.07</v>
      </c>
      <c r="K2126">
        <v>9.3000000000000007</v>
      </c>
      <c r="L2126" t="s">
        <v>38</v>
      </c>
      <c r="M2126" t="s">
        <v>38</v>
      </c>
      <c r="N2126" t="s">
        <v>38</v>
      </c>
      <c r="O2126" t="s">
        <v>38</v>
      </c>
      <c r="P2126" t="s">
        <v>38</v>
      </c>
      <c r="Q2126" t="s">
        <v>38</v>
      </c>
      <c r="R2126" t="s">
        <v>365</v>
      </c>
      <c r="S2126" t="s">
        <v>715</v>
      </c>
      <c r="T2126" t="s">
        <v>4870</v>
      </c>
      <c r="U2126" t="s">
        <v>7519</v>
      </c>
      <c r="V2126" t="s">
        <v>7520</v>
      </c>
      <c r="W2126" t="s">
        <v>7521</v>
      </c>
      <c r="X2126">
        <v>19.04</v>
      </c>
      <c r="Y2126">
        <v>3.84</v>
      </c>
      <c r="Z2126" t="s">
        <v>38</v>
      </c>
      <c r="AA2126" t="s">
        <v>38</v>
      </c>
      <c r="AB2126">
        <v>7.07</v>
      </c>
      <c r="AC2126" t="s">
        <v>38</v>
      </c>
      <c r="AD2126" t="s">
        <v>38</v>
      </c>
      <c r="AE2126" t="s">
        <v>39</v>
      </c>
      <c r="AF2126" t="s">
        <v>38</v>
      </c>
      <c r="AG2126" t="s">
        <v>38</v>
      </c>
      <c r="AH2126" t="s">
        <v>39</v>
      </c>
      <c r="AI2126" t="s">
        <v>46</v>
      </c>
    </row>
    <row r="2127" spans="1:35">
      <c r="A2127">
        <v>6876</v>
      </c>
      <c r="B2127">
        <v>70</v>
      </c>
      <c r="C2127" t="s">
        <v>62</v>
      </c>
      <c r="E2127" t="s">
        <v>37</v>
      </c>
      <c r="F2127">
        <v>35.590000000000003</v>
      </c>
      <c r="G2127" t="s">
        <v>39</v>
      </c>
      <c r="H2127">
        <v>17.11</v>
      </c>
      <c r="I2127">
        <v>4.55</v>
      </c>
      <c r="J2127">
        <v>1.26</v>
      </c>
      <c r="K2127">
        <v>8.1999999999999993</v>
      </c>
      <c r="L2127" t="s">
        <v>38</v>
      </c>
      <c r="M2127" t="s">
        <v>38</v>
      </c>
      <c r="N2127" t="s">
        <v>38</v>
      </c>
      <c r="O2127" t="s">
        <v>38</v>
      </c>
      <c r="P2127" t="s">
        <v>38</v>
      </c>
      <c r="Q2127" t="s">
        <v>38</v>
      </c>
      <c r="R2127" t="s">
        <v>109</v>
      </c>
      <c r="S2127" t="s">
        <v>176</v>
      </c>
      <c r="T2127" t="s">
        <v>7522</v>
      </c>
      <c r="U2127" t="s">
        <v>7523</v>
      </c>
      <c r="V2127" t="s">
        <v>7524</v>
      </c>
      <c r="W2127" t="s">
        <v>7525</v>
      </c>
      <c r="X2127">
        <v>2.76</v>
      </c>
      <c r="Y2127">
        <v>6.56</v>
      </c>
      <c r="Z2127" t="s">
        <v>39</v>
      </c>
      <c r="AA2127" t="s">
        <v>38</v>
      </c>
      <c r="AB2127">
        <v>5.92</v>
      </c>
      <c r="AC2127" t="s">
        <v>38</v>
      </c>
      <c r="AD2127" t="s">
        <v>38</v>
      </c>
      <c r="AE2127" t="s">
        <v>38</v>
      </c>
      <c r="AF2127" t="s">
        <v>38</v>
      </c>
      <c r="AG2127" t="s">
        <v>39</v>
      </c>
      <c r="AH2127" t="s">
        <v>39</v>
      </c>
      <c r="AI2127" t="s">
        <v>46</v>
      </c>
    </row>
    <row r="2128" spans="1:35">
      <c r="A2128">
        <v>6877</v>
      </c>
      <c r="B2128">
        <v>75</v>
      </c>
      <c r="C2128" t="s">
        <v>62</v>
      </c>
      <c r="D2128" t="s">
        <v>74</v>
      </c>
      <c r="E2128" t="s">
        <v>55</v>
      </c>
      <c r="F2128">
        <v>35.83</v>
      </c>
      <c r="G2128" t="s">
        <v>38</v>
      </c>
      <c r="H2128">
        <v>13.04</v>
      </c>
      <c r="I2128">
        <v>2.6</v>
      </c>
      <c r="J2128">
        <v>4.28</v>
      </c>
      <c r="K2128">
        <v>9.51</v>
      </c>
      <c r="L2128" t="s">
        <v>38</v>
      </c>
      <c r="M2128" t="s">
        <v>38</v>
      </c>
      <c r="N2128" t="s">
        <v>38</v>
      </c>
      <c r="O2128" t="s">
        <v>38</v>
      </c>
      <c r="P2128" t="s">
        <v>39</v>
      </c>
      <c r="Q2128" t="s">
        <v>39</v>
      </c>
      <c r="R2128" t="s">
        <v>387</v>
      </c>
      <c r="S2128" t="s">
        <v>525</v>
      </c>
      <c r="T2128" t="s">
        <v>7526</v>
      </c>
      <c r="U2128" t="s">
        <v>7527</v>
      </c>
      <c r="V2128" t="s">
        <v>7528</v>
      </c>
      <c r="W2128" t="s">
        <v>7529</v>
      </c>
      <c r="X2128">
        <v>10.64</v>
      </c>
      <c r="Y2128">
        <v>3.35</v>
      </c>
      <c r="Z2128" t="s">
        <v>38</v>
      </c>
      <c r="AA2128" t="s">
        <v>39</v>
      </c>
      <c r="AB2128">
        <v>2.1800000000000002</v>
      </c>
      <c r="AC2128" t="s">
        <v>38</v>
      </c>
      <c r="AD2128" t="s">
        <v>38</v>
      </c>
      <c r="AE2128" t="s">
        <v>38</v>
      </c>
      <c r="AF2128" t="s">
        <v>38</v>
      </c>
      <c r="AG2128" t="s">
        <v>38</v>
      </c>
      <c r="AH2128" t="s">
        <v>39</v>
      </c>
      <c r="AI2128" t="s">
        <v>46</v>
      </c>
    </row>
    <row r="2129" spans="1:35">
      <c r="A2129">
        <v>6878</v>
      </c>
      <c r="B2129">
        <v>89</v>
      </c>
      <c r="C2129" t="s">
        <v>62</v>
      </c>
      <c r="E2129" t="s">
        <v>55</v>
      </c>
      <c r="F2129">
        <v>35.81</v>
      </c>
      <c r="G2129" t="s">
        <v>39</v>
      </c>
      <c r="H2129">
        <v>13.08</v>
      </c>
      <c r="I2129">
        <v>6.52</v>
      </c>
      <c r="J2129">
        <v>8.59</v>
      </c>
      <c r="K2129">
        <v>6.07</v>
      </c>
      <c r="L2129" t="s">
        <v>38</v>
      </c>
      <c r="M2129" t="s">
        <v>38</v>
      </c>
      <c r="N2129" t="s">
        <v>38</v>
      </c>
      <c r="O2129" t="s">
        <v>38</v>
      </c>
      <c r="P2129" t="s">
        <v>38</v>
      </c>
      <c r="Q2129" t="s">
        <v>38</v>
      </c>
      <c r="R2129" t="s">
        <v>252</v>
      </c>
      <c r="S2129" t="s">
        <v>715</v>
      </c>
      <c r="T2129" t="s">
        <v>4728</v>
      </c>
      <c r="U2129" t="s">
        <v>7530</v>
      </c>
      <c r="V2129" t="s">
        <v>3094</v>
      </c>
      <c r="W2129" t="s">
        <v>7531</v>
      </c>
      <c r="X2129">
        <v>4.49</v>
      </c>
      <c r="Y2129">
        <v>1.41</v>
      </c>
      <c r="Z2129" t="s">
        <v>38</v>
      </c>
      <c r="AA2129" t="s">
        <v>38</v>
      </c>
      <c r="AB2129">
        <v>1.48</v>
      </c>
      <c r="AC2129" t="s">
        <v>38</v>
      </c>
      <c r="AD2129" t="s">
        <v>38</v>
      </c>
      <c r="AE2129" t="s">
        <v>38</v>
      </c>
      <c r="AF2129" t="s">
        <v>38</v>
      </c>
      <c r="AG2129" t="s">
        <v>38</v>
      </c>
      <c r="AH2129" t="s">
        <v>38</v>
      </c>
      <c r="AI2129" t="s">
        <v>46</v>
      </c>
    </row>
    <row r="2130" spans="1:35">
      <c r="A2130">
        <v>6879</v>
      </c>
      <c r="B2130">
        <v>61</v>
      </c>
      <c r="C2130" t="s">
        <v>35</v>
      </c>
      <c r="D2130" t="s">
        <v>36</v>
      </c>
      <c r="E2130" t="s">
        <v>55</v>
      </c>
      <c r="F2130">
        <v>39.5</v>
      </c>
      <c r="G2130" t="s">
        <v>38</v>
      </c>
      <c r="H2130">
        <v>3.21</v>
      </c>
      <c r="I2130">
        <v>3.3</v>
      </c>
      <c r="J2130">
        <v>4.37</v>
      </c>
      <c r="K2130">
        <v>7.12</v>
      </c>
      <c r="L2130" t="s">
        <v>38</v>
      </c>
      <c r="M2130" t="s">
        <v>38</v>
      </c>
      <c r="N2130" t="s">
        <v>38</v>
      </c>
      <c r="O2130" t="s">
        <v>38</v>
      </c>
      <c r="P2130" t="s">
        <v>38</v>
      </c>
      <c r="Q2130" t="s">
        <v>38</v>
      </c>
      <c r="R2130" t="s">
        <v>188</v>
      </c>
      <c r="S2130" t="s">
        <v>332</v>
      </c>
      <c r="T2130" t="s">
        <v>7532</v>
      </c>
      <c r="U2130" t="s">
        <v>7533</v>
      </c>
      <c r="V2130" t="s">
        <v>7534</v>
      </c>
      <c r="W2130" t="s">
        <v>7535</v>
      </c>
      <c r="X2130">
        <v>8.8699999999999992</v>
      </c>
      <c r="Y2130">
        <v>5.17</v>
      </c>
      <c r="Z2130" t="s">
        <v>39</v>
      </c>
      <c r="AA2130" t="s">
        <v>38</v>
      </c>
      <c r="AB2130">
        <v>7.99</v>
      </c>
      <c r="AC2130" t="s">
        <v>38</v>
      </c>
      <c r="AD2130" t="s">
        <v>38</v>
      </c>
      <c r="AE2130" t="s">
        <v>38</v>
      </c>
      <c r="AF2130" t="s">
        <v>38</v>
      </c>
      <c r="AG2130" t="s">
        <v>38</v>
      </c>
      <c r="AH2130" t="s">
        <v>38</v>
      </c>
      <c r="AI2130" t="s">
        <v>46</v>
      </c>
    </row>
    <row r="2131" spans="1:35">
      <c r="A2131">
        <v>6880</v>
      </c>
      <c r="B2131">
        <v>75</v>
      </c>
      <c r="C2131" t="s">
        <v>62</v>
      </c>
      <c r="D2131" t="s">
        <v>74</v>
      </c>
      <c r="E2131" t="s">
        <v>47</v>
      </c>
      <c r="F2131">
        <v>36.57</v>
      </c>
      <c r="G2131" t="s">
        <v>38</v>
      </c>
      <c r="H2131">
        <v>0.59</v>
      </c>
      <c r="I2131">
        <v>5.29</v>
      </c>
      <c r="J2131">
        <v>7.54</v>
      </c>
      <c r="K2131">
        <v>8.34</v>
      </c>
      <c r="L2131" t="s">
        <v>38</v>
      </c>
      <c r="M2131" t="s">
        <v>38</v>
      </c>
      <c r="N2131" t="s">
        <v>38</v>
      </c>
      <c r="O2131" t="s">
        <v>38</v>
      </c>
      <c r="P2131" t="s">
        <v>38</v>
      </c>
      <c r="Q2131" t="s">
        <v>39</v>
      </c>
      <c r="R2131" t="s">
        <v>1596</v>
      </c>
      <c r="S2131" t="s">
        <v>454</v>
      </c>
      <c r="T2131" t="s">
        <v>7536</v>
      </c>
      <c r="U2131" t="s">
        <v>4063</v>
      </c>
      <c r="V2131" t="s">
        <v>4209</v>
      </c>
      <c r="W2131" t="s">
        <v>7537</v>
      </c>
      <c r="X2131">
        <v>23.88</v>
      </c>
      <c r="Y2131">
        <v>9.09</v>
      </c>
      <c r="Z2131" t="s">
        <v>39</v>
      </c>
      <c r="AA2131" t="s">
        <v>38</v>
      </c>
      <c r="AB2131">
        <v>8.67</v>
      </c>
      <c r="AC2131" t="s">
        <v>39</v>
      </c>
      <c r="AD2131" t="s">
        <v>38</v>
      </c>
      <c r="AE2131" t="s">
        <v>38</v>
      </c>
      <c r="AF2131" t="s">
        <v>38</v>
      </c>
      <c r="AG2131" t="s">
        <v>39</v>
      </c>
      <c r="AH2131" t="s">
        <v>38</v>
      </c>
      <c r="AI2131" t="s">
        <v>46</v>
      </c>
    </row>
    <row r="2132" spans="1:35">
      <c r="A2132">
        <v>6881</v>
      </c>
      <c r="B2132">
        <v>81</v>
      </c>
      <c r="C2132" t="s">
        <v>62</v>
      </c>
      <c r="E2132" t="s">
        <v>47</v>
      </c>
      <c r="F2132">
        <v>22.63</v>
      </c>
      <c r="G2132" t="s">
        <v>39</v>
      </c>
      <c r="H2132">
        <v>2.33</v>
      </c>
      <c r="I2132">
        <v>0.33</v>
      </c>
      <c r="J2132">
        <v>4.0999999999999996</v>
      </c>
      <c r="K2132">
        <v>7.86</v>
      </c>
      <c r="L2132" t="s">
        <v>39</v>
      </c>
      <c r="M2132" t="s">
        <v>39</v>
      </c>
      <c r="N2132" t="s">
        <v>38</v>
      </c>
      <c r="O2132" t="s">
        <v>38</v>
      </c>
      <c r="P2132" t="s">
        <v>38</v>
      </c>
      <c r="Q2132" t="s">
        <v>38</v>
      </c>
      <c r="R2132" t="s">
        <v>540</v>
      </c>
      <c r="S2132" t="s">
        <v>660</v>
      </c>
      <c r="T2132" t="s">
        <v>7538</v>
      </c>
      <c r="U2132" t="s">
        <v>7539</v>
      </c>
      <c r="V2132" t="s">
        <v>7540</v>
      </c>
      <c r="W2132" t="s">
        <v>7541</v>
      </c>
      <c r="X2132">
        <v>10.54</v>
      </c>
      <c r="Y2132">
        <v>4.88</v>
      </c>
      <c r="Z2132" t="s">
        <v>38</v>
      </c>
      <c r="AA2132" t="s">
        <v>38</v>
      </c>
      <c r="AB2132">
        <v>0.06</v>
      </c>
      <c r="AC2132" t="s">
        <v>39</v>
      </c>
      <c r="AD2132" t="s">
        <v>38</v>
      </c>
      <c r="AE2132" t="s">
        <v>38</v>
      </c>
      <c r="AF2132" t="s">
        <v>39</v>
      </c>
      <c r="AG2132" t="s">
        <v>39</v>
      </c>
      <c r="AH2132" t="s">
        <v>39</v>
      </c>
      <c r="AI2132" t="s">
        <v>46</v>
      </c>
    </row>
    <row r="2133" spans="1:35">
      <c r="A2133">
        <v>6882</v>
      </c>
      <c r="B2133">
        <v>79</v>
      </c>
      <c r="C2133" t="s">
        <v>62</v>
      </c>
      <c r="D2133" t="s">
        <v>74</v>
      </c>
      <c r="E2133" t="s">
        <v>47</v>
      </c>
      <c r="F2133">
        <v>16.760000000000002</v>
      </c>
      <c r="G2133" t="s">
        <v>38</v>
      </c>
      <c r="H2133">
        <v>5.0999999999999996</v>
      </c>
      <c r="I2133">
        <v>0.56999999999999995</v>
      </c>
      <c r="J2133">
        <v>7.37</v>
      </c>
      <c r="K2133">
        <v>9.52</v>
      </c>
      <c r="L2133" t="s">
        <v>39</v>
      </c>
      <c r="M2133" t="s">
        <v>38</v>
      </c>
      <c r="N2133" t="s">
        <v>38</v>
      </c>
      <c r="O2133" t="s">
        <v>38</v>
      </c>
      <c r="P2133" t="s">
        <v>38</v>
      </c>
      <c r="Q2133" t="s">
        <v>38</v>
      </c>
      <c r="R2133" t="s">
        <v>131</v>
      </c>
      <c r="S2133" t="s">
        <v>41</v>
      </c>
      <c r="T2133" t="s">
        <v>7542</v>
      </c>
      <c r="U2133" t="s">
        <v>7543</v>
      </c>
      <c r="V2133" t="s">
        <v>7544</v>
      </c>
      <c r="W2133" t="s">
        <v>7545</v>
      </c>
      <c r="X2133">
        <v>28.66</v>
      </c>
      <c r="Y2133">
        <v>8.5500000000000007</v>
      </c>
      <c r="Z2133" t="s">
        <v>38</v>
      </c>
      <c r="AA2133" t="s">
        <v>38</v>
      </c>
      <c r="AB2133">
        <v>7.16</v>
      </c>
      <c r="AC2133" t="s">
        <v>38</v>
      </c>
      <c r="AD2133" t="s">
        <v>38</v>
      </c>
      <c r="AE2133" t="s">
        <v>39</v>
      </c>
      <c r="AF2133" t="s">
        <v>38</v>
      </c>
      <c r="AG2133" t="s">
        <v>38</v>
      </c>
      <c r="AH2133" t="s">
        <v>39</v>
      </c>
      <c r="AI2133" t="s">
        <v>46</v>
      </c>
    </row>
    <row r="2134" spans="1:35">
      <c r="A2134">
        <v>6883</v>
      </c>
      <c r="B2134">
        <v>65</v>
      </c>
      <c r="C2134" t="s">
        <v>62</v>
      </c>
      <c r="D2134" t="s">
        <v>36</v>
      </c>
      <c r="E2134" t="s">
        <v>55</v>
      </c>
      <c r="F2134">
        <v>18.52</v>
      </c>
      <c r="G2134" t="s">
        <v>38</v>
      </c>
      <c r="H2134">
        <v>8.26</v>
      </c>
      <c r="I2134">
        <v>5.24</v>
      </c>
      <c r="J2134">
        <v>8.4600000000000009</v>
      </c>
      <c r="K2134">
        <v>6.68</v>
      </c>
      <c r="L2134" t="s">
        <v>38</v>
      </c>
      <c r="M2134" t="s">
        <v>38</v>
      </c>
      <c r="N2134" t="s">
        <v>39</v>
      </c>
      <c r="O2134" t="s">
        <v>38</v>
      </c>
      <c r="P2134" t="s">
        <v>38</v>
      </c>
      <c r="Q2134" t="s">
        <v>38</v>
      </c>
      <c r="R2134" t="s">
        <v>68</v>
      </c>
      <c r="S2134" t="s">
        <v>69</v>
      </c>
      <c r="T2134" t="s">
        <v>622</v>
      </c>
      <c r="U2134" t="s">
        <v>7546</v>
      </c>
      <c r="V2134" t="s">
        <v>7547</v>
      </c>
      <c r="W2134" t="s">
        <v>7548</v>
      </c>
      <c r="X2134">
        <v>5.73</v>
      </c>
      <c r="Y2134">
        <v>2.27</v>
      </c>
      <c r="Z2134" t="s">
        <v>38</v>
      </c>
      <c r="AA2134" t="s">
        <v>39</v>
      </c>
      <c r="AB2134">
        <v>9.11</v>
      </c>
      <c r="AC2134" t="s">
        <v>38</v>
      </c>
      <c r="AD2134" t="s">
        <v>38</v>
      </c>
      <c r="AE2134" t="s">
        <v>38</v>
      </c>
      <c r="AF2134" t="s">
        <v>38</v>
      </c>
      <c r="AG2134" t="s">
        <v>38</v>
      </c>
      <c r="AH2134" t="s">
        <v>39</v>
      </c>
      <c r="AI2134" t="s">
        <v>46</v>
      </c>
    </row>
    <row r="2135" spans="1:35">
      <c r="A2135">
        <v>6884</v>
      </c>
      <c r="B2135">
        <v>87</v>
      </c>
      <c r="C2135" t="s">
        <v>35</v>
      </c>
      <c r="D2135" t="s">
        <v>36</v>
      </c>
      <c r="E2135" t="s">
        <v>47</v>
      </c>
      <c r="F2135">
        <v>35.58</v>
      </c>
      <c r="G2135" t="s">
        <v>38</v>
      </c>
      <c r="H2135">
        <v>17.12</v>
      </c>
      <c r="I2135">
        <v>3.79</v>
      </c>
      <c r="J2135">
        <v>6.05</v>
      </c>
      <c r="K2135">
        <v>9.99</v>
      </c>
      <c r="L2135" t="s">
        <v>38</v>
      </c>
      <c r="M2135" t="s">
        <v>38</v>
      </c>
      <c r="N2135" t="s">
        <v>38</v>
      </c>
      <c r="O2135" t="s">
        <v>38</v>
      </c>
      <c r="P2135" t="s">
        <v>38</v>
      </c>
      <c r="Q2135" t="s">
        <v>39</v>
      </c>
      <c r="R2135" t="s">
        <v>103</v>
      </c>
      <c r="S2135" t="s">
        <v>204</v>
      </c>
      <c r="T2135" t="s">
        <v>7549</v>
      </c>
      <c r="U2135" t="s">
        <v>7550</v>
      </c>
      <c r="V2135" t="s">
        <v>7551</v>
      </c>
      <c r="W2135" t="s">
        <v>7552</v>
      </c>
      <c r="X2135">
        <v>3.93</v>
      </c>
      <c r="Y2135">
        <v>1.54</v>
      </c>
      <c r="Z2135" t="s">
        <v>39</v>
      </c>
      <c r="AA2135" t="s">
        <v>38</v>
      </c>
      <c r="AB2135">
        <v>0.85</v>
      </c>
      <c r="AC2135" t="s">
        <v>39</v>
      </c>
      <c r="AD2135" t="s">
        <v>38</v>
      </c>
      <c r="AE2135" t="s">
        <v>38</v>
      </c>
      <c r="AF2135" t="s">
        <v>38</v>
      </c>
      <c r="AG2135" t="s">
        <v>38</v>
      </c>
      <c r="AH2135" t="s">
        <v>39</v>
      </c>
      <c r="AI2135" t="s">
        <v>46</v>
      </c>
    </row>
    <row r="2136" spans="1:35">
      <c r="A2136">
        <v>6885</v>
      </c>
      <c r="B2136">
        <v>62</v>
      </c>
      <c r="C2136" t="s">
        <v>62</v>
      </c>
      <c r="D2136" t="s">
        <v>36</v>
      </c>
      <c r="E2136" t="s">
        <v>55</v>
      </c>
      <c r="F2136">
        <v>23.92</v>
      </c>
      <c r="G2136" t="s">
        <v>39</v>
      </c>
      <c r="H2136">
        <v>10.33</v>
      </c>
      <c r="I2136">
        <v>3.17</v>
      </c>
      <c r="J2136">
        <v>0.53</v>
      </c>
      <c r="K2136">
        <v>5.01</v>
      </c>
      <c r="L2136" t="s">
        <v>39</v>
      </c>
      <c r="M2136" t="s">
        <v>38</v>
      </c>
      <c r="N2136" t="s">
        <v>38</v>
      </c>
      <c r="O2136" t="s">
        <v>38</v>
      </c>
      <c r="P2136" t="s">
        <v>38</v>
      </c>
      <c r="Q2136" t="s">
        <v>38</v>
      </c>
      <c r="R2136" t="s">
        <v>57</v>
      </c>
      <c r="S2136" t="s">
        <v>258</v>
      </c>
      <c r="T2136" t="s">
        <v>7553</v>
      </c>
      <c r="U2136" t="s">
        <v>7554</v>
      </c>
      <c r="V2136" t="s">
        <v>7393</v>
      </c>
      <c r="W2136" t="s">
        <v>7555</v>
      </c>
      <c r="X2136">
        <v>1.29</v>
      </c>
      <c r="Y2136">
        <v>9.25</v>
      </c>
      <c r="Z2136" t="s">
        <v>39</v>
      </c>
      <c r="AA2136" t="s">
        <v>38</v>
      </c>
      <c r="AB2136">
        <v>1.1599999999999999</v>
      </c>
      <c r="AC2136" t="s">
        <v>38</v>
      </c>
      <c r="AD2136" t="s">
        <v>38</v>
      </c>
      <c r="AE2136" t="s">
        <v>38</v>
      </c>
      <c r="AF2136" t="s">
        <v>39</v>
      </c>
      <c r="AG2136" t="s">
        <v>39</v>
      </c>
      <c r="AH2136" t="s">
        <v>38</v>
      </c>
      <c r="AI2136" t="s">
        <v>46</v>
      </c>
    </row>
    <row r="2137" spans="1:35">
      <c r="A2137">
        <v>6886</v>
      </c>
      <c r="B2137">
        <v>60</v>
      </c>
      <c r="C2137" t="s">
        <v>62</v>
      </c>
      <c r="D2137" t="s">
        <v>36</v>
      </c>
      <c r="E2137" t="s">
        <v>37</v>
      </c>
      <c r="F2137">
        <v>15.44</v>
      </c>
      <c r="G2137" t="s">
        <v>38</v>
      </c>
      <c r="H2137">
        <v>15.61</v>
      </c>
      <c r="I2137">
        <v>3.43</v>
      </c>
      <c r="J2137">
        <v>3.35</v>
      </c>
      <c r="K2137">
        <v>8.41</v>
      </c>
      <c r="L2137" t="s">
        <v>38</v>
      </c>
      <c r="M2137" t="s">
        <v>38</v>
      </c>
      <c r="N2137" t="s">
        <v>38</v>
      </c>
      <c r="O2137" t="s">
        <v>39</v>
      </c>
      <c r="P2137" t="s">
        <v>39</v>
      </c>
      <c r="Q2137" t="s">
        <v>38</v>
      </c>
      <c r="R2137" t="s">
        <v>141</v>
      </c>
      <c r="S2137" t="s">
        <v>110</v>
      </c>
      <c r="T2137" t="s">
        <v>7556</v>
      </c>
      <c r="U2137" t="s">
        <v>7557</v>
      </c>
      <c r="V2137" t="s">
        <v>7558</v>
      </c>
      <c r="W2137" t="s">
        <v>7559</v>
      </c>
      <c r="X2137">
        <v>2.58</v>
      </c>
      <c r="Y2137">
        <v>7.96</v>
      </c>
      <c r="Z2137" t="s">
        <v>39</v>
      </c>
      <c r="AA2137" t="s">
        <v>38</v>
      </c>
      <c r="AB2137">
        <v>3.25</v>
      </c>
      <c r="AC2137" t="s">
        <v>38</v>
      </c>
      <c r="AD2137" t="s">
        <v>38</v>
      </c>
      <c r="AE2137" t="s">
        <v>39</v>
      </c>
      <c r="AF2137" t="s">
        <v>38</v>
      </c>
      <c r="AG2137" t="s">
        <v>38</v>
      </c>
      <c r="AH2137" t="s">
        <v>39</v>
      </c>
      <c r="AI2137" t="s">
        <v>46</v>
      </c>
    </row>
    <row r="2138" spans="1:35">
      <c r="A2138">
        <v>6887</v>
      </c>
      <c r="B2138">
        <v>83</v>
      </c>
      <c r="C2138" t="s">
        <v>62</v>
      </c>
      <c r="E2138" t="s">
        <v>37</v>
      </c>
      <c r="F2138">
        <v>19.010000000000002</v>
      </c>
      <c r="G2138" t="s">
        <v>38</v>
      </c>
      <c r="H2138">
        <v>13.98</v>
      </c>
      <c r="I2138">
        <v>8.15</v>
      </c>
      <c r="J2138">
        <v>8.3699999999999992</v>
      </c>
      <c r="K2138">
        <v>4.57</v>
      </c>
      <c r="L2138" t="s">
        <v>39</v>
      </c>
      <c r="M2138" t="s">
        <v>39</v>
      </c>
      <c r="N2138" t="s">
        <v>39</v>
      </c>
      <c r="O2138" t="s">
        <v>38</v>
      </c>
      <c r="P2138" t="s">
        <v>38</v>
      </c>
      <c r="Q2138" t="s">
        <v>38</v>
      </c>
      <c r="R2138" t="s">
        <v>396</v>
      </c>
      <c r="S2138" t="s">
        <v>183</v>
      </c>
      <c r="T2138" t="s">
        <v>7560</v>
      </c>
      <c r="U2138" t="s">
        <v>7561</v>
      </c>
      <c r="V2138" t="s">
        <v>6163</v>
      </c>
      <c r="W2138" t="s">
        <v>7562</v>
      </c>
      <c r="X2138">
        <v>27.28</v>
      </c>
      <c r="Y2138">
        <v>1.49</v>
      </c>
      <c r="Z2138" t="s">
        <v>39</v>
      </c>
      <c r="AA2138" t="s">
        <v>39</v>
      </c>
      <c r="AB2138">
        <v>6.64</v>
      </c>
      <c r="AC2138" t="s">
        <v>39</v>
      </c>
      <c r="AD2138" t="s">
        <v>38</v>
      </c>
      <c r="AE2138" t="s">
        <v>38</v>
      </c>
      <c r="AF2138" t="s">
        <v>39</v>
      </c>
      <c r="AG2138" t="s">
        <v>38</v>
      </c>
      <c r="AH2138" t="s">
        <v>39</v>
      </c>
      <c r="AI2138" t="s">
        <v>46</v>
      </c>
    </row>
    <row r="2139" spans="1:35">
      <c r="A2139">
        <v>6888</v>
      </c>
      <c r="B2139">
        <v>86</v>
      </c>
      <c r="C2139" t="s">
        <v>35</v>
      </c>
      <c r="D2139" t="s">
        <v>54</v>
      </c>
      <c r="E2139" t="s">
        <v>47</v>
      </c>
      <c r="F2139">
        <v>24.23</v>
      </c>
      <c r="G2139" t="s">
        <v>38</v>
      </c>
      <c r="H2139">
        <v>10.89</v>
      </c>
      <c r="I2139">
        <v>2.94</v>
      </c>
      <c r="J2139">
        <v>5.53</v>
      </c>
      <c r="K2139">
        <v>6.97</v>
      </c>
      <c r="L2139" t="s">
        <v>39</v>
      </c>
      <c r="M2139" t="s">
        <v>38</v>
      </c>
      <c r="N2139" t="s">
        <v>38</v>
      </c>
      <c r="O2139" t="s">
        <v>38</v>
      </c>
      <c r="P2139" t="s">
        <v>38</v>
      </c>
      <c r="Q2139" t="s">
        <v>38</v>
      </c>
      <c r="R2139" t="s">
        <v>40</v>
      </c>
      <c r="S2139" t="s">
        <v>148</v>
      </c>
      <c r="T2139" t="s">
        <v>7563</v>
      </c>
      <c r="U2139" t="s">
        <v>7564</v>
      </c>
      <c r="V2139" t="s">
        <v>3014</v>
      </c>
      <c r="W2139" t="s">
        <v>7565</v>
      </c>
      <c r="X2139">
        <v>0.75</v>
      </c>
      <c r="Y2139">
        <v>4.5599999999999996</v>
      </c>
      <c r="Z2139" t="s">
        <v>38</v>
      </c>
      <c r="AA2139" t="s">
        <v>38</v>
      </c>
      <c r="AB2139">
        <v>9.8699999999999992</v>
      </c>
      <c r="AC2139" t="s">
        <v>38</v>
      </c>
      <c r="AD2139" t="s">
        <v>38</v>
      </c>
      <c r="AE2139" t="s">
        <v>38</v>
      </c>
      <c r="AF2139" t="s">
        <v>38</v>
      </c>
      <c r="AG2139" t="s">
        <v>38</v>
      </c>
      <c r="AH2139" t="s">
        <v>38</v>
      </c>
      <c r="AI2139" t="s">
        <v>46</v>
      </c>
    </row>
    <row r="2140" spans="1:35">
      <c r="A2140">
        <v>6889</v>
      </c>
      <c r="B2140">
        <v>71</v>
      </c>
      <c r="C2140" t="s">
        <v>35</v>
      </c>
      <c r="D2140" t="s">
        <v>36</v>
      </c>
      <c r="E2140" t="s">
        <v>37</v>
      </c>
      <c r="F2140">
        <v>36.799999999999997</v>
      </c>
      <c r="G2140" t="s">
        <v>38</v>
      </c>
      <c r="H2140">
        <v>16.14</v>
      </c>
      <c r="I2140">
        <v>6.83</v>
      </c>
      <c r="J2140">
        <v>6.79</v>
      </c>
      <c r="K2140">
        <v>8.64</v>
      </c>
      <c r="L2140" t="s">
        <v>38</v>
      </c>
      <c r="M2140" t="s">
        <v>38</v>
      </c>
      <c r="N2140" t="s">
        <v>38</v>
      </c>
      <c r="O2140" t="s">
        <v>38</v>
      </c>
      <c r="P2140" t="s">
        <v>38</v>
      </c>
      <c r="Q2140" t="s">
        <v>38</v>
      </c>
      <c r="R2140" t="s">
        <v>699</v>
      </c>
      <c r="S2140" t="s">
        <v>63</v>
      </c>
      <c r="T2140" t="s">
        <v>7566</v>
      </c>
      <c r="U2140" t="s">
        <v>7567</v>
      </c>
      <c r="V2140" t="s">
        <v>7568</v>
      </c>
      <c r="W2140" t="s">
        <v>7569</v>
      </c>
      <c r="X2140">
        <v>27.96</v>
      </c>
      <c r="Y2140">
        <v>6.34</v>
      </c>
      <c r="Z2140" t="s">
        <v>38</v>
      </c>
      <c r="AA2140" t="s">
        <v>38</v>
      </c>
      <c r="AB2140">
        <v>2</v>
      </c>
      <c r="AC2140" t="s">
        <v>38</v>
      </c>
      <c r="AD2140" t="s">
        <v>38</v>
      </c>
      <c r="AE2140" t="s">
        <v>38</v>
      </c>
      <c r="AF2140" t="s">
        <v>39</v>
      </c>
      <c r="AG2140" t="s">
        <v>38</v>
      </c>
      <c r="AH2140" t="s">
        <v>39</v>
      </c>
      <c r="AI2140" t="s">
        <v>46</v>
      </c>
    </row>
    <row r="2141" spans="1:35">
      <c r="A2141">
        <v>6890</v>
      </c>
      <c r="B2141">
        <v>68</v>
      </c>
      <c r="C2141" t="s">
        <v>35</v>
      </c>
      <c r="D2141" t="s">
        <v>74</v>
      </c>
      <c r="E2141" t="s">
        <v>47</v>
      </c>
      <c r="F2141">
        <v>17.829999999999998</v>
      </c>
      <c r="G2141" t="s">
        <v>38</v>
      </c>
      <c r="H2141">
        <v>2.98</v>
      </c>
      <c r="I2141">
        <v>8.39</v>
      </c>
      <c r="J2141">
        <v>0.32</v>
      </c>
      <c r="K2141">
        <v>5.74</v>
      </c>
      <c r="L2141" t="s">
        <v>38</v>
      </c>
      <c r="M2141" t="s">
        <v>38</v>
      </c>
      <c r="N2141" t="s">
        <v>38</v>
      </c>
      <c r="O2141" t="s">
        <v>39</v>
      </c>
      <c r="P2141" t="s">
        <v>39</v>
      </c>
      <c r="Q2141" t="s">
        <v>38</v>
      </c>
      <c r="R2141" t="s">
        <v>287</v>
      </c>
      <c r="S2141" t="s">
        <v>142</v>
      </c>
      <c r="T2141" t="s">
        <v>7570</v>
      </c>
      <c r="U2141" t="s">
        <v>7571</v>
      </c>
      <c r="V2141" t="s">
        <v>7572</v>
      </c>
      <c r="W2141" t="s">
        <v>7573</v>
      </c>
      <c r="X2141">
        <v>10.83</v>
      </c>
      <c r="Y2141">
        <v>9.1</v>
      </c>
      <c r="Z2141" t="s">
        <v>38</v>
      </c>
      <c r="AA2141" t="s">
        <v>38</v>
      </c>
      <c r="AB2141">
        <v>8.82</v>
      </c>
      <c r="AC2141" t="s">
        <v>38</v>
      </c>
      <c r="AD2141" t="s">
        <v>38</v>
      </c>
      <c r="AE2141" t="s">
        <v>38</v>
      </c>
      <c r="AF2141" t="s">
        <v>39</v>
      </c>
      <c r="AG2141" t="s">
        <v>38</v>
      </c>
      <c r="AH2141" t="s">
        <v>38</v>
      </c>
      <c r="AI2141" t="s">
        <v>46</v>
      </c>
    </row>
    <row r="2142" spans="1:35">
      <c r="A2142">
        <v>6891</v>
      </c>
      <c r="B2142">
        <v>89</v>
      </c>
      <c r="C2142" t="s">
        <v>35</v>
      </c>
      <c r="D2142" t="s">
        <v>74</v>
      </c>
      <c r="E2142" t="s">
        <v>37</v>
      </c>
      <c r="F2142">
        <v>34.42</v>
      </c>
      <c r="G2142" t="s">
        <v>38</v>
      </c>
      <c r="H2142">
        <v>7.77</v>
      </c>
      <c r="I2142">
        <v>0.95</v>
      </c>
      <c r="J2142">
        <v>5.73</v>
      </c>
      <c r="K2142">
        <v>4.92</v>
      </c>
      <c r="L2142" t="s">
        <v>38</v>
      </c>
      <c r="M2142" t="s">
        <v>39</v>
      </c>
      <c r="N2142" t="s">
        <v>38</v>
      </c>
      <c r="O2142" t="s">
        <v>38</v>
      </c>
      <c r="P2142" t="s">
        <v>38</v>
      </c>
      <c r="Q2142" t="s">
        <v>39</v>
      </c>
      <c r="R2142" t="s">
        <v>40</v>
      </c>
      <c r="S2142" t="s">
        <v>98</v>
      </c>
      <c r="T2142" t="s">
        <v>7574</v>
      </c>
      <c r="U2142" t="s">
        <v>1858</v>
      </c>
      <c r="V2142" t="s">
        <v>7575</v>
      </c>
      <c r="W2142" t="s">
        <v>6067</v>
      </c>
      <c r="X2142">
        <v>4.93</v>
      </c>
      <c r="Y2142">
        <v>1.61</v>
      </c>
      <c r="Z2142" t="s">
        <v>38</v>
      </c>
      <c r="AA2142" t="s">
        <v>38</v>
      </c>
      <c r="AB2142">
        <v>8.73</v>
      </c>
      <c r="AC2142" t="s">
        <v>38</v>
      </c>
      <c r="AD2142" t="s">
        <v>39</v>
      </c>
      <c r="AE2142" t="s">
        <v>38</v>
      </c>
      <c r="AF2142" t="s">
        <v>38</v>
      </c>
      <c r="AG2142" t="s">
        <v>38</v>
      </c>
      <c r="AH2142" t="s">
        <v>38</v>
      </c>
      <c r="AI2142" t="s">
        <v>46</v>
      </c>
    </row>
    <row r="2143" spans="1:35">
      <c r="A2143">
        <v>6892</v>
      </c>
      <c r="B2143">
        <v>72</v>
      </c>
      <c r="C2143" t="s">
        <v>35</v>
      </c>
      <c r="D2143" t="s">
        <v>36</v>
      </c>
      <c r="E2143" t="s">
        <v>37</v>
      </c>
      <c r="F2143">
        <v>21.6</v>
      </c>
      <c r="G2143" t="s">
        <v>38</v>
      </c>
      <c r="H2143">
        <v>19.39</v>
      </c>
      <c r="I2143">
        <v>8.18</v>
      </c>
      <c r="J2143">
        <v>6.64</v>
      </c>
      <c r="K2143">
        <v>7.09</v>
      </c>
      <c r="L2143" t="s">
        <v>39</v>
      </c>
      <c r="M2143" t="s">
        <v>38</v>
      </c>
      <c r="N2143" t="s">
        <v>38</v>
      </c>
      <c r="O2143" t="s">
        <v>38</v>
      </c>
      <c r="P2143" t="s">
        <v>38</v>
      </c>
      <c r="Q2143" t="s">
        <v>38</v>
      </c>
      <c r="R2143" t="s">
        <v>120</v>
      </c>
      <c r="S2143" t="s">
        <v>222</v>
      </c>
      <c r="T2143" t="s">
        <v>7576</v>
      </c>
      <c r="U2143" t="s">
        <v>6919</v>
      </c>
      <c r="V2143" t="s">
        <v>2098</v>
      </c>
      <c r="W2143" t="s">
        <v>7577</v>
      </c>
      <c r="X2143">
        <v>20.010000000000002</v>
      </c>
      <c r="Y2143">
        <v>8.7200000000000006</v>
      </c>
      <c r="Z2143" t="s">
        <v>38</v>
      </c>
      <c r="AA2143" t="s">
        <v>38</v>
      </c>
      <c r="AB2143">
        <v>9.57</v>
      </c>
      <c r="AC2143" t="s">
        <v>38</v>
      </c>
      <c r="AD2143" t="s">
        <v>38</v>
      </c>
      <c r="AE2143" t="s">
        <v>38</v>
      </c>
      <c r="AF2143" t="s">
        <v>38</v>
      </c>
      <c r="AG2143" t="s">
        <v>39</v>
      </c>
      <c r="AH2143" t="s">
        <v>38</v>
      </c>
      <c r="AI2143" t="s">
        <v>46</v>
      </c>
    </row>
    <row r="2144" spans="1:35">
      <c r="A2144">
        <v>6893</v>
      </c>
      <c r="B2144">
        <v>88</v>
      </c>
      <c r="C2144" t="s">
        <v>35</v>
      </c>
      <c r="D2144" t="s">
        <v>36</v>
      </c>
      <c r="E2144" t="s">
        <v>47</v>
      </c>
      <c r="F2144">
        <v>20.100000000000001</v>
      </c>
      <c r="G2144" t="s">
        <v>38</v>
      </c>
      <c r="H2144">
        <v>4.09</v>
      </c>
      <c r="I2144">
        <v>7.39</v>
      </c>
      <c r="J2144">
        <v>2.88</v>
      </c>
      <c r="K2144">
        <v>6.27</v>
      </c>
      <c r="L2144" t="s">
        <v>38</v>
      </c>
      <c r="M2144" t="s">
        <v>38</v>
      </c>
      <c r="N2144" t="s">
        <v>38</v>
      </c>
      <c r="O2144" t="s">
        <v>38</v>
      </c>
      <c r="P2144" t="s">
        <v>38</v>
      </c>
      <c r="Q2144" t="s">
        <v>39</v>
      </c>
      <c r="R2144" t="s">
        <v>613</v>
      </c>
      <c r="S2144" t="s">
        <v>342</v>
      </c>
      <c r="T2144" t="s">
        <v>7578</v>
      </c>
      <c r="U2144" t="s">
        <v>5241</v>
      </c>
      <c r="V2144" t="s">
        <v>6812</v>
      </c>
      <c r="W2144" t="s">
        <v>7579</v>
      </c>
      <c r="X2144">
        <v>25.14</v>
      </c>
      <c r="Y2144">
        <v>7.73</v>
      </c>
      <c r="Z2144" t="s">
        <v>38</v>
      </c>
      <c r="AA2144" t="s">
        <v>38</v>
      </c>
      <c r="AB2144">
        <v>6.16</v>
      </c>
      <c r="AC2144" t="s">
        <v>38</v>
      </c>
      <c r="AD2144" t="s">
        <v>38</v>
      </c>
      <c r="AE2144" t="s">
        <v>38</v>
      </c>
      <c r="AF2144" t="s">
        <v>39</v>
      </c>
      <c r="AG2144" t="s">
        <v>38</v>
      </c>
      <c r="AH2144" t="s">
        <v>39</v>
      </c>
      <c r="AI2144" t="s">
        <v>46</v>
      </c>
    </row>
    <row r="2145" spans="1:35">
      <c r="A2145">
        <v>6894</v>
      </c>
      <c r="B2145">
        <v>66</v>
      </c>
      <c r="C2145" t="s">
        <v>62</v>
      </c>
      <c r="E2145" t="s">
        <v>55</v>
      </c>
      <c r="F2145">
        <v>32.01</v>
      </c>
      <c r="G2145" t="s">
        <v>39</v>
      </c>
      <c r="H2145">
        <v>9.31</v>
      </c>
      <c r="I2145">
        <v>4.3499999999999996</v>
      </c>
      <c r="J2145">
        <v>5.43</v>
      </c>
      <c r="K2145">
        <v>9.6199999999999992</v>
      </c>
      <c r="L2145" t="s">
        <v>39</v>
      </c>
      <c r="M2145" t="s">
        <v>38</v>
      </c>
      <c r="N2145" t="s">
        <v>38</v>
      </c>
      <c r="O2145" t="s">
        <v>38</v>
      </c>
      <c r="P2145" t="s">
        <v>38</v>
      </c>
      <c r="Q2145" t="s">
        <v>39</v>
      </c>
      <c r="R2145" t="s">
        <v>685</v>
      </c>
      <c r="S2145" t="s">
        <v>56</v>
      </c>
      <c r="T2145" t="s">
        <v>7580</v>
      </c>
      <c r="U2145" t="s">
        <v>7581</v>
      </c>
      <c r="V2145" t="s">
        <v>7582</v>
      </c>
      <c r="W2145" t="s">
        <v>7583</v>
      </c>
      <c r="X2145">
        <v>5.9</v>
      </c>
      <c r="Y2145">
        <v>1.41</v>
      </c>
      <c r="Z2145" t="s">
        <v>38</v>
      </c>
      <c r="AA2145" t="s">
        <v>38</v>
      </c>
      <c r="AB2145">
        <v>4.54</v>
      </c>
      <c r="AC2145" t="s">
        <v>38</v>
      </c>
      <c r="AD2145" t="s">
        <v>38</v>
      </c>
      <c r="AE2145" t="s">
        <v>38</v>
      </c>
      <c r="AF2145" t="s">
        <v>39</v>
      </c>
      <c r="AG2145" t="s">
        <v>39</v>
      </c>
      <c r="AH2145" t="s">
        <v>39</v>
      </c>
      <c r="AI2145" t="s">
        <v>46</v>
      </c>
    </row>
    <row r="2146" spans="1:35">
      <c r="A2146">
        <v>6895</v>
      </c>
      <c r="B2146">
        <v>61</v>
      </c>
      <c r="C2146" t="s">
        <v>35</v>
      </c>
      <c r="D2146" t="s">
        <v>36</v>
      </c>
      <c r="E2146" t="s">
        <v>55</v>
      </c>
      <c r="F2146">
        <v>39.119999999999997</v>
      </c>
      <c r="G2146" t="s">
        <v>38</v>
      </c>
      <c r="H2146">
        <v>1.56</v>
      </c>
      <c r="I2146">
        <v>4.05</v>
      </c>
      <c r="J2146">
        <v>6.56</v>
      </c>
      <c r="K2146">
        <v>7.54</v>
      </c>
      <c r="L2146" t="s">
        <v>38</v>
      </c>
      <c r="M2146" t="s">
        <v>38</v>
      </c>
      <c r="N2146" t="s">
        <v>38</v>
      </c>
      <c r="O2146" t="s">
        <v>38</v>
      </c>
      <c r="P2146" t="s">
        <v>38</v>
      </c>
      <c r="Q2146" t="s">
        <v>38</v>
      </c>
      <c r="R2146" t="s">
        <v>494</v>
      </c>
      <c r="S2146" t="s">
        <v>685</v>
      </c>
      <c r="T2146" t="s">
        <v>7584</v>
      </c>
      <c r="U2146" t="s">
        <v>7585</v>
      </c>
      <c r="V2146" t="s">
        <v>640</v>
      </c>
      <c r="W2146" t="s">
        <v>7586</v>
      </c>
      <c r="X2146">
        <v>1.2</v>
      </c>
      <c r="Y2146">
        <v>0.24</v>
      </c>
      <c r="Z2146" t="s">
        <v>38</v>
      </c>
      <c r="AA2146" t="s">
        <v>38</v>
      </c>
      <c r="AB2146">
        <v>4.49</v>
      </c>
      <c r="AC2146" t="s">
        <v>39</v>
      </c>
      <c r="AD2146" t="s">
        <v>38</v>
      </c>
      <c r="AE2146" t="s">
        <v>38</v>
      </c>
      <c r="AF2146" t="s">
        <v>38</v>
      </c>
      <c r="AG2146" t="s">
        <v>38</v>
      </c>
      <c r="AH2146" t="s">
        <v>39</v>
      </c>
      <c r="AI2146" t="s">
        <v>46</v>
      </c>
    </row>
    <row r="2147" spans="1:35">
      <c r="A2147">
        <v>6896</v>
      </c>
      <c r="B2147">
        <v>75</v>
      </c>
      <c r="C2147" t="s">
        <v>35</v>
      </c>
      <c r="D2147" t="s">
        <v>36</v>
      </c>
      <c r="E2147" t="s">
        <v>37</v>
      </c>
      <c r="F2147">
        <v>17.86</v>
      </c>
      <c r="G2147" t="s">
        <v>38</v>
      </c>
      <c r="H2147">
        <v>18.77</v>
      </c>
      <c r="I2147">
        <v>1.36</v>
      </c>
      <c r="J2147">
        <v>2.9</v>
      </c>
      <c r="K2147">
        <v>8.56</v>
      </c>
      <c r="L2147" t="s">
        <v>38</v>
      </c>
      <c r="M2147" t="s">
        <v>38</v>
      </c>
      <c r="N2147" t="s">
        <v>38</v>
      </c>
      <c r="O2147" t="s">
        <v>38</v>
      </c>
      <c r="P2147" t="s">
        <v>38</v>
      </c>
      <c r="Q2147" t="s">
        <v>38</v>
      </c>
      <c r="R2147" t="s">
        <v>756</v>
      </c>
      <c r="S2147" t="s">
        <v>176</v>
      </c>
      <c r="T2147" t="s">
        <v>7587</v>
      </c>
      <c r="U2147" t="s">
        <v>2106</v>
      </c>
      <c r="V2147" t="s">
        <v>554</v>
      </c>
      <c r="W2147" t="s">
        <v>7588</v>
      </c>
      <c r="X2147">
        <v>6.46</v>
      </c>
      <c r="Y2147">
        <v>8.69</v>
      </c>
      <c r="Z2147" t="s">
        <v>38</v>
      </c>
      <c r="AA2147" t="s">
        <v>39</v>
      </c>
      <c r="AB2147">
        <v>9.1999999999999993</v>
      </c>
      <c r="AC2147" t="s">
        <v>38</v>
      </c>
      <c r="AD2147" t="s">
        <v>38</v>
      </c>
      <c r="AE2147" t="s">
        <v>38</v>
      </c>
      <c r="AF2147" t="s">
        <v>38</v>
      </c>
      <c r="AG2147" t="s">
        <v>38</v>
      </c>
      <c r="AH2147" t="s">
        <v>39</v>
      </c>
      <c r="AI2147" t="s">
        <v>46</v>
      </c>
    </row>
    <row r="2148" spans="1:35">
      <c r="A2148">
        <v>6897</v>
      </c>
      <c r="B2148">
        <v>77</v>
      </c>
      <c r="C2148" t="s">
        <v>35</v>
      </c>
      <c r="D2148" t="s">
        <v>36</v>
      </c>
      <c r="E2148" t="s">
        <v>55</v>
      </c>
      <c r="F2148">
        <v>15.48</v>
      </c>
      <c r="G2148" t="s">
        <v>38</v>
      </c>
      <c r="H2148">
        <v>4.59</v>
      </c>
      <c r="I2148">
        <v>9.89</v>
      </c>
      <c r="J2148">
        <v>8.1199999999999992</v>
      </c>
      <c r="K2148">
        <v>5.77</v>
      </c>
      <c r="L2148" t="s">
        <v>38</v>
      </c>
      <c r="M2148" t="s">
        <v>38</v>
      </c>
      <c r="N2148" t="s">
        <v>38</v>
      </c>
      <c r="O2148" t="s">
        <v>38</v>
      </c>
      <c r="P2148" t="s">
        <v>38</v>
      </c>
      <c r="Q2148" t="s">
        <v>38</v>
      </c>
      <c r="R2148" t="s">
        <v>48</v>
      </c>
      <c r="S2148" t="s">
        <v>63</v>
      </c>
      <c r="T2148" t="s">
        <v>7589</v>
      </c>
      <c r="U2148" t="s">
        <v>7590</v>
      </c>
      <c r="V2148" t="s">
        <v>5583</v>
      </c>
      <c r="W2148" t="s">
        <v>7591</v>
      </c>
      <c r="X2148">
        <v>17.010000000000002</v>
      </c>
      <c r="Y2148">
        <v>1.97</v>
      </c>
      <c r="Z2148" t="s">
        <v>38</v>
      </c>
      <c r="AA2148" t="s">
        <v>38</v>
      </c>
      <c r="AB2148">
        <v>5.04</v>
      </c>
      <c r="AC2148" t="s">
        <v>38</v>
      </c>
      <c r="AD2148" t="s">
        <v>38</v>
      </c>
      <c r="AE2148" t="s">
        <v>38</v>
      </c>
      <c r="AF2148" t="s">
        <v>38</v>
      </c>
      <c r="AG2148" t="s">
        <v>38</v>
      </c>
      <c r="AH2148" t="s">
        <v>39</v>
      </c>
      <c r="AI2148" t="s">
        <v>46</v>
      </c>
    </row>
    <row r="2149" spans="1:35">
      <c r="A2149">
        <v>6898</v>
      </c>
      <c r="B2149">
        <v>78</v>
      </c>
      <c r="C2149" t="s">
        <v>62</v>
      </c>
      <c r="D2149" t="s">
        <v>54</v>
      </c>
      <c r="E2149" t="s">
        <v>55</v>
      </c>
      <c r="F2149">
        <v>15.3</v>
      </c>
      <c r="G2149" t="s">
        <v>38</v>
      </c>
      <c r="H2149">
        <v>8.67</v>
      </c>
      <c r="I2149">
        <v>6.35</v>
      </c>
      <c r="J2149">
        <v>1.26</v>
      </c>
      <c r="K2149">
        <v>8.32</v>
      </c>
      <c r="L2149" t="s">
        <v>38</v>
      </c>
      <c r="M2149" t="s">
        <v>39</v>
      </c>
      <c r="N2149" t="s">
        <v>38</v>
      </c>
      <c r="O2149" t="s">
        <v>38</v>
      </c>
      <c r="P2149" t="s">
        <v>38</v>
      </c>
      <c r="Q2149" t="s">
        <v>38</v>
      </c>
      <c r="R2149" t="s">
        <v>485</v>
      </c>
      <c r="S2149" t="s">
        <v>264</v>
      </c>
      <c r="T2149" t="s">
        <v>7592</v>
      </c>
      <c r="U2149" t="s">
        <v>7593</v>
      </c>
      <c r="V2149" t="s">
        <v>7594</v>
      </c>
      <c r="W2149" t="s">
        <v>7595</v>
      </c>
      <c r="X2149">
        <v>4.03</v>
      </c>
      <c r="Y2149">
        <v>5.17</v>
      </c>
      <c r="Z2149" t="s">
        <v>38</v>
      </c>
      <c r="AA2149" t="s">
        <v>38</v>
      </c>
      <c r="AB2149">
        <v>3.79</v>
      </c>
      <c r="AC2149" t="s">
        <v>38</v>
      </c>
      <c r="AD2149" t="s">
        <v>38</v>
      </c>
      <c r="AE2149" t="s">
        <v>38</v>
      </c>
      <c r="AF2149" t="s">
        <v>38</v>
      </c>
      <c r="AG2149" t="s">
        <v>39</v>
      </c>
      <c r="AH2149" t="s">
        <v>39</v>
      </c>
      <c r="AI2149" t="s">
        <v>46</v>
      </c>
    </row>
    <row r="2150" spans="1:35">
      <c r="A2150">
        <v>6899</v>
      </c>
      <c r="B2150">
        <v>72</v>
      </c>
      <c r="C2150" t="s">
        <v>35</v>
      </c>
      <c r="D2150" t="s">
        <v>36</v>
      </c>
      <c r="E2150" t="s">
        <v>37</v>
      </c>
      <c r="F2150">
        <v>33.29</v>
      </c>
      <c r="G2150" t="s">
        <v>38</v>
      </c>
      <c r="H2150">
        <v>7.89</v>
      </c>
      <c r="I2150">
        <v>6.57</v>
      </c>
      <c r="J2150">
        <v>7.94</v>
      </c>
      <c r="K2150">
        <v>9.8800000000000008</v>
      </c>
      <c r="L2150" t="s">
        <v>38</v>
      </c>
      <c r="M2150" t="s">
        <v>38</v>
      </c>
      <c r="N2150" t="s">
        <v>38</v>
      </c>
      <c r="O2150" t="s">
        <v>38</v>
      </c>
      <c r="P2150" t="s">
        <v>38</v>
      </c>
      <c r="Q2150" t="s">
        <v>38</v>
      </c>
      <c r="R2150" t="s">
        <v>613</v>
      </c>
      <c r="S2150" t="s">
        <v>98</v>
      </c>
      <c r="T2150" t="s">
        <v>3205</v>
      </c>
      <c r="U2150" t="s">
        <v>3130</v>
      </c>
      <c r="V2150" t="s">
        <v>7596</v>
      </c>
      <c r="W2150" t="s">
        <v>7597</v>
      </c>
      <c r="X2150">
        <v>11.11</v>
      </c>
      <c r="Y2150">
        <v>6.31</v>
      </c>
      <c r="Z2150" t="s">
        <v>38</v>
      </c>
      <c r="AA2150" t="s">
        <v>39</v>
      </c>
      <c r="AB2150">
        <v>8.33</v>
      </c>
      <c r="AC2150" t="s">
        <v>38</v>
      </c>
      <c r="AD2150" t="s">
        <v>39</v>
      </c>
      <c r="AE2150" t="s">
        <v>38</v>
      </c>
      <c r="AF2150" t="s">
        <v>38</v>
      </c>
      <c r="AG2150" t="s">
        <v>39</v>
      </c>
      <c r="AH2150" t="s">
        <v>38</v>
      </c>
      <c r="AI2150"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0731-A9A6-4776-80D1-7B48BCC08CC7}">
  <dimension ref="A2:FP84"/>
  <sheetViews>
    <sheetView topLeftCell="EN1" zoomScaleNormal="100" workbookViewId="0">
      <selection activeCell="FD2" sqref="FD2"/>
    </sheetView>
  </sheetViews>
  <sheetFormatPr defaultRowHeight="14"/>
  <cols>
    <col min="1" max="1" width="16.33203125" bestFit="1" customWidth="1"/>
    <col min="2" max="2" width="16.4140625" bestFit="1" customWidth="1"/>
    <col min="3" max="3" width="3.83203125" bestFit="1" customWidth="1"/>
    <col min="4" max="4" width="10.4140625" bestFit="1" customWidth="1"/>
    <col min="5" max="9" width="4.83203125" bestFit="1" customWidth="1"/>
    <col min="10" max="10" width="4.6640625" customWidth="1"/>
    <col min="11" max="11" width="13.9140625" bestFit="1" customWidth="1"/>
    <col min="12" max="18" width="4.83203125" bestFit="1" customWidth="1"/>
    <col min="19" max="19" width="3.83203125" bestFit="1" customWidth="1"/>
    <col min="20" max="25" width="4.83203125" bestFit="1" customWidth="1"/>
    <col min="26" max="26" width="12.9140625" bestFit="1" customWidth="1"/>
    <col min="27" max="27" width="29.75" bestFit="1" customWidth="1"/>
    <col min="28" max="28" width="3.83203125" bestFit="1" customWidth="1"/>
    <col min="29" max="36" width="4.83203125" bestFit="1" customWidth="1"/>
    <col min="37" max="37" width="3.83203125" bestFit="1" customWidth="1"/>
    <col min="38" max="42" width="4.83203125" bestFit="1" customWidth="1"/>
    <col min="43" max="43" width="12.9140625" bestFit="1" customWidth="1"/>
    <col min="44" max="44" width="25.1640625" bestFit="1" customWidth="1"/>
    <col min="45" max="46" width="4.83203125" bestFit="1" customWidth="1"/>
    <col min="47" max="47" width="3.83203125" bestFit="1" customWidth="1"/>
    <col min="48" max="55" width="4.83203125" bestFit="1" customWidth="1"/>
    <col min="56" max="56" width="3.83203125" bestFit="1" customWidth="1"/>
    <col min="57" max="58" width="4.83203125" bestFit="1" customWidth="1"/>
    <col min="59" max="59" width="12.9140625" bestFit="1" customWidth="1"/>
    <col min="60" max="60" width="17.1640625" bestFit="1" customWidth="1"/>
    <col min="61" max="62" width="4.83203125" bestFit="1" customWidth="1"/>
    <col min="63" max="63" width="3.83203125" bestFit="1" customWidth="1"/>
    <col min="64" max="71" width="4.83203125" bestFit="1" customWidth="1"/>
    <col min="72" max="72" width="12.9140625" bestFit="1" customWidth="1"/>
    <col min="73" max="73" width="17.1640625" bestFit="1" customWidth="1"/>
    <col min="74" max="77" width="4.83203125" bestFit="1" customWidth="1"/>
    <col min="78" max="78" width="3.83203125" bestFit="1" customWidth="1"/>
    <col min="79" max="82" width="4.83203125" bestFit="1" customWidth="1"/>
    <col min="83" max="83" width="12.9140625" bestFit="1" customWidth="1"/>
    <col min="84" max="84" width="17.1640625" bestFit="1" customWidth="1"/>
    <col min="85" max="86" width="4.83203125" bestFit="1" customWidth="1"/>
    <col min="87" max="87" width="5.1640625" customWidth="1"/>
    <col min="88" max="95" width="4.83203125" bestFit="1" customWidth="1"/>
    <col min="96" max="96" width="3.83203125" bestFit="1" customWidth="1"/>
    <col min="97" max="97" width="12.9140625" bestFit="1" customWidth="1"/>
    <col min="98" max="98" width="17.1640625" bestFit="1" customWidth="1"/>
    <col min="99" max="105" width="4.83203125" bestFit="1" customWidth="1"/>
    <col min="106" max="106" width="3.83203125" bestFit="1" customWidth="1"/>
    <col min="107" max="109" width="4.83203125" bestFit="1" customWidth="1"/>
    <col min="110" max="110" width="12.9140625" bestFit="1" customWidth="1"/>
    <col min="111" max="111" width="17.1640625" bestFit="1" customWidth="1"/>
    <col min="112" max="112" width="4.83203125" bestFit="1" customWidth="1"/>
    <col min="113" max="113" width="3.83203125" bestFit="1" customWidth="1"/>
    <col min="114" max="122" width="4.83203125" bestFit="1" customWidth="1"/>
    <col min="123" max="123" width="3.83203125" bestFit="1" customWidth="1"/>
    <col min="124" max="127" width="4.83203125" bestFit="1" customWidth="1"/>
    <col min="128" max="128" width="17.1640625" bestFit="1" customWidth="1"/>
    <col min="129" max="129" width="15.58203125" bestFit="1" customWidth="1"/>
    <col min="130" max="130" width="10.83203125" bestFit="1" customWidth="1"/>
    <col min="131" max="131" width="8.33203125" customWidth="1"/>
    <col min="132" max="139" width="4.83203125" bestFit="1" customWidth="1"/>
    <col min="140" max="140" width="3.83203125" bestFit="1" customWidth="1"/>
    <col min="141" max="142" width="4.83203125" bestFit="1" customWidth="1"/>
    <col min="143" max="143" width="12.9140625" bestFit="1" customWidth="1"/>
    <col min="144" max="144" width="17.1640625" bestFit="1" customWidth="1"/>
    <col min="145" max="147" width="4.83203125" bestFit="1" customWidth="1"/>
    <col min="148" max="148" width="3.83203125" bestFit="1" customWidth="1"/>
    <col min="149" max="156" width="4.83203125" bestFit="1" customWidth="1"/>
    <col min="157" max="157" width="3.83203125" bestFit="1" customWidth="1"/>
    <col min="158" max="159" width="4.83203125" bestFit="1" customWidth="1"/>
    <col min="160" max="160" width="12.9140625" bestFit="1" customWidth="1"/>
    <col min="161" max="161" width="17.1640625" bestFit="1" customWidth="1"/>
    <col min="162" max="162" width="18.4140625" bestFit="1" customWidth="1"/>
    <col min="163" max="166" width="5.1640625" bestFit="1" customWidth="1"/>
    <col min="167" max="167" width="9" customWidth="1"/>
    <col min="168" max="168" width="9.58203125" customWidth="1"/>
    <col min="169" max="169" width="5.1640625" bestFit="1" customWidth="1"/>
    <col min="170" max="170" width="4.08203125" bestFit="1" customWidth="1"/>
    <col min="171" max="178" width="5.1640625" bestFit="1" customWidth="1"/>
    <col min="179" max="179" width="4.08203125" bestFit="1" customWidth="1"/>
    <col min="180" max="187" width="5.1640625" bestFit="1" customWidth="1"/>
    <col min="188" max="188" width="4.08203125" bestFit="1" customWidth="1"/>
    <col min="189" max="196" width="5.1640625" bestFit="1" customWidth="1"/>
    <col min="197" max="197" width="4.08203125" bestFit="1" customWidth="1"/>
    <col min="198" max="206" width="5.1640625" bestFit="1" customWidth="1"/>
    <col min="207" max="207" width="4.08203125" bestFit="1" customWidth="1"/>
    <col min="208" max="215" width="5.1640625" bestFit="1" customWidth="1"/>
    <col min="216" max="216" width="4.08203125" bestFit="1" customWidth="1"/>
    <col min="217" max="222" width="5.1640625" bestFit="1" customWidth="1"/>
    <col min="223" max="223" width="4.08203125" bestFit="1" customWidth="1"/>
    <col min="224" max="231" width="5.1640625" bestFit="1" customWidth="1"/>
    <col min="232" max="232" width="4.08203125" bestFit="1" customWidth="1"/>
    <col min="233" max="237" width="5.1640625" bestFit="1" customWidth="1"/>
    <col min="238" max="238" width="4.08203125" bestFit="1" customWidth="1"/>
    <col min="239" max="246" width="5.1640625" bestFit="1" customWidth="1"/>
    <col min="247" max="247" width="1.9140625" bestFit="1" customWidth="1"/>
    <col min="248" max="255" width="5.1640625" bestFit="1" customWidth="1"/>
    <col min="256" max="256" width="4.08203125" bestFit="1" customWidth="1"/>
    <col min="257" max="265" width="5.1640625" bestFit="1" customWidth="1"/>
    <col min="266" max="266" width="4.08203125" bestFit="1" customWidth="1"/>
    <col min="267" max="272" width="5.1640625" bestFit="1" customWidth="1"/>
    <col min="273" max="273" width="4.08203125" bestFit="1" customWidth="1"/>
    <col min="274" max="282" width="5.1640625" bestFit="1" customWidth="1"/>
    <col min="283" max="283" width="4.08203125" bestFit="1" customWidth="1"/>
    <col min="284" max="290" width="5.1640625" bestFit="1" customWidth="1"/>
    <col min="291" max="291" width="4.08203125" bestFit="1" customWidth="1"/>
    <col min="292" max="299" width="5.1640625" bestFit="1" customWidth="1"/>
    <col min="300" max="300" width="4.08203125" bestFit="1" customWidth="1"/>
    <col min="301" max="307" width="5.1640625" bestFit="1" customWidth="1"/>
    <col min="308" max="308" width="4.08203125" bestFit="1" customWidth="1"/>
    <col min="309" max="316" width="5.1640625" bestFit="1" customWidth="1"/>
    <col min="317" max="317" width="4.08203125" bestFit="1" customWidth="1"/>
    <col min="318" max="323" width="5.1640625" bestFit="1" customWidth="1"/>
    <col min="324" max="324" width="4.08203125" bestFit="1" customWidth="1"/>
    <col min="325" max="349" width="5.1640625" bestFit="1" customWidth="1"/>
    <col min="350" max="350" width="4.08203125" bestFit="1" customWidth="1"/>
    <col min="351" max="357" width="5.1640625" bestFit="1" customWidth="1"/>
    <col min="358" max="358" width="4.08203125" bestFit="1" customWidth="1"/>
    <col min="359" max="366" width="5.1640625" bestFit="1" customWidth="1"/>
    <col min="367" max="367" width="4.08203125" bestFit="1" customWidth="1"/>
    <col min="368" max="375" width="5.1640625" bestFit="1" customWidth="1"/>
    <col min="376" max="376" width="4.08203125" bestFit="1" customWidth="1"/>
    <col min="377" max="384" width="5.1640625" bestFit="1" customWidth="1"/>
    <col min="385" max="385" width="4.08203125" bestFit="1" customWidth="1"/>
    <col min="386" max="394" width="5.1640625" bestFit="1" customWidth="1"/>
    <col min="395" max="395" width="4.08203125" bestFit="1" customWidth="1"/>
    <col min="396" max="403" width="5.1640625" bestFit="1" customWidth="1"/>
    <col min="404" max="404" width="4.08203125" bestFit="1" customWidth="1"/>
    <col min="405" max="412" width="5.1640625" bestFit="1" customWidth="1"/>
    <col min="413" max="413" width="4.08203125" bestFit="1" customWidth="1"/>
    <col min="414" max="422" width="5.1640625" bestFit="1" customWidth="1"/>
    <col min="423" max="423" width="1.9140625" bestFit="1" customWidth="1"/>
    <col min="424" max="431" width="5.1640625" bestFit="1" customWidth="1"/>
    <col min="432" max="432" width="4.08203125" bestFit="1" customWidth="1"/>
    <col min="433" max="440" width="5.1640625" bestFit="1" customWidth="1"/>
    <col min="441" max="441" width="4.08203125" bestFit="1" customWidth="1"/>
    <col min="442" max="450" width="5.1640625" bestFit="1" customWidth="1"/>
    <col min="451" max="451" width="4.08203125" bestFit="1" customWidth="1"/>
    <col min="452" max="459" width="5.1640625" bestFit="1" customWidth="1"/>
    <col min="460" max="460" width="4.08203125" bestFit="1" customWidth="1"/>
    <col min="461" max="469" width="5.1640625" bestFit="1" customWidth="1"/>
    <col min="470" max="470" width="4.08203125" bestFit="1" customWidth="1"/>
    <col min="471" max="478" width="5.1640625" bestFit="1" customWidth="1"/>
    <col min="479" max="479" width="4.08203125" bestFit="1" customWidth="1"/>
    <col min="480" max="488" width="5.1640625" bestFit="1" customWidth="1"/>
    <col min="489" max="489" width="4.08203125" bestFit="1" customWidth="1"/>
    <col min="490" max="496" width="5.1640625" bestFit="1" customWidth="1"/>
    <col min="497" max="497" width="4.08203125" bestFit="1" customWidth="1"/>
    <col min="498" max="505" width="5.1640625" bestFit="1" customWidth="1"/>
    <col min="506" max="506" width="4.08203125" bestFit="1" customWidth="1"/>
    <col min="507" max="514" width="5.1640625" bestFit="1" customWidth="1"/>
    <col min="515" max="515" width="1.9140625" bestFit="1" customWidth="1"/>
    <col min="516" max="523" width="5.1640625" bestFit="1" customWidth="1"/>
    <col min="524" max="524" width="4.08203125" bestFit="1" customWidth="1"/>
    <col min="525" max="533" width="5.1640625" bestFit="1" customWidth="1"/>
    <col min="534" max="534" width="4.08203125" bestFit="1" customWidth="1"/>
    <col min="535" max="558" width="5.1640625" bestFit="1" customWidth="1"/>
    <col min="559" max="559" width="4.08203125" bestFit="1" customWidth="1"/>
    <col min="560" max="567" width="5.1640625" bestFit="1" customWidth="1"/>
    <col min="568" max="568" width="4.08203125" bestFit="1" customWidth="1"/>
    <col min="569" max="584" width="5.1640625" bestFit="1" customWidth="1"/>
    <col min="585" max="585" width="4.08203125" bestFit="1" customWidth="1"/>
    <col min="586" max="592" width="5.1640625" bestFit="1" customWidth="1"/>
    <col min="593" max="593" width="4.08203125" bestFit="1" customWidth="1"/>
    <col min="594" max="597" width="5.1640625" bestFit="1" customWidth="1"/>
    <col min="598" max="598" width="1.9140625" bestFit="1" customWidth="1"/>
    <col min="599" max="606" width="5.1640625" bestFit="1" customWidth="1"/>
    <col min="607" max="607" width="4.08203125" bestFit="1" customWidth="1"/>
    <col min="608" max="616" width="5.1640625" bestFit="1" customWidth="1"/>
    <col min="617" max="617" width="4.08203125" bestFit="1" customWidth="1"/>
    <col min="618" max="626" width="5.1640625" bestFit="1" customWidth="1"/>
    <col min="627" max="627" width="4.08203125" bestFit="1" customWidth="1"/>
    <col min="628" max="636" width="5.1640625" bestFit="1" customWidth="1"/>
    <col min="637" max="637" width="4.08203125" bestFit="1" customWidth="1"/>
    <col min="638" max="643" width="5.1640625" bestFit="1" customWidth="1"/>
    <col min="644" max="644" width="4.08203125" bestFit="1" customWidth="1"/>
    <col min="645" max="653" width="5.1640625" bestFit="1" customWidth="1"/>
    <col min="654" max="654" width="4.08203125" bestFit="1" customWidth="1"/>
    <col min="655" max="662" width="5.1640625" bestFit="1" customWidth="1"/>
    <col min="663" max="663" width="4.08203125" bestFit="1" customWidth="1"/>
    <col min="664" max="672" width="5.1640625" bestFit="1" customWidth="1"/>
    <col min="673" max="673" width="4.08203125" bestFit="1" customWidth="1"/>
    <col min="674" max="682" width="5.1640625" bestFit="1" customWidth="1"/>
    <col min="683" max="683" width="4.08203125" bestFit="1" customWidth="1"/>
    <col min="684" max="692" width="5.1640625" bestFit="1" customWidth="1"/>
    <col min="693" max="693" width="1.9140625" bestFit="1" customWidth="1"/>
    <col min="694" max="701" width="5.1640625" bestFit="1" customWidth="1"/>
    <col min="702" max="702" width="4.08203125" bestFit="1" customWidth="1"/>
    <col min="703" max="710" width="5.1640625" bestFit="1" customWidth="1"/>
    <col min="711" max="711" width="4.08203125" bestFit="1" customWidth="1"/>
    <col min="712" max="718" width="5.1640625" bestFit="1" customWidth="1"/>
    <col min="719" max="719" width="4.08203125" bestFit="1" customWidth="1"/>
    <col min="720" max="728" width="5.1640625" bestFit="1" customWidth="1"/>
    <col min="729" max="729" width="4.08203125" bestFit="1" customWidth="1"/>
    <col min="730" max="738" width="5.1640625" bestFit="1" customWidth="1"/>
    <col min="739" max="739" width="4.08203125" bestFit="1" customWidth="1"/>
    <col min="740" max="747" width="5.1640625" bestFit="1" customWidth="1"/>
    <col min="748" max="748" width="4.08203125" bestFit="1" customWidth="1"/>
    <col min="749" max="755" width="5.1640625" bestFit="1" customWidth="1"/>
    <col min="756" max="756" width="4.08203125" bestFit="1" customWidth="1"/>
    <col min="757" max="765" width="5.1640625" bestFit="1" customWidth="1"/>
    <col min="766" max="766" width="4.08203125" bestFit="1" customWidth="1"/>
    <col min="767" max="774" width="5.1640625" bestFit="1" customWidth="1"/>
    <col min="775" max="775" width="4.08203125" bestFit="1" customWidth="1"/>
    <col min="776" max="783" width="5.1640625" bestFit="1" customWidth="1"/>
    <col min="784" max="784" width="1.9140625" bestFit="1" customWidth="1"/>
    <col min="785" max="793" width="5.1640625" bestFit="1" customWidth="1"/>
    <col min="794" max="794" width="4.08203125" bestFit="1" customWidth="1"/>
    <col min="795" max="803" width="5.1640625" bestFit="1" customWidth="1"/>
    <col min="804" max="804" width="4.08203125" bestFit="1" customWidth="1"/>
    <col min="805" max="810" width="5.1640625" bestFit="1" customWidth="1"/>
    <col min="811" max="811" width="4.08203125" bestFit="1" customWidth="1"/>
    <col min="812" max="819" width="5.1640625" bestFit="1" customWidth="1"/>
    <col min="820" max="820" width="4.08203125" bestFit="1" customWidth="1"/>
    <col min="821" max="827" width="5.1640625" bestFit="1" customWidth="1"/>
    <col min="828" max="828" width="4.08203125" bestFit="1" customWidth="1"/>
    <col min="829" max="836" width="5.1640625" bestFit="1" customWidth="1"/>
    <col min="837" max="837" width="4.08203125" bestFit="1" customWidth="1"/>
    <col min="838" max="844" width="5.1640625" bestFit="1" customWidth="1"/>
    <col min="845" max="845" width="4.08203125" bestFit="1" customWidth="1"/>
    <col min="846" max="854" width="5.1640625" bestFit="1" customWidth="1"/>
    <col min="855" max="855" width="4.08203125" bestFit="1" customWidth="1"/>
    <col min="856" max="864" width="5.1640625" bestFit="1" customWidth="1"/>
    <col min="865" max="865" width="4.08203125" bestFit="1" customWidth="1"/>
    <col min="866" max="873" width="5.1640625" bestFit="1" customWidth="1"/>
    <col min="874" max="874" width="1.9140625" bestFit="1" customWidth="1"/>
    <col min="875" max="891" width="5.1640625" bestFit="1" customWidth="1"/>
    <col min="892" max="892" width="4.08203125" bestFit="1" customWidth="1"/>
    <col min="893" max="898" width="5.1640625" bestFit="1" customWidth="1"/>
    <col min="899" max="899" width="4.08203125" bestFit="1" customWidth="1"/>
    <col min="900" max="907" width="5.1640625" bestFit="1" customWidth="1"/>
    <col min="908" max="908" width="4.08203125" bestFit="1" customWidth="1"/>
    <col min="909" max="916" width="5.1640625" bestFit="1" customWidth="1"/>
    <col min="917" max="917" width="4.08203125" bestFit="1" customWidth="1"/>
    <col min="918" max="922" width="5.1640625" bestFit="1" customWidth="1"/>
    <col min="923" max="923" width="4.08203125" bestFit="1" customWidth="1"/>
    <col min="924" max="929" width="5.1640625" bestFit="1" customWidth="1"/>
    <col min="930" max="930" width="4.08203125" bestFit="1" customWidth="1"/>
    <col min="931" max="939" width="5.1640625" bestFit="1" customWidth="1"/>
    <col min="940" max="940" width="4.08203125" bestFit="1" customWidth="1"/>
    <col min="941" max="949" width="5.1640625" bestFit="1" customWidth="1"/>
    <col min="950" max="950" width="4.08203125" bestFit="1" customWidth="1"/>
    <col min="951" max="962" width="5.1640625" bestFit="1" customWidth="1"/>
    <col min="963" max="963" width="4.08203125" bestFit="1" customWidth="1"/>
    <col min="964" max="981" width="5.1640625" bestFit="1" customWidth="1"/>
    <col min="982" max="982" width="4.08203125" bestFit="1" customWidth="1"/>
    <col min="983" max="990" width="5.1640625" bestFit="1" customWidth="1"/>
    <col min="991" max="991" width="4.08203125" bestFit="1" customWidth="1"/>
    <col min="992" max="1000" width="5.1640625" bestFit="1" customWidth="1"/>
    <col min="1001" max="1001" width="4.08203125" bestFit="1" customWidth="1"/>
    <col min="1002" max="1009" width="5.1640625" bestFit="1" customWidth="1"/>
    <col min="1010" max="1010" width="4.08203125" bestFit="1" customWidth="1"/>
    <col min="1011" max="1017" width="5.1640625" bestFit="1" customWidth="1"/>
    <col min="1018" max="1018" width="4.08203125" bestFit="1" customWidth="1"/>
    <col min="1019" max="1027" width="5.1640625" bestFit="1" customWidth="1"/>
    <col min="1028" max="1028" width="4.08203125" bestFit="1" customWidth="1"/>
    <col min="1029" max="1034" width="5.1640625" bestFit="1" customWidth="1"/>
    <col min="1035" max="1035" width="4.08203125" bestFit="1" customWidth="1"/>
    <col min="1036" max="1043" width="5.1640625" bestFit="1" customWidth="1"/>
    <col min="1044" max="1044" width="11.6640625" bestFit="1" customWidth="1"/>
    <col min="1045" max="1045" width="3.83203125" bestFit="1" customWidth="1"/>
    <col min="1046" max="1046" width="8.83203125" bestFit="1" customWidth="1"/>
    <col min="1047" max="1047" width="7.4140625" bestFit="1" customWidth="1"/>
    <col min="1048" max="1048" width="9.83203125" bestFit="1" customWidth="1"/>
    <col min="1049" max="1049" width="7.4140625" bestFit="1" customWidth="1"/>
    <col min="1050" max="1050" width="9.83203125" bestFit="1" customWidth="1"/>
    <col min="1051" max="1051" width="7.4140625" bestFit="1" customWidth="1"/>
    <col min="1052" max="1052" width="9.83203125" bestFit="1" customWidth="1"/>
    <col min="1053" max="1053" width="7.4140625" bestFit="1" customWidth="1"/>
    <col min="1054" max="1054" width="3.83203125" bestFit="1" customWidth="1"/>
    <col min="1055" max="1055" width="9.83203125" bestFit="1" customWidth="1"/>
    <col min="1056" max="1056" width="6.4140625" bestFit="1" customWidth="1"/>
    <col min="1057" max="1057" width="8.83203125" bestFit="1" customWidth="1"/>
    <col min="1058" max="1058" width="7.4140625" bestFit="1" customWidth="1"/>
    <col min="1059" max="1059" width="9.83203125" bestFit="1" customWidth="1"/>
    <col min="1060" max="1060" width="7.4140625" bestFit="1" customWidth="1"/>
    <col min="1061" max="1061" width="9.83203125" bestFit="1" customWidth="1"/>
    <col min="1062" max="1062" width="7.4140625" bestFit="1" customWidth="1"/>
    <col min="1063" max="1063" width="9.83203125" bestFit="1" customWidth="1"/>
    <col min="1064" max="1064" width="7.4140625" bestFit="1" customWidth="1"/>
    <col min="1065" max="1065" width="9.83203125" bestFit="1" customWidth="1"/>
    <col min="1066" max="1066" width="6.4140625" bestFit="1" customWidth="1"/>
    <col min="1067" max="1067" width="8.83203125" bestFit="1" customWidth="1"/>
    <col min="1068" max="1068" width="7.4140625" bestFit="1" customWidth="1"/>
    <col min="1069" max="1069" width="9.83203125" bestFit="1" customWidth="1"/>
    <col min="1070" max="1070" width="7.4140625" bestFit="1" customWidth="1"/>
    <col min="1071" max="1071" width="3.83203125" bestFit="1" customWidth="1"/>
    <col min="1072" max="1072" width="9.83203125" bestFit="1" customWidth="1"/>
    <col min="1073" max="1073" width="7.4140625" bestFit="1" customWidth="1"/>
    <col min="1074" max="1074" width="9.83203125" bestFit="1" customWidth="1"/>
    <col min="1075" max="1075" width="7.4140625" bestFit="1" customWidth="1"/>
    <col min="1076" max="1076" width="9.83203125" bestFit="1" customWidth="1"/>
    <col min="1077" max="1077" width="6.4140625" bestFit="1" customWidth="1"/>
    <col min="1078" max="1078" width="3.83203125" bestFit="1" customWidth="1"/>
    <col min="1079" max="1079" width="8.83203125" bestFit="1" customWidth="1"/>
    <col min="1080" max="1080" width="7.4140625" bestFit="1" customWidth="1"/>
    <col min="1081" max="1081" width="9.83203125" bestFit="1" customWidth="1"/>
    <col min="1082" max="1082" width="7.4140625" bestFit="1" customWidth="1"/>
    <col min="1083" max="1083" width="9.83203125" bestFit="1" customWidth="1"/>
    <col min="1084" max="1084" width="7.4140625" bestFit="1" customWidth="1"/>
    <col min="1085" max="1085" width="9.83203125" bestFit="1" customWidth="1"/>
    <col min="1086" max="1086" width="7.4140625" bestFit="1" customWidth="1"/>
    <col min="1087" max="1087" width="9.83203125" bestFit="1" customWidth="1"/>
    <col min="1088" max="1088" width="7.4140625" bestFit="1" customWidth="1"/>
    <col min="1089" max="1089" width="9.83203125" bestFit="1" customWidth="1"/>
    <col min="1090" max="1090" width="7.4140625" bestFit="1" customWidth="1"/>
    <col min="1091" max="1091" width="9.83203125" bestFit="1" customWidth="1"/>
    <col min="1092" max="1092" width="7.4140625" bestFit="1" customWidth="1"/>
    <col min="1093" max="1093" width="9.83203125" bestFit="1" customWidth="1"/>
    <col min="1094" max="1094" width="7.4140625" bestFit="1" customWidth="1"/>
    <col min="1095" max="1095" width="9.83203125" bestFit="1" customWidth="1"/>
    <col min="1096" max="1096" width="7.4140625" bestFit="1" customWidth="1"/>
    <col min="1097" max="1097" width="3.83203125" bestFit="1" customWidth="1"/>
    <col min="1098" max="1098" width="9.83203125" bestFit="1" customWidth="1"/>
    <col min="1099" max="1099" width="7.4140625" bestFit="1" customWidth="1"/>
    <col min="1100" max="1100" width="9.83203125" bestFit="1" customWidth="1"/>
    <col min="1101" max="1101" width="7.4140625" bestFit="1" customWidth="1"/>
    <col min="1102" max="1102" width="9.83203125" bestFit="1" customWidth="1"/>
    <col min="1103" max="1103" width="7.4140625" bestFit="1" customWidth="1"/>
    <col min="1104" max="1104" width="9.83203125" bestFit="1" customWidth="1"/>
    <col min="1105" max="1105" width="7.4140625" bestFit="1" customWidth="1"/>
    <col min="1106" max="1106" width="9.83203125" bestFit="1" customWidth="1"/>
    <col min="1107" max="1107" width="7.4140625" bestFit="1" customWidth="1"/>
    <col min="1108" max="1108" width="9.83203125" bestFit="1" customWidth="1"/>
    <col min="1109" max="1109" width="7.4140625" bestFit="1" customWidth="1"/>
    <col min="1110" max="1110" width="3.83203125" bestFit="1" customWidth="1"/>
    <col min="1111" max="1111" width="9.83203125" bestFit="1" customWidth="1"/>
    <col min="1112" max="1112" width="7.4140625" bestFit="1" customWidth="1"/>
    <col min="1113" max="1113" width="9.83203125" bestFit="1" customWidth="1"/>
    <col min="1114" max="1114" width="7.4140625" bestFit="1" customWidth="1"/>
    <col min="1115" max="1115" width="9.83203125" bestFit="1" customWidth="1"/>
    <col min="1116" max="1116" width="7.4140625" bestFit="1" customWidth="1"/>
    <col min="1117" max="1117" width="3.83203125" bestFit="1" customWidth="1"/>
    <col min="1118" max="1118" width="9.83203125" bestFit="1" customWidth="1"/>
    <col min="1119" max="1119" width="7.4140625" bestFit="1" customWidth="1"/>
    <col min="1120" max="1120" width="9.83203125" bestFit="1" customWidth="1"/>
    <col min="1121" max="1121" width="7.4140625" bestFit="1" customWidth="1"/>
    <col min="1122" max="1122" width="9.83203125" bestFit="1" customWidth="1"/>
    <col min="1123" max="1123" width="7.4140625" bestFit="1" customWidth="1"/>
    <col min="1124" max="1124" width="9.83203125" bestFit="1" customWidth="1"/>
    <col min="1125" max="1125" width="7.4140625" bestFit="1" customWidth="1"/>
    <col min="1126" max="1126" width="3.83203125" bestFit="1" customWidth="1"/>
    <col min="1127" max="1127" width="9.83203125" bestFit="1" customWidth="1"/>
    <col min="1128" max="1128" width="6.4140625" bestFit="1" customWidth="1"/>
    <col min="1129" max="1129" width="8.83203125" bestFit="1" customWidth="1"/>
    <col min="1130" max="1130" width="7.4140625" bestFit="1" customWidth="1"/>
    <col min="1131" max="1131" width="9.83203125" bestFit="1" customWidth="1"/>
    <col min="1132" max="1132" width="7.4140625" bestFit="1" customWidth="1"/>
    <col min="1133" max="1133" width="9.83203125" bestFit="1" customWidth="1"/>
    <col min="1134" max="1134" width="7.4140625" bestFit="1" customWidth="1"/>
    <col min="1135" max="1135" width="3.83203125" bestFit="1" customWidth="1"/>
    <col min="1136" max="1136" width="9.83203125" bestFit="1" customWidth="1"/>
    <col min="1137" max="1137" width="7.4140625" bestFit="1" customWidth="1"/>
    <col min="1138" max="1138" width="9.83203125" bestFit="1" customWidth="1"/>
    <col min="1139" max="1139" width="7.4140625" bestFit="1" customWidth="1"/>
    <col min="1140" max="1140" width="9.83203125" bestFit="1" customWidth="1"/>
    <col min="1141" max="1141" width="7.4140625" bestFit="1" customWidth="1"/>
    <col min="1142" max="1142" width="9.83203125" bestFit="1" customWidth="1"/>
    <col min="1143" max="1143" width="7.4140625" bestFit="1" customWidth="1"/>
    <col min="1144" max="1144" width="3.83203125" bestFit="1" customWidth="1"/>
    <col min="1145" max="1145" width="9.83203125" bestFit="1" customWidth="1"/>
    <col min="1146" max="1146" width="7.4140625" bestFit="1" customWidth="1"/>
    <col min="1147" max="1147" width="9.83203125" bestFit="1" customWidth="1"/>
    <col min="1148" max="1148" width="7.4140625" bestFit="1" customWidth="1"/>
    <col min="1149" max="1149" width="3.83203125" bestFit="1" customWidth="1"/>
    <col min="1150" max="1150" width="9.83203125" bestFit="1" customWidth="1"/>
    <col min="1151" max="1151" width="7.4140625" bestFit="1" customWidth="1"/>
    <col min="1152" max="1152" width="9.83203125" bestFit="1" customWidth="1"/>
    <col min="1153" max="1153" width="7.4140625" bestFit="1" customWidth="1"/>
    <col min="1154" max="1154" width="9.83203125" bestFit="1" customWidth="1"/>
    <col min="1155" max="1155" width="7.4140625" bestFit="1" customWidth="1"/>
    <col min="1156" max="1156" width="9.83203125" bestFit="1" customWidth="1"/>
    <col min="1157" max="1157" width="7.4140625" bestFit="1" customWidth="1"/>
    <col min="1158" max="1158" width="9.83203125" bestFit="1" customWidth="1"/>
    <col min="1159" max="1159" width="7.4140625" bestFit="1" customWidth="1"/>
    <col min="1160" max="1160" width="9.83203125" bestFit="1" customWidth="1"/>
    <col min="1161" max="1161" width="7.4140625" bestFit="1" customWidth="1"/>
    <col min="1162" max="1162" width="3.83203125" bestFit="1" customWidth="1"/>
    <col min="1163" max="1163" width="9.83203125" bestFit="1" customWidth="1"/>
    <col min="1164" max="1164" width="7.4140625" bestFit="1" customWidth="1"/>
    <col min="1165" max="1165" width="3.83203125" bestFit="1" customWidth="1"/>
    <col min="1166" max="1166" width="9.83203125" bestFit="1" customWidth="1"/>
    <col min="1167" max="1167" width="7.4140625" bestFit="1" customWidth="1"/>
    <col min="1168" max="1168" width="9.83203125" bestFit="1" customWidth="1"/>
    <col min="1169" max="1169" width="6.4140625" bestFit="1" customWidth="1"/>
    <col min="1170" max="1170" width="8.83203125" bestFit="1" customWidth="1"/>
    <col min="1171" max="1171" width="7.4140625" bestFit="1" customWidth="1"/>
    <col min="1172" max="1172" width="9.83203125" bestFit="1" customWidth="1"/>
    <col min="1173" max="1173" width="7.4140625" bestFit="1" customWidth="1"/>
    <col min="1174" max="1174" width="9.83203125" bestFit="1" customWidth="1"/>
    <col min="1175" max="1175" width="7.4140625" bestFit="1" customWidth="1"/>
    <col min="1176" max="1176" width="3.83203125" bestFit="1" customWidth="1"/>
    <col min="1177" max="1177" width="9.83203125" bestFit="1" customWidth="1"/>
    <col min="1178" max="1178" width="7.4140625" bestFit="1" customWidth="1"/>
    <col min="1179" max="1179" width="9.83203125" bestFit="1" customWidth="1"/>
    <col min="1180" max="1180" width="7.4140625" bestFit="1" customWidth="1"/>
    <col min="1181" max="1181" width="9.83203125" bestFit="1" customWidth="1"/>
    <col min="1182" max="1182" width="7.4140625" bestFit="1" customWidth="1"/>
    <col min="1183" max="1183" width="3.83203125" bestFit="1" customWidth="1"/>
    <col min="1184" max="1184" width="9.83203125" bestFit="1" customWidth="1"/>
    <col min="1185" max="1185" width="7.4140625" bestFit="1" customWidth="1"/>
    <col min="1186" max="1186" width="9.83203125" bestFit="1" customWidth="1"/>
    <col min="1187" max="1187" width="7.4140625" bestFit="1" customWidth="1"/>
    <col min="1188" max="1188" width="3.83203125" bestFit="1" customWidth="1"/>
    <col min="1189" max="1189" width="9.83203125" bestFit="1" customWidth="1"/>
    <col min="1190" max="1190" width="7.4140625" bestFit="1" customWidth="1"/>
    <col min="1191" max="1191" width="3.83203125" bestFit="1" customWidth="1"/>
    <col min="1192" max="1192" width="9.83203125" bestFit="1" customWidth="1"/>
    <col min="1193" max="1193" width="7.4140625" bestFit="1" customWidth="1"/>
    <col min="1194" max="1194" width="9.83203125" bestFit="1" customWidth="1"/>
    <col min="1195" max="1195" width="7.4140625" bestFit="1" customWidth="1"/>
    <col min="1196" max="1196" width="9.83203125" bestFit="1" customWidth="1"/>
    <col min="1197" max="1197" width="7.4140625" bestFit="1" customWidth="1"/>
    <col min="1198" max="1198" width="3.83203125" bestFit="1" customWidth="1"/>
    <col min="1199" max="1199" width="9.83203125" bestFit="1" customWidth="1"/>
    <col min="1200" max="1200" width="7.4140625" bestFit="1" customWidth="1"/>
    <col min="1201" max="1201" width="9.83203125" bestFit="1" customWidth="1"/>
    <col min="1202" max="1202" width="7.4140625" bestFit="1" customWidth="1"/>
    <col min="1203" max="1203" width="9.83203125" bestFit="1" customWidth="1"/>
    <col min="1204" max="1204" width="7.4140625" bestFit="1" customWidth="1"/>
    <col min="1205" max="1205" width="9.83203125" bestFit="1" customWidth="1"/>
    <col min="1206" max="1206" width="7.4140625" bestFit="1" customWidth="1"/>
    <col min="1207" max="1207" width="9.83203125" bestFit="1" customWidth="1"/>
    <col min="1208" max="1208" width="7.4140625" bestFit="1" customWidth="1"/>
    <col min="1209" max="1209" width="9.83203125" bestFit="1" customWidth="1"/>
    <col min="1210" max="1210" width="7.4140625" bestFit="1" customWidth="1"/>
    <col min="1211" max="1211" width="9.83203125" bestFit="1" customWidth="1"/>
    <col min="1212" max="1212" width="7.4140625" bestFit="1" customWidth="1"/>
    <col min="1213" max="1213" width="3.83203125" bestFit="1" customWidth="1"/>
    <col min="1214" max="1214" width="9.83203125" bestFit="1" customWidth="1"/>
    <col min="1215" max="1215" width="6.4140625" bestFit="1" customWidth="1"/>
    <col min="1216" max="1216" width="8.83203125" bestFit="1" customWidth="1"/>
    <col min="1217" max="1217" width="7.4140625" bestFit="1" customWidth="1"/>
    <col min="1218" max="1218" width="9.83203125" bestFit="1" customWidth="1"/>
    <col min="1219" max="1219" width="7.4140625" bestFit="1" customWidth="1"/>
    <col min="1220" max="1220" width="9.83203125" bestFit="1" customWidth="1"/>
    <col min="1221" max="1221" width="7.4140625" bestFit="1" customWidth="1"/>
    <col min="1222" max="1222" width="3.83203125" bestFit="1" customWidth="1"/>
    <col min="1223" max="1223" width="9.83203125" bestFit="1" customWidth="1"/>
    <col min="1224" max="1224" width="7.4140625" bestFit="1" customWidth="1"/>
    <col min="1225" max="1225" width="3.83203125" bestFit="1" customWidth="1"/>
    <col min="1226" max="1226" width="9.83203125" bestFit="1" customWidth="1"/>
    <col min="1227" max="1227" width="7.4140625" bestFit="1" customWidth="1"/>
    <col min="1228" max="1228" width="9.83203125" bestFit="1" customWidth="1"/>
    <col min="1229" max="1229" width="7.4140625" bestFit="1" customWidth="1"/>
    <col min="1230" max="1230" width="9.83203125" bestFit="1" customWidth="1"/>
    <col min="1231" max="1231" width="7.4140625" bestFit="1" customWidth="1"/>
    <col min="1232" max="1232" width="9.83203125" bestFit="1" customWidth="1"/>
    <col min="1233" max="1233" width="7.4140625" bestFit="1" customWidth="1"/>
    <col min="1234" max="1234" width="9.83203125" bestFit="1" customWidth="1"/>
    <col min="1235" max="1235" width="7.4140625" bestFit="1" customWidth="1"/>
    <col min="1236" max="1236" width="3.83203125" bestFit="1" customWidth="1"/>
    <col min="1237" max="1237" width="9.83203125" bestFit="1" customWidth="1"/>
    <col min="1238" max="1238" width="7.4140625" bestFit="1" customWidth="1"/>
    <col min="1239" max="1239" width="9.83203125" bestFit="1" customWidth="1"/>
    <col min="1240" max="1240" width="7.4140625" bestFit="1" customWidth="1"/>
    <col min="1241" max="1241" width="9.83203125" bestFit="1" customWidth="1"/>
    <col min="1242" max="1242" width="7.4140625" bestFit="1" customWidth="1"/>
    <col min="1243" max="1243" width="9.83203125" bestFit="1" customWidth="1"/>
    <col min="1244" max="1244" width="7.4140625" bestFit="1" customWidth="1"/>
    <col min="1245" max="1245" width="9.83203125" bestFit="1" customWidth="1"/>
    <col min="1246" max="1246" width="7.4140625" bestFit="1" customWidth="1"/>
    <col min="1247" max="1247" width="9.83203125" bestFit="1" customWidth="1"/>
    <col min="1248" max="1248" width="7.4140625" bestFit="1" customWidth="1"/>
    <col min="1249" max="1249" width="9.83203125" bestFit="1" customWidth="1"/>
    <col min="1250" max="1250" width="7.4140625" bestFit="1" customWidth="1"/>
    <col min="1251" max="1251" width="9.83203125" bestFit="1" customWidth="1"/>
    <col min="1252" max="1252" width="7.4140625" bestFit="1" customWidth="1"/>
    <col min="1253" max="1253" width="9.83203125" bestFit="1" customWidth="1"/>
    <col min="1254" max="1254" width="7.4140625" bestFit="1" customWidth="1"/>
    <col min="1255" max="1255" width="9.83203125" bestFit="1" customWidth="1"/>
    <col min="1256" max="1256" width="7.4140625" bestFit="1" customWidth="1"/>
    <col min="1257" max="1257" width="9.83203125" bestFit="1" customWidth="1"/>
    <col min="1258" max="1258" width="7.4140625" bestFit="1" customWidth="1"/>
    <col min="1259" max="1259" width="9.83203125" bestFit="1" customWidth="1"/>
    <col min="1260" max="1260" width="7.4140625" bestFit="1" customWidth="1"/>
    <col min="1261" max="1261" width="9.83203125" bestFit="1" customWidth="1"/>
    <col min="1262" max="1262" width="7.4140625" bestFit="1" customWidth="1"/>
    <col min="1263" max="1263" width="9.83203125" bestFit="1" customWidth="1"/>
    <col min="1264" max="1264" width="7.4140625" bestFit="1" customWidth="1"/>
    <col min="1265" max="1265" width="9.83203125" bestFit="1" customWidth="1"/>
    <col min="1266" max="1266" width="7.4140625" bestFit="1" customWidth="1"/>
    <col min="1267" max="1267" width="9.83203125" bestFit="1" customWidth="1"/>
    <col min="1268" max="1268" width="6.4140625" bestFit="1" customWidth="1"/>
    <col min="1269" max="1269" width="8.83203125" bestFit="1" customWidth="1"/>
    <col min="1270" max="1270" width="7.4140625" bestFit="1" customWidth="1"/>
    <col min="1271" max="1271" width="9.83203125" bestFit="1" customWidth="1"/>
    <col min="1272" max="1272" width="7.4140625" bestFit="1" customWidth="1"/>
    <col min="1273" max="1273" width="9.83203125" bestFit="1" customWidth="1"/>
    <col min="1274" max="1274" width="7.4140625" bestFit="1" customWidth="1"/>
    <col min="1275" max="1275" width="9.83203125" bestFit="1" customWidth="1"/>
    <col min="1276" max="1276" width="7.4140625" bestFit="1" customWidth="1"/>
    <col min="1277" max="1277" width="9.83203125" bestFit="1" customWidth="1"/>
    <col min="1278" max="1278" width="7.4140625" bestFit="1" customWidth="1"/>
    <col min="1279" max="1279" width="9.83203125" bestFit="1" customWidth="1"/>
    <col min="1280" max="1280" width="7.4140625" bestFit="1" customWidth="1"/>
    <col min="1281" max="1281" width="3.83203125" bestFit="1" customWidth="1"/>
    <col min="1282" max="1282" width="9.83203125" bestFit="1" customWidth="1"/>
    <col min="1283" max="1283" width="7.4140625" bestFit="1" customWidth="1"/>
    <col min="1284" max="1284" width="9.83203125" bestFit="1" customWidth="1"/>
    <col min="1285" max="1285" width="7.4140625" bestFit="1" customWidth="1"/>
    <col min="1286" max="1286" width="9.83203125" bestFit="1" customWidth="1"/>
    <col min="1287" max="1287" width="7.4140625" bestFit="1" customWidth="1"/>
    <col min="1288" max="1288" width="9.83203125" bestFit="1" customWidth="1"/>
    <col min="1289" max="1289" width="7.4140625" bestFit="1" customWidth="1"/>
    <col min="1290" max="1290" width="9.83203125" bestFit="1" customWidth="1"/>
    <col min="1291" max="1291" width="6.4140625" bestFit="1" customWidth="1"/>
    <col min="1292" max="1292" width="8.83203125" bestFit="1" customWidth="1"/>
    <col min="1293" max="1293" width="7.4140625" bestFit="1" customWidth="1"/>
    <col min="1294" max="1294" width="9.83203125" bestFit="1" customWidth="1"/>
    <col min="1295" max="1295" width="7.4140625" bestFit="1" customWidth="1"/>
    <col min="1296" max="1296" width="9.83203125" bestFit="1" customWidth="1"/>
    <col min="1297" max="1297" width="7.4140625" bestFit="1" customWidth="1"/>
    <col min="1298" max="1298" width="9.83203125" bestFit="1" customWidth="1"/>
    <col min="1299" max="1299" width="7.4140625" bestFit="1" customWidth="1"/>
    <col min="1300" max="1300" width="9.83203125" bestFit="1" customWidth="1"/>
    <col min="1301" max="1301" width="6.4140625" bestFit="1" customWidth="1"/>
    <col min="1302" max="1302" width="3.83203125" bestFit="1" customWidth="1"/>
    <col min="1303" max="1303" width="8.83203125" bestFit="1" customWidth="1"/>
    <col min="1304" max="1304" width="7.4140625" bestFit="1" customWidth="1"/>
    <col min="1305" max="1305" width="3.83203125" bestFit="1" customWidth="1"/>
    <col min="1306" max="1306" width="9.83203125" bestFit="1" customWidth="1"/>
    <col min="1307" max="1307" width="7.4140625" bestFit="1" customWidth="1"/>
    <col min="1308" max="1308" width="9.83203125" bestFit="1" customWidth="1"/>
    <col min="1309" max="1309" width="7.4140625" bestFit="1" customWidth="1"/>
    <col min="1310" max="1310" width="9.83203125" bestFit="1" customWidth="1"/>
    <col min="1311" max="1311" width="7.4140625" bestFit="1" customWidth="1"/>
    <col min="1312" max="1312" width="9.83203125" bestFit="1" customWidth="1"/>
    <col min="1313" max="1313" width="7.4140625" bestFit="1" customWidth="1"/>
    <col min="1314" max="1314" width="9.83203125" bestFit="1" customWidth="1"/>
    <col min="1315" max="1315" width="7.4140625" bestFit="1" customWidth="1"/>
    <col min="1316" max="1316" width="9.83203125" bestFit="1" customWidth="1"/>
    <col min="1317" max="1317" width="7.4140625" bestFit="1" customWidth="1"/>
    <col min="1318" max="1318" width="9.83203125" bestFit="1" customWidth="1"/>
    <col min="1319" max="1319" width="7.4140625" bestFit="1" customWidth="1"/>
    <col min="1320" max="1320" width="9.83203125" bestFit="1" customWidth="1"/>
    <col min="1321" max="1321" width="6.4140625" bestFit="1" customWidth="1"/>
    <col min="1322" max="1322" width="8.83203125" bestFit="1" customWidth="1"/>
    <col min="1323" max="1323" width="7.4140625" bestFit="1" customWidth="1"/>
    <col min="1324" max="1324" width="9.83203125" bestFit="1" customWidth="1"/>
    <col min="1325" max="1325" width="7.4140625" bestFit="1" customWidth="1"/>
    <col min="1326" max="1326" width="9.83203125" bestFit="1" customWidth="1"/>
    <col min="1327" max="1327" width="7.4140625" bestFit="1" customWidth="1"/>
    <col min="1328" max="1328" width="9.83203125" bestFit="1" customWidth="1"/>
    <col min="1329" max="1329" width="7.4140625" bestFit="1" customWidth="1"/>
    <col min="1330" max="1330" width="9.83203125" bestFit="1" customWidth="1"/>
    <col min="1331" max="1331" width="7.4140625" bestFit="1" customWidth="1"/>
    <col min="1332" max="1332" width="9.83203125" bestFit="1" customWidth="1"/>
    <col min="1333" max="1333" width="7.4140625" bestFit="1" customWidth="1"/>
    <col min="1334" max="1334" width="9.83203125" bestFit="1" customWidth="1"/>
    <col min="1335" max="1335" width="7.4140625" bestFit="1" customWidth="1"/>
    <col min="1336" max="1336" width="9.83203125" bestFit="1" customWidth="1"/>
    <col min="1337" max="1337" width="7.4140625" bestFit="1" customWidth="1"/>
    <col min="1338" max="1338" width="9.83203125" bestFit="1" customWidth="1"/>
    <col min="1339" max="1339" width="7.4140625" bestFit="1" customWidth="1"/>
    <col min="1340" max="1340" width="9.83203125" bestFit="1" customWidth="1"/>
    <col min="1341" max="1341" width="7.4140625" bestFit="1" customWidth="1"/>
    <col min="1342" max="1342" width="9.83203125" bestFit="1" customWidth="1"/>
    <col min="1343" max="1343" width="7.4140625" bestFit="1" customWidth="1"/>
    <col min="1344" max="1344" width="9.83203125" bestFit="1" customWidth="1"/>
    <col min="1345" max="1345" width="7.4140625" bestFit="1" customWidth="1"/>
    <col min="1346" max="1346" width="9.83203125" bestFit="1" customWidth="1"/>
    <col min="1347" max="1347" width="7.4140625" bestFit="1" customWidth="1"/>
    <col min="1348" max="1348" width="9.83203125" bestFit="1" customWidth="1"/>
    <col min="1349" max="1349" width="6.4140625" bestFit="1" customWidth="1"/>
    <col min="1350" max="1350" width="8.83203125" bestFit="1" customWidth="1"/>
    <col min="1351" max="1351" width="7.4140625" bestFit="1" customWidth="1"/>
    <col min="1352" max="1352" width="9.83203125" bestFit="1" customWidth="1"/>
    <col min="1353" max="1353" width="7.4140625" bestFit="1" customWidth="1"/>
    <col min="1354" max="1354" width="9.83203125" bestFit="1" customWidth="1"/>
    <col min="1355" max="1355" width="7.4140625" bestFit="1" customWidth="1"/>
    <col min="1356" max="1356" width="9.83203125" bestFit="1" customWidth="1"/>
    <col min="1357" max="1357" width="7.4140625" bestFit="1" customWidth="1"/>
    <col min="1358" max="1358" width="9.83203125" bestFit="1" customWidth="1"/>
    <col min="1359" max="1359" width="7.4140625" bestFit="1" customWidth="1"/>
    <col min="1360" max="1360" width="9.83203125" bestFit="1" customWidth="1"/>
    <col min="1361" max="1361" width="7.4140625" bestFit="1" customWidth="1"/>
    <col min="1362" max="1362" width="9.83203125" bestFit="1" customWidth="1"/>
    <col min="1363" max="1363" width="7.4140625" bestFit="1" customWidth="1"/>
    <col min="1364" max="1364" width="9.83203125" bestFit="1" customWidth="1"/>
    <col min="1365" max="1365" width="7.4140625" bestFit="1" customWidth="1"/>
    <col min="1366" max="1366" width="9.83203125" bestFit="1" customWidth="1"/>
    <col min="1367" max="1367" width="7.4140625" bestFit="1" customWidth="1"/>
    <col min="1368" max="1368" width="9.83203125" bestFit="1" customWidth="1"/>
    <col min="1369" max="1369" width="7.4140625" bestFit="1" customWidth="1"/>
    <col min="1370" max="1370" width="3.83203125" bestFit="1" customWidth="1"/>
    <col min="1371" max="1371" width="9.83203125" bestFit="1" customWidth="1"/>
    <col min="1372" max="1372" width="7.4140625" bestFit="1" customWidth="1"/>
    <col min="1373" max="1373" width="9.83203125" bestFit="1" customWidth="1"/>
    <col min="1374" max="1374" width="6.4140625" bestFit="1" customWidth="1"/>
    <col min="1375" max="1375" width="3.83203125" bestFit="1" customWidth="1"/>
    <col min="1376" max="1376" width="8.83203125" bestFit="1" customWidth="1"/>
    <col min="1377" max="1377" width="7.4140625" bestFit="1" customWidth="1"/>
    <col min="1378" max="1378" width="9.83203125" bestFit="1" customWidth="1"/>
    <col min="1379" max="1379" width="7.4140625" bestFit="1" customWidth="1"/>
    <col min="1380" max="1380" width="9.83203125" bestFit="1" customWidth="1"/>
    <col min="1381" max="1381" width="7.4140625" bestFit="1" customWidth="1"/>
    <col min="1382" max="1382" width="3.83203125" bestFit="1" customWidth="1"/>
    <col min="1383" max="1383" width="9.83203125" bestFit="1" customWidth="1"/>
    <col min="1384" max="1384" width="7.4140625" bestFit="1" customWidth="1"/>
    <col min="1385" max="1385" width="3.83203125" bestFit="1" customWidth="1"/>
    <col min="1386" max="1386" width="9.83203125" bestFit="1" customWidth="1"/>
    <col min="1387" max="1387" width="7.4140625" bestFit="1" customWidth="1"/>
    <col min="1388" max="1388" width="9.83203125" bestFit="1" customWidth="1"/>
    <col min="1389" max="1389" width="6.4140625" bestFit="1" customWidth="1"/>
    <col min="1390" max="1390" width="8.83203125" bestFit="1" customWidth="1"/>
    <col min="1391" max="1391" width="7.4140625" bestFit="1" customWidth="1"/>
    <col min="1392" max="1392" width="9.83203125" bestFit="1" customWidth="1"/>
    <col min="1393" max="1393" width="7.4140625" bestFit="1" customWidth="1"/>
    <col min="1394" max="1394" width="3.83203125" bestFit="1" customWidth="1"/>
    <col min="1395" max="1395" width="9.83203125" bestFit="1" customWidth="1"/>
    <col min="1396" max="1396" width="7.4140625" bestFit="1" customWidth="1"/>
    <col min="1397" max="1397" width="9.83203125" bestFit="1" customWidth="1"/>
    <col min="1398" max="1398" width="7.4140625" bestFit="1" customWidth="1"/>
    <col min="1399" max="1399" width="9.83203125" bestFit="1" customWidth="1"/>
    <col min="1400" max="1400" width="7.4140625" bestFit="1" customWidth="1"/>
    <col min="1401" max="1401" width="3.83203125" bestFit="1" customWidth="1"/>
    <col min="1402" max="1402" width="9.83203125" bestFit="1" customWidth="1"/>
    <col min="1403" max="1403" width="7.4140625" bestFit="1" customWidth="1"/>
    <col min="1404" max="1404" width="9.83203125" bestFit="1" customWidth="1"/>
    <col min="1405" max="1405" width="7.4140625" bestFit="1" customWidth="1"/>
    <col min="1406" max="1406" width="9.83203125" bestFit="1" customWidth="1"/>
    <col min="1407" max="1407" width="6.4140625" bestFit="1" customWidth="1"/>
    <col min="1408" max="1408" width="8.83203125" bestFit="1" customWidth="1"/>
    <col min="1409" max="1409" width="7.4140625" bestFit="1" customWidth="1"/>
    <col min="1410" max="1410" width="9.83203125" bestFit="1" customWidth="1"/>
    <col min="1411" max="1411" width="7.4140625" bestFit="1" customWidth="1"/>
    <col min="1412" max="1412" width="9.83203125" bestFit="1" customWidth="1"/>
    <col min="1413" max="1413" width="7.4140625" bestFit="1" customWidth="1"/>
    <col min="1414" max="1414" width="9.83203125" bestFit="1" customWidth="1"/>
    <col min="1415" max="1415" width="7.4140625" bestFit="1" customWidth="1"/>
    <col min="1416" max="1416" width="9.83203125" bestFit="1" customWidth="1"/>
    <col min="1417" max="1417" width="7.4140625" bestFit="1" customWidth="1"/>
    <col min="1418" max="1418" width="9.83203125" bestFit="1" customWidth="1"/>
    <col min="1419" max="1419" width="7.4140625" bestFit="1" customWidth="1"/>
    <col min="1420" max="1420" width="9.83203125" bestFit="1" customWidth="1"/>
    <col min="1421" max="1421" width="7.4140625" bestFit="1" customWidth="1"/>
    <col min="1422" max="1422" width="9.83203125" bestFit="1" customWidth="1"/>
    <col min="1423" max="1423" width="7.4140625" bestFit="1" customWidth="1"/>
    <col min="1424" max="1424" width="9.83203125" bestFit="1" customWidth="1"/>
    <col min="1425" max="1425" width="7.4140625" bestFit="1" customWidth="1"/>
    <col min="1426" max="1426" width="3.83203125" bestFit="1" customWidth="1"/>
    <col min="1427" max="1427" width="9.83203125" bestFit="1" customWidth="1"/>
    <col min="1428" max="1428" width="7.4140625" bestFit="1" customWidth="1"/>
    <col min="1429" max="1429" width="9.83203125" bestFit="1" customWidth="1"/>
    <col min="1430" max="1430" width="7.4140625" bestFit="1" customWidth="1"/>
    <col min="1431" max="1431" width="9.83203125" bestFit="1" customWidth="1"/>
    <col min="1432" max="1432" width="7.4140625" bestFit="1" customWidth="1"/>
    <col min="1433" max="1433" width="3.83203125" bestFit="1" customWidth="1"/>
    <col min="1434" max="1434" width="9.83203125" bestFit="1" customWidth="1"/>
    <col min="1435" max="1435" width="7.4140625" bestFit="1" customWidth="1"/>
    <col min="1436" max="1436" width="9.83203125" bestFit="1" customWidth="1"/>
    <col min="1437" max="1437" width="7.4140625" bestFit="1" customWidth="1"/>
    <col min="1438" max="1438" width="9.83203125" bestFit="1" customWidth="1"/>
    <col min="1439" max="1439" width="7.4140625" bestFit="1" customWidth="1"/>
    <col min="1440" max="1440" width="9.83203125" bestFit="1" customWidth="1"/>
    <col min="1441" max="1441" width="7.4140625" bestFit="1" customWidth="1"/>
    <col min="1442" max="1442" width="3.83203125" bestFit="1" customWidth="1"/>
    <col min="1443" max="1443" width="9.83203125" bestFit="1" customWidth="1"/>
    <col min="1444" max="1444" width="7.4140625" bestFit="1" customWidth="1"/>
    <col min="1445" max="1445" width="9.83203125" bestFit="1" customWidth="1"/>
    <col min="1446" max="1446" width="7.4140625" bestFit="1" customWidth="1"/>
    <col min="1447" max="1447" width="9.83203125" bestFit="1" customWidth="1"/>
    <col min="1448" max="1448" width="7.4140625" bestFit="1" customWidth="1"/>
    <col min="1449" max="1449" width="9.83203125" bestFit="1" customWidth="1"/>
    <col min="1450" max="1450" width="6.4140625" bestFit="1" customWidth="1"/>
    <col min="1451" max="1451" width="8.83203125" bestFit="1" customWidth="1"/>
    <col min="1452" max="1452" width="7.4140625" bestFit="1" customWidth="1"/>
    <col min="1453" max="1453" width="9.83203125" bestFit="1" customWidth="1"/>
    <col min="1454" max="1454" width="7.4140625" bestFit="1" customWidth="1"/>
    <col min="1455" max="1455" width="9.83203125" bestFit="1" customWidth="1"/>
    <col min="1456" max="1456" width="6.4140625" bestFit="1" customWidth="1"/>
    <col min="1457" max="1457" width="8.83203125" bestFit="1" customWidth="1"/>
    <col min="1458" max="1458" width="7.4140625" bestFit="1" customWidth="1"/>
    <col min="1459" max="1459" width="3.83203125" bestFit="1" customWidth="1"/>
    <col min="1460" max="1460" width="9.83203125" bestFit="1" customWidth="1"/>
    <col min="1461" max="1461" width="7.4140625" bestFit="1" customWidth="1"/>
    <col min="1462" max="1462" width="9.83203125" bestFit="1" customWidth="1"/>
    <col min="1463" max="1463" width="7.4140625" bestFit="1" customWidth="1"/>
    <col min="1464" max="1464" width="9.83203125" bestFit="1" customWidth="1"/>
    <col min="1465" max="1465" width="7.4140625" bestFit="1" customWidth="1"/>
    <col min="1466" max="1466" width="9.83203125" bestFit="1" customWidth="1"/>
    <col min="1467" max="1467" width="7.4140625" bestFit="1" customWidth="1"/>
    <col min="1468" max="1468" width="9.83203125" bestFit="1" customWidth="1"/>
    <col min="1469" max="1469" width="7.4140625" bestFit="1" customWidth="1"/>
    <col min="1470" max="1470" width="9.83203125" bestFit="1" customWidth="1"/>
    <col min="1471" max="1471" width="7.4140625" bestFit="1" customWidth="1"/>
    <col min="1472" max="1472" width="9.83203125" bestFit="1" customWidth="1"/>
    <col min="1473" max="1473" width="7.4140625" bestFit="1" customWidth="1"/>
    <col min="1474" max="1474" width="3.83203125" bestFit="1" customWidth="1"/>
    <col min="1475" max="1475" width="9.83203125" bestFit="1" customWidth="1"/>
    <col min="1476" max="1476" width="7.4140625" bestFit="1" customWidth="1"/>
    <col min="1477" max="1477" width="9.83203125" bestFit="1" customWidth="1"/>
    <col min="1478" max="1478" width="7.4140625" bestFit="1" customWidth="1"/>
    <col min="1479" max="1479" width="9.83203125" bestFit="1" customWidth="1"/>
    <col min="1480" max="1480" width="7.4140625" bestFit="1" customWidth="1"/>
    <col min="1481" max="1481" width="9.83203125" bestFit="1" customWidth="1"/>
    <col min="1482" max="1482" width="7.4140625" bestFit="1" customWidth="1"/>
    <col min="1483" max="1483" width="9.83203125" bestFit="1" customWidth="1"/>
    <col min="1484" max="1484" width="7.4140625" bestFit="1" customWidth="1"/>
    <col min="1485" max="1485" width="9.83203125" bestFit="1" customWidth="1"/>
    <col min="1486" max="1486" width="6.4140625" bestFit="1" customWidth="1"/>
    <col min="1487" max="1487" width="8.83203125" bestFit="1" customWidth="1"/>
    <col min="1488" max="1488" width="7.4140625" bestFit="1" customWidth="1"/>
    <col min="1489" max="1489" width="9.83203125" bestFit="1" customWidth="1"/>
    <col min="1490" max="1490" width="7.4140625" bestFit="1" customWidth="1"/>
    <col min="1491" max="1491" width="9.83203125" bestFit="1" customWidth="1"/>
    <col min="1492" max="1492" width="7.4140625" bestFit="1" customWidth="1"/>
    <col min="1493" max="1493" width="3.83203125" bestFit="1" customWidth="1"/>
    <col min="1494" max="1494" width="9.83203125" bestFit="1" customWidth="1"/>
    <col min="1495" max="1495" width="7.4140625" bestFit="1" customWidth="1"/>
    <col min="1496" max="1496" width="9.83203125" bestFit="1" customWidth="1"/>
    <col min="1497" max="1497" width="7.4140625" bestFit="1" customWidth="1"/>
    <col min="1498" max="1498" width="9.83203125" bestFit="1" customWidth="1"/>
    <col min="1499" max="1499" width="7.4140625" bestFit="1" customWidth="1"/>
    <col min="1500" max="1500" width="9.83203125" bestFit="1" customWidth="1"/>
    <col min="1501" max="1501" width="7.4140625" bestFit="1" customWidth="1"/>
    <col min="1502" max="1502" width="3.83203125" bestFit="1" customWidth="1"/>
    <col min="1503" max="1503" width="9.83203125" bestFit="1" customWidth="1"/>
    <col min="1504" max="1504" width="7.4140625" bestFit="1" customWidth="1"/>
    <col min="1505" max="1505" width="9.83203125" bestFit="1" customWidth="1"/>
    <col min="1506" max="1506" width="7.4140625" bestFit="1" customWidth="1"/>
    <col min="1507" max="1507" width="9.83203125" bestFit="1" customWidth="1"/>
    <col min="1508" max="1508" width="7.4140625" bestFit="1" customWidth="1"/>
    <col min="1509" max="1509" width="3.83203125" bestFit="1" customWidth="1"/>
    <col min="1510" max="1510" width="9.83203125" bestFit="1" customWidth="1"/>
    <col min="1511" max="1511" width="7.4140625" bestFit="1" customWidth="1"/>
    <col min="1512" max="1512" width="9.83203125" bestFit="1" customWidth="1"/>
    <col min="1513" max="1513" width="7.4140625" bestFit="1" customWidth="1"/>
    <col min="1514" max="1514" width="9.83203125" bestFit="1" customWidth="1"/>
    <col min="1515" max="1515" width="7.4140625" bestFit="1" customWidth="1"/>
    <col min="1516" max="1516" width="3.83203125" bestFit="1" customWidth="1"/>
    <col min="1517" max="1517" width="9.83203125" bestFit="1" customWidth="1"/>
    <col min="1518" max="1518" width="6.4140625" bestFit="1" customWidth="1"/>
    <col min="1519" max="1519" width="8.83203125" bestFit="1" customWidth="1"/>
    <col min="1520" max="1520" width="7.4140625" bestFit="1" customWidth="1"/>
    <col min="1521" max="1521" width="3.83203125" bestFit="1" customWidth="1"/>
    <col min="1522" max="1522" width="9.83203125" bestFit="1" customWidth="1"/>
    <col min="1523" max="1523" width="7.4140625" bestFit="1" customWidth="1"/>
    <col min="1524" max="1524" width="9.83203125" bestFit="1" customWidth="1"/>
    <col min="1525" max="1525" width="7.4140625" bestFit="1" customWidth="1"/>
    <col min="1526" max="1526" width="3.83203125" bestFit="1" customWidth="1"/>
    <col min="1527" max="1527" width="9.83203125" bestFit="1" customWidth="1"/>
    <col min="1528" max="1528" width="7.4140625" bestFit="1" customWidth="1"/>
    <col min="1529" max="1529" width="3.83203125" bestFit="1" customWidth="1"/>
    <col min="1530" max="1530" width="9.83203125" bestFit="1" customWidth="1"/>
    <col min="1531" max="1531" width="7.4140625" bestFit="1" customWidth="1"/>
    <col min="1532" max="1532" width="9.83203125" bestFit="1" customWidth="1"/>
    <col min="1533" max="1533" width="7.4140625" bestFit="1" customWidth="1"/>
    <col min="1534" max="1534" width="9.83203125" bestFit="1" customWidth="1"/>
    <col min="1535" max="1535" width="7.4140625" bestFit="1" customWidth="1"/>
    <col min="1536" max="1536" width="9.83203125" bestFit="1" customWidth="1"/>
    <col min="1537" max="1537" width="7.4140625" bestFit="1" customWidth="1"/>
    <col min="1538" max="1538" width="9.83203125" bestFit="1" customWidth="1"/>
    <col min="1539" max="1539" width="7.4140625" bestFit="1" customWidth="1"/>
    <col min="1540" max="1540" width="9.83203125" bestFit="1" customWidth="1"/>
    <col min="1541" max="1541" width="7.4140625" bestFit="1" customWidth="1"/>
    <col min="1542" max="1542" width="9.83203125" bestFit="1" customWidth="1"/>
    <col min="1543" max="1543" width="7.4140625" bestFit="1" customWidth="1"/>
    <col min="1544" max="1544" width="9.83203125" bestFit="1" customWidth="1"/>
    <col min="1545" max="1545" width="7.4140625" bestFit="1" customWidth="1"/>
    <col min="1546" max="1546" width="9.83203125" bestFit="1" customWidth="1"/>
    <col min="1547" max="1547" width="7.4140625" bestFit="1" customWidth="1"/>
    <col min="1548" max="1548" width="9.83203125" bestFit="1" customWidth="1"/>
    <col min="1549" max="1549" width="7.4140625" bestFit="1" customWidth="1"/>
    <col min="1550" max="1550" width="9.83203125" bestFit="1" customWidth="1"/>
    <col min="1551" max="1551" width="7.4140625" bestFit="1" customWidth="1"/>
    <col min="1552" max="1552" width="3.83203125" bestFit="1" customWidth="1"/>
    <col min="1553" max="1553" width="9.83203125" bestFit="1" customWidth="1"/>
    <col min="1554" max="1554" width="7.4140625" bestFit="1" customWidth="1"/>
    <col min="1555" max="1555" width="9.83203125" bestFit="1" customWidth="1"/>
    <col min="1556" max="1556" width="6.4140625" bestFit="1" customWidth="1"/>
    <col min="1557" max="1557" width="8.83203125" bestFit="1" customWidth="1"/>
    <col min="1558" max="1558" width="7.4140625" bestFit="1" customWidth="1"/>
    <col min="1559" max="1559" width="9.83203125" bestFit="1" customWidth="1"/>
    <col min="1560" max="1560" width="7.4140625" bestFit="1" customWidth="1"/>
    <col min="1561" max="1561" width="9.83203125" bestFit="1" customWidth="1"/>
    <col min="1562" max="1562" width="7.4140625" bestFit="1" customWidth="1"/>
    <col min="1563" max="1563" width="9.83203125" bestFit="1" customWidth="1"/>
    <col min="1564" max="1564" width="7.4140625" bestFit="1" customWidth="1"/>
    <col min="1565" max="1565" width="9.83203125" bestFit="1" customWidth="1"/>
    <col min="1566" max="1566" width="7.4140625" bestFit="1" customWidth="1"/>
    <col min="1567" max="1567" width="9.83203125" bestFit="1" customWidth="1"/>
    <col min="1568" max="1568" width="7.4140625" bestFit="1" customWidth="1"/>
    <col min="1569" max="1569" width="9.83203125" bestFit="1" customWidth="1"/>
    <col min="1570" max="1570" width="6.4140625" bestFit="1" customWidth="1"/>
    <col min="1571" max="1571" width="3.83203125" bestFit="1" customWidth="1"/>
    <col min="1572" max="1572" width="8.83203125" bestFit="1" customWidth="1"/>
    <col min="1573" max="1573" width="7.4140625" bestFit="1" customWidth="1"/>
    <col min="1574" max="1574" width="9.83203125" bestFit="1" customWidth="1"/>
    <col min="1575" max="1575" width="7.4140625" bestFit="1" customWidth="1"/>
    <col min="1576" max="1576" width="9.83203125" bestFit="1" customWidth="1"/>
    <col min="1577" max="1577" width="7.4140625" bestFit="1" customWidth="1"/>
    <col min="1578" max="1578" width="9.83203125" bestFit="1" customWidth="1"/>
    <col min="1579" max="1579" width="7.4140625" bestFit="1" customWidth="1"/>
    <col min="1580" max="1580" width="9.83203125" bestFit="1" customWidth="1"/>
    <col min="1581" max="1581" width="7.4140625" bestFit="1" customWidth="1"/>
    <col min="1582" max="1582" width="9.83203125" bestFit="1" customWidth="1"/>
    <col min="1583" max="1583" width="7.4140625" bestFit="1" customWidth="1"/>
    <col min="1584" max="1584" width="3.83203125" bestFit="1" customWidth="1"/>
    <col min="1585" max="1585" width="9.83203125" bestFit="1" customWidth="1"/>
    <col min="1586" max="1586" width="7.4140625" bestFit="1" customWidth="1"/>
    <col min="1587" max="1587" width="9.83203125" bestFit="1" customWidth="1"/>
    <col min="1588" max="1588" width="4.4140625" bestFit="1" customWidth="1"/>
    <col min="1589" max="1589" width="7.33203125" bestFit="1" customWidth="1"/>
    <col min="1590" max="1590" width="7.4140625" bestFit="1" customWidth="1"/>
    <col min="1591" max="1591" width="3.83203125" bestFit="1" customWidth="1"/>
    <col min="1592" max="1592" width="9.83203125" bestFit="1" customWidth="1"/>
    <col min="1593" max="1593" width="7.4140625" bestFit="1" customWidth="1"/>
    <col min="1594" max="1594" width="9.83203125" bestFit="1" customWidth="1"/>
    <col min="1595" max="1595" width="7.4140625" bestFit="1" customWidth="1"/>
    <col min="1596" max="1596" width="9.83203125" bestFit="1" customWidth="1"/>
    <col min="1597" max="1597" width="7.4140625" bestFit="1" customWidth="1"/>
    <col min="1598" max="1598" width="9.83203125" bestFit="1" customWidth="1"/>
    <col min="1599" max="1599" width="7.4140625" bestFit="1" customWidth="1"/>
    <col min="1600" max="1600" width="9.83203125" bestFit="1" customWidth="1"/>
    <col min="1601" max="1601" width="6.4140625" bestFit="1" customWidth="1"/>
    <col min="1602" max="1602" width="8.83203125" bestFit="1" customWidth="1"/>
    <col min="1603" max="1603" width="7.4140625" bestFit="1" customWidth="1"/>
    <col min="1604" max="1604" width="9.83203125" bestFit="1" customWidth="1"/>
    <col min="1605" max="1605" width="7.4140625" bestFit="1" customWidth="1"/>
    <col min="1606" max="1606" width="9.83203125" bestFit="1" customWidth="1"/>
    <col min="1607" max="1607" width="7.4140625" bestFit="1" customWidth="1"/>
    <col min="1608" max="1608" width="3.83203125" bestFit="1" customWidth="1"/>
    <col min="1609" max="1609" width="9.83203125" bestFit="1" customWidth="1"/>
    <col min="1610" max="1610" width="7.4140625" bestFit="1" customWidth="1"/>
    <col min="1611" max="1611" width="9.83203125" bestFit="1" customWidth="1"/>
    <col min="1612" max="1612" width="7.4140625" bestFit="1" customWidth="1"/>
    <col min="1613" max="1613" width="9.83203125" bestFit="1" customWidth="1"/>
    <col min="1614" max="1614" width="7.4140625" bestFit="1" customWidth="1"/>
    <col min="1615" max="1615" width="3.83203125" bestFit="1" customWidth="1"/>
    <col min="1616" max="1616" width="9.83203125" bestFit="1" customWidth="1"/>
    <col min="1617" max="1617" width="7.4140625" bestFit="1" customWidth="1"/>
    <col min="1618" max="1618" width="9.83203125" bestFit="1" customWidth="1"/>
    <col min="1619" max="1619" width="7.4140625" bestFit="1" customWidth="1"/>
    <col min="1620" max="1620" width="3.83203125" bestFit="1" customWidth="1"/>
    <col min="1621" max="1621" width="9.83203125" bestFit="1" customWidth="1"/>
    <col min="1622" max="1622" width="6.4140625" bestFit="1" customWidth="1"/>
    <col min="1623" max="1623" width="8.83203125" bestFit="1" customWidth="1"/>
    <col min="1624" max="1624" width="7.4140625" bestFit="1" customWidth="1"/>
    <col min="1625" max="1625" width="9.83203125" bestFit="1" customWidth="1"/>
    <col min="1626" max="1626" width="7.4140625" bestFit="1" customWidth="1"/>
    <col min="1627" max="1627" width="9.83203125" bestFit="1" customWidth="1"/>
    <col min="1628" max="1628" width="7.4140625" bestFit="1" customWidth="1"/>
    <col min="1629" max="1629" width="9.83203125" bestFit="1" customWidth="1"/>
    <col min="1630" max="1630" width="7.4140625" bestFit="1" customWidth="1"/>
    <col min="1631" max="1631" width="9.83203125" bestFit="1" customWidth="1"/>
    <col min="1632" max="1632" width="7.4140625" bestFit="1" customWidth="1"/>
    <col min="1633" max="1633" width="9.83203125" bestFit="1" customWidth="1"/>
    <col min="1634" max="1634" width="7.4140625" bestFit="1" customWidth="1"/>
    <col min="1635" max="1635" width="9.83203125" bestFit="1" customWidth="1"/>
    <col min="1636" max="1636" width="7.4140625" bestFit="1" customWidth="1"/>
    <col min="1637" max="1637" width="9.83203125" bestFit="1" customWidth="1"/>
    <col min="1638" max="1638" width="7.4140625" bestFit="1" customWidth="1"/>
    <col min="1639" max="1639" width="9.83203125" bestFit="1" customWidth="1"/>
    <col min="1640" max="1640" width="7.4140625" bestFit="1" customWidth="1"/>
    <col min="1641" max="1641" width="3.83203125" bestFit="1" customWidth="1"/>
    <col min="1642" max="1642" width="9.83203125" bestFit="1" customWidth="1"/>
    <col min="1643" max="1643" width="7.4140625" bestFit="1" customWidth="1"/>
    <col min="1644" max="1644" width="9.83203125" bestFit="1" customWidth="1"/>
    <col min="1645" max="1645" width="7.4140625" bestFit="1" customWidth="1"/>
    <col min="1646" max="1646" width="9.83203125" bestFit="1" customWidth="1"/>
    <col min="1647" max="1647" width="7.4140625" bestFit="1" customWidth="1"/>
    <col min="1648" max="1648" width="9.83203125" bestFit="1" customWidth="1"/>
    <col min="1649" max="1649" width="6.4140625" bestFit="1" customWidth="1"/>
    <col min="1650" max="1650" width="8.83203125" bestFit="1" customWidth="1"/>
    <col min="1651" max="1651" width="7.4140625" bestFit="1" customWidth="1"/>
    <col min="1652" max="1652" width="9.83203125" bestFit="1" customWidth="1"/>
    <col min="1653" max="1653" width="7.4140625" bestFit="1" customWidth="1"/>
    <col min="1654" max="1654" width="9.83203125" bestFit="1" customWidth="1"/>
    <col min="1655" max="1655" width="7.4140625" bestFit="1" customWidth="1"/>
    <col min="1656" max="1656" width="3.83203125" bestFit="1" customWidth="1"/>
    <col min="1657" max="1657" width="9.83203125" bestFit="1" customWidth="1"/>
    <col min="1658" max="1658" width="7.4140625" bestFit="1" customWidth="1"/>
    <col min="1659" max="1659" width="3.83203125" bestFit="1" customWidth="1"/>
    <col min="1660" max="1660" width="9.83203125" bestFit="1" customWidth="1"/>
    <col min="1661" max="1661" width="7.4140625" bestFit="1" customWidth="1"/>
    <col min="1662" max="1662" width="9.83203125" bestFit="1" customWidth="1"/>
    <col min="1663" max="1663" width="7.4140625" bestFit="1" customWidth="1"/>
    <col min="1664" max="1664" width="3.83203125" bestFit="1" customWidth="1"/>
    <col min="1665" max="1665" width="9.83203125" bestFit="1" customWidth="1"/>
    <col min="1666" max="1666" width="7.4140625" bestFit="1" customWidth="1"/>
    <col min="1667" max="1667" width="9.83203125" bestFit="1" customWidth="1"/>
    <col min="1668" max="1668" width="6.4140625" bestFit="1" customWidth="1"/>
    <col min="1669" max="1669" width="3.83203125" bestFit="1" customWidth="1"/>
    <col min="1670" max="1670" width="8.83203125" bestFit="1" customWidth="1"/>
    <col min="1671" max="1671" width="7.4140625" bestFit="1" customWidth="1"/>
    <col min="1672" max="1672" width="9.83203125" bestFit="1" customWidth="1"/>
    <col min="1673" max="1673" width="7.4140625" bestFit="1" customWidth="1"/>
    <col min="1674" max="1674" width="9.83203125" bestFit="1" customWidth="1"/>
    <col min="1675" max="1675" width="7.4140625" bestFit="1" customWidth="1"/>
    <col min="1676" max="1676" width="9.83203125" bestFit="1" customWidth="1"/>
    <col min="1677" max="1677" width="7.4140625" bestFit="1" customWidth="1"/>
    <col min="1678" max="1678" width="9.83203125" bestFit="1" customWidth="1"/>
    <col min="1679" max="1679" width="7.4140625" bestFit="1" customWidth="1"/>
    <col min="1680" max="1680" width="9.83203125" bestFit="1" customWidth="1"/>
    <col min="1681" max="1681" width="7.4140625" bestFit="1" customWidth="1"/>
    <col min="1682" max="1682" width="3.83203125" bestFit="1" customWidth="1"/>
    <col min="1683" max="1683" width="9.83203125" bestFit="1" customWidth="1"/>
    <col min="1684" max="1684" width="7.4140625" bestFit="1" customWidth="1"/>
    <col min="1685" max="1685" width="3.83203125" bestFit="1" customWidth="1"/>
    <col min="1686" max="1686" width="9.83203125" bestFit="1" customWidth="1"/>
    <col min="1687" max="1687" width="7.4140625" bestFit="1" customWidth="1"/>
    <col min="1688" max="1688" width="9.83203125" bestFit="1" customWidth="1"/>
    <col min="1689" max="1689" width="7.4140625" bestFit="1" customWidth="1"/>
    <col min="1690" max="1690" width="9.83203125" bestFit="1" customWidth="1"/>
    <col min="1691" max="1691" width="6.4140625" bestFit="1" customWidth="1"/>
    <col min="1692" max="1692" width="8.83203125" bestFit="1" customWidth="1"/>
    <col min="1693" max="1693" width="7.4140625" bestFit="1" customWidth="1"/>
    <col min="1694" max="1694" width="9.83203125" bestFit="1" customWidth="1"/>
    <col min="1695" max="1695" width="7.4140625" bestFit="1" customWidth="1"/>
    <col min="1696" max="1696" width="9.83203125" bestFit="1" customWidth="1"/>
    <col min="1697" max="1697" width="7.4140625" bestFit="1" customWidth="1"/>
    <col min="1698" max="1698" width="9.83203125" bestFit="1" customWidth="1"/>
    <col min="1699" max="1699" width="6.4140625" bestFit="1" customWidth="1"/>
    <col min="1700" max="1700" width="3.83203125" bestFit="1" customWidth="1"/>
    <col min="1701" max="1701" width="8.83203125" bestFit="1" customWidth="1"/>
    <col min="1702" max="1702" width="7.4140625" bestFit="1" customWidth="1"/>
    <col min="1703" max="1703" width="9.83203125" bestFit="1" customWidth="1"/>
    <col min="1704" max="1704" width="7.4140625" bestFit="1" customWidth="1"/>
    <col min="1705" max="1705" width="9.83203125" bestFit="1" customWidth="1"/>
    <col min="1706" max="1706" width="7.4140625" bestFit="1" customWidth="1"/>
    <col min="1707" max="1707" width="9.83203125" bestFit="1" customWidth="1"/>
    <col min="1708" max="1708" width="7.4140625" bestFit="1" customWidth="1"/>
    <col min="1709" max="1709" width="3.83203125" bestFit="1" customWidth="1"/>
    <col min="1710" max="1710" width="9.83203125" bestFit="1" customWidth="1"/>
    <col min="1711" max="1711" width="4.4140625" bestFit="1" customWidth="1"/>
    <col min="1712" max="1712" width="7.33203125" bestFit="1" customWidth="1"/>
    <col min="1713" max="1713" width="7.4140625" bestFit="1" customWidth="1"/>
    <col min="1714" max="1714" width="3.83203125" bestFit="1" customWidth="1"/>
    <col min="1715" max="1715" width="9.83203125" bestFit="1" customWidth="1"/>
    <col min="1716" max="1716" width="7.4140625" bestFit="1" customWidth="1"/>
    <col min="1717" max="1717" width="3.83203125" bestFit="1" customWidth="1"/>
    <col min="1718" max="1718" width="9.83203125" bestFit="1" customWidth="1"/>
    <col min="1719" max="1719" width="7.4140625" bestFit="1" customWidth="1"/>
    <col min="1720" max="1720" width="9.83203125" bestFit="1" customWidth="1"/>
    <col min="1721" max="1721" width="7.4140625" bestFit="1" customWidth="1"/>
    <col min="1722" max="1722" width="9.83203125" bestFit="1" customWidth="1"/>
    <col min="1723" max="1723" width="7.4140625" bestFit="1" customWidth="1"/>
    <col min="1724" max="1724" width="9.83203125" bestFit="1" customWidth="1"/>
    <col min="1725" max="1725" width="7.4140625" bestFit="1" customWidth="1"/>
    <col min="1726" max="1726" width="9.83203125" bestFit="1" customWidth="1"/>
    <col min="1727" max="1727" width="6.4140625" bestFit="1" customWidth="1"/>
    <col min="1728" max="1728" width="8.83203125" bestFit="1" customWidth="1"/>
    <col min="1729" max="1729" width="7.4140625" bestFit="1" customWidth="1"/>
    <col min="1730" max="1730" width="9.83203125" bestFit="1" customWidth="1"/>
    <col min="1731" max="1731" width="7.4140625" bestFit="1" customWidth="1"/>
    <col min="1732" max="1732" width="9.83203125" bestFit="1" customWidth="1"/>
    <col min="1733" max="1733" width="7.4140625" bestFit="1" customWidth="1"/>
    <col min="1734" max="1734" width="9.83203125" bestFit="1" customWidth="1"/>
    <col min="1735" max="1735" width="7.4140625" bestFit="1" customWidth="1"/>
    <col min="1736" max="1736" width="9.83203125" bestFit="1" customWidth="1"/>
    <col min="1737" max="1737" width="7.4140625" bestFit="1" customWidth="1"/>
    <col min="1738" max="1738" width="3.83203125" bestFit="1" customWidth="1"/>
    <col min="1739" max="1739" width="9.83203125" bestFit="1" customWidth="1"/>
    <col min="1740" max="1740" width="7.4140625" bestFit="1" customWidth="1"/>
    <col min="1741" max="1741" width="9.83203125" bestFit="1" customWidth="1"/>
    <col min="1742" max="1742" width="7.4140625" bestFit="1" customWidth="1"/>
    <col min="1743" max="1743" width="9.83203125" bestFit="1" customWidth="1"/>
    <col min="1744" max="1744" width="7.4140625" bestFit="1" customWidth="1"/>
    <col min="1745" max="1745" width="9.83203125" bestFit="1" customWidth="1"/>
    <col min="1746" max="1746" width="7.4140625" bestFit="1" customWidth="1"/>
    <col min="1747" max="1747" width="9.83203125" bestFit="1" customWidth="1"/>
    <col min="1748" max="1748" width="7.4140625" bestFit="1" customWidth="1"/>
    <col min="1749" max="1749" width="9.83203125" bestFit="1" customWidth="1"/>
    <col min="1750" max="1750" width="7.4140625" bestFit="1" customWidth="1"/>
    <col min="1751" max="1751" width="9.83203125" bestFit="1" customWidth="1"/>
    <col min="1752" max="1752" width="7.4140625" bestFit="1" customWidth="1"/>
    <col min="1753" max="1753" width="3.83203125" bestFit="1" customWidth="1"/>
    <col min="1754" max="1754" width="9.83203125" bestFit="1" customWidth="1"/>
    <col min="1755" max="1755" width="7.4140625" bestFit="1" customWidth="1"/>
    <col min="1756" max="1756" width="9.83203125" bestFit="1" customWidth="1"/>
    <col min="1757" max="1757" width="6.4140625" bestFit="1" customWidth="1"/>
    <col min="1758" max="1758" width="8.83203125" bestFit="1" customWidth="1"/>
    <col min="1759" max="1759" width="7.4140625" bestFit="1" customWidth="1"/>
    <col min="1760" max="1760" width="9.83203125" bestFit="1" customWidth="1"/>
    <col min="1761" max="1761" width="7.4140625" bestFit="1" customWidth="1"/>
    <col min="1762" max="1762" width="9.83203125" bestFit="1" customWidth="1"/>
    <col min="1763" max="1763" width="7.4140625" bestFit="1" customWidth="1"/>
    <col min="1764" max="1764" width="9.83203125" bestFit="1" customWidth="1"/>
    <col min="1765" max="1765" width="6.4140625" bestFit="1" customWidth="1"/>
    <col min="1766" max="1766" width="8.83203125" bestFit="1" customWidth="1"/>
    <col min="1767" max="1767" width="7.4140625" bestFit="1" customWidth="1"/>
    <col min="1768" max="1768" width="3.83203125" bestFit="1" customWidth="1"/>
    <col min="1769" max="1769" width="9.83203125" bestFit="1" customWidth="1"/>
    <col min="1770" max="1770" width="7.4140625" bestFit="1" customWidth="1"/>
    <col min="1771" max="1771" width="9.83203125" bestFit="1" customWidth="1"/>
    <col min="1772" max="1772" width="7.4140625" bestFit="1" customWidth="1"/>
    <col min="1773" max="1773" width="9.83203125" bestFit="1" customWidth="1"/>
    <col min="1774" max="1774" width="7.4140625" bestFit="1" customWidth="1"/>
    <col min="1775" max="1775" width="9.83203125" bestFit="1" customWidth="1"/>
    <col min="1776" max="1776" width="6.4140625" bestFit="1" customWidth="1"/>
    <col min="1777" max="1777" width="8.83203125" bestFit="1" customWidth="1"/>
    <col min="1778" max="1778" width="7.4140625" bestFit="1" customWidth="1"/>
    <col min="1779" max="1779" width="3.83203125" bestFit="1" customWidth="1"/>
    <col min="1780" max="1780" width="9.83203125" bestFit="1" customWidth="1"/>
    <col min="1781" max="1781" width="7.4140625" bestFit="1" customWidth="1"/>
    <col min="1782" max="1782" width="9.83203125" bestFit="1" customWidth="1"/>
    <col min="1783" max="1783" width="7.4140625" bestFit="1" customWidth="1"/>
    <col min="1784" max="1784" width="9.83203125" bestFit="1" customWidth="1"/>
    <col min="1785" max="1785" width="7.4140625" bestFit="1" customWidth="1"/>
    <col min="1786" max="1786" width="9.83203125" bestFit="1" customWidth="1"/>
    <col min="1787" max="1787" width="7.4140625" bestFit="1" customWidth="1"/>
    <col min="1788" max="1788" width="9.83203125" bestFit="1" customWidth="1"/>
    <col min="1789" max="1789" width="6.4140625" bestFit="1" customWidth="1"/>
    <col min="1790" max="1790" width="8.83203125" bestFit="1" customWidth="1"/>
    <col min="1791" max="1791" width="7.4140625" bestFit="1" customWidth="1"/>
    <col min="1792" max="1792" width="9.83203125" bestFit="1" customWidth="1"/>
    <col min="1793" max="1793" width="7.4140625" bestFit="1" customWidth="1"/>
    <col min="1794" max="1794" width="9.83203125" bestFit="1" customWidth="1"/>
    <col min="1795" max="1795" width="7.4140625" bestFit="1" customWidth="1"/>
    <col min="1796" max="1796" width="9.83203125" bestFit="1" customWidth="1"/>
    <col min="1797" max="1797" width="7.4140625" bestFit="1" customWidth="1"/>
    <col min="1798" max="1798" width="9.83203125" bestFit="1" customWidth="1"/>
    <col min="1799" max="1799" width="7.4140625" bestFit="1" customWidth="1"/>
    <col min="1800" max="1800" width="9.83203125" bestFit="1" customWidth="1"/>
    <col min="1801" max="1801" width="6.4140625" bestFit="1" customWidth="1"/>
    <col min="1802" max="1802" width="8.83203125" bestFit="1" customWidth="1"/>
    <col min="1803" max="1803" width="7.4140625" bestFit="1" customWidth="1"/>
    <col min="1804" max="1804" width="3.83203125" bestFit="1" customWidth="1"/>
    <col min="1805" max="1805" width="9.83203125" bestFit="1" customWidth="1"/>
    <col min="1806" max="1806" width="7.4140625" bestFit="1" customWidth="1"/>
    <col min="1807" max="1807" width="9.83203125" bestFit="1" customWidth="1"/>
    <col min="1808" max="1808" width="7.4140625" bestFit="1" customWidth="1"/>
    <col min="1809" max="1809" width="9.83203125" bestFit="1" customWidth="1"/>
    <col min="1810" max="1810" width="7.4140625" bestFit="1" customWidth="1"/>
    <col min="1811" max="1811" width="9.83203125" bestFit="1" customWidth="1"/>
    <col min="1812" max="1812" width="7.4140625" bestFit="1" customWidth="1"/>
    <col min="1813" max="1813" width="9.83203125" bestFit="1" customWidth="1"/>
    <col min="1814" max="1814" width="6.4140625" bestFit="1" customWidth="1"/>
    <col min="1815" max="1815" width="8.83203125" bestFit="1" customWidth="1"/>
    <col min="1816" max="1816" width="7.4140625" bestFit="1" customWidth="1"/>
    <col min="1817" max="1817" width="9.83203125" bestFit="1" customWidth="1"/>
    <col min="1818" max="1818" width="7.4140625" bestFit="1" customWidth="1"/>
    <col min="1819" max="1819" width="9.83203125" bestFit="1" customWidth="1"/>
    <col min="1820" max="1820" width="7.4140625" bestFit="1" customWidth="1"/>
    <col min="1821" max="1821" width="9.83203125" bestFit="1" customWidth="1"/>
    <col min="1822" max="1822" width="7.4140625" bestFit="1" customWidth="1"/>
    <col min="1823" max="1823" width="9.83203125" bestFit="1" customWidth="1"/>
    <col min="1824" max="1824" width="7.4140625" bestFit="1" customWidth="1"/>
    <col min="1825" max="1825" width="3.83203125" bestFit="1" customWidth="1"/>
    <col min="1826" max="1826" width="9.83203125" bestFit="1" customWidth="1"/>
    <col min="1827" max="1827" width="7.4140625" bestFit="1" customWidth="1"/>
    <col min="1828" max="1828" width="9.83203125" bestFit="1" customWidth="1"/>
    <col min="1829" max="1829" width="7.4140625" bestFit="1" customWidth="1"/>
    <col min="1830" max="1830" width="9.83203125" bestFit="1" customWidth="1"/>
    <col min="1831" max="1831" width="7.4140625" bestFit="1" customWidth="1"/>
    <col min="1832" max="1832" width="9.83203125" bestFit="1" customWidth="1"/>
    <col min="1833" max="1833" width="4.4140625" bestFit="1" customWidth="1"/>
    <col min="1834" max="1834" width="7.33203125" bestFit="1" customWidth="1"/>
    <col min="1835" max="1835" width="7.4140625" bestFit="1" customWidth="1"/>
    <col min="1836" max="1836" width="9.83203125" bestFit="1" customWidth="1"/>
    <col min="1837" max="1837" width="7.4140625" bestFit="1" customWidth="1"/>
    <col min="1838" max="1838" width="9.83203125" bestFit="1" customWidth="1"/>
    <col min="1839" max="1839" width="7.4140625" bestFit="1" customWidth="1"/>
    <col min="1840" max="1840" width="9.83203125" bestFit="1" customWidth="1"/>
    <col min="1841" max="1841" width="7.4140625" bestFit="1" customWidth="1"/>
    <col min="1842" max="1842" width="9.83203125" bestFit="1" customWidth="1"/>
    <col min="1843" max="1843" width="7.4140625" bestFit="1" customWidth="1"/>
    <col min="1844" max="1844" width="9.83203125" bestFit="1" customWidth="1"/>
    <col min="1845" max="1845" width="6.4140625" bestFit="1" customWidth="1"/>
    <col min="1846" max="1846" width="8.83203125" bestFit="1" customWidth="1"/>
    <col min="1847" max="1847" width="7.4140625" bestFit="1" customWidth="1"/>
    <col min="1848" max="1848" width="9.83203125" bestFit="1" customWidth="1"/>
    <col min="1849" max="1849" width="7.4140625" bestFit="1" customWidth="1"/>
    <col min="1850" max="1850" width="9.83203125" bestFit="1" customWidth="1"/>
    <col min="1851" max="1851" width="7.4140625" bestFit="1" customWidth="1"/>
    <col min="1852" max="1852" width="3.83203125" bestFit="1" customWidth="1"/>
    <col min="1853" max="1853" width="9.83203125" bestFit="1" customWidth="1"/>
    <col min="1854" max="1854" width="7.4140625" bestFit="1" customWidth="1"/>
    <col min="1855" max="1855" width="9.83203125" bestFit="1" customWidth="1"/>
    <col min="1856" max="1856" width="7.4140625" bestFit="1" customWidth="1"/>
    <col min="1857" max="1857" width="9.83203125" bestFit="1" customWidth="1"/>
    <col min="1858" max="1858" width="7.4140625" bestFit="1" customWidth="1"/>
    <col min="1859" max="1859" width="9.83203125" bestFit="1" customWidth="1"/>
    <col min="1860" max="1860" width="7.4140625" bestFit="1" customWidth="1"/>
    <col min="1861" max="1861" width="9.83203125" bestFit="1" customWidth="1"/>
    <col min="1862" max="1862" width="6.4140625" bestFit="1" customWidth="1"/>
    <col min="1863" max="1863" width="8.83203125" bestFit="1" customWidth="1"/>
    <col min="1864" max="1864" width="7.4140625" bestFit="1" customWidth="1"/>
    <col min="1865" max="1865" width="9.83203125" bestFit="1" customWidth="1"/>
    <col min="1866" max="1866" width="7.4140625" bestFit="1" customWidth="1"/>
    <col min="1867" max="1867" width="9.83203125" bestFit="1" customWidth="1"/>
    <col min="1868" max="1868" width="7.4140625" bestFit="1" customWidth="1"/>
    <col min="1869" max="1869" width="9.83203125" bestFit="1" customWidth="1"/>
    <col min="1870" max="1870" width="7.4140625" bestFit="1" customWidth="1"/>
    <col min="1871" max="1871" width="9.83203125" bestFit="1" customWidth="1"/>
    <col min="1872" max="1872" width="7.4140625" bestFit="1" customWidth="1"/>
    <col min="1873" max="1873" width="3.83203125" bestFit="1" customWidth="1"/>
    <col min="1874" max="1874" width="9.83203125" bestFit="1" customWidth="1"/>
    <col min="1875" max="1875" width="6.4140625" bestFit="1" customWidth="1"/>
    <col min="1876" max="1876" width="8.83203125" bestFit="1" customWidth="1"/>
    <col min="1877" max="1877" width="7.4140625" bestFit="1" customWidth="1"/>
    <col min="1878" max="1878" width="3.83203125" bestFit="1" customWidth="1"/>
    <col min="1879" max="1879" width="9.83203125" bestFit="1" customWidth="1"/>
    <col min="1880" max="1880" width="7.4140625" bestFit="1" customWidth="1"/>
    <col min="1881" max="1881" width="3.83203125" bestFit="1" customWidth="1"/>
    <col min="1882" max="1882" width="9.83203125" bestFit="1" customWidth="1"/>
    <col min="1883" max="1883" width="7.4140625" bestFit="1" customWidth="1"/>
    <col min="1884" max="1884" width="9.83203125" bestFit="1" customWidth="1"/>
    <col min="1885" max="1885" width="7.4140625" bestFit="1" customWidth="1"/>
    <col min="1886" max="1886" width="9.83203125" bestFit="1" customWidth="1"/>
    <col min="1887" max="1887" width="7.4140625" bestFit="1" customWidth="1"/>
    <col min="1888" max="1888" width="3.83203125" bestFit="1" customWidth="1"/>
    <col min="1889" max="1889" width="9.83203125" bestFit="1" customWidth="1"/>
    <col min="1890" max="1890" width="7.4140625" bestFit="1" customWidth="1"/>
    <col min="1891" max="1891" width="9.83203125" bestFit="1" customWidth="1"/>
    <col min="1892" max="1892" width="7.4140625" bestFit="1" customWidth="1"/>
    <col min="1893" max="1893" width="9.83203125" bestFit="1" customWidth="1"/>
    <col min="1894" max="1894" width="7.4140625" bestFit="1" customWidth="1"/>
    <col min="1895" max="1895" width="3.83203125" bestFit="1" customWidth="1"/>
    <col min="1896" max="1896" width="9.83203125" bestFit="1" customWidth="1"/>
    <col min="1897" max="1897" width="7.4140625" bestFit="1" customWidth="1"/>
    <col min="1898" max="1898" width="9.83203125" bestFit="1" customWidth="1"/>
    <col min="1899" max="1899" width="7.4140625" bestFit="1" customWidth="1"/>
    <col min="1900" max="1900" width="9.83203125" bestFit="1" customWidth="1"/>
    <col min="1901" max="1901" width="7.4140625" bestFit="1" customWidth="1"/>
    <col min="1902" max="1902" width="3.83203125" bestFit="1" customWidth="1"/>
    <col min="1903" max="1903" width="9.83203125" bestFit="1" customWidth="1"/>
    <col min="1904" max="1904" width="7.4140625" bestFit="1" customWidth="1"/>
    <col min="1905" max="1905" width="9.83203125" bestFit="1" customWidth="1"/>
    <col min="1906" max="1906" width="7.4140625" bestFit="1" customWidth="1"/>
    <col min="1907" max="1907" width="3.83203125" bestFit="1" customWidth="1"/>
    <col min="1908" max="1908" width="9.83203125" bestFit="1" customWidth="1"/>
    <col min="1909" max="1909" width="6.4140625" bestFit="1" customWidth="1"/>
    <col min="1910" max="1910" width="8.83203125" bestFit="1" customWidth="1"/>
    <col min="1911" max="1911" width="7.4140625" bestFit="1" customWidth="1"/>
    <col min="1912" max="1912" width="3.83203125" bestFit="1" customWidth="1"/>
    <col min="1913" max="1913" width="9.83203125" bestFit="1" customWidth="1"/>
    <col min="1914" max="1914" width="7.4140625" bestFit="1" customWidth="1"/>
    <col min="1915" max="1915" width="3.83203125" bestFit="1" customWidth="1"/>
    <col min="1916" max="1916" width="9.83203125" bestFit="1" customWidth="1"/>
    <col min="1917" max="1917" width="7.4140625" bestFit="1" customWidth="1"/>
    <col min="1918" max="1918" width="9.83203125" bestFit="1" customWidth="1"/>
    <col min="1919" max="1919" width="7.4140625" bestFit="1" customWidth="1"/>
    <col min="1920" max="1920" width="9.83203125" bestFit="1" customWidth="1"/>
    <col min="1921" max="1921" width="7.4140625" bestFit="1" customWidth="1"/>
    <col min="1922" max="1922" width="9.83203125" bestFit="1" customWidth="1"/>
    <col min="1923" max="1923" width="7.4140625" bestFit="1" customWidth="1"/>
    <col min="1924" max="1924" width="9.83203125" bestFit="1" customWidth="1"/>
    <col min="1925" max="1925" width="7.4140625" bestFit="1" customWidth="1"/>
    <col min="1926" max="1926" width="3.83203125" bestFit="1" customWidth="1"/>
    <col min="1927" max="1927" width="9.83203125" bestFit="1" customWidth="1"/>
    <col min="1928" max="1928" width="6.4140625" bestFit="1" customWidth="1"/>
    <col min="1929" max="1929" width="8.83203125" bestFit="1" customWidth="1"/>
    <col min="1930" max="1930" width="7.4140625" bestFit="1" customWidth="1"/>
    <col min="1931" max="1931" width="9.83203125" bestFit="1" customWidth="1"/>
    <col min="1932" max="1932" width="7.4140625" bestFit="1" customWidth="1"/>
    <col min="1933" max="1933" width="9.83203125" bestFit="1" customWidth="1"/>
    <col min="1934" max="1934" width="7.4140625" bestFit="1" customWidth="1"/>
    <col min="1935" max="1935" width="9.83203125" bestFit="1" customWidth="1"/>
    <col min="1936" max="1936" width="6.4140625" bestFit="1" customWidth="1"/>
    <col min="1937" max="1937" width="8.83203125" bestFit="1" customWidth="1"/>
    <col min="1938" max="1938" width="7.4140625" bestFit="1" customWidth="1"/>
    <col min="1939" max="1939" width="9.83203125" bestFit="1" customWidth="1"/>
    <col min="1940" max="1940" width="7.4140625" bestFit="1" customWidth="1"/>
    <col min="1941" max="1941" width="3.83203125" bestFit="1" customWidth="1"/>
    <col min="1942" max="1942" width="9.83203125" bestFit="1" customWidth="1"/>
    <col min="1943" max="1943" width="7.4140625" bestFit="1" customWidth="1"/>
    <col min="1944" max="1944" width="9.83203125" bestFit="1" customWidth="1"/>
    <col min="1945" max="1945" width="7.4140625" bestFit="1" customWidth="1"/>
    <col min="1946" max="1946" width="9.83203125" bestFit="1" customWidth="1"/>
    <col min="1947" max="1947" width="7.4140625" bestFit="1" customWidth="1"/>
    <col min="1948" max="1948" width="3.83203125" bestFit="1" customWidth="1"/>
    <col min="1949" max="1949" width="9.83203125" bestFit="1" customWidth="1"/>
    <col min="1950" max="1950" width="7.4140625" bestFit="1" customWidth="1"/>
    <col min="1951" max="1951" width="9.83203125" bestFit="1" customWidth="1"/>
    <col min="1952" max="1952" width="7.4140625" bestFit="1" customWidth="1"/>
    <col min="1953" max="1953" width="9.83203125" bestFit="1" customWidth="1"/>
    <col min="1954" max="1954" width="7.4140625" bestFit="1" customWidth="1"/>
    <col min="1955" max="1955" width="9.83203125" bestFit="1" customWidth="1"/>
    <col min="1956" max="1956" width="7.4140625" bestFit="1" customWidth="1"/>
    <col min="1957" max="1957" width="9.83203125" bestFit="1" customWidth="1"/>
    <col min="1958" max="1958" width="7.4140625" bestFit="1" customWidth="1"/>
    <col min="1959" max="1959" width="3.83203125" bestFit="1" customWidth="1"/>
    <col min="1960" max="1960" width="9.83203125" bestFit="1" customWidth="1"/>
    <col min="1961" max="1961" width="7.4140625" bestFit="1" customWidth="1"/>
    <col min="1962" max="1962" width="9.83203125" bestFit="1" customWidth="1"/>
    <col min="1963" max="1963" width="4.4140625" bestFit="1" customWidth="1"/>
    <col min="1964" max="1964" width="3.83203125" bestFit="1" customWidth="1"/>
    <col min="1965" max="1965" width="7.33203125" bestFit="1" customWidth="1"/>
    <col min="1966" max="1966" width="7.4140625" bestFit="1" customWidth="1"/>
    <col min="1967" max="1967" width="9.83203125" bestFit="1" customWidth="1"/>
    <col min="1968" max="1968" width="7.4140625" bestFit="1" customWidth="1"/>
    <col min="1969" max="1969" width="9.83203125" bestFit="1" customWidth="1"/>
    <col min="1970" max="1970" width="7.4140625" bestFit="1" customWidth="1"/>
    <col min="1971" max="1971" width="3.83203125" bestFit="1" customWidth="1"/>
    <col min="1972" max="1972" width="9.83203125" bestFit="1" customWidth="1"/>
    <col min="1973" max="1973" width="7.4140625" bestFit="1" customWidth="1"/>
    <col min="1974" max="1974" width="9.83203125" bestFit="1" customWidth="1"/>
    <col min="1975" max="1975" width="7.4140625" bestFit="1" customWidth="1"/>
    <col min="1976" max="1976" width="9.83203125" bestFit="1" customWidth="1"/>
    <col min="1977" max="1977" width="6.4140625" bestFit="1" customWidth="1"/>
    <col min="1978" max="1978" width="8.83203125" bestFit="1" customWidth="1"/>
    <col min="1979" max="1979" width="7.4140625" bestFit="1" customWidth="1"/>
    <col min="1980" max="1980" width="9.83203125" bestFit="1" customWidth="1"/>
    <col min="1981" max="1981" width="7.4140625" bestFit="1" customWidth="1"/>
    <col min="1982" max="1982" width="9.83203125" bestFit="1" customWidth="1"/>
    <col min="1983" max="1983" width="7.4140625" bestFit="1" customWidth="1"/>
    <col min="1984" max="1984" width="9.83203125" bestFit="1" customWidth="1"/>
    <col min="1985" max="1985" width="7.4140625" bestFit="1" customWidth="1"/>
    <col min="1986" max="1986" width="9.83203125" bestFit="1" customWidth="1"/>
    <col min="1987" max="1987" width="7.4140625" bestFit="1" customWidth="1"/>
    <col min="1988" max="1988" width="9.83203125" bestFit="1" customWidth="1"/>
    <col min="1989" max="1989" width="7.4140625" bestFit="1" customWidth="1"/>
    <col min="1990" max="1990" width="9.83203125" bestFit="1" customWidth="1"/>
    <col min="1991" max="1991" width="7.4140625" bestFit="1" customWidth="1"/>
    <col min="1992" max="1992" width="9.83203125" bestFit="1" customWidth="1"/>
    <col min="1993" max="1993" width="7.4140625" bestFit="1" customWidth="1"/>
    <col min="1994" max="1994" width="9.83203125" bestFit="1" customWidth="1"/>
    <col min="1995" max="1995" width="7.4140625" bestFit="1" customWidth="1"/>
    <col min="1996" max="1996" width="9.83203125" bestFit="1" customWidth="1"/>
    <col min="1997" max="1997" width="7.4140625" bestFit="1" customWidth="1"/>
    <col min="1998" max="1998" width="9.83203125" bestFit="1" customWidth="1"/>
    <col min="1999" max="1999" width="7.4140625" bestFit="1" customWidth="1"/>
    <col min="2000" max="2000" width="9.83203125" bestFit="1" customWidth="1"/>
    <col min="2001" max="2001" width="7.4140625" bestFit="1" customWidth="1"/>
    <col min="2002" max="2002" width="9.83203125" bestFit="1" customWidth="1"/>
    <col min="2003" max="2003" width="7.4140625" bestFit="1" customWidth="1"/>
    <col min="2004" max="2004" width="9.83203125" bestFit="1" customWidth="1"/>
    <col min="2005" max="2005" width="7.4140625" bestFit="1" customWidth="1"/>
    <col min="2006" max="2006" width="9.83203125" bestFit="1" customWidth="1"/>
    <col min="2007" max="2007" width="7.4140625" bestFit="1" customWidth="1"/>
    <col min="2008" max="2008" width="3.83203125" bestFit="1" customWidth="1"/>
    <col min="2009" max="2009" width="9.83203125" bestFit="1" customWidth="1"/>
    <col min="2010" max="2010" width="7.4140625" bestFit="1" customWidth="1"/>
    <col min="2011" max="2011" width="9.83203125" bestFit="1" customWidth="1"/>
    <col min="2012" max="2012" width="7.4140625" bestFit="1" customWidth="1"/>
    <col min="2013" max="2013" width="9.83203125" bestFit="1" customWidth="1"/>
    <col min="2014" max="2014" width="7.4140625" bestFit="1" customWidth="1"/>
    <col min="2015" max="2015" width="9.83203125" bestFit="1" customWidth="1"/>
    <col min="2016" max="2016" width="7.4140625" bestFit="1" customWidth="1"/>
    <col min="2017" max="2017" width="9.83203125" bestFit="1" customWidth="1"/>
    <col min="2018" max="2018" width="7.4140625" bestFit="1" customWidth="1"/>
    <col min="2019" max="2019" width="9.83203125" bestFit="1" customWidth="1"/>
    <col min="2020" max="2020" width="7.4140625" bestFit="1" customWidth="1"/>
    <col min="2021" max="2021" width="3.83203125" bestFit="1" customWidth="1"/>
    <col min="2022" max="2022" width="9.83203125" bestFit="1" customWidth="1"/>
    <col min="2023" max="2023" width="7.4140625" bestFit="1" customWidth="1"/>
    <col min="2024" max="2024" width="9.83203125" bestFit="1" customWidth="1"/>
    <col min="2025" max="2025" width="7.4140625" bestFit="1" customWidth="1"/>
    <col min="2026" max="2026" width="9.83203125" bestFit="1" customWidth="1"/>
    <col min="2027" max="2027" width="7.4140625" bestFit="1" customWidth="1"/>
    <col min="2028" max="2028" width="3.83203125" bestFit="1" customWidth="1"/>
    <col min="2029" max="2029" width="9.83203125" bestFit="1" customWidth="1"/>
    <col min="2030" max="2030" width="7.4140625" bestFit="1" customWidth="1"/>
    <col min="2031" max="2031" width="3.83203125" bestFit="1" customWidth="1"/>
    <col min="2032" max="2032" width="9.83203125" bestFit="1" customWidth="1"/>
    <col min="2033" max="2033" width="7.4140625" bestFit="1" customWidth="1"/>
    <col min="2034" max="2034" width="9.83203125" bestFit="1" customWidth="1"/>
    <col min="2035" max="2035" width="7.4140625" bestFit="1" customWidth="1"/>
    <col min="2036" max="2036" width="3.83203125" bestFit="1" customWidth="1"/>
    <col min="2037" max="2037" width="9.83203125" bestFit="1" customWidth="1"/>
    <col min="2038" max="2038" width="7.4140625" bestFit="1" customWidth="1"/>
    <col min="2039" max="2039" width="9.83203125" bestFit="1" customWidth="1"/>
    <col min="2040" max="2040" width="7.4140625" bestFit="1" customWidth="1"/>
    <col min="2041" max="2041" width="9.83203125" bestFit="1" customWidth="1"/>
    <col min="2042" max="2042" width="6.4140625" bestFit="1" customWidth="1"/>
    <col min="2043" max="2043" width="8.83203125" bestFit="1" customWidth="1"/>
    <col min="2044" max="2044" width="7.4140625" bestFit="1" customWidth="1"/>
    <col min="2045" max="2045" width="9.83203125" bestFit="1" customWidth="1"/>
    <col min="2046" max="2046" width="7.4140625" bestFit="1" customWidth="1"/>
    <col min="2047" max="2047" width="9.83203125" bestFit="1" customWidth="1"/>
    <col min="2048" max="2048" width="7.4140625" bestFit="1" customWidth="1"/>
    <col min="2049" max="2049" width="9.83203125" bestFit="1" customWidth="1"/>
    <col min="2050" max="2050" width="7.4140625" bestFit="1" customWidth="1"/>
    <col min="2051" max="2051" width="3.83203125" bestFit="1" customWidth="1"/>
    <col min="2052" max="2052" width="9.83203125" bestFit="1" customWidth="1"/>
    <col min="2053" max="2053" width="7.4140625" bestFit="1" customWidth="1"/>
    <col min="2054" max="2054" width="9.83203125" bestFit="1" customWidth="1"/>
    <col min="2055" max="2055" width="7.4140625" bestFit="1" customWidth="1"/>
    <col min="2056" max="2056" width="9.83203125" bestFit="1" customWidth="1"/>
    <col min="2057" max="2057" width="7.4140625" bestFit="1" customWidth="1"/>
    <col min="2058" max="2058" width="9.83203125" bestFit="1" customWidth="1"/>
    <col min="2059" max="2059" width="7.4140625" bestFit="1" customWidth="1"/>
    <col min="2060" max="2060" width="3.83203125" bestFit="1" customWidth="1"/>
    <col min="2061" max="2061" width="9.83203125" bestFit="1" customWidth="1"/>
    <col min="2062" max="2062" width="7.4140625" bestFit="1" customWidth="1"/>
    <col min="2063" max="2063" width="9.83203125" bestFit="1" customWidth="1"/>
    <col min="2064" max="2064" width="7.4140625" bestFit="1" customWidth="1"/>
    <col min="2065" max="2065" width="9.83203125" bestFit="1" customWidth="1"/>
    <col min="2066" max="2066" width="7.4140625" bestFit="1" customWidth="1"/>
    <col min="2067" max="2067" width="9.83203125" bestFit="1" customWidth="1"/>
    <col min="2068" max="2068" width="7.4140625" bestFit="1" customWidth="1"/>
    <col min="2069" max="2069" width="3.83203125" bestFit="1" customWidth="1"/>
    <col min="2070" max="2070" width="9.83203125" bestFit="1" customWidth="1"/>
    <col min="2071" max="2071" width="7.4140625" bestFit="1" customWidth="1"/>
    <col min="2072" max="2072" width="9.83203125" bestFit="1" customWidth="1"/>
    <col min="2073" max="2073" width="7.4140625" bestFit="1" customWidth="1"/>
    <col min="2074" max="2074" width="9.83203125" bestFit="1" customWidth="1"/>
    <col min="2075" max="2075" width="7.4140625" bestFit="1" customWidth="1"/>
    <col min="2076" max="2076" width="9.83203125" bestFit="1" customWidth="1"/>
    <col min="2077" max="2077" width="7.4140625" bestFit="1" customWidth="1"/>
    <col min="2078" max="2078" width="9.83203125" bestFit="1" customWidth="1"/>
    <col min="2079" max="2079" width="7.4140625" bestFit="1" customWidth="1"/>
    <col min="2080" max="2080" width="9.83203125" bestFit="1" customWidth="1"/>
    <col min="2081" max="2081" width="7.4140625" bestFit="1" customWidth="1"/>
    <col min="2082" max="2082" width="3.83203125" bestFit="1" customWidth="1"/>
    <col min="2083" max="2083" width="9.83203125" bestFit="1" customWidth="1"/>
    <col min="2084" max="2084" width="7.4140625" bestFit="1" customWidth="1"/>
    <col min="2085" max="2085" width="9.83203125" bestFit="1" customWidth="1"/>
    <col min="2086" max="2086" width="7.4140625" bestFit="1" customWidth="1"/>
    <col min="2087" max="2087" width="3.83203125" bestFit="1" customWidth="1"/>
    <col min="2088" max="2088" width="9.83203125" bestFit="1" customWidth="1"/>
    <col min="2089" max="2089" width="7.4140625" bestFit="1" customWidth="1"/>
    <col min="2090" max="2090" width="9.83203125" bestFit="1" customWidth="1"/>
    <col min="2091" max="2091" width="7.4140625" bestFit="1" customWidth="1"/>
    <col min="2092" max="2092" width="9.83203125" bestFit="1" customWidth="1"/>
    <col min="2093" max="2093" width="7.4140625" bestFit="1" customWidth="1"/>
    <col min="2094" max="2094" width="9.83203125" bestFit="1" customWidth="1"/>
    <col min="2095" max="2095" width="7.4140625" bestFit="1" customWidth="1"/>
    <col min="2096" max="2096" width="9.83203125" bestFit="1" customWidth="1"/>
    <col min="2097" max="2097" width="7.4140625" bestFit="1" customWidth="1"/>
    <col min="2098" max="2098" width="9.83203125" bestFit="1" customWidth="1"/>
    <col min="2099" max="2099" width="7.4140625" bestFit="1" customWidth="1"/>
    <col min="2100" max="2100" width="9.83203125" bestFit="1" customWidth="1"/>
    <col min="2101" max="2101" width="7.4140625" bestFit="1" customWidth="1"/>
    <col min="2102" max="2102" width="3.83203125" bestFit="1" customWidth="1"/>
    <col min="2103" max="2103" width="9.83203125" bestFit="1" customWidth="1"/>
    <col min="2104" max="2104" width="7.4140625" bestFit="1" customWidth="1"/>
    <col min="2105" max="2105" width="9.83203125" bestFit="1" customWidth="1"/>
    <col min="2106" max="2106" width="7.4140625" bestFit="1" customWidth="1"/>
    <col min="2107" max="2107" width="3.83203125" bestFit="1" customWidth="1"/>
    <col min="2108" max="2108" width="9.83203125" bestFit="1" customWidth="1"/>
    <col min="2109" max="2109" width="7.4140625" bestFit="1" customWidth="1"/>
    <col min="2110" max="2110" width="3.83203125" bestFit="1" customWidth="1"/>
    <col min="2111" max="2111" width="9.83203125" bestFit="1" customWidth="1"/>
    <col min="2112" max="2112" width="7.4140625" bestFit="1" customWidth="1"/>
    <col min="2113" max="2113" width="9.83203125" bestFit="1" customWidth="1"/>
    <col min="2114" max="2114" width="7.4140625" bestFit="1" customWidth="1"/>
    <col min="2115" max="2115" width="9.83203125" bestFit="1" customWidth="1"/>
    <col min="2116" max="2116" width="7.4140625" bestFit="1" customWidth="1"/>
    <col min="2117" max="2117" width="9.83203125" bestFit="1" customWidth="1"/>
    <col min="2118" max="2118" width="7.4140625" bestFit="1" customWidth="1"/>
    <col min="2119" max="2119" width="9.83203125" bestFit="1" customWidth="1"/>
    <col min="2120" max="2120" width="7.4140625" bestFit="1" customWidth="1"/>
    <col min="2121" max="2121" width="9.83203125" bestFit="1" customWidth="1"/>
    <col min="2122" max="2122" width="6.4140625" bestFit="1" customWidth="1"/>
    <col min="2123" max="2123" width="8.83203125" bestFit="1" customWidth="1"/>
    <col min="2124" max="2124" width="7.4140625" bestFit="1" customWidth="1"/>
    <col min="2125" max="2125" width="9.83203125" bestFit="1" customWidth="1"/>
    <col min="2126" max="2126" width="7.4140625" bestFit="1" customWidth="1"/>
    <col min="2127" max="2127" width="9.83203125" bestFit="1" customWidth="1"/>
    <col min="2128" max="2128" width="7.4140625" bestFit="1" customWidth="1"/>
    <col min="2129" max="2129" width="9.83203125" bestFit="1" customWidth="1"/>
    <col min="2130" max="2130" width="7.4140625" bestFit="1" customWidth="1"/>
    <col min="2131" max="2131" width="3.83203125" bestFit="1" customWidth="1"/>
    <col min="2132" max="2132" width="9.83203125" bestFit="1" customWidth="1"/>
    <col min="2133" max="2133" width="7.4140625" bestFit="1" customWidth="1"/>
    <col min="2134" max="2134" width="9.83203125" bestFit="1" customWidth="1"/>
    <col min="2135" max="2135" width="7.4140625" bestFit="1" customWidth="1"/>
    <col min="2136" max="2136" width="9.83203125" bestFit="1" customWidth="1"/>
    <col min="2137" max="2137" width="6.4140625" bestFit="1" customWidth="1"/>
    <col min="2138" max="2138" width="3.83203125" bestFit="1" customWidth="1"/>
    <col min="2139" max="2139" width="8.83203125" bestFit="1" customWidth="1"/>
    <col min="2140" max="2140" width="7.4140625" bestFit="1" customWidth="1"/>
    <col min="2141" max="2141" width="3.83203125" bestFit="1" customWidth="1"/>
    <col min="2142" max="2142" width="9.83203125" bestFit="1" customWidth="1"/>
    <col min="2143" max="2143" width="7.4140625" bestFit="1" customWidth="1"/>
    <col min="2144" max="2144" width="3.83203125" bestFit="1" customWidth="1"/>
    <col min="2145" max="2145" width="9.83203125" bestFit="1" customWidth="1"/>
    <col min="2146" max="2146" width="7.4140625" bestFit="1" customWidth="1"/>
    <col min="2147" max="2147" width="9.83203125" bestFit="1" customWidth="1"/>
    <col min="2148" max="2148" width="7.4140625" bestFit="1" customWidth="1"/>
    <col min="2149" max="2149" width="9.83203125" bestFit="1" customWidth="1"/>
    <col min="2150" max="2150" width="6.4140625" bestFit="1" customWidth="1"/>
    <col min="2151" max="2151" width="8.83203125" bestFit="1" customWidth="1"/>
    <col min="2152" max="2152" width="7.4140625" bestFit="1" customWidth="1"/>
    <col min="2153" max="2153" width="9.83203125" bestFit="1" customWidth="1"/>
    <col min="2154" max="2154" width="7.4140625" bestFit="1" customWidth="1"/>
    <col min="2155" max="2155" width="9.83203125" bestFit="1" customWidth="1"/>
    <col min="2156" max="2156" width="7.4140625" bestFit="1" customWidth="1"/>
    <col min="2157" max="2157" width="9.83203125" bestFit="1" customWidth="1"/>
    <col min="2158" max="2158" width="7.4140625" bestFit="1" customWidth="1"/>
    <col min="2159" max="2159" width="9.83203125" bestFit="1" customWidth="1"/>
    <col min="2160" max="2160" width="6.4140625" bestFit="1" customWidth="1"/>
    <col min="2161" max="2161" width="8.83203125" bestFit="1" customWidth="1"/>
    <col min="2162" max="2162" width="7.4140625" bestFit="1" customWidth="1"/>
    <col min="2163" max="2163" width="3.83203125" bestFit="1" customWidth="1"/>
    <col min="2164" max="2164" width="9.83203125" bestFit="1" customWidth="1"/>
    <col min="2165" max="2165" width="7.4140625" bestFit="1" customWidth="1"/>
    <col min="2166" max="2166" width="9.83203125" bestFit="1" customWidth="1"/>
    <col min="2167" max="2167" width="7.4140625" bestFit="1" customWidth="1"/>
    <col min="2168" max="2168" width="9.83203125" bestFit="1" customWidth="1"/>
    <col min="2169" max="2169" width="7.4140625" bestFit="1" customWidth="1"/>
    <col min="2170" max="2170" width="3.83203125" bestFit="1" customWidth="1"/>
    <col min="2171" max="2171" width="9.83203125" bestFit="1" customWidth="1"/>
    <col min="2172" max="2172" width="7.4140625" bestFit="1" customWidth="1"/>
    <col min="2173" max="2173" width="9.83203125" bestFit="1" customWidth="1"/>
    <col min="2174" max="2174" width="6.4140625" bestFit="1" customWidth="1"/>
    <col min="2175" max="2175" width="8.83203125" bestFit="1" customWidth="1"/>
    <col min="2176" max="2176" width="7.4140625" bestFit="1" customWidth="1"/>
    <col min="2177" max="2177" width="9.83203125" bestFit="1" customWidth="1"/>
    <col min="2178" max="2178" width="7.4140625" bestFit="1" customWidth="1"/>
    <col min="2179" max="2179" width="9.83203125" bestFit="1" customWidth="1"/>
    <col min="2180" max="2180" width="7.4140625" bestFit="1" customWidth="1"/>
    <col min="2181" max="2181" width="9.83203125" bestFit="1" customWidth="1"/>
    <col min="2182" max="2182" width="7.4140625" bestFit="1" customWidth="1"/>
    <col min="2183" max="2183" width="3.83203125" bestFit="1" customWidth="1"/>
    <col min="2184" max="2184" width="9.83203125" bestFit="1" customWidth="1"/>
    <col min="2185" max="2185" width="7.4140625" bestFit="1" customWidth="1"/>
    <col min="2186" max="2186" width="9.83203125" bestFit="1" customWidth="1"/>
    <col min="2187" max="2187" width="7.4140625" bestFit="1" customWidth="1"/>
    <col min="2188" max="2188" width="9.83203125" bestFit="1" customWidth="1"/>
    <col min="2189" max="2189" width="7.4140625" bestFit="1" customWidth="1"/>
    <col min="2190" max="2190" width="9.83203125" bestFit="1" customWidth="1"/>
    <col min="2191" max="2191" width="7.4140625" bestFit="1" customWidth="1"/>
    <col min="2192" max="2192" width="9.83203125" bestFit="1" customWidth="1"/>
    <col min="2193" max="2193" width="6.4140625" bestFit="1" customWidth="1"/>
    <col min="2194" max="2194" width="8.83203125" bestFit="1" customWidth="1"/>
    <col min="2195" max="2195" width="7.4140625" bestFit="1" customWidth="1"/>
    <col min="2196" max="2196" width="3.83203125" bestFit="1" customWidth="1"/>
    <col min="2197" max="2197" width="9.83203125" bestFit="1" customWidth="1"/>
    <col min="2198" max="2198" width="7.4140625" bestFit="1" customWidth="1"/>
    <col min="2199" max="2199" width="9.83203125" bestFit="1" customWidth="1"/>
    <col min="2200" max="2200" width="7.4140625" bestFit="1" customWidth="1"/>
    <col min="2201" max="2201" width="9.83203125" bestFit="1" customWidth="1"/>
    <col min="2202" max="2202" width="7.4140625" bestFit="1" customWidth="1"/>
    <col min="2203" max="2203" width="9.83203125" bestFit="1" customWidth="1"/>
    <col min="2204" max="2204" width="7.4140625" bestFit="1" customWidth="1"/>
    <col min="2205" max="2205" width="9.83203125" bestFit="1" customWidth="1"/>
    <col min="2206" max="2206" width="7.4140625" bestFit="1" customWidth="1"/>
    <col min="2207" max="2207" width="9.83203125" bestFit="1" customWidth="1"/>
    <col min="2208" max="2208" width="7.4140625" bestFit="1" customWidth="1"/>
    <col min="2209" max="2209" width="9.83203125" bestFit="1" customWidth="1"/>
    <col min="2210" max="2210" width="7.4140625" bestFit="1" customWidth="1"/>
    <col min="2211" max="2211" width="9.83203125" bestFit="1" customWidth="1"/>
    <col min="2212" max="2212" width="4.4140625" bestFit="1" customWidth="1"/>
    <col min="2213" max="2213" width="7.33203125" bestFit="1" customWidth="1"/>
    <col min="2214" max="2214" width="7.4140625" bestFit="1" customWidth="1"/>
    <col min="2215" max="2215" width="3.83203125" bestFit="1" customWidth="1"/>
    <col min="2216" max="2216" width="9.83203125" bestFit="1" customWidth="1"/>
    <col min="2217" max="2217" width="7.4140625" bestFit="1" customWidth="1"/>
    <col min="2218" max="2218" width="9.83203125" bestFit="1" customWidth="1"/>
    <col min="2219" max="2219" width="7.4140625" bestFit="1" customWidth="1"/>
    <col min="2220" max="2220" width="9.83203125" bestFit="1" customWidth="1"/>
    <col min="2221" max="2221" width="7.4140625" bestFit="1" customWidth="1"/>
    <col min="2222" max="2222" width="9.83203125" bestFit="1" customWidth="1"/>
    <col min="2223" max="2223" width="7.4140625" bestFit="1" customWidth="1"/>
    <col min="2224" max="2224" width="9.83203125" bestFit="1" customWidth="1"/>
    <col min="2225" max="2225" width="6.4140625" bestFit="1" customWidth="1"/>
    <col min="2226" max="2226" width="8.83203125" bestFit="1" customWidth="1"/>
    <col min="2227" max="2227" width="7.4140625" bestFit="1" customWidth="1"/>
    <col min="2228" max="2228" width="9.83203125" bestFit="1" customWidth="1"/>
    <col min="2229" max="2229" width="7.4140625" bestFit="1" customWidth="1"/>
    <col min="2230" max="2230" width="9.83203125" bestFit="1" customWidth="1"/>
    <col min="2231" max="2231" width="7.4140625" bestFit="1" customWidth="1"/>
    <col min="2232" max="2232" width="9.83203125" bestFit="1" customWidth="1"/>
    <col min="2233" max="2233" width="7.4140625" bestFit="1" customWidth="1"/>
    <col min="2234" max="2234" width="9.83203125" bestFit="1" customWidth="1"/>
    <col min="2235" max="2235" width="7.4140625" bestFit="1" customWidth="1"/>
    <col min="2236" max="2236" width="9.83203125" bestFit="1" customWidth="1"/>
    <col min="2237" max="2237" width="7.4140625" bestFit="1" customWidth="1"/>
    <col min="2238" max="2238" width="9.83203125" bestFit="1" customWidth="1"/>
    <col min="2239" max="2239" width="7.4140625" bestFit="1" customWidth="1"/>
    <col min="2240" max="2240" width="9.83203125" bestFit="1" customWidth="1"/>
    <col min="2241" max="2241" width="6.4140625" bestFit="1" customWidth="1"/>
    <col min="2242" max="2242" width="8.83203125" bestFit="1" customWidth="1"/>
    <col min="2243" max="2243" width="7.4140625" bestFit="1" customWidth="1"/>
    <col min="2244" max="2244" width="9.83203125" bestFit="1" customWidth="1"/>
    <col min="2245" max="2245" width="7.4140625" bestFit="1" customWidth="1"/>
    <col min="2246" max="2246" width="9.83203125" bestFit="1" customWidth="1"/>
    <col min="2247" max="2247" width="7.4140625" bestFit="1" customWidth="1"/>
    <col min="2248" max="2248" width="9.83203125" bestFit="1" customWidth="1"/>
    <col min="2249" max="2249" width="7.4140625" bestFit="1" customWidth="1"/>
    <col min="2250" max="2250" width="9.83203125" bestFit="1" customWidth="1"/>
    <col min="2251" max="2251" width="7.4140625" bestFit="1" customWidth="1"/>
    <col min="2252" max="2252" width="9.83203125" bestFit="1" customWidth="1"/>
    <col min="2253" max="2253" width="7.4140625" bestFit="1" customWidth="1"/>
    <col min="2254" max="2254" width="9.83203125" bestFit="1" customWidth="1"/>
    <col min="2255" max="2255" width="6.4140625" bestFit="1" customWidth="1"/>
    <col min="2256" max="2256" width="3.83203125" bestFit="1" customWidth="1"/>
    <col min="2257" max="2257" width="8.83203125" bestFit="1" customWidth="1"/>
    <col min="2258" max="2258" width="7.4140625" bestFit="1" customWidth="1"/>
    <col min="2259" max="2259" width="9.83203125" bestFit="1" customWidth="1"/>
    <col min="2260" max="2260" width="7.4140625" bestFit="1" customWidth="1"/>
    <col min="2261" max="2261" width="9.83203125" bestFit="1" customWidth="1"/>
    <col min="2262" max="2262" width="7.4140625" bestFit="1" customWidth="1"/>
    <col min="2263" max="2263" width="9.83203125" bestFit="1" customWidth="1"/>
    <col min="2264" max="2264" width="7.4140625" bestFit="1" customWidth="1"/>
    <col min="2265" max="2265" width="9.83203125" bestFit="1" customWidth="1"/>
    <col min="2266" max="2266" width="7.4140625" bestFit="1" customWidth="1"/>
    <col min="2267" max="2267" width="9.83203125" bestFit="1" customWidth="1"/>
    <col min="2268" max="2268" width="6.4140625" bestFit="1" customWidth="1"/>
    <col min="2269" max="2269" width="8.83203125" bestFit="1" customWidth="1"/>
    <col min="2270" max="2270" width="7.4140625" bestFit="1" customWidth="1"/>
    <col min="2271" max="2271" width="9.83203125" bestFit="1" customWidth="1"/>
    <col min="2272" max="2272" width="7.4140625" bestFit="1" customWidth="1"/>
    <col min="2273" max="2273" width="3.83203125" bestFit="1" customWidth="1"/>
    <col min="2274" max="2274" width="9.83203125" bestFit="1" customWidth="1"/>
    <col min="2275" max="2275" width="7.4140625" bestFit="1" customWidth="1"/>
    <col min="2276" max="2276" width="3.83203125" bestFit="1" customWidth="1"/>
    <col min="2277" max="2277" width="9.83203125" bestFit="1" customWidth="1"/>
    <col min="2278" max="2278" width="7.4140625" bestFit="1" customWidth="1"/>
    <col min="2279" max="2279" width="9.83203125" bestFit="1" customWidth="1"/>
    <col min="2280" max="2280" width="7.4140625" bestFit="1" customWidth="1"/>
    <col min="2281" max="2281" width="9.83203125" bestFit="1" customWidth="1"/>
    <col min="2282" max="2282" width="7.4140625" bestFit="1" customWidth="1"/>
    <col min="2283" max="2283" width="9.83203125" bestFit="1" customWidth="1"/>
    <col min="2284" max="2284" width="7.4140625" bestFit="1" customWidth="1"/>
    <col min="2285" max="2285" width="9.83203125" bestFit="1" customWidth="1"/>
    <col min="2286" max="2286" width="6.4140625" bestFit="1" customWidth="1"/>
    <col min="2287" max="2287" width="8.83203125" bestFit="1" customWidth="1"/>
    <col min="2288" max="2288" width="7.4140625" bestFit="1" customWidth="1"/>
    <col min="2289" max="2289" width="9.83203125" bestFit="1" customWidth="1"/>
    <col min="2290" max="2290" width="7.4140625" bestFit="1" customWidth="1"/>
    <col min="2291" max="2291" width="3.83203125" bestFit="1" customWidth="1"/>
    <col min="2292" max="2292" width="9.83203125" bestFit="1" customWidth="1"/>
    <col min="2293" max="2293" width="7.4140625" bestFit="1" customWidth="1"/>
    <col min="2294" max="2294" width="3.83203125" bestFit="1" customWidth="1"/>
    <col min="2295" max="2295" width="9.83203125" bestFit="1" customWidth="1"/>
    <col min="2296" max="2296" width="7.4140625" bestFit="1" customWidth="1"/>
    <col min="2297" max="2297" width="9.83203125" bestFit="1" customWidth="1"/>
    <col min="2298" max="2298" width="7.4140625" bestFit="1" customWidth="1"/>
    <col min="2299" max="2299" width="9.83203125" bestFit="1" customWidth="1"/>
    <col min="2300" max="2300" width="7.4140625" bestFit="1" customWidth="1"/>
    <col min="2301" max="2301" width="9.83203125" bestFit="1" customWidth="1"/>
    <col min="2302" max="2302" width="7.4140625" bestFit="1" customWidth="1"/>
    <col min="2303" max="2303" width="9.83203125" bestFit="1" customWidth="1"/>
    <col min="2304" max="2304" width="7.4140625" bestFit="1" customWidth="1"/>
    <col min="2305" max="2305" width="9.83203125" bestFit="1" customWidth="1"/>
    <col min="2306" max="2306" width="7.4140625" bestFit="1" customWidth="1"/>
    <col min="2307" max="2307" width="9.83203125" bestFit="1" customWidth="1"/>
    <col min="2308" max="2308" width="7.4140625" bestFit="1" customWidth="1"/>
    <col min="2309" max="2309" width="9.83203125" bestFit="1" customWidth="1"/>
    <col min="2310" max="2310" width="7.4140625" bestFit="1" customWidth="1"/>
    <col min="2311" max="2311" width="9.83203125" bestFit="1" customWidth="1"/>
    <col min="2312" max="2312" width="6.4140625" bestFit="1" customWidth="1"/>
    <col min="2313" max="2313" width="3.83203125" bestFit="1" customWidth="1"/>
    <col min="2314" max="2314" width="8.83203125" bestFit="1" customWidth="1"/>
    <col min="2315" max="2315" width="7.4140625" bestFit="1" customWidth="1"/>
    <col min="2316" max="2316" width="9.83203125" bestFit="1" customWidth="1"/>
    <col min="2317" max="2317" width="7.4140625" bestFit="1" customWidth="1"/>
    <col min="2318" max="2318" width="3.83203125" bestFit="1" customWidth="1"/>
    <col min="2319" max="2319" width="9.83203125" bestFit="1" customWidth="1"/>
    <col min="2320" max="2320" width="7.4140625" bestFit="1" customWidth="1"/>
    <col min="2321" max="2321" width="9.83203125" bestFit="1" customWidth="1"/>
    <col min="2322" max="2322" width="7.4140625" bestFit="1" customWidth="1"/>
    <col min="2323" max="2323" width="9.83203125" bestFit="1" customWidth="1"/>
    <col min="2324" max="2324" width="7.4140625" bestFit="1" customWidth="1"/>
    <col min="2325" max="2325" width="9.83203125" bestFit="1" customWidth="1"/>
    <col min="2326" max="2326" width="7.4140625" bestFit="1" customWidth="1"/>
    <col min="2327" max="2327" width="9.83203125" bestFit="1" customWidth="1"/>
    <col min="2328" max="2328" width="7.4140625" bestFit="1" customWidth="1"/>
    <col min="2329" max="2329" width="9.83203125" bestFit="1" customWidth="1"/>
    <col min="2330" max="2330" width="7.4140625" bestFit="1" customWidth="1"/>
    <col min="2331" max="2331" width="9.83203125" bestFit="1" customWidth="1"/>
    <col min="2332" max="2332" width="7.4140625" bestFit="1" customWidth="1"/>
    <col min="2333" max="2333" width="3.83203125" bestFit="1" customWidth="1"/>
    <col min="2334" max="2334" width="9.83203125" bestFit="1" customWidth="1"/>
    <col min="2335" max="2335" width="7.4140625" bestFit="1" customWidth="1"/>
    <col min="2336" max="2336" width="3.83203125" bestFit="1" customWidth="1"/>
    <col min="2337" max="2337" width="9.83203125" bestFit="1" customWidth="1"/>
    <col min="2338" max="2338" width="7.4140625" bestFit="1" customWidth="1"/>
    <col min="2339" max="2339" width="9.83203125" bestFit="1" customWidth="1"/>
    <col min="2340" max="2340" width="4.4140625" bestFit="1" customWidth="1"/>
    <col min="2341" max="2341" width="7.33203125" bestFit="1" customWidth="1"/>
    <col min="2342" max="2342" width="7.4140625" bestFit="1" customWidth="1"/>
    <col min="2343" max="2343" width="9.83203125" bestFit="1" customWidth="1"/>
    <col min="2344" max="2344" width="7.4140625" bestFit="1" customWidth="1"/>
    <col min="2345" max="2345" width="9.83203125" bestFit="1" customWidth="1"/>
    <col min="2346" max="2346" width="7.4140625" bestFit="1" customWidth="1"/>
    <col min="2347" max="2347" width="9.83203125" bestFit="1" customWidth="1"/>
    <col min="2348" max="2348" width="7.4140625" bestFit="1" customWidth="1"/>
    <col min="2349" max="2349" width="9.83203125" bestFit="1" customWidth="1"/>
    <col min="2350" max="2350" width="7.4140625" bestFit="1" customWidth="1"/>
    <col min="2351" max="2351" width="9.83203125" bestFit="1" customWidth="1"/>
    <col min="2352" max="2352" width="7.4140625" bestFit="1" customWidth="1"/>
    <col min="2353" max="2353" width="9.83203125" bestFit="1" customWidth="1"/>
    <col min="2354" max="2354" width="7.4140625" bestFit="1" customWidth="1"/>
    <col min="2355" max="2355" width="9.83203125" bestFit="1" customWidth="1"/>
    <col min="2356" max="2356" width="6.4140625" bestFit="1" customWidth="1"/>
    <col min="2357" max="2357" width="8.83203125" bestFit="1" customWidth="1"/>
    <col min="2358" max="2358" width="7.4140625" bestFit="1" customWidth="1"/>
    <col min="2359" max="2359" width="9.83203125" bestFit="1" customWidth="1"/>
    <col min="2360" max="2360" width="7.4140625" bestFit="1" customWidth="1"/>
    <col min="2361" max="2361" width="9.83203125" bestFit="1" customWidth="1"/>
    <col min="2362" max="2362" width="7.4140625" bestFit="1" customWidth="1"/>
    <col min="2363" max="2363" width="9.83203125" bestFit="1" customWidth="1"/>
    <col min="2364" max="2364" width="7.4140625" bestFit="1" customWidth="1"/>
    <col min="2365" max="2365" width="9.83203125" bestFit="1" customWidth="1"/>
    <col min="2366" max="2366" width="7.4140625" bestFit="1" customWidth="1"/>
    <col min="2367" max="2367" width="3.83203125" bestFit="1" customWidth="1"/>
    <col min="2368" max="2368" width="9.83203125" bestFit="1" customWidth="1"/>
    <col min="2369" max="2369" width="6.4140625" bestFit="1" customWidth="1"/>
    <col min="2370" max="2370" width="8.83203125" bestFit="1" customWidth="1"/>
    <col min="2371" max="2371" width="7.4140625" bestFit="1" customWidth="1"/>
    <col min="2372" max="2372" width="9.83203125" bestFit="1" customWidth="1"/>
    <col min="2373" max="2373" width="7.4140625" bestFit="1" customWidth="1"/>
    <col min="2374" max="2374" width="9.83203125" bestFit="1" customWidth="1"/>
    <col min="2375" max="2375" width="7.4140625" bestFit="1" customWidth="1"/>
    <col min="2376" max="2376" width="3.83203125" bestFit="1" customWidth="1"/>
    <col min="2377" max="2377" width="9.83203125" bestFit="1" customWidth="1"/>
    <col min="2378" max="2378" width="7.4140625" bestFit="1" customWidth="1"/>
    <col min="2379" max="2379" width="9.83203125" bestFit="1" customWidth="1"/>
    <col min="2380" max="2380" width="7.4140625" bestFit="1" customWidth="1"/>
    <col min="2381" max="2381" width="9.83203125" bestFit="1" customWidth="1"/>
    <col min="2382" max="2382" width="7.4140625" bestFit="1" customWidth="1"/>
    <col min="2383" max="2383" width="9.83203125" bestFit="1" customWidth="1"/>
    <col min="2384" max="2384" width="7.4140625" bestFit="1" customWidth="1"/>
    <col min="2385" max="2385" width="9.83203125" bestFit="1" customWidth="1"/>
    <col min="2386" max="2386" width="7.4140625" bestFit="1" customWidth="1"/>
    <col min="2387" max="2387" width="9.83203125" bestFit="1" customWidth="1"/>
    <col min="2388" max="2388" width="7.4140625" bestFit="1" customWidth="1"/>
    <col min="2389" max="2389" width="9.83203125" bestFit="1" customWidth="1"/>
    <col min="2390" max="2390" width="6.4140625" bestFit="1" customWidth="1"/>
    <col min="2391" max="2391" width="8.83203125" bestFit="1" customWidth="1"/>
    <col min="2392" max="2392" width="7.4140625" bestFit="1" customWidth="1"/>
    <col min="2393" max="2393" width="9.83203125" bestFit="1" customWidth="1"/>
    <col min="2394" max="2394" width="7.4140625" bestFit="1" customWidth="1"/>
    <col min="2395" max="2395" width="9.83203125" bestFit="1" customWidth="1"/>
    <col min="2396" max="2396" width="7.4140625" bestFit="1" customWidth="1"/>
    <col min="2397" max="2397" width="9.83203125" bestFit="1" customWidth="1"/>
    <col min="2398" max="2398" width="7.4140625" bestFit="1" customWidth="1"/>
    <col min="2399" max="2399" width="9.83203125" bestFit="1" customWidth="1"/>
    <col min="2400" max="2400" width="7.4140625" bestFit="1" customWidth="1"/>
    <col min="2401" max="2401" width="9.83203125" bestFit="1" customWidth="1"/>
    <col min="2402" max="2402" width="7.4140625" bestFit="1" customWidth="1"/>
    <col min="2403" max="2403" width="9.83203125" bestFit="1" customWidth="1"/>
    <col min="2404" max="2404" width="7.4140625" bestFit="1" customWidth="1"/>
    <col min="2405" max="2405" width="9.83203125" bestFit="1" customWidth="1"/>
    <col min="2406" max="2406" width="7.4140625" bestFit="1" customWidth="1"/>
    <col min="2407" max="2407" width="9.83203125" bestFit="1" customWidth="1"/>
    <col min="2408" max="2408" width="7.4140625" bestFit="1" customWidth="1"/>
    <col min="2409" max="2409" width="9.83203125" bestFit="1" customWidth="1"/>
    <col min="2410" max="2410" width="7.4140625" bestFit="1" customWidth="1"/>
    <col min="2411" max="2411" width="3.83203125" bestFit="1" customWidth="1"/>
    <col min="2412" max="2412" width="9.83203125" bestFit="1" customWidth="1"/>
    <col min="2413" max="2413" width="6.4140625" bestFit="1" customWidth="1"/>
    <col min="2414" max="2414" width="8.83203125" bestFit="1" customWidth="1"/>
    <col min="2415" max="2415" width="7.4140625" bestFit="1" customWidth="1"/>
    <col min="2416" max="2416" width="9.83203125" bestFit="1" customWidth="1"/>
    <col min="2417" max="2417" width="7.4140625" bestFit="1" customWidth="1"/>
    <col min="2418" max="2418" width="9.83203125" bestFit="1" customWidth="1"/>
    <col min="2419" max="2419" width="7.4140625" bestFit="1" customWidth="1"/>
    <col min="2420" max="2420" width="9.83203125" bestFit="1" customWidth="1"/>
    <col min="2421" max="2421" width="7.4140625" bestFit="1" customWidth="1"/>
    <col min="2422" max="2422" width="9.83203125" bestFit="1" customWidth="1"/>
    <col min="2423" max="2423" width="7.4140625" bestFit="1" customWidth="1"/>
    <col min="2424" max="2424" width="3.83203125" bestFit="1" customWidth="1"/>
    <col min="2425" max="2425" width="9.83203125" bestFit="1" customWidth="1"/>
    <col min="2426" max="2426" width="6.4140625" bestFit="1" customWidth="1"/>
    <col min="2427" max="2427" width="3.83203125" bestFit="1" customWidth="1"/>
    <col min="2428" max="2428" width="8.83203125" bestFit="1" customWidth="1"/>
    <col min="2429" max="2429" width="7.4140625" bestFit="1" customWidth="1"/>
    <col min="2430" max="2430" width="9.83203125" bestFit="1" customWidth="1"/>
    <col min="2431" max="2431" width="7.4140625" bestFit="1" customWidth="1"/>
    <col min="2432" max="2432" width="9.83203125" bestFit="1" customWidth="1"/>
    <col min="2433" max="2433" width="7.4140625" bestFit="1" customWidth="1"/>
    <col min="2434" max="2434" width="3.83203125" bestFit="1" customWidth="1"/>
    <col min="2435" max="2435" width="9.83203125" bestFit="1" customWidth="1"/>
    <col min="2436" max="2436" width="7.4140625" bestFit="1" customWidth="1"/>
    <col min="2437" max="2437" width="9.83203125" bestFit="1" customWidth="1"/>
    <col min="2438" max="2438" width="7.4140625" bestFit="1" customWidth="1"/>
    <col min="2439" max="2439" width="9.83203125" bestFit="1" customWidth="1"/>
    <col min="2440" max="2440" width="7.4140625" bestFit="1" customWidth="1"/>
    <col min="2441" max="2441" width="9.83203125" bestFit="1" customWidth="1"/>
    <col min="2442" max="2442" width="7.4140625" bestFit="1" customWidth="1"/>
    <col min="2443" max="2443" width="9.83203125" bestFit="1" customWidth="1"/>
    <col min="2444" max="2444" width="7.4140625" bestFit="1" customWidth="1"/>
    <col min="2445" max="2445" width="9.83203125" bestFit="1" customWidth="1"/>
    <col min="2446" max="2446" width="7.4140625" bestFit="1" customWidth="1"/>
    <col min="2447" max="2447" width="9.83203125" bestFit="1" customWidth="1"/>
    <col min="2448" max="2448" width="7.4140625" bestFit="1" customWidth="1"/>
    <col min="2449" max="2449" width="9.83203125" bestFit="1" customWidth="1"/>
    <col min="2450" max="2450" width="7.4140625" bestFit="1" customWidth="1"/>
    <col min="2451" max="2451" width="9.83203125" bestFit="1" customWidth="1"/>
    <col min="2452" max="2452" width="7.4140625" bestFit="1" customWidth="1"/>
    <col min="2453" max="2453" width="9.83203125" bestFit="1" customWidth="1"/>
    <col min="2454" max="2454" width="7.4140625" bestFit="1" customWidth="1"/>
    <col min="2455" max="2455" width="9.83203125" bestFit="1" customWidth="1"/>
    <col min="2456" max="2456" width="7.4140625" bestFit="1" customWidth="1"/>
    <col min="2457" max="2457" width="9.83203125" bestFit="1" customWidth="1"/>
    <col min="2458" max="2458" width="7.4140625" bestFit="1" customWidth="1"/>
    <col min="2459" max="2459" width="9.83203125" bestFit="1" customWidth="1"/>
    <col min="2460" max="2460" width="7.4140625" bestFit="1" customWidth="1"/>
    <col min="2461" max="2461" width="9.83203125" bestFit="1" customWidth="1"/>
    <col min="2462" max="2462" width="7.4140625" bestFit="1" customWidth="1"/>
    <col min="2463" max="2463" width="9.83203125" bestFit="1" customWidth="1"/>
    <col min="2464" max="2464" width="7.4140625" bestFit="1" customWidth="1"/>
    <col min="2465" max="2465" width="9.83203125" bestFit="1" customWidth="1"/>
    <col min="2466" max="2466" width="6.4140625" bestFit="1" customWidth="1"/>
    <col min="2467" max="2467" width="8.83203125" bestFit="1" customWidth="1"/>
    <col min="2468" max="2468" width="7.4140625" bestFit="1" customWidth="1"/>
    <col min="2469" max="2469" width="3.83203125" bestFit="1" customWidth="1"/>
    <col min="2470" max="2470" width="9.83203125" bestFit="1" customWidth="1"/>
    <col min="2471" max="2471" width="7.4140625" bestFit="1" customWidth="1"/>
    <col min="2472" max="2472" width="9.83203125" bestFit="1" customWidth="1"/>
    <col min="2473" max="2473" width="7.4140625" bestFit="1" customWidth="1"/>
    <col min="2474" max="2474" width="3.83203125" bestFit="1" customWidth="1"/>
    <col min="2475" max="2475" width="9.83203125" bestFit="1" customWidth="1"/>
    <col min="2476" max="2476" width="7.4140625" bestFit="1" customWidth="1"/>
    <col min="2477" max="2477" width="9.83203125" bestFit="1" customWidth="1"/>
    <col min="2478" max="2478" width="7.4140625" bestFit="1" customWidth="1"/>
    <col min="2479" max="2479" width="9.83203125" bestFit="1" customWidth="1"/>
    <col min="2480" max="2480" width="6.4140625" bestFit="1" customWidth="1"/>
    <col min="2481" max="2481" width="8.83203125" bestFit="1" customWidth="1"/>
    <col min="2482" max="2482" width="7.4140625" bestFit="1" customWidth="1"/>
    <col min="2483" max="2483" width="3.83203125" bestFit="1" customWidth="1"/>
    <col min="2484" max="2484" width="9.83203125" bestFit="1" customWidth="1"/>
    <col min="2485" max="2485" width="7.4140625" bestFit="1" customWidth="1"/>
    <col min="2486" max="2486" width="9.83203125" bestFit="1" customWidth="1"/>
    <col min="2487" max="2487" width="7.4140625" bestFit="1" customWidth="1"/>
    <col min="2488" max="2488" width="9.83203125" bestFit="1" customWidth="1"/>
    <col min="2489" max="2489" width="7.4140625" bestFit="1" customWidth="1"/>
    <col min="2490" max="2490" width="9.83203125" bestFit="1" customWidth="1"/>
    <col min="2491" max="2491" width="7.4140625" bestFit="1" customWidth="1"/>
    <col min="2492" max="2492" width="9.83203125" bestFit="1" customWidth="1"/>
    <col min="2493" max="2493" width="7.4140625" bestFit="1" customWidth="1"/>
    <col min="2494" max="2494" width="9.83203125" bestFit="1" customWidth="1"/>
    <col min="2495" max="2495" width="7.4140625" bestFit="1" customWidth="1"/>
    <col min="2496" max="2496" width="9.83203125" bestFit="1" customWidth="1"/>
    <col min="2497" max="2497" width="7.4140625" bestFit="1" customWidth="1"/>
    <col min="2498" max="2498" width="9.83203125" bestFit="1" customWidth="1"/>
    <col min="2499" max="2499" width="7.4140625" bestFit="1" customWidth="1"/>
    <col min="2500" max="2500" width="3.83203125" bestFit="1" customWidth="1"/>
    <col min="2501" max="2501" width="9.83203125" bestFit="1" customWidth="1"/>
    <col min="2502" max="2502" width="7.4140625" bestFit="1" customWidth="1"/>
    <col min="2503" max="2503" width="9.83203125" bestFit="1" customWidth="1"/>
    <col min="2504" max="2504" width="7.4140625" bestFit="1" customWidth="1"/>
    <col min="2505" max="2505" width="9.83203125" bestFit="1" customWidth="1"/>
    <col min="2506" max="2506" width="6.4140625" bestFit="1" customWidth="1"/>
    <col min="2507" max="2507" width="8.83203125" bestFit="1" customWidth="1"/>
    <col min="2508" max="2508" width="7.4140625" bestFit="1" customWidth="1"/>
    <col min="2509" max="2509" width="9.83203125" bestFit="1" customWidth="1"/>
    <col min="2510" max="2510" width="7.4140625" bestFit="1" customWidth="1"/>
    <col min="2511" max="2511" width="9.83203125" bestFit="1" customWidth="1"/>
    <col min="2512" max="2512" width="7.4140625" bestFit="1" customWidth="1"/>
    <col min="2513" max="2513" width="9.83203125" bestFit="1" customWidth="1"/>
    <col min="2514" max="2514" width="7.4140625" bestFit="1" customWidth="1"/>
    <col min="2515" max="2515" width="9.83203125" bestFit="1" customWidth="1"/>
    <col min="2516" max="2516" width="7.4140625" bestFit="1" customWidth="1"/>
    <col min="2517" max="2517" width="3.83203125" bestFit="1" customWidth="1"/>
    <col min="2518" max="2518" width="9.83203125" bestFit="1" customWidth="1"/>
    <col min="2519" max="2519" width="7.4140625" bestFit="1" customWidth="1"/>
    <col min="2520" max="2520" width="9.83203125" bestFit="1" customWidth="1"/>
    <col min="2521" max="2521" width="7.4140625" bestFit="1" customWidth="1"/>
    <col min="2522" max="2522" width="9.83203125" bestFit="1" customWidth="1"/>
    <col min="2523" max="2523" width="6.4140625" bestFit="1" customWidth="1"/>
    <col min="2524" max="2524" width="8.83203125" bestFit="1" customWidth="1"/>
    <col min="2525" max="2525" width="7.4140625" bestFit="1" customWidth="1"/>
    <col min="2526" max="2526" width="9.83203125" bestFit="1" customWidth="1"/>
    <col min="2527" max="2527" width="7.4140625" bestFit="1" customWidth="1"/>
    <col min="2528" max="2528" width="9.83203125" bestFit="1" customWidth="1"/>
    <col min="2529" max="2529" width="7.4140625" bestFit="1" customWidth="1"/>
    <col min="2530" max="2530" width="9.83203125" bestFit="1" customWidth="1"/>
    <col min="2531" max="2531" width="7.4140625" bestFit="1" customWidth="1"/>
    <col min="2532" max="2532" width="3.83203125" bestFit="1" customWidth="1"/>
    <col min="2533" max="2533" width="9.83203125" bestFit="1" customWidth="1"/>
    <col min="2534" max="2534" width="7.4140625" bestFit="1" customWidth="1"/>
    <col min="2535" max="2535" width="9.83203125" bestFit="1" customWidth="1"/>
    <col min="2536" max="2536" width="6.4140625" bestFit="1" customWidth="1"/>
    <col min="2537" max="2537" width="8.83203125" bestFit="1" customWidth="1"/>
    <col min="2538" max="2538" width="7.4140625" bestFit="1" customWidth="1"/>
    <col min="2539" max="2539" width="9.83203125" bestFit="1" customWidth="1"/>
    <col min="2540" max="2540" width="7.4140625" bestFit="1" customWidth="1"/>
    <col min="2541" max="2541" width="3.83203125" bestFit="1" customWidth="1"/>
    <col min="2542" max="2542" width="9.83203125" bestFit="1" customWidth="1"/>
    <col min="2543" max="2543" width="7.4140625" bestFit="1" customWidth="1"/>
    <col min="2544" max="2544" width="9.83203125" bestFit="1" customWidth="1"/>
    <col min="2545" max="2545" width="7.4140625" bestFit="1" customWidth="1"/>
    <col min="2546" max="2546" width="9.83203125" bestFit="1" customWidth="1"/>
    <col min="2547" max="2547" width="7.4140625" bestFit="1" customWidth="1"/>
    <col min="2548" max="2548" width="9.83203125" bestFit="1" customWidth="1"/>
    <col min="2549" max="2549" width="7.4140625" bestFit="1" customWidth="1"/>
    <col min="2550" max="2550" width="9.83203125" bestFit="1" customWidth="1"/>
    <col min="2551" max="2551" width="7.4140625" bestFit="1" customWidth="1"/>
    <col min="2552" max="2552" width="9.83203125" bestFit="1" customWidth="1"/>
    <col min="2553" max="2553" width="7.4140625" bestFit="1" customWidth="1"/>
    <col min="2554" max="2554" width="9.83203125" bestFit="1" customWidth="1"/>
    <col min="2555" max="2555" width="7.4140625" bestFit="1" customWidth="1"/>
    <col min="2556" max="2556" width="9.83203125" bestFit="1" customWidth="1"/>
    <col min="2557" max="2557" width="7.4140625" bestFit="1" customWidth="1"/>
    <col min="2558" max="2558" width="9.83203125" bestFit="1" customWidth="1"/>
    <col min="2559" max="2559" width="7.4140625" bestFit="1" customWidth="1"/>
    <col min="2560" max="2560" width="9.83203125" bestFit="1" customWidth="1"/>
    <col min="2561" max="2561" width="7.4140625" bestFit="1" customWidth="1"/>
    <col min="2562" max="2562" width="9.83203125" bestFit="1" customWidth="1"/>
    <col min="2563" max="2563" width="7.4140625" bestFit="1" customWidth="1"/>
    <col min="2564" max="2564" width="9.83203125" bestFit="1" customWidth="1"/>
    <col min="2565" max="2565" width="7.4140625" bestFit="1" customWidth="1"/>
    <col min="2566" max="2566" width="3.83203125" bestFit="1" customWidth="1"/>
    <col min="2567" max="2567" width="9.83203125" bestFit="1" customWidth="1"/>
    <col min="2568" max="2568" width="7.4140625" bestFit="1" customWidth="1"/>
    <col min="2569" max="2569" width="9.83203125" bestFit="1" customWidth="1"/>
    <col min="2570" max="2570" width="7.4140625" bestFit="1" customWidth="1"/>
    <col min="2571" max="2571" width="9.83203125" bestFit="1" customWidth="1"/>
    <col min="2572" max="2572" width="7.4140625" bestFit="1" customWidth="1"/>
    <col min="2573" max="2573" width="9.83203125" bestFit="1" customWidth="1"/>
    <col min="2574" max="2574" width="7.4140625" bestFit="1" customWidth="1"/>
    <col min="2575" max="2575" width="9.83203125" bestFit="1" customWidth="1"/>
    <col min="2576" max="2576" width="7.4140625" bestFit="1" customWidth="1"/>
    <col min="2577" max="2577" width="9.83203125" bestFit="1" customWidth="1"/>
    <col min="2578" max="2578" width="7.4140625" bestFit="1" customWidth="1"/>
    <col min="2579" max="2579" width="9.83203125" bestFit="1" customWidth="1"/>
    <col min="2580" max="2580" width="7.4140625" bestFit="1" customWidth="1"/>
    <col min="2581" max="2581" width="9.83203125" bestFit="1" customWidth="1"/>
    <col min="2582" max="2582" width="4.4140625" bestFit="1" customWidth="1"/>
    <col min="2583" max="2583" width="7.33203125" bestFit="1" customWidth="1"/>
    <col min="2584" max="2584" width="7.4140625" bestFit="1" customWidth="1"/>
    <col min="2585" max="2585" width="9.83203125" bestFit="1" customWidth="1"/>
    <col min="2586" max="2586" width="7.4140625" bestFit="1" customWidth="1"/>
    <col min="2587" max="2587" width="9.83203125" bestFit="1" customWidth="1"/>
    <col min="2588" max="2588" width="7.4140625" bestFit="1" customWidth="1"/>
    <col min="2589" max="2589" width="9.83203125" bestFit="1" customWidth="1"/>
    <col min="2590" max="2590" width="7.4140625" bestFit="1" customWidth="1"/>
    <col min="2591" max="2591" width="9.83203125" bestFit="1" customWidth="1"/>
    <col min="2592" max="2592" width="7.4140625" bestFit="1" customWidth="1"/>
    <col min="2593" max="2593" width="9.83203125" bestFit="1" customWidth="1"/>
    <col min="2594" max="2594" width="7.4140625" bestFit="1" customWidth="1"/>
    <col min="2595" max="2595" width="9.83203125" bestFit="1" customWidth="1"/>
    <col min="2596" max="2596" width="7.4140625" bestFit="1" customWidth="1"/>
    <col min="2597" max="2597" width="9.83203125" bestFit="1" customWidth="1"/>
    <col min="2598" max="2598" width="7.4140625" bestFit="1" customWidth="1"/>
    <col min="2599" max="2599" width="9.83203125" bestFit="1" customWidth="1"/>
    <col min="2600" max="2600" width="7.4140625" bestFit="1" customWidth="1"/>
    <col min="2601" max="2601" width="3.83203125" bestFit="1" customWidth="1"/>
    <col min="2602" max="2602" width="9.83203125" bestFit="1" customWidth="1"/>
    <col min="2603" max="2603" width="7.4140625" bestFit="1" customWidth="1"/>
    <col min="2604" max="2604" width="9.83203125" bestFit="1" customWidth="1"/>
    <col min="2605" max="2605" width="7.4140625" bestFit="1" customWidth="1"/>
    <col min="2606" max="2606" width="9.83203125" bestFit="1" customWidth="1"/>
    <col min="2607" max="2607" width="7.4140625" bestFit="1" customWidth="1"/>
    <col min="2608" max="2608" width="3.83203125" bestFit="1" customWidth="1"/>
    <col min="2609" max="2609" width="9.83203125" bestFit="1" customWidth="1"/>
    <col min="2610" max="2610" width="7.4140625" bestFit="1" customWidth="1"/>
    <col min="2611" max="2611" width="9.83203125" bestFit="1" customWidth="1"/>
    <col min="2612" max="2612" width="7.4140625" bestFit="1" customWidth="1"/>
    <col min="2613" max="2613" width="9.83203125" bestFit="1" customWidth="1"/>
    <col min="2614" max="2614" width="7.4140625" bestFit="1" customWidth="1"/>
    <col min="2615" max="2615" width="9.83203125" bestFit="1" customWidth="1"/>
    <col min="2616" max="2616" width="7.4140625" bestFit="1" customWidth="1"/>
    <col min="2617" max="2617" width="9.83203125" bestFit="1" customWidth="1"/>
    <col min="2618" max="2618" width="7.4140625" bestFit="1" customWidth="1"/>
    <col min="2619" max="2619" width="9.83203125" bestFit="1" customWidth="1"/>
    <col min="2620" max="2620" width="7.4140625" bestFit="1" customWidth="1"/>
    <col min="2621" max="2621" width="3.83203125" bestFit="1" customWidth="1"/>
    <col min="2622" max="2622" width="9.83203125" bestFit="1" customWidth="1"/>
    <col min="2623" max="2623" width="7.4140625" bestFit="1" customWidth="1"/>
    <col min="2624" max="2624" width="9.83203125" bestFit="1" customWidth="1"/>
    <col min="2625" max="2625" width="7.4140625" bestFit="1" customWidth="1"/>
    <col min="2626" max="2626" width="9.83203125" bestFit="1" customWidth="1"/>
    <col min="2627" max="2627" width="7.4140625" bestFit="1" customWidth="1"/>
    <col min="2628" max="2628" width="9.83203125" bestFit="1" customWidth="1"/>
    <col min="2629" max="2629" width="7.4140625" bestFit="1" customWidth="1"/>
    <col min="2630" max="2630" width="9.83203125" bestFit="1" customWidth="1"/>
    <col min="2631" max="2631" width="7.4140625" bestFit="1" customWidth="1"/>
    <col min="2632" max="2632" width="9.83203125" bestFit="1" customWidth="1"/>
    <col min="2633" max="2633" width="7.4140625" bestFit="1" customWidth="1"/>
    <col min="2634" max="2634" width="3.83203125" bestFit="1" customWidth="1"/>
    <col min="2635" max="2635" width="9.83203125" bestFit="1" customWidth="1"/>
    <col min="2636" max="2636" width="7.4140625" bestFit="1" customWidth="1"/>
    <col min="2637" max="2637" width="9.83203125" bestFit="1" customWidth="1"/>
    <col min="2638" max="2638" width="7.4140625" bestFit="1" customWidth="1"/>
    <col min="2639" max="2639" width="9.83203125" bestFit="1" customWidth="1"/>
    <col min="2640" max="2640" width="7.4140625" bestFit="1" customWidth="1"/>
    <col min="2641" max="2641" width="3.83203125" bestFit="1" customWidth="1"/>
    <col min="2642" max="2642" width="9.83203125" bestFit="1" customWidth="1"/>
    <col min="2643" max="2643" width="6.4140625" bestFit="1" customWidth="1"/>
    <col min="2644" max="2644" width="3.83203125" bestFit="1" customWidth="1"/>
    <col min="2645" max="2645" width="8.83203125" bestFit="1" customWidth="1"/>
    <col min="2646" max="2646" width="7.4140625" bestFit="1" customWidth="1"/>
    <col min="2647" max="2647" width="9.83203125" bestFit="1" customWidth="1"/>
    <col min="2648" max="2648" width="7.4140625" bestFit="1" customWidth="1"/>
    <col min="2649" max="2649" width="9.83203125" bestFit="1" customWidth="1"/>
    <col min="2650" max="2650" width="7.4140625" bestFit="1" customWidth="1"/>
    <col min="2651" max="2651" width="9.83203125" bestFit="1" customWidth="1"/>
    <col min="2652" max="2652" width="7.4140625" bestFit="1" customWidth="1"/>
    <col min="2653" max="2653" width="3.83203125" bestFit="1" customWidth="1"/>
    <col min="2654" max="2654" width="9.83203125" bestFit="1" customWidth="1"/>
    <col min="2655" max="2655" width="7.4140625" bestFit="1" customWidth="1"/>
    <col min="2656" max="2656" width="3.83203125" bestFit="1" customWidth="1"/>
    <col min="2657" max="2657" width="9.83203125" bestFit="1" customWidth="1"/>
    <col min="2658" max="2658" width="6.4140625" bestFit="1" customWidth="1"/>
    <col min="2659" max="2659" width="8.83203125" bestFit="1" customWidth="1"/>
    <col min="2660" max="2660" width="7.4140625" bestFit="1" customWidth="1"/>
    <col min="2661" max="2661" width="9.83203125" bestFit="1" customWidth="1"/>
    <col min="2662" max="2662" width="7.4140625" bestFit="1" customWidth="1"/>
    <col min="2663" max="2663" width="9.83203125" bestFit="1" customWidth="1"/>
    <col min="2664" max="2664" width="7.4140625" bestFit="1" customWidth="1"/>
    <col min="2665" max="2665" width="9.83203125" bestFit="1" customWidth="1"/>
    <col min="2666" max="2666" width="7.4140625" bestFit="1" customWidth="1"/>
    <col min="2667" max="2667" width="3.83203125" bestFit="1" customWidth="1"/>
    <col min="2668" max="2668" width="9.83203125" bestFit="1" customWidth="1"/>
    <col min="2669" max="2669" width="7.4140625" bestFit="1" customWidth="1"/>
    <col min="2670" max="2670" width="9.83203125" bestFit="1" customWidth="1"/>
    <col min="2671" max="2671" width="7.4140625" bestFit="1" customWidth="1"/>
    <col min="2672" max="2672" width="9.83203125" bestFit="1" customWidth="1"/>
    <col min="2673" max="2673" width="6.4140625" bestFit="1" customWidth="1"/>
    <col min="2674" max="2674" width="3.83203125" bestFit="1" customWidth="1"/>
    <col min="2675" max="2675" width="8.83203125" bestFit="1" customWidth="1"/>
    <col min="2676" max="2676" width="7.4140625" bestFit="1" customWidth="1"/>
    <col min="2677" max="2677" width="9.83203125" bestFit="1" customWidth="1"/>
    <col min="2678" max="2678" width="7.4140625" bestFit="1" customWidth="1"/>
    <col min="2679" max="2679" width="9.83203125" bestFit="1" customWidth="1"/>
    <col min="2680" max="2680" width="7.4140625" bestFit="1" customWidth="1"/>
    <col min="2681" max="2681" width="9.83203125" bestFit="1" customWidth="1"/>
    <col min="2682" max="2682" width="7.4140625" bestFit="1" customWidth="1"/>
    <col min="2683" max="2683" width="9.83203125" bestFit="1" customWidth="1"/>
    <col min="2684" max="2684" width="7.4140625" bestFit="1" customWidth="1"/>
    <col min="2685" max="2685" width="9.83203125" bestFit="1" customWidth="1"/>
    <col min="2686" max="2686" width="7.4140625" bestFit="1" customWidth="1"/>
    <col min="2687" max="2687" width="3.83203125" bestFit="1" customWidth="1"/>
    <col min="2688" max="2688" width="9.83203125" bestFit="1" customWidth="1"/>
    <col min="2689" max="2689" width="6.4140625" bestFit="1" customWidth="1"/>
    <col min="2690" max="2690" width="8.83203125" bestFit="1" customWidth="1"/>
    <col min="2691" max="2691" width="7.4140625" bestFit="1" customWidth="1"/>
    <col min="2692" max="2692" width="9.83203125" bestFit="1" customWidth="1"/>
    <col min="2693" max="2693" width="7.4140625" bestFit="1" customWidth="1"/>
    <col min="2694" max="2694" width="9.83203125" bestFit="1" customWidth="1"/>
    <col min="2695" max="2695" width="7.4140625" bestFit="1" customWidth="1"/>
    <col min="2696" max="2696" width="9.83203125" bestFit="1" customWidth="1"/>
    <col min="2697" max="2697" width="7.4140625" bestFit="1" customWidth="1"/>
    <col min="2698" max="2698" width="9.83203125" bestFit="1" customWidth="1"/>
    <col min="2699" max="2699" width="6.4140625" bestFit="1" customWidth="1"/>
    <col min="2700" max="2700" width="8.83203125" bestFit="1" customWidth="1"/>
    <col min="2701" max="2701" width="7.4140625" bestFit="1" customWidth="1"/>
    <col min="2702" max="2702" width="9.83203125" bestFit="1" customWidth="1"/>
    <col min="2703" max="2703" width="7.4140625" bestFit="1" customWidth="1"/>
    <col min="2704" max="2704" width="3.83203125" bestFit="1" customWidth="1"/>
    <col min="2705" max="2705" width="9.83203125" bestFit="1" customWidth="1"/>
    <col min="2706" max="2706" width="7.4140625" bestFit="1" customWidth="1"/>
    <col min="2707" max="2707" width="9.83203125" bestFit="1" customWidth="1"/>
    <col min="2708" max="2708" width="7.4140625" bestFit="1" customWidth="1"/>
    <col min="2709" max="2709" width="9.83203125" bestFit="1" customWidth="1"/>
    <col min="2710" max="2710" width="7.4140625" bestFit="1" customWidth="1"/>
    <col min="2711" max="2711" width="9.83203125" bestFit="1" customWidth="1"/>
    <col min="2712" max="2712" width="7.4140625" bestFit="1" customWidth="1"/>
    <col min="2713" max="2713" width="9.83203125" bestFit="1" customWidth="1"/>
    <col min="2714" max="2714" width="4.4140625" bestFit="1" customWidth="1"/>
    <col min="2715" max="2715" width="3.83203125" bestFit="1" customWidth="1"/>
    <col min="2716" max="2716" width="7.33203125" bestFit="1" customWidth="1"/>
    <col min="2717" max="2717" width="7.4140625" bestFit="1" customWidth="1"/>
    <col min="2718" max="2718" width="9.83203125" bestFit="1" customWidth="1"/>
    <col min="2719" max="2719" width="7.4140625" bestFit="1" customWidth="1"/>
    <col min="2720" max="2720" width="9.83203125" bestFit="1" customWidth="1"/>
    <col min="2721" max="2721" width="7.4140625" bestFit="1" customWidth="1"/>
    <col min="2722" max="2722" width="9.83203125" bestFit="1" customWidth="1"/>
    <col min="2723" max="2723" width="7.4140625" bestFit="1" customWidth="1"/>
    <col min="2724" max="2724" width="9.83203125" bestFit="1" customWidth="1"/>
    <col min="2725" max="2725" width="7.4140625" bestFit="1" customWidth="1"/>
    <col min="2726" max="2726" width="9.83203125" bestFit="1" customWidth="1"/>
    <col min="2727" max="2727" width="7.4140625" bestFit="1" customWidth="1"/>
    <col min="2728" max="2728" width="9.83203125" bestFit="1" customWidth="1"/>
    <col min="2729" max="2729" width="6.4140625" bestFit="1" customWidth="1"/>
    <col min="2730" max="2730" width="8.83203125" bestFit="1" customWidth="1"/>
    <col min="2731" max="2731" width="7.4140625" bestFit="1" customWidth="1"/>
    <col min="2732" max="2732" width="9.83203125" bestFit="1" customWidth="1"/>
    <col min="2733" max="2733" width="7.4140625" bestFit="1" customWidth="1"/>
    <col min="2734" max="2734" width="9.83203125" bestFit="1" customWidth="1"/>
    <col min="2735" max="2735" width="7.4140625" bestFit="1" customWidth="1"/>
    <col min="2736" max="2736" width="9.83203125" bestFit="1" customWidth="1"/>
    <col min="2737" max="2737" width="7.4140625" bestFit="1" customWidth="1"/>
    <col min="2738" max="2738" width="9.83203125" bestFit="1" customWidth="1"/>
    <col min="2739" max="2739" width="7.4140625" bestFit="1" customWidth="1"/>
    <col min="2740" max="2740" width="9.83203125" bestFit="1" customWidth="1"/>
    <col min="2741" max="2741" width="6.4140625" bestFit="1" customWidth="1"/>
    <col min="2742" max="2742" width="3.83203125" bestFit="1" customWidth="1"/>
    <col min="2743" max="2743" width="8.83203125" bestFit="1" customWidth="1"/>
    <col min="2744" max="2744" width="7.4140625" bestFit="1" customWidth="1"/>
    <col min="2745" max="2745" width="9.83203125" bestFit="1" customWidth="1"/>
    <col min="2746" max="2746" width="7.4140625" bestFit="1" customWidth="1"/>
    <col min="2747" max="2747" width="3.83203125" bestFit="1" customWidth="1"/>
    <col min="2748" max="2748" width="9.83203125" bestFit="1" customWidth="1"/>
    <col min="2749" max="2749" width="7.4140625" bestFit="1" customWidth="1"/>
    <col min="2750" max="2750" width="9.83203125" bestFit="1" customWidth="1"/>
    <col min="2751" max="2751" width="7.4140625" bestFit="1" customWidth="1"/>
    <col min="2752" max="2752" width="9.83203125" bestFit="1" customWidth="1"/>
    <col min="2753" max="2753" width="7.4140625" bestFit="1" customWidth="1"/>
    <col min="2754" max="2754" width="9.83203125" bestFit="1" customWidth="1"/>
    <col min="2755" max="2755" width="7.4140625" bestFit="1" customWidth="1"/>
    <col min="2756" max="2756" width="3.83203125" bestFit="1" customWidth="1"/>
    <col min="2757" max="2757" width="9.83203125" bestFit="1" customWidth="1"/>
    <col min="2758" max="2758" width="6.4140625" bestFit="1" customWidth="1"/>
    <col min="2759" max="2759" width="8.83203125" bestFit="1" customWidth="1"/>
    <col min="2760" max="2760" width="7.4140625" bestFit="1" customWidth="1"/>
    <col min="2761" max="2761" width="9.83203125" bestFit="1" customWidth="1"/>
    <col min="2762" max="2762" width="7.4140625" bestFit="1" customWidth="1"/>
    <col min="2763" max="2763" width="9.83203125" bestFit="1" customWidth="1"/>
    <col min="2764" max="2764" width="7.4140625" bestFit="1" customWidth="1"/>
    <col min="2765" max="2765" width="3.83203125" bestFit="1" customWidth="1"/>
    <col min="2766" max="2766" width="9.83203125" bestFit="1" customWidth="1"/>
    <col min="2767" max="2767" width="7.4140625" bestFit="1" customWidth="1"/>
    <col min="2768" max="2768" width="3.83203125" bestFit="1" customWidth="1"/>
    <col min="2769" max="2769" width="9.83203125" bestFit="1" customWidth="1"/>
    <col min="2770" max="2770" width="7.4140625" bestFit="1" customWidth="1"/>
    <col min="2771" max="2771" width="9.83203125" bestFit="1" customWidth="1"/>
    <col min="2772" max="2772" width="6.4140625" bestFit="1" customWidth="1"/>
    <col min="2773" max="2773" width="8.83203125" bestFit="1" customWidth="1"/>
    <col min="2774" max="2774" width="7.4140625" bestFit="1" customWidth="1"/>
    <col min="2775" max="2775" width="9.83203125" bestFit="1" customWidth="1"/>
    <col min="2776" max="2776" width="7.4140625" bestFit="1" customWidth="1"/>
    <col min="2777" max="2777" width="9.83203125" bestFit="1" customWidth="1"/>
    <col min="2778" max="2778" width="7.4140625" bestFit="1" customWidth="1"/>
    <col min="2779" max="2779" width="3.83203125" bestFit="1" customWidth="1"/>
    <col min="2780" max="2780" width="9.83203125" bestFit="1" customWidth="1"/>
    <col min="2781" max="2781" width="7.4140625" bestFit="1" customWidth="1"/>
    <col min="2782" max="2782" width="9.83203125" bestFit="1" customWidth="1"/>
    <col min="2783" max="2783" width="7.4140625" bestFit="1" customWidth="1"/>
    <col min="2784" max="2784" width="9.83203125" bestFit="1" customWidth="1"/>
    <col min="2785" max="2785" width="7.4140625" bestFit="1" customWidth="1"/>
    <col min="2786" max="2786" width="9.83203125" bestFit="1" customWidth="1"/>
    <col min="2787" max="2787" width="7.4140625" bestFit="1" customWidth="1"/>
    <col min="2788" max="2788" width="9.83203125" bestFit="1" customWidth="1"/>
    <col min="2789" max="2789" width="7.4140625" bestFit="1" customWidth="1"/>
    <col min="2790" max="2790" width="9.83203125" bestFit="1" customWidth="1"/>
    <col min="2791" max="2791" width="6.4140625" bestFit="1" customWidth="1"/>
    <col min="2792" max="2792" width="8.83203125" bestFit="1" customWidth="1"/>
    <col min="2793" max="2793" width="7.4140625" bestFit="1" customWidth="1"/>
    <col min="2794" max="2794" width="3.83203125" bestFit="1" customWidth="1"/>
    <col min="2795" max="2795" width="9.83203125" bestFit="1" customWidth="1"/>
    <col min="2796" max="2796" width="7.4140625" bestFit="1" customWidth="1"/>
    <col min="2797" max="2797" width="9.83203125" bestFit="1" customWidth="1"/>
    <col min="2798" max="2798" width="7.4140625" bestFit="1" customWidth="1"/>
    <col min="2799" max="2799" width="9.83203125" bestFit="1" customWidth="1"/>
    <col min="2800" max="2800" width="7.4140625" bestFit="1" customWidth="1"/>
    <col min="2801" max="2801" width="3.83203125" bestFit="1" customWidth="1"/>
    <col min="2802" max="2802" width="9.83203125" bestFit="1" customWidth="1"/>
    <col min="2803" max="2803" width="7.4140625" bestFit="1" customWidth="1"/>
    <col min="2804" max="2804" width="9.83203125" bestFit="1" customWidth="1"/>
    <col min="2805" max="2805" width="6.4140625" bestFit="1" customWidth="1"/>
    <col min="2806" max="2806" width="8.83203125" bestFit="1" customWidth="1"/>
    <col min="2807" max="2807" width="7.4140625" bestFit="1" customWidth="1"/>
    <col min="2808" max="2808" width="9.83203125" bestFit="1" customWidth="1"/>
    <col min="2809" max="2809" width="7.4140625" bestFit="1" customWidth="1"/>
    <col min="2810" max="2810" width="9.83203125" bestFit="1" customWidth="1"/>
    <col min="2811" max="2811" width="7.4140625" bestFit="1" customWidth="1"/>
    <col min="2812" max="2812" width="3.83203125" bestFit="1" customWidth="1"/>
    <col min="2813" max="2813" width="9.83203125" bestFit="1" customWidth="1"/>
    <col min="2814" max="2814" width="7.4140625" bestFit="1" customWidth="1"/>
    <col min="2815" max="2815" width="9.83203125" bestFit="1" customWidth="1"/>
    <col min="2816" max="2816" width="7.4140625" bestFit="1" customWidth="1"/>
    <col min="2817" max="2817" width="9.83203125" bestFit="1" customWidth="1"/>
    <col min="2818" max="2818" width="7.4140625" bestFit="1" customWidth="1"/>
    <col min="2819" max="2819" width="9.83203125" bestFit="1" customWidth="1"/>
    <col min="2820" max="2820" width="6.4140625" bestFit="1" customWidth="1"/>
    <col min="2821" max="2821" width="8.83203125" bestFit="1" customWidth="1"/>
    <col min="2822" max="2822" width="7.4140625" bestFit="1" customWidth="1"/>
    <col min="2823" max="2823" width="9.83203125" bestFit="1" customWidth="1"/>
    <col min="2824" max="2824" width="7.4140625" bestFit="1" customWidth="1"/>
    <col min="2825" max="2825" width="9.83203125" bestFit="1" customWidth="1"/>
    <col min="2826" max="2826" width="7.4140625" bestFit="1" customWidth="1"/>
    <col min="2827" max="2827" width="9.83203125" bestFit="1" customWidth="1"/>
    <col min="2828" max="2828" width="7.4140625" bestFit="1" customWidth="1"/>
    <col min="2829" max="2829" width="3.83203125" bestFit="1" customWidth="1"/>
    <col min="2830" max="2830" width="9.83203125" bestFit="1" customWidth="1"/>
    <col min="2831" max="2831" width="7.4140625" bestFit="1" customWidth="1"/>
    <col min="2832" max="2832" width="9.83203125" bestFit="1" customWidth="1"/>
    <col min="2833" max="2833" width="7.4140625" bestFit="1" customWidth="1"/>
    <col min="2834" max="2834" width="9.83203125" bestFit="1" customWidth="1"/>
    <col min="2835" max="2835" width="6.4140625" bestFit="1" customWidth="1"/>
    <col min="2836" max="2836" width="3.83203125" bestFit="1" customWidth="1"/>
    <col min="2837" max="2837" width="8.83203125" bestFit="1" customWidth="1"/>
    <col min="2838" max="2838" width="7.4140625" bestFit="1" customWidth="1"/>
    <col min="2839" max="2839" width="3.83203125" bestFit="1" customWidth="1"/>
    <col min="2840" max="2840" width="9.83203125" bestFit="1" customWidth="1"/>
    <col min="2841" max="2841" width="7.4140625" bestFit="1" customWidth="1"/>
    <col min="2842" max="2842" width="9.83203125" bestFit="1" customWidth="1"/>
    <col min="2843" max="2843" width="7.4140625" bestFit="1" customWidth="1"/>
    <col min="2844" max="2844" width="9.83203125" bestFit="1" customWidth="1"/>
    <col min="2845" max="2845" width="7.4140625" bestFit="1" customWidth="1"/>
    <col min="2846" max="2846" width="9.83203125" bestFit="1" customWidth="1"/>
    <col min="2847" max="2847" width="7.4140625" bestFit="1" customWidth="1"/>
    <col min="2848" max="2848" width="9.83203125" bestFit="1" customWidth="1"/>
    <col min="2849" max="2849" width="7.4140625" bestFit="1" customWidth="1"/>
    <col min="2850" max="2850" width="9.83203125" bestFit="1" customWidth="1"/>
    <col min="2851" max="2851" width="7.4140625" bestFit="1" customWidth="1"/>
    <col min="2852" max="2852" width="9.83203125" bestFit="1" customWidth="1"/>
    <col min="2853" max="2853" width="7.4140625" bestFit="1" customWidth="1"/>
    <col min="2854" max="2854" width="9.83203125" bestFit="1" customWidth="1"/>
    <col min="2855" max="2855" width="7.4140625" bestFit="1" customWidth="1"/>
    <col min="2856" max="2856" width="9.83203125" bestFit="1" customWidth="1"/>
    <col min="2857" max="2857" width="7.4140625" bestFit="1" customWidth="1"/>
    <col min="2858" max="2858" width="9.83203125" bestFit="1" customWidth="1"/>
    <col min="2859" max="2859" width="7.4140625" bestFit="1" customWidth="1"/>
    <col min="2860" max="2860" width="9.83203125" bestFit="1" customWidth="1"/>
    <col min="2861" max="2861" width="7.4140625" bestFit="1" customWidth="1"/>
    <col min="2862" max="2862" width="9.83203125" bestFit="1" customWidth="1"/>
    <col min="2863" max="2863" width="7.4140625" bestFit="1" customWidth="1"/>
    <col min="2864" max="2864" width="9.83203125" bestFit="1" customWidth="1"/>
    <col min="2865" max="2865" width="7.4140625" bestFit="1" customWidth="1"/>
    <col min="2866" max="2866" width="9.83203125" bestFit="1" customWidth="1"/>
    <col min="2867" max="2867" width="7.4140625" bestFit="1" customWidth="1"/>
    <col min="2868" max="2868" width="9.83203125" bestFit="1" customWidth="1"/>
    <col min="2869" max="2869" width="7.4140625" bestFit="1" customWidth="1"/>
    <col min="2870" max="2870" width="9.83203125" bestFit="1" customWidth="1"/>
    <col min="2871" max="2871" width="7.4140625" bestFit="1" customWidth="1"/>
    <col min="2872" max="2872" width="9.83203125" bestFit="1" customWidth="1"/>
    <col min="2873" max="2873" width="7.4140625" bestFit="1" customWidth="1"/>
    <col min="2874" max="2874" width="9.83203125" bestFit="1" customWidth="1"/>
    <col min="2875" max="2875" width="7.4140625" bestFit="1" customWidth="1"/>
    <col min="2876" max="2876" width="9.83203125" bestFit="1" customWidth="1"/>
    <col min="2877" max="2877" width="7.4140625" bestFit="1" customWidth="1"/>
    <col min="2878" max="2878" width="9.83203125" bestFit="1" customWidth="1"/>
    <col min="2879" max="2879" width="7.4140625" bestFit="1" customWidth="1"/>
    <col min="2880" max="2880" width="9.83203125" bestFit="1" customWidth="1"/>
    <col min="2881" max="2881" width="7.4140625" bestFit="1" customWidth="1"/>
    <col min="2882" max="2882" width="9.83203125" bestFit="1" customWidth="1"/>
    <col min="2883" max="2883" width="7.4140625" bestFit="1" customWidth="1"/>
    <col min="2884" max="2884" width="9.83203125" bestFit="1" customWidth="1"/>
    <col min="2885" max="2885" width="7.4140625" bestFit="1" customWidth="1"/>
    <col min="2886" max="2886" width="9.83203125" bestFit="1" customWidth="1"/>
    <col min="2887" max="2887" width="7.4140625" bestFit="1" customWidth="1"/>
    <col min="2888" max="2888" width="9.83203125" bestFit="1" customWidth="1"/>
    <col min="2889" max="2889" width="7.4140625" bestFit="1" customWidth="1"/>
    <col min="2890" max="2890" width="9.83203125" bestFit="1" customWidth="1"/>
    <col min="2891" max="2891" width="6.4140625" bestFit="1" customWidth="1"/>
    <col min="2892" max="2892" width="8.83203125" bestFit="1" customWidth="1"/>
    <col min="2893" max="2893" width="7.4140625" bestFit="1" customWidth="1"/>
    <col min="2894" max="2894" width="9.83203125" bestFit="1" customWidth="1"/>
    <col min="2895" max="2895" width="7.4140625" bestFit="1" customWidth="1"/>
    <col min="2896" max="2896" width="9.83203125" bestFit="1" customWidth="1"/>
    <col min="2897" max="2897" width="7.4140625" bestFit="1" customWidth="1"/>
    <col min="2898" max="2898" width="3.83203125" bestFit="1" customWidth="1"/>
    <col min="2899" max="2899" width="9.83203125" bestFit="1" customWidth="1"/>
    <col min="2900" max="2900" width="6.4140625" bestFit="1" customWidth="1"/>
    <col min="2901" max="2901" width="3.83203125" bestFit="1" customWidth="1"/>
    <col min="2902" max="2902" width="8.83203125" bestFit="1" customWidth="1"/>
    <col min="2903" max="2903" width="7.4140625" bestFit="1" customWidth="1"/>
    <col min="2904" max="2904" width="9.83203125" bestFit="1" customWidth="1"/>
    <col min="2905" max="2905" width="7.4140625" bestFit="1" customWidth="1"/>
    <col min="2906" max="2906" width="9.83203125" bestFit="1" customWidth="1"/>
    <col min="2907" max="2907" width="7.4140625" bestFit="1" customWidth="1"/>
    <col min="2908" max="2908" width="9.83203125" bestFit="1" customWidth="1"/>
    <col min="2909" max="2909" width="7.4140625" bestFit="1" customWidth="1"/>
    <col min="2910" max="2910" width="9.83203125" bestFit="1" customWidth="1"/>
    <col min="2911" max="2911" width="7.4140625" bestFit="1" customWidth="1"/>
    <col min="2912" max="2912" width="9.83203125" bestFit="1" customWidth="1"/>
    <col min="2913" max="2913" width="7.4140625" bestFit="1" customWidth="1"/>
    <col min="2914" max="2914" width="9.83203125" bestFit="1" customWidth="1"/>
    <col min="2915" max="2915" width="7.4140625" bestFit="1" customWidth="1"/>
    <col min="2916" max="2916" width="9.83203125" bestFit="1" customWidth="1"/>
    <col min="2917" max="2917" width="7.4140625" bestFit="1" customWidth="1"/>
    <col min="2918" max="2918" width="9.83203125" bestFit="1" customWidth="1"/>
    <col min="2919" max="2919" width="7.4140625" bestFit="1" customWidth="1"/>
    <col min="2920" max="2920" width="9.83203125" bestFit="1" customWidth="1"/>
    <col min="2921" max="2921" width="7.4140625" bestFit="1" customWidth="1"/>
    <col min="2922" max="2922" width="9.83203125" bestFit="1" customWidth="1"/>
    <col min="2923" max="2923" width="7.4140625" bestFit="1" customWidth="1"/>
    <col min="2924" max="2924" width="3.83203125" bestFit="1" customWidth="1"/>
    <col min="2925" max="2925" width="9.83203125" bestFit="1" customWidth="1"/>
    <col min="2926" max="2926" width="7.4140625" bestFit="1" customWidth="1"/>
    <col min="2927" max="2927" width="9.83203125" bestFit="1" customWidth="1"/>
    <col min="2928" max="2928" width="7.4140625" bestFit="1" customWidth="1"/>
    <col min="2929" max="2929" width="9.83203125" bestFit="1" customWidth="1"/>
    <col min="2930" max="2930" width="7.4140625" bestFit="1" customWidth="1"/>
    <col min="2931" max="2931" width="3.83203125" bestFit="1" customWidth="1"/>
    <col min="2932" max="2932" width="9.83203125" bestFit="1" customWidth="1"/>
    <col min="2933" max="2933" width="7.4140625" bestFit="1" customWidth="1"/>
    <col min="2934" max="2934" width="3.83203125" bestFit="1" customWidth="1"/>
    <col min="2935" max="2935" width="9.83203125" bestFit="1" customWidth="1"/>
    <col min="2936" max="2936" width="7.4140625" bestFit="1" customWidth="1"/>
    <col min="2937" max="2937" width="9.83203125" bestFit="1" customWidth="1"/>
    <col min="2938" max="2938" width="7.4140625" bestFit="1" customWidth="1"/>
    <col min="2939" max="2939" width="9.83203125" bestFit="1" customWidth="1"/>
    <col min="2940" max="2940" width="7.4140625" bestFit="1" customWidth="1"/>
    <col min="2941" max="2941" width="9.83203125" bestFit="1" customWidth="1"/>
    <col min="2942" max="2942" width="7.4140625" bestFit="1" customWidth="1"/>
    <col min="2943" max="2943" width="9.83203125" bestFit="1" customWidth="1"/>
    <col min="2944" max="2944" width="7.4140625" bestFit="1" customWidth="1"/>
    <col min="2945" max="2945" width="9.83203125" bestFit="1" customWidth="1"/>
    <col min="2946" max="2946" width="7.4140625" bestFit="1" customWidth="1"/>
    <col min="2947" max="2947" width="3.83203125" bestFit="1" customWidth="1"/>
    <col min="2948" max="2948" width="9.83203125" bestFit="1" customWidth="1"/>
    <col min="2949" max="2949" width="7.4140625" bestFit="1" customWidth="1"/>
    <col min="2950" max="2950" width="3.83203125" bestFit="1" customWidth="1"/>
    <col min="2951" max="2951" width="9.83203125" bestFit="1" customWidth="1"/>
    <col min="2952" max="2952" width="7.4140625" bestFit="1" customWidth="1"/>
    <col min="2953" max="2953" width="9.83203125" bestFit="1" customWidth="1"/>
    <col min="2954" max="2954" width="7.4140625" bestFit="1" customWidth="1"/>
    <col min="2955" max="2955" width="9.83203125" bestFit="1" customWidth="1"/>
    <col min="2956" max="2956" width="7.4140625" bestFit="1" customWidth="1"/>
    <col min="2957" max="2957" width="9.83203125" bestFit="1" customWidth="1"/>
    <col min="2958" max="2958" width="7.4140625" bestFit="1" customWidth="1"/>
    <col min="2959" max="2959" width="9.83203125" bestFit="1" customWidth="1"/>
    <col min="2960" max="2960" width="7.4140625" bestFit="1" customWidth="1"/>
    <col min="2961" max="2961" width="3.83203125" bestFit="1" customWidth="1"/>
    <col min="2962" max="2962" width="9.83203125" bestFit="1" customWidth="1"/>
    <col min="2963" max="2963" width="6.4140625" bestFit="1" customWidth="1"/>
    <col min="2964" max="2964" width="8.83203125" bestFit="1" customWidth="1"/>
    <col min="2965" max="2965" width="7.4140625" bestFit="1" customWidth="1"/>
    <col min="2966" max="2966" width="3.83203125" bestFit="1" customWidth="1"/>
    <col min="2967" max="2967" width="9.83203125" bestFit="1" customWidth="1"/>
    <col min="2968" max="2968" width="7.4140625" bestFit="1" customWidth="1"/>
    <col min="2969" max="2969" width="3.83203125" bestFit="1" customWidth="1"/>
    <col min="2970" max="2970" width="9.83203125" bestFit="1" customWidth="1"/>
    <col min="2971" max="2971" width="7.4140625" bestFit="1" customWidth="1"/>
    <col min="2972" max="2972" width="9.83203125" bestFit="1" customWidth="1"/>
    <col min="2973" max="2973" width="7.4140625" bestFit="1" customWidth="1"/>
    <col min="2974" max="2974" width="9.83203125" bestFit="1" customWidth="1"/>
    <col min="2975" max="2975" width="7.4140625" bestFit="1" customWidth="1"/>
    <col min="2976" max="2976" width="3.83203125" bestFit="1" customWidth="1"/>
    <col min="2977" max="2977" width="9.83203125" bestFit="1" customWidth="1"/>
    <col min="2978" max="2978" width="7.4140625" bestFit="1" customWidth="1"/>
    <col min="2979" max="2979" width="9.83203125" bestFit="1" customWidth="1"/>
    <col min="2980" max="2980" width="7.4140625" bestFit="1" customWidth="1"/>
    <col min="2981" max="2981" width="9.83203125" bestFit="1" customWidth="1"/>
    <col min="2982" max="2982" width="7.4140625" bestFit="1" customWidth="1"/>
    <col min="2983" max="2983" width="3.83203125" bestFit="1" customWidth="1"/>
    <col min="2984" max="2984" width="9.83203125" bestFit="1" customWidth="1"/>
    <col min="2985" max="2985" width="7.4140625" bestFit="1" customWidth="1"/>
    <col min="2986" max="2986" width="9.83203125" bestFit="1" customWidth="1"/>
    <col min="2987" max="2987" width="7.4140625" bestFit="1" customWidth="1"/>
    <col min="2988" max="2988" width="9.83203125" bestFit="1" customWidth="1"/>
    <col min="2989" max="2989" width="7.4140625" bestFit="1" customWidth="1"/>
    <col min="2990" max="2990" width="9.83203125" bestFit="1" customWidth="1"/>
    <col min="2991" max="2991" width="7.4140625" bestFit="1" customWidth="1"/>
    <col min="2992" max="2992" width="9.83203125" bestFit="1" customWidth="1"/>
    <col min="2993" max="2993" width="7.4140625" bestFit="1" customWidth="1"/>
    <col min="2994" max="2994" width="3.83203125" bestFit="1" customWidth="1"/>
    <col min="2995" max="2995" width="9.83203125" bestFit="1" customWidth="1"/>
    <col min="2996" max="2996" width="7.4140625" bestFit="1" customWidth="1"/>
    <col min="2997" max="2997" width="9.83203125" bestFit="1" customWidth="1"/>
    <col min="2998" max="2998" width="7.4140625" bestFit="1" customWidth="1"/>
    <col min="2999" max="2999" width="9.83203125" bestFit="1" customWidth="1"/>
    <col min="3000" max="3000" width="7.4140625" bestFit="1" customWidth="1"/>
    <col min="3001" max="3001" width="3.83203125" bestFit="1" customWidth="1"/>
    <col min="3002" max="3002" width="9.83203125" bestFit="1" customWidth="1"/>
    <col min="3003" max="3003" width="7.4140625" bestFit="1" customWidth="1"/>
    <col min="3004" max="3004" width="3.83203125" bestFit="1" customWidth="1"/>
    <col min="3005" max="3005" width="9.83203125" bestFit="1" customWidth="1"/>
    <col min="3006" max="3006" width="6.4140625" bestFit="1" customWidth="1"/>
    <col min="3007" max="3007" width="8.83203125" bestFit="1" customWidth="1"/>
    <col min="3008" max="3008" width="7.4140625" bestFit="1" customWidth="1"/>
    <col min="3009" max="3009" width="3.83203125" bestFit="1" customWidth="1"/>
    <col min="3010" max="3010" width="9.83203125" bestFit="1" customWidth="1"/>
    <col min="3011" max="3011" width="7.4140625" bestFit="1" customWidth="1"/>
    <col min="3012" max="3012" width="9.83203125" bestFit="1" customWidth="1"/>
    <col min="3013" max="3013" width="7.4140625" bestFit="1" customWidth="1"/>
    <col min="3014" max="3014" width="3.83203125" bestFit="1" customWidth="1"/>
    <col min="3015" max="3015" width="9.83203125" bestFit="1" customWidth="1"/>
    <col min="3016" max="3016" width="7.4140625" bestFit="1" customWidth="1"/>
    <col min="3017" max="3017" width="9.83203125" bestFit="1" customWidth="1"/>
    <col min="3018" max="3018" width="7.4140625" bestFit="1" customWidth="1"/>
    <col min="3019" max="3019" width="9.83203125" bestFit="1" customWidth="1"/>
    <col min="3020" max="3020" width="6.4140625" bestFit="1" customWidth="1"/>
    <col min="3021" max="3021" width="8.83203125" bestFit="1" customWidth="1"/>
    <col min="3022" max="3022" width="7.4140625" bestFit="1" customWidth="1"/>
    <col min="3023" max="3023" width="9.83203125" bestFit="1" customWidth="1"/>
    <col min="3024" max="3024" width="7.4140625" bestFit="1" customWidth="1"/>
    <col min="3025" max="3025" width="9.83203125" bestFit="1" customWidth="1"/>
    <col min="3026" max="3026" width="7.4140625" bestFit="1" customWidth="1"/>
    <col min="3027" max="3027" width="9.83203125" bestFit="1" customWidth="1"/>
    <col min="3028" max="3028" width="7.4140625" bestFit="1" customWidth="1"/>
    <col min="3029" max="3029" width="9.83203125" bestFit="1" customWidth="1"/>
    <col min="3030" max="3030" width="7.4140625" bestFit="1" customWidth="1"/>
    <col min="3031" max="3031" width="9.83203125" bestFit="1" customWidth="1"/>
    <col min="3032" max="3032" width="7.4140625" bestFit="1" customWidth="1"/>
    <col min="3033" max="3033" width="3.83203125" bestFit="1" customWidth="1"/>
    <col min="3034" max="3034" width="9.83203125" bestFit="1" customWidth="1"/>
    <col min="3035" max="3035" width="7.4140625" bestFit="1" customWidth="1"/>
    <col min="3036" max="3036" width="9.83203125" bestFit="1" customWidth="1"/>
    <col min="3037" max="3037" width="7.4140625" bestFit="1" customWidth="1"/>
    <col min="3038" max="3038" width="3.83203125" bestFit="1" customWidth="1"/>
    <col min="3039" max="3039" width="9.83203125" bestFit="1" customWidth="1"/>
    <col min="3040" max="3040" width="7.4140625" bestFit="1" customWidth="1"/>
    <col min="3041" max="3041" width="9.83203125" bestFit="1" customWidth="1"/>
    <col min="3042" max="3042" width="7.4140625" bestFit="1" customWidth="1"/>
    <col min="3043" max="3043" width="9.83203125" bestFit="1" customWidth="1"/>
    <col min="3044" max="3044" width="7.4140625" bestFit="1" customWidth="1"/>
    <col min="3045" max="3045" width="9.83203125" bestFit="1" customWidth="1"/>
    <col min="3046" max="3046" width="7.4140625" bestFit="1" customWidth="1"/>
    <col min="3047" max="3047" width="9.83203125" bestFit="1" customWidth="1"/>
    <col min="3048" max="3048" width="6.4140625" bestFit="1" customWidth="1"/>
    <col min="3049" max="3049" width="8.83203125" bestFit="1" customWidth="1"/>
    <col min="3050" max="3050" width="7.4140625" bestFit="1" customWidth="1"/>
    <col min="3051" max="3051" width="9.83203125" bestFit="1" customWidth="1"/>
    <col min="3052" max="3052" width="7.4140625" bestFit="1" customWidth="1"/>
    <col min="3053" max="3053" width="9.83203125" bestFit="1" customWidth="1"/>
    <col min="3054" max="3054" width="7.4140625" bestFit="1" customWidth="1"/>
    <col min="3055" max="3055" width="9.83203125" bestFit="1" customWidth="1"/>
    <col min="3056" max="3056" width="7.4140625" bestFit="1" customWidth="1"/>
    <col min="3057" max="3057" width="3.83203125" bestFit="1" customWidth="1"/>
    <col min="3058" max="3058" width="9.83203125" bestFit="1" customWidth="1"/>
    <col min="3059" max="3059" width="7.4140625" bestFit="1" customWidth="1"/>
    <col min="3060" max="3060" width="9.83203125" bestFit="1" customWidth="1"/>
    <col min="3061" max="3061" width="6.4140625" bestFit="1" customWidth="1"/>
    <col min="3062" max="3062" width="3.83203125" bestFit="1" customWidth="1"/>
    <col min="3063" max="3063" width="8.83203125" bestFit="1" customWidth="1"/>
    <col min="3064" max="3064" width="7.4140625" bestFit="1" customWidth="1"/>
    <col min="3065" max="3065" width="9.83203125" bestFit="1" customWidth="1"/>
    <col min="3066" max="3066" width="7.4140625" bestFit="1" customWidth="1"/>
    <col min="3067" max="3067" width="9.83203125" bestFit="1" customWidth="1"/>
    <col min="3068" max="3068" width="7.4140625" bestFit="1" customWidth="1"/>
    <col min="3069" max="3069" width="9.83203125" bestFit="1" customWidth="1"/>
    <col min="3070" max="3070" width="7.4140625" bestFit="1" customWidth="1"/>
    <col min="3071" max="3071" width="9.83203125" bestFit="1" customWidth="1"/>
    <col min="3072" max="3072" width="7.4140625" bestFit="1" customWidth="1"/>
    <col min="3073" max="3073" width="9.83203125" bestFit="1" customWidth="1"/>
    <col min="3074" max="3074" width="7.4140625" bestFit="1" customWidth="1"/>
    <col min="3075" max="3075" width="9.83203125" bestFit="1" customWidth="1"/>
    <col min="3076" max="3076" width="7.4140625" bestFit="1" customWidth="1"/>
    <col min="3077" max="3077" width="3.83203125" bestFit="1" customWidth="1"/>
    <col min="3078" max="3078" width="9.83203125" bestFit="1" customWidth="1"/>
    <col min="3079" max="3079" width="7.4140625" bestFit="1" customWidth="1"/>
    <col min="3080" max="3080" width="9.83203125" bestFit="1" customWidth="1"/>
    <col min="3081" max="3081" width="7.4140625" bestFit="1" customWidth="1"/>
    <col min="3082" max="3082" width="9.83203125" bestFit="1" customWidth="1"/>
    <col min="3083" max="3083" width="7.4140625" bestFit="1" customWidth="1"/>
    <col min="3084" max="3084" width="9.83203125" bestFit="1" customWidth="1"/>
    <col min="3085" max="3085" width="7.4140625" bestFit="1" customWidth="1"/>
    <col min="3086" max="3086" width="3.83203125" bestFit="1" customWidth="1"/>
    <col min="3087" max="3087" width="9.83203125" bestFit="1" customWidth="1"/>
    <col min="3088" max="3088" width="7.4140625" bestFit="1" customWidth="1"/>
    <col min="3089" max="3089" width="9.83203125" bestFit="1" customWidth="1"/>
    <col min="3090" max="3090" width="7.4140625" bestFit="1" customWidth="1"/>
    <col min="3091" max="3091" width="9.83203125" bestFit="1" customWidth="1"/>
    <col min="3092" max="3092" width="7.4140625" bestFit="1" customWidth="1"/>
    <col min="3093" max="3093" width="9.83203125" bestFit="1" customWidth="1"/>
    <col min="3094" max="3094" width="7.4140625" bestFit="1" customWidth="1"/>
    <col min="3095" max="3095" width="9.83203125" bestFit="1" customWidth="1"/>
    <col min="3096" max="3096" width="7.4140625" bestFit="1" customWidth="1"/>
    <col min="3097" max="3097" width="9.83203125" bestFit="1" customWidth="1"/>
    <col min="3098" max="3098" width="7.4140625" bestFit="1" customWidth="1"/>
    <col min="3099" max="3099" width="9.83203125" bestFit="1" customWidth="1"/>
    <col min="3100" max="3100" width="7.4140625" bestFit="1" customWidth="1"/>
    <col min="3101" max="3101" width="9.83203125" bestFit="1" customWidth="1"/>
    <col min="3102" max="3102" width="7.4140625" bestFit="1" customWidth="1"/>
    <col min="3103" max="3103" width="9.83203125" bestFit="1" customWidth="1"/>
    <col min="3104" max="3104" width="7.4140625" bestFit="1" customWidth="1"/>
    <col min="3105" max="3105" width="9.83203125" bestFit="1" customWidth="1"/>
    <col min="3106" max="3106" width="7.4140625" bestFit="1" customWidth="1"/>
    <col min="3107" max="3107" width="9.83203125" bestFit="1" customWidth="1"/>
    <col min="3108" max="3108" width="10.4140625" bestFit="1" customWidth="1"/>
  </cols>
  <sheetData>
    <row r="2" spans="1:172" ht="18">
      <c r="A2" s="4" t="s">
        <v>7626</v>
      </c>
      <c r="B2" s="4"/>
      <c r="C2" s="4"/>
      <c r="D2" s="4"/>
      <c r="E2" s="4"/>
      <c r="F2" s="4"/>
      <c r="K2" s="4" t="s">
        <v>7627</v>
      </c>
      <c r="L2" s="4"/>
      <c r="M2" s="4"/>
      <c r="N2" s="4"/>
      <c r="O2" s="4"/>
      <c r="P2" s="4"/>
      <c r="Q2" s="4"/>
      <c r="R2" s="4"/>
      <c r="S2" s="4"/>
      <c r="T2" s="4"/>
      <c r="Z2" s="4" t="s">
        <v>7628</v>
      </c>
      <c r="AA2" s="4"/>
      <c r="AB2" s="4"/>
      <c r="AC2" s="4"/>
      <c r="AD2" s="4"/>
      <c r="AE2" s="4"/>
      <c r="AF2" s="4"/>
      <c r="AG2" s="4"/>
      <c r="AH2" s="4"/>
      <c r="AI2" s="4"/>
      <c r="AJ2" s="4"/>
      <c r="AK2" s="4"/>
      <c r="AQ2" s="4" t="s">
        <v>7629</v>
      </c>
      <c r="AR2" s="4"/>
      <c r="AS2" s="4"/>
      <c r="AT2" s="4"/>
      <c r="AU2" s="4"/>
      <c r="AV2" s="4"/>
      <c r="AW2" s="4"/>
      <c r="AX2" s="4"/>
      <c r="AY2" s="4"/>
      <c r="AZ2" s="4"/>
      <c r="BA2" s="4"/>
      <c r="BB2" s="4"/>
      <c r="BG2" s="4" t="s">
        <v>7630</v>
      </c>
      <c r="BH2" s="4"/>
      <c r="BI2" s="4"/>
      <c r="BJ2" s="4"/>
      <c r="BK2" s="4"/>
      <c r="BL2" s="4"/>
      <c r="BM2" s="4"/>
      <c r="BN2" s="4"/>
      <c r="BO2" s="4"/>
      <c r="BT2" s="4" t="s">
        <v>7631</v>
      </c>
      <c r="BU2" s="4"/>
      <c r="BV2" s="4"/>
      <c r="BW2" s="4"/>
      <c r="BX2" s="4"/>
      <c r="BY2" s="4"/>
      <c r="CE2" s="4" t="s">
        <v>7632</v>
      </c>
      <c r="CF2" s="4"/>
      <c r="CG2" s="4"/>
      <c r="CH2" s="4"/>
      <c r="CI2" s="4"/>
      <c r="CJ2" s="4"/>
      <c r="CK2" s="4"/>
      <c r="CL2" s="4"/>
      <c r="CS2" s="4" t="s">
        <v>7647</v>
      </c>
      <c r="CT2" s="4"/>
      <c r="CU2" s="4"/>
      <c r="CV2" s="4"/>
      <c r="CW2" s="4"/>
      <c r="CX2" s="4"/>
      <c r="CY2" s="4"/>
      <c r="CZ2" s="4"/>
      <c r="DA2" s="4"/>
      <c r="DB2" s="4"/>
      <c r="DF2" s="4" t="s">
        <v>7633</v>
      </c>
      <c r="DG2" s="4"/>
      <c r="DH2" s="4"/>
      <c r="DI2" s="4"/>
      <c r="DJ2" s="4"/>
      <c r="DK2" s="4"/>
      <c r="DL2" s="4"/>
      <c r="DM2" s="4"/>
      <c r="DN2" s="4"/>
      <c r="DO2" s="4"/>
      <c r="DP2" s="4"/>
      <c r="DQ2" s="4"/>
      <c r="DR2" s="4"/>
      <c r="DX2" s="4" t="s">
        <v>7634</v>
      </c>
      <c r="DY2" s="4"/>
      <c r="DZ2" s="4"/>
      <c r="EA2" s="4"/>
      <c r="EB2" s="4"/>
      <c r="EC2" s="4"/>
      <c r="ED2" s="4"/>
      <c r="EE2" s="4"/>
      <c r="EF2" s="4"/>
      <c r="EG2" s="4"/>
      <c r="EM2" s="4" t="s">
        <v>7635</v>
      </c>
      <c r="EN2" s="4"/>
      <c r="EO2" s="4"/>
      <c r="EP2" s="4"/>
      <c r="EQ2" s="4"/>
      <c r="ER2" s="4"/>
      <c r="ES2" s="4"/>
      <c r="ET2" s="4"/>
      <c r="EU2" s="4"/>
      <c r="EV2" s="4"/>
      <c r="EW2" s="4"/>
      <c r="EX2" s="4"/>
      <c r="EY2" s="4"/>
      <c r="EZ2" s="4"/>
      <c r="FD2" s="4" t="s">
        <v>7655</v>
      </c>
      <c r="FE2" s="4"/>
      <c r="FF2" s="4"/>
      <c r="FG2" s="4"/>
      <c r="FH2" s="4"/>
      <c r="FI2" s="4"/>
      <c r="FJ2" s="4"/>
      <c r="FK2" s="4"/>
      <c r="FL2" s="4"/>
      <c r="FM2" s="4"/>
      <c r="FN2" s="4"/>
      <c r="FO2" s="4"/>
      <c r="FP2" s="4"/>
    </row>
    <row r="3" spans="1:172">
      <c r="A3" t="s">
        <v>7601</v>
      </c>
      <c r="K3" t="s">
        <v>7602</v>
      </c>
      <c r="L3" s="3"/>
      <c r="M3" s="3"/>
      <c r="Z3" s="1" t="s">
        <v>7600</v>
      </c>
      <c r="AA3" t="s">
        <v>7603</v>
      </c>
      <c r="AB3" s="3"/>
      <c r="AC3" s="3"/>
      <c r="AD3" s="3"/>
      <c r="AE3" s="3"/>
      <c r="AF3" s="3"/>
      <c r="AG3" s="3"/>
      <c r="AQ3" s="1" t="s">
        <v>7600</v>
      </c>
      <c r="AR3" t="s">
        <v>7604</v>
      </c>
      <c r="AS3" s="3"/>
      <c r="AT3" s="3"/>
      <c r="AU3" s="3"/>
      <c r="AV3" s="3"/>
      <c r="AW3" s="3"/>
      <c r="BG3" s="1" t="s">
        <v>7600</v>
      </c>
      <c r="BH3" t="s">
        <v>7605</v>
      </c>
      <c r="BI3" s="3"/>
      <c r="BJ3" s="3"/>
      <c r="BK3" s="3"/>
      <c r="BT3" s="1" t="s">
        <v>7600</v>
      </c>
      <c r="BU3" t="s">
        <v>7605</v>
      </c>
      <c r="CE3" s="1" t="s">
        <v>7600</v>
      </c>
      <c r="CF3" t="s">
        <v>7605</v>
      </c>
      <c r="CS3" s="1" t="s">
        <v>7600</v>
      </c>
      <c r="CT3" t="s">
        <v>7605</v>
      </c>
      <c r="DF3" s="1" t="s">
        <v>7600</v>
      </c>
      <c r="DG3" t="s">
        <v>7605</v>
      </c>
      <c r="DH3" s="3"/>
      <c r="DI3" s="3"/>
      <c r="DJ3" s="3"/>
      <c r="DX3" s="1" t="s">
        <v>7605</v>
      </c>
      <c r="DY3" s="1" t="s">
        <v>7598</v>
      </c>
      <c r="EM3" s="1" t="s">
        <v>7600</v>
      </c>
      <c r="EN3" t="s">
        <v>7605</v>
      </c>
    </row>
    <row r="4" spans="1:172">
      <c r="A4" s="15">
        <v>2149</v>
      </c>
      <c r="K4" s="5">
        <v>74.90879478827361</v>
      </c>
      <c r="Z4" s="2" t="s">
        <v>39</v>
      </c>
      <c r="AA4" s="15">
        <v>542</v>
      </c>
      <c r="AQ4" s="2" t="s">
        <v>39</v>
      </c>
      <c r="AR4" s="15">
        <v>447</v>
      </c>
      <c r="BG4" s="2" t="s">
        <v>7606</v>
      </c>
      <c r="BH4" s="15">
        <v>701</v>
      </c>
      <c r="BT4" s="2" t="s">
        <v>62</v>
      </c>
      <c r="BU4" s="15">
        <v>1088</v>
      </c>
      <c r="CE4" s="2" t="s">
        <v>7613</v>
      </c>
      <c r="CF4" s="15">
        <v>376</v>
      </c>
      <c r="CS4" s="2" t="s">
        <v>7624</v>
      </c>
      <c r="CT4" s="15">
        <v>106</v>
      </c>
      <c r="DF4" s="2" t="s">
        <v>55</v>
      </c>
      <c r="DG4" s="15">
        <v>854</v>
      </c>
      <c r="DX4" s="1" t="s">
        <v>7600</v>
      </c>
      <c r="DY4" t="s">
        <v>39</v>
      </c>
      <c r="DZ4" t="s">
        <v>7599</v>
      </c>
      <c r="EM4" s="2" t="s">
        <v>39</v>
      </c>
      <c r="EN4" s="15">
        <v>431</v>
      </c>
      <c r="FD4" s="1" t="s">
        <v>7600</v>
      </c>
      <c r="FE4" t="s">
        <v>7605</v>
      </c>
    </row>
    <row r="5" spans="1:172">
      <c r="A5">
        <f>GETPIVOTDATA("PatientID",$A$3)</f>
        <v>2149</v>
      </c>
      <c r="K5" s="5">
        <f>GETPIVOTDATA("Age",$K$3)</f>
        <v>74.90879478827361</v>
      </c>
      <c r="Z5" s="2" t="s">
        <v>7599</v>
      </c>
      <c r="AA5" s="15">
        <v>542</v>
      </c>
      <c r="AQ5" s="2" t="s">
        <v>7599</v>
      </c>
      <c r="AR5" s="16">
        <v>447</v>
      </c>
      <c r="BG5" s="2" t="s">
        <v>7607</v>
      </c>
      <c r="BH5" s="15">
        <v>703</v>
      </c>
      <c r="BT5" s="2" t="s">
        <v>35</v>
      </c>
      <c r="BU5" s="15">
        <v>1061</v>
      </c>
      <c r="CE5" s="2" t="s">
        <v>7614</v>
      </c>
      <c r="CF5" s="15">
        <v>373</v>
      </c>
      <c r="CS5" s="2" t="s">
        <v>7618</v>
      </c>
      <c r="CT5" s="15">
        <v>103</v>
      </c>
      <c r="DF5" s="2" t="s">
        <v>37</v>
      </c>
      <c r="DG5" s="15">
        <v>636</v>
      </c>
      <c r="DX5" s="2" t="s">
        <v>7606</v>
      </c>
      <c r="DY5" s="15">
        <v>201</v>
      </c>
      <c r="DZ5" s="15">
        <v>201</v>
      </c>
      <c r="EM5" s="2" t="s">
        <v>7599</v>
      </c>
      <c r="EN5" s="15">
        <v>431</v>
      </c>
      <c r="FD5" s="2" t="s">
        <v>7651</v>
      </c>
      <c r="FE5" s="15">
        <v>215</v>
      </c>
    </row>
    <row r="6" spans="1:172">
      <c r="BG6" s="2" t="s">
        <v>7608</v>
      </c>
      <c r="BH6" s="15">
        <v>745</v>
      </c>
      <c r="BT6" s="2" t="s">
        <v>7599</v>
      </c>
      <c r="BU6" s="15">
        <v>2149</v>
      </c>
      <c r="CE6" s="2" t="s">
        <v>7609</v>
      </c>
      <c r="CF6" s="15">
        <v>373</v>
      </c>
      <c r="CS6" s="2" t="s">
        <v>7617</v>
      </c>
      <c r="CT6" s="15">
        <v>93</v>
      </c>
      <c r="DF6" s="2" t="s">
        <v>47</v>
      </c>
      <c r="DG6" s="15">
        <v>446</v>
      </c>
      <c r="DX6" s="2" t="s">
        <v>7607</v>
      </c>
      <c r="DY6" s="15">
        <v>203</v>
      </c>
      <c r="DZ6" s="15">
        <v>203</v>
      </c>
      <c r="EM6">
        <f>GETPIVOTDATA("Diagnosis",$EM$3)</f>
        <v>431</v>
      </c>
      <c r="FD6" s="2" t="s">
        <v>7652</v>
      </c>
      <c r="FE6" s="15">
        <v>211</v>
      </c>
    </row>
    <row r="7" spans="1:172">
      <c r="AQ7">
        <f>GETPIVOTDATA("MemoryComplaints",$AQ$3)</f>
        <v>447</v>
      </c>
      <c r="BG7" s="2" t="s">
        <v>7599</v>
      </c>
      <c r="BH7" s="15">
        <v>2149</v>
      </c>
      <c r="CE7" s="2" t="s">
        <v>7612</v>
      </c>
      <c r="CF7" s="15">
        <v>371</v>
      </c>
      <c r="CS7" s="2" t="s">
        <v>7625</v>
      </c>
      <c r="CT7" s="15">
        <v>93</v>
      </c>
      <c r="DF7" s="2" t="s">
        <v>153</v>
      </c>
      <c r="DG7" s="15">
        <v>213</v>
      </c>
      <c r="DX7" s="2" t="s">
        <v>7608</v>
      </c>
      <c r="DY7" s="15">
        <v>216</v>
      </c>
      <c r="DZ7" s="15">
        <v>216</v>
      </c>
      <c r="FD7" s="2" t="s">
        <v>7653</v>
      </c>
      <c r="FE7" s="15">
        <v>227</v>
      </c>
    </row>
    <row r="8" spans="1:172">
      <c r="CE8" s="2" t="s">
        <v>7611</v>
      </c>
      <c r="CF8" s="15">
        <v>343</v>
      </c>
      <c r="CS8" s="2" t="s">
        <v>7621</v>
      </c>
      <c r="CT8" s="15">
        <v>91</v>
      </c>
      <c r="DF8" s="2" t="s">
        <v>7599</v>
      </c>
      <c r="DG8" s="15">
        <v>2149</v>
      </c>
      <c r="DX8" s="2" t="s">
        <v>7599</v>
      </c>
      <c r="DY8" s="15">
        <v>620</v>
      </c>
      <c r="DZ8" s="15">
        <v>620</v>
      </c>
      <c r="FD8" s="2" t="s">
        <v>7654</v>
      </c>
      <c r="FE8" s="15">
        <v>229</v>
      </c>
    </row>
    <row r="9" spans="1:172">
      <c r="CE9" s="2" t="s">
        <v>7610</v>
      </c>
      <c r="CF9" s="15">
        <v>313</v>
      </c>
      <c r="CS9" s="2" t="s">
        <v>7619</v>
      </c>
      <c r="CT9" s="15">
        <v>90</v>
      </c>
      <c r="FD9" s="2" t="s">
        <v>7609</v>
      </c>
      <c r="FE9" s="15">
        <v>222</v>
      </c>
    </row>
    <row r="10" spans="1:172">
      <c r="CE10" s="2" t="s">
        <v>7599</v>
      </c>
      <c r="CF10" s="15">
        <v>2149</v>
      </c>
      <c r="CS10" s="2" t="s">
        <v>7620</v>
      </c>
      <c r="CT10" s="15">
        <v>90</v>
      </c>
      <c r="FD10" s="2" t="s">
        <v>7610</v>
      </c>
      <c r="FE10" s="15">
        <v>216</v>
      </c>
    </row>
    <row r="11" spans="1:172">
      <c r="CS11" s="2" t="s">
        <v>7622</v>
      </c>
      <c r="CT11" s="15">
        <v>88</v>
      </c>
      <c r="FD11" s="2" t="s">
        <v>7611</v>
      </c>
      <c r="FE11" s="15">
        <v>202</v>
      </c>
    </row>
    <row r="12" spans="1:172">
      <c r="CS12" s="2" t="s">
        <v>7623</v>
      </c>
      <c r="CT12" s="15">
        <v>88</v>
      </c>
      <c r="FD12" s="2" t="s">
        <v>7612</v>
      </c>
      <c r="FE12" s="15">
        <v>218</v>
      </c>
    </row>
    <row r="13" spans="1:172">
      <c r="CS13" s="2" t="s">
        <v>7616</v>
      </c>
      <c r="CT13" s="15">
        <v>88</v>
      </c>
      <c r="FD13" s="2" t="s">
        <v>7613</v>
      </c>
      <c r="FE13" s="15">
        <v>213</v>
      </c>
    </row>
    <row r="14" spans="1:172">
      <c r="CS14" s="2" t="s">
        <v>7615</v>
      </c>
      <c r="CT14" s="15">
        <v>88</v>
      </c>
      <c r="FD14" s="2" t="s">
        <v>7614</v>
      </c>
      <c r="FE14" s="15">
        <v>196</v>
      </c>
    </row>
    <row r="15" spans="1:172">
      <c r="CS15" s="2" t="s">
        <v>7639</v>
      </c>
      <c r="CT15" s="15">
        <v>87</v>
      </c>
      <c r="FD15" s="2" t="s">
        <v>7599</v>
      </c>
      <c r="FE15" s="15">
        <v>2149</v>
      </c>
    </row>
    <row r="16" spans="1:172">
      <c r="CS16" s="2" t="s">
        <v>7637</v>
      </c>
      <c r="CT16" s="15">
        <v>87</v>
      </c>
    </row>
    <row r="17" spans="97:98">
      <c r="CS17" s="2" t="s">
        <v>7641</v>
      </c>
      <c r="CT17" s="15">
        <v>87</v>
      </c>
    </row>
    <row r="18" spans="97:98">
      <c r="CS18" s="2" t="s">
        <v>7638</v>
      </c>
      <c r="CT18" s="15">
        <v>87</v>
      </c>
    </row>
    <row r="19" spans="97:98">
      <c r="CS19" s="2" t="s">
        <v>7636</v>
      </c>
      <c r="CT19" s="15">
        <v>82</v>
      </c>
    </row>
    <row r="20" spans="97:98">
      <c r="CS20" s="2" t="s">
        <v>7646</v>
      </c>
      <c r="CT20" s="15">
        <v>82</v>
      </c>
    </row>
    <row r="21" spans="97:98">
      <c r="CS21" s="2" t="s">
        <v>7644</v>
      </c>
      <c r="CT21" s="15">
        <v>82</v>
      </c>
    </row>
    <row r="22" spans="97:98">
      <c r="CS22" s="2" t="s">
        <v>7649</v>
      </c>
      <c r="CT22" s="15">
        <v>80</v>
      </c>
    </row>
    <row r="23" spans="97:98">
      <c r="CS23" s="2" t="s">
        <v>7643</v>
      </c>
      <c r="CT23" s="15">
        <v>79</v>
      </c>
    </row>
    <row r="24" spans="97:98">
      <c r="CS24" s="2" t="s">
        <v>7642</v>
      </c>
      <c r="CT24" s="15">
        <v>78</v>
      </c>
    </row>
    <row r="25" spans="97:98">
      <c r="CS25" s="2" t="s">
        <v>7650</v>
      </c>
      <c r="CT25" s="15">
        <v>77</v>
      </c>
    </row>
    <row r="26" spans="97:98">
      <c r="CS26" s="2" t="s">
        <v>7640</v>
      </c>
      <c r="CT26" s="15">
        <v>76</v>
      </c>
    </row>
    <row r="27" spans="97:98">
      <c r="CS27" s="2" t="s">
        <v>7648</v>
      </c>
      <c r="CT27" s="15">
        <v>74</v>
      </c>
    </row>
    <row r="28" spans="97:98">
      <c r="CS28" s="2" t="s">
        <v>7645</v>
      </c>
      <c r="CT28" s="15">
        <v>73</v>
      </c>
    </row>
    <row r="29" spans="97:98">
      <c r="CS29" s="2" t="s">
        <v>7599</v>
      </c>
      <c r="CT29" s="15">
        <v>2149</v>
      </c>
    </row>
    <row r="39" spans="1:1">
      <c r="A39" s="2"/>
    </row>
    <row r="66" spans="1:165">
      <c r="FG66" s="6"/>
      <c r="FH66" s="7"/>
      <c r="FI66" s="8"/>
    </row>
    <row r="67" spans="1:165">
      <c r="A67" s="2"/>
      <c r="FG67" s="9"/>
      <c r="FH67" s="10"/>
      <c r="FI67" s="11"/>
    </row>
    <row r="68" spans="1:165">
      <c r="FG68" s="9"/>
      <c r="FH68" s="10"/>
      <c r="FI68" s="11"/>
    </row>
    <row r="69" spans="1:165">
      <c r="FG69" s="9"/>
      <c r="FH69" s="10"/>
      <c r="FI69" s="11"/>
    </row>
    <row r="70" spans="1:165">
      <c r="FG70" s="9"/>
      <c r="FH70" s="10"/>
      <c r="FI70" s="11"/>
    </row>
    <row r="71" spans="1:165">
      <c r="FG71" s="9"/>
      <c r="FH71" s="10"/>
      <c r="FI71" s="11"/>
    </row>
    <row r="72" spans="1:165">
      <c r="FG72" s="9"/>
      <c r="FH72" s="10"/>
      <c r="FI72" s="11"/>
    </row>
    <row r="73" spans="1:165">
      <c r="FG73" s="9"/>
      <c r="FH73" s="10"/>
      <c r="FI73" s="11"/>
    </row>
    <row r="74" spans="1:165">
      <c r="FG74" s="9"/>
      <c r="FH74" s="10"/>
      <c r="FI74" s="11"/>
    </row>
    <row r="75" spans="1:165">
      <c r="FG75" s="9"/>
      <c r="FH75" s="10"/>
      <c r="FI75" s="11"/>
    </row>
    <row r="76" spans="1:165">
      <c r="A76" s="2"/>
      <c r="FG76" s="9"/>
      <c r="FH76" s="10"/>
      <c r="FI76" s="11"/>
    </row>
    <row r="77" spans="1:165">
      <c r="FG77" s="9"/>
      <c r="FH77" s="10"/>
      <c r="FI77" s="11"/>
    </row>
    <row r="78" spans="1:165">
      <c r="FG78" s="9"/>
      <c r="FH78" s="10"/>
      <c r="FI78" s="11"/>
    </row>
    <row r="79" spans="1:165">
      <c r="FG79" s="9"/>
      <c r="FH79" s="10"/>
      <c r="FI79" s="11"/>
    </row>
    <row r="80" spans="1:165">
      <c r="FG80" s="9"/>
      <c r="FH80" s="10"/>
      <c r="FI80" s="11"/>
    </row>
    <row r="81" spans="1:165">
      <c r="FG81" s="9"/>
      <c r="FH81" s="10"/>
      <c r="FI81" s="11"/>
    </row>
    <row r="82" spans="1:165">
      <c r="FG82" s="9"/>
      <c r="FH82" s="10"/>
      <c r="FI82" s="11"/>
    </row>
    <row r="83" spans="1:165">
      <c r="FG83" s="12"/>
      <c r="FH83" s="13"/>
      <c r="FI83" s="14"/>
    </row>
    <row r="84" spans="1:165">
      <c r="A84" s="2"/>
    </row>
  </sheetData>
  <pageMargins left="0.7" right="0.7" top="0.75" bottom="0.75" header="0.3" footer="0.3"/>
  <pageSetup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CF48-FA63-4B11-BE8C-8AD9577750A6}">
  <dimension ref="A1"/>
  <sheetViews>
    <sheetView workbookViewId="0">
      <selection activeCell="T5" sqref="T5"/>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e8ea925d-7c37-4b97-b9b2-03a7b5b892f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E08F8F70A04D446B6E97A5BA3B8690C" ma:contentTypeVersion="10" ma:contentTypeDescription="Create a new document." ma:contentTypeScope="" ma:versionID="436e282b8af118da090b1b5ff5dbd6a2">
  <xsd:schema xmlns:xsd="http://www.w3.org/2001/XMLSchema" xmlns:xs="http://www.w3.org/2001/XMLSchema" xmlns:p="http://schemas.microsoft.com/office/2006/metadata/properties" xmlns:ns3="e8ea925d-7c37-4b97-b9b2-03a7b5b892fb" targetNamespace="http://schemas.microsoft.com/office/2006/metadata/properties" ma:root="true" ma:fieldsID="b3a5cb3d843c5e82cda5b1574c644ebc" ns3:_="">
    <xsd:import namespace="e8ea925d-7c37-4b97-b9b2-03a7b5b892f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a925d-7c37-4b97-b9b2-03a7b5b892f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84F25C-3438-4EB7-B823-F92F9F4D5F0B}">
  <ds:schemaRefs>
    <ds:schemaRef ds:uri="http://schemas.microsoft.com/DataMashup"/>
  </ds:schemaRefs>
</ds:datastoreItem>
</file>

<file path=customXml/itemProps2.xml><?xml version="1.0" encoding="utf-8"?>
<ds:datastoreItem xmlns:ds="http://schemas.openxmlformats.org/officeDocument/2006/customXml" ds:itemID="{5C46ABD4-E854-4931-9EB8-945F845805EE}">
  <ds:schemaRefs>
    <ds:schemaRef ds:uri="http://www.w3.org/XML/1998/namespace"/>
    <ds:schemaRef ds:uri="http://schemas.microsoft.com/office/2006/documentManagement/types"/>
    <ds:schemaRef ds:uri="e8ea925d-7c37-4b97-b9b2-03a7b5b892fb"/>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2FED9C6A-D18F-47BF-985D-A0AF5F533C79}">
  <ds:schemaRefs>
    <ds:schemaRef ds:uri="http://schemas.microsoft.com/sharepoint/v3/contenttype/forms"/>
  </ds:schemaRefs>
</ds:datastoreItem>
</file>

<file path=customXml/itemProps4.xml><?xml version="1.0" encoding="utf-8"?>
<ds:datastoreItem xmlns:ds="http://schemas.openxmlformats.org/officeDocument/2006/customXml" ds:itemID="{D9309153-8CE5-44F6-9661-C81FF9A6D8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ea925d-7c37-4b97-b9b2-03a7b5b892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alzheimers_disease_data</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dc:creator>
  <cp:lastModifiedBy>20230774</cp:lastModifiedBy>
  <dcterms:created xsi:type="dcterms:W3CDTF">2026-03-14T23:44:33Z</dcterms:created>
  <dcterms:modified xsi:type="dcterms:W3CDTF">2026-07-02T17:14:37Z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0x0101006E08F8F70A04D446B6E97A5BA3B8690C</vt:lpwstr>
  </property>
</Properties>
</file>