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job\sam\book\trade\"/>
    </mc:Choice>
  </mc:AlternateContent>
  <xr:revisionPtr revIDLastSave="0" documentId="13_ncr:1_{4BDA65C7-60D5-47E7-88E5-5A69C191E573}" xr6:coauthVersionLast="47" xr6:coauthVersionMax="47" xr10:uidLastSave="{00000000-0000-0000-0000-000000000000}"/>
  <bookViews>
    <workbookView xWindow="-120" yWindow="-120" windowWidth="20730" windowHeight="11160" tabRatio="612" xr2:uid="{0AD4AF42-1455-421E-A1E1-544CB8B55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4" i="1"/>
  <c r="B5" i="1"/>
  <c r="B6" i="1" s="1"/>
  <c r="C4" i="1" l="1"/>
  <c r="D5" i="1" s="1"/>
  <c r="C5" i="1"/>
  <c r="C6" i="1" s="1"/>
  <c r="D4" i="1" l="1"/>
  <c r="E5" i="1" s="1"/>
  <c r="D6" i="1"/>
  <c r="E4" i="1" s="1"/>
  <c r="F5" i="1" l="1"/>
  <c r="E6" i="1"/>
  <c r="F4" i="1" s="1"/>
  <c r="G5" i="1" l="1"/>
  <c r="F6" i="1"/>
  <c r="G4" i="1" s="1"/>
  <c r="H5" i="1" l="1"/>
  <c r="G6" i="1"/>
  <c r="H4" i="1" s="1"/>
  <c r="I5" i="1" l="1"/>
  <c r="H6" i="1"/>
  <c r="I4" i="1" s="1"/>
  <c r="J5" i="1" l="1"/>
  <c r="I6" i="1"/>
  <c r="J4" i="1" s="1"/>
  <c r="K5" i="1" l="1"/>
  <c r="J6" i="1"/>
  <c r="K4" i="1" s="1"/>
  <c r="L5" i="1" l="1"/>
  <c r="K6" i="1"/>
  <c r="L4" i="1" s="1"/>
  <c r="M5" i="1" l="1"/>
  <c r="L6" i="1"/>
  <c r="M4" i="1" s="1"/>
  <c r="M6" i="1" l="1"/>
  <c r="B7" i="1" s="1"/>
  <c r="B8" i="1" l="1"/>
  <c r="B9" i="1" s="1"/>
  <c r="C7" i="1" s="1"/>
  <c r="C8" i="1"/>
  <c r="D8" i="1" l="1"/>
  <c r="C9" i="1"/>
  <c r="D7" i="1" s="1"/>
  <c r="E8" i="1" l="1"/>
  <c r="E9" i="1" s="1"/>
  <c r="D9" i="1"/>
  <c r="E7" i="1" s="1"/>
  <c r="F7" i="1" l="1"/>
  <c r="F8" i="1"/>
  <c r="F9" i="1" s="1"/>
  <c r="G8" i="1" l="1"/>
  <c r="G9" i="1" s="1"/>
  <c r="G7" i="1"/>
  <c r="H8" i="1" l="1"/>
  <c r="H9" i="1" s="1"/>
  <c r="H7" i="1"/>
  <c r="I8" i="1" l="1"/>
  <c r="I9" i="1" s="1"/>
  <c r="I7" i="1"/>
  <c r="J7" i="1" l="1"/>
  <c r="J8" i="1"/>
  <c r="J9" i="1" s="1"/>
  <c r="K7" i="1" l="1"/>
  <c r="K8" i="1"/>
  <c r="K9" i="1" s="1"/>
  <c r="L8" i="1" l="1"/>
  <c r="L9" i="1" s="1"/>
  <c r="L7" i="1"/>
  <c r="M8" i="1" l="1"/>
  <c r="M9" i="1" s="1"/>
  <c r="M7" i="1"/>
  <c r="B10" i="1" l="1"/>
  <c r="B11" i="1"/>
  <c r="B12" i="1" s="1"/>
  <c r="C10" i="1" l="1"/>
  <c r="C11" i="1"/>
  <c r="C12" i="1" s="1"/>
  <c r="D10" i="1" l="1"/>
  <c r="D11" i="1"/>
  <c r="D12" i="1" s="1"/>
  <c r="E10" i="1" l="1"/>
  <c r="E11" i="1"/>
  <c r="E12" i="1" s="1"/>
  <c r="F10" i="1" l="1"/>
  <c r="F11" i="1"/>
  <c r="F12" i="1" s="1"/>
  <c r="G11" i="1" l="1"/>
  <c r="G12" i="1" s="1"/>
  <c r="G10" i="1"/>
  <c r="H11" i="1" l="1"/>
  <c r="H12" i="1" s="1"/>
  <c r="H10" i="1"/>
  <c r="I11" i="1" l="1"/>
  <c r="I12" i="1" s="1"/>
  <c r="I10" i="1"/>
  <c r="J10" i="1" l="1"/>
  <c r="J11" i="1"/>
  <c r="J12" i="1" s="1"/>
  <c r="K10" i="1" l="1"/>
  <c r="K11" i="1"/>
  <c r="K12" i="1" s="1"/>
  <c r="L10" i="1" l="1"/>
  <c r="L11" i="1"/>
  <c r="L12" i="1" s="1"/>
  <c r="M10" i="1" l="1"/>
  <c r="M11" i="1"/>
  <c r="M12" i="1" s="1"/>
  <c r="B13" i="1" l="1"/>
  <c r="B14" i="1"/>
  <c r="B15" i="1" s="1"/>
  <c r="C13" i="1" l="1"/>
  <c r="C14" i="1"/>
  <c r="C15" i="1" s="1"/>
  <c r="D13" i="1" l="1"/>
  <c r="D14" i="1"/>
  <c r="D15" i="1" s="1"/>
  <c r="E13" i="1" l="1"/>
  <c r="E14" i="1"/>
  <c r="E15" i="1" s="1"/>
  <c r="F14" i="1" l="1"/>
  <c r="F15" i="1" s="1"/>
  <c r="F13" i="1"/>
  <c r="G14" i="1" l="1"/>
  <c r="G15" i="1" s="1"/>
  <c r="G13" i="1"/>
  <c r="H14" i="1" l="1"/>
  <c r="H15" i="1" s="1"/>
  <c r="H13" i="1"/>
  <c r="I14" i="1" l="1"/>
  <c r="I15" i="1" s="1"/>
  <c r="I13" i="1"/>
  <c r="J13" i="1" l="1"/>
  <c r="J14" i="1"/>
  <c r="J15" i="1" s="1"/>
  <c r="K13" i="1" l="1"/>
  <c r="K14" i="1"/>
  <c r="K15" i="1" s="1"/>
  <c r="L13" i="1" l="1"/>
  <c r="L14" i="1"/>
  <c r="L15" i="1" s="1"/>
  <c r="M13" i="1" l="1"/>
  <c r="M14" i="1"/>
  <c r="M15" i="1" s="1"/>
  <c r="B16" i="1" l="1"/>
  <c r="B17" i="1"/>
  <c r="B18" i="1" s="1"/>
  <c r="C16" i="1" l="1"/>
  <c r="C17" i="1"/>
  <c r="C18" i="1" s="1"/>
  <c r="D16" i="1" l="1"/>
  <c r="D17" i="1"/>
  <c r="D18" i="1" s="1"/>
  <c r="E16" i="1" l="1"/>
  <c r="E17" i="1"/>
  <c r="E18" i="1" s="1"/>
  <c r="F17" i="1" l="1"/>
  <c r="F18" i="1" s="1"/>
  <c r="F16" i="1"/>
  <c r="G17" i="1" l="1"/>
  <c r="G18" i="1" s="1"/>
  <c r="G16" i="1"/>
  <c r="H17" i="1" l="1"/>
  <c r="H18" i="1" s="1"/>
  <c r="H16" i="1"/>
  <c r="I17" i="1" l="1"/>
  <c r="I18" i="1" s="1"/>
  <c r="I16" i="1"/>
  <c r="J17" i="1" l="1"/>
  <c r="J18" i="1" s="1"/>
  <c r="J16" i="1"/>
  <c r="K16" i="1" l="1"/>
  <c r="K17" i="1"/>
  <c r="K18" i="1" s="1"/>
  <c r="L16" i="1" l="1"/>
  <c r="L17" i="1"/>
  <c r="L18" i="1" s="1"/>
  <c r="M16" i="1" l="1"/>
  <c r="M17" i="1"/>
  <c r="M18" i="1" s="1"/>
  <c r="B20" i="1" l="1"/>
  <c r="B21" i="1" s="1"/>
  <c r="B19" i="1"/>
  <c r="C19" i="1" l="1"/>
  <c r="C20" i="1"/>
  <c r="C21" i="1" s="1"/>
  <c r="D19" i="1" l="1"/>
  <c r="D20" i="1"/>
  <c r="D21" i="1" s="1"/>
  <c r="E19" i="1" l="1"/>
  <c r="E20" i="1"/>
  <c r="E21" i="1" s="1"/>
  <c r="F20" i="1" l="1"/>
  <c r="F21" i="1" s="1"/>
  <c r="F19" i="1"/>
  <c r="G20" i="1" l="1"/>
  <c r="G21" i="1" s="1"/>
  <c r="G19" i="1"/>
  <c r="H20" i="1" l="1"/>
  <c r="H21" i="1" s="1"/>
  <c r="H19" i="1"/>
  <c r="I20" i="1" l="1"/>
  <c r="I21" i="1" s="1"/>
  <c r="I19" i="1"/>
  <c r="J20" i="1" l="1"/>
  <c r="J21" i="1" s="1"/>
  <c r="J19" i="1"/>
  <c r="K19" i="1" l="1"/>
  <c r="K20" i="1"/>
  <c r="K21" i="1" s="1"/>
  <c r="L19" i="1" l="1"/>
  <c r="L20" i="1"/>
  <c r="L21" i="1" s="1"/>
  <c r="M19" i="1" l="1"/>
  <c r="M20" i="1"/>
  <c r="M21" i="1" s="1"/>
  <c r="B22" i="1" l="1"/>
  <c r="B23" i="1"/>
  <c r="B24" i="1" s="1"/>
  <c r="C22" i="1" l="1"/>
  <c r="C23" i="1"/>
  <c r="C24" i="1" s="1"/>
  <c r="D22" i="1" l="1"/>
  <c r="D23" i="1"/>
  <c r="D24" i="1" s="1"/>
  <c r="E22" i="1" l="1"/>
  <c r="E23" i="1"/>
  <c r="E24" i="1" s="1"/>
  <c r="F23" i="1" l="1"/>
  <c r="F24" i="1" s="1"/>
  <c r="F22" i="1"/>
  <c r="G23" i="1" l="1"/>
  <c r="G24" i="1" s="1"/>
  <c r="G22" i="1"/>
  <c r="H23" i="1" l="1"/>
  <c r="H24" i="1" s="1"/>
  <c r="H22" i="1"/>
  <c r="I23" i="1" l="1"/>
  <c r="I24" i="1" s="1"/>
  <c r="I22" i="1"/>
  <c r="J22" i="1" l="1"/>
  <c r="J23" i="1"/>
  <c r="J24" i="1" s="1"/>
  <c r="K22" i="1" l="1"/>
  <c r="K23" i="1"/>
  <c r="K24" i="1" s="1"/>
  <c r="L22" i="1" l="1"/>
  <c r="L23" i="1"/>
  <c r="L24" i="1" s="1"/>
  <c r="M22" i="1" l="1"/>
  <c r="M23" i="1"/>
  <c r="M24" i="1" s="1"/>
  <c r="B25" i="1" l="1"/>
  <c r="B26" i="1"/>
  <c r="B27" i="1" s="1"/>
  <c r="C25" i="1" l="1"/>
  <c r="C26" i="1"/>
  <c r="C27" i="1" s="1"/>
  <c r="D25" i="1" l="1"/>
  <c r="D26" i="1"/>
  <c r="D27" i="1" s="1"/>
  <c r="E25" i="1" l="1"/>
  <c r="E26" i="1"/>
  <c r="E27" i="1" s="1"/>
  <c r="F25" i="1" l="1"/>
  <c r="F26" i="1"/>
  <c r="F27" i="1" s="1"/>
  <c r="G26" i="1" l="1"/>
  <c r="G27" i="1" s="1"/>
  <c r="G25" i="1"/>
  <c r="H26" i="1" l="1"/>
  <c r="H27" i="1" s="1"/>
  <c r="H25" i="1"/>
  <c r="I26" i="1" l="1"/>
  <c r="I27" i="1" s="1"/>
  <c r="I25" i="1"/>
  <c r="J25" i="1" l="1"/>
  <c r="J26" i="1"/>
  <c r="J27" i="1" s="1"/>
  <c r="K25" i="1" l="1"/>
  <c r="K26" i="1"/>
  <c r="K27" i="1" s="1"/>
  <c r="L25" i="1" l="1"/>
  <c r="L26" i="1"/>
  <c r="L27" i="1" s="1"/>
  <c r="M25" i="1" l="1"/>
  <c r="M26" i="1"/>
  <c r="M27" i="1" s="1"/>
  <c r="B29" i="1" l="1"/>
  <c r="B30" i="1" s="1"/>
  <c r="B28" i="1"/>
  <c r="C28" i="1" l="1"/>
  <c r="C29" i="1"/>
  <c r="C30" i="1" s="1"/>
  <c r="D28" i="1" l="1"/>
  <c r="D29" i="1"/>
  <c r="D30" i="1" s="1"/>
  <c r="E28" i="1" l="1"/>
  <c r="E29" i="1"/>
  <c r="E30" i="1" s="1"/>
  <c r="F28" i="1" l="1"/>
  <c r="F29" i="1"/>
  <c r="F30" i="1" s="1"/>
  <c r="G29" i="1" l="1"/>
  <c r="G30" i="1" s="1"/>
  <c r="G28" i="1"/>
  <c r="H29" i="1" l="1"/>
  <c r="H30" i="1" s="1"/>
  <c r="H28" i="1"/>
  <c r="I29" i="1" l="1"/>
  <c r="I30" i="1" s="1"/>
  <c r="I28" i="1"/>
  <c r="J28" i="1" l="1"/>
  <c r="J29" i="1"/>
  <c r="J30" i="1" s="1"/>
  <c r="K28" i="1" l="1"/>
  <c r="K29" i="1"/>
  <c r="K30" i="1" s="1"/>
  <c r="L28" i="1" l="1"/>
  <c r="L29" i="1"/>
  <c r="L30" i="1" s="1"/>
  <c r="M28" i="1" l="1"/>
  <c r="M29" i="1"/>
  <c r="M30" i="1" s="1"/>
  <c r="B31" i="1" l="1"/>
  <c r="B32" i="1"/>
  <c r="B33" i="1" s="1"/>
  <c r="C31" i="1" l="1"/>
  <c r="C32" i="1"/>
  <c r="C33" i="1" s="1"/>
  <c r="D31" i="1" l="1"/>
  <c r="D32" i="1"/>
  <c r="D33" i="1" s="1"/>
  <c r="E31" i="1" l="1"/>
  <c r="E32" i="1"/>
  <c r="E33" i="1" s="1"/>
  <c r="F32" i="1" l="1"/>
  <c r="F33" i="1" s="1"/>
  <c r="F31" i="1"/>
  <c r="G32" i="1" l="1"/>
  <c r="G33" i="1" s="1"/>
  <c r="G31" i="1"/>
  <c r="H32" i="1" l="1"/>
  <c r="H33" i="1" s="1"/>
  <c r="H31" i="1"/>
  <c r="I32" i="1" l="1"/>
  <c r="I33" i="1" s="1"/>
  <c r="I31" i="1"/>
  <c r="J31" i="1" l="1"/>
  <c r="J32" i="1"/>
  <c r="J33" i="1" s="1"/>
  <c r="K31" i="1" l="1"/>
  <c r="K32" i="1"/>
  <c r="K33" i="1" s="1"/>
  <c r="L31" i="1" l="1"/>
  <c r="L32" i="1"/>
  <c r="L33" i="1" s="1"/>
  <c r="M31" i="1" l="1"/>
  <c r="M32" i="1"/>
  <c r="M33" i="1" s="1"/>
  <c r="B34" i="1" l="1"/>
  <c r="B35" i="1"/>
  <c r="B36" i="1" s="1"/>
  <c r="C34" i="1" l="1"/>
  <c r="C35" i="1"/>
  <c r="C36" i="1" s="1"/>
  <c r="D34" i="1" l="1"/>
  <c r="D35" i="1"/>
  <c r="D36" i="1" s="1"/>
  <c r="E34" i="1" l="1"/>
  <c r="E35" i="1"/>
  <c r="E36" i="1" s="1"/>
  <c r="F34" i="1" l="1"/>
  <c r="F35" i="1"/>
  <c r="F36" i="1" s="1"/>
  <c r="G35" i="1" l="1"/>
  <c r="G36" i="1" s="1"/>
  <c r="G34" i="1"/>
  <c r="H35" i="1" l="1"/>
  <c r="H36" i="1" s="1"/>
  <c r="H34" i="1"/>
  <c r="I35" i="1" l="1"/>
  <c r="I36" i="1" s="1"/>
  <c r="I34" i="1"/>
  <c r="J35" i="1" l="1"/>
  <c r="J36" i="1" s="1"/>
  <c r="J34" i="1"/>
  <c r="K34" i="1" l="1"/>
  <c r="K35" i="1"/>
  <c r="K36" i="1" s="1"/>
  <c r="L34" i="1" l="1"/>
  <c r="L35" i="1"/>
  <c r="L36" i="1" s="1"/>
  <c r="M34" i="1" l="1"/>
  <c r="M35" i="1"/>
  <c r="M36" i="1" s="1"/>
  <c r="B37" i="1" l="1"/>
  <c r="B38" i="1"/>
  <c r="B39" i="1" s="1"/>
  <c r="C37" i="1" l="1"/>
  <c r="C38" i="1"/>
  <c r="C39" i="1" s="1"/>
  <c r="D37" i="1" l="1"/>
  <c r="D38" i="1"/>
  <c r="D39" i="1" s="1"/>
  <c r="E38" i="1" l="1"/>
  <c r="E39" i="1" s="1"/>
  <c r="E37" i="1"/>
  <c r="F38" i="1" l="1"/>
  <c r="F39" i="1" s="1"/>
  <c r="F37" i="1"/>
  <c r="G38" i="1" l="1"/>
  <c r="G39" i="1" s="1"/>
  <c r="G37" i="1"/>
  <c r="H38" i="1" l="1"/>
  <c r="H39" i="1" s="1"/>
  <c r="H37" i="1"/>
  <c r="I38" i="1" l="1"/>
  <c r="I39" i="1" s="1"/>
  <c r="I37" i="1"/>
  <c r="J38" i="1" l="1"/>
  <c r="J39" i="1" s="1"/>
  <c r="J37" i="1"/>
  <c r="K37" i="1" l="1"/>
  <c r="K38" i="1"/>
  <c r="K39" i="1" s="1"/>
  <c r="L37" i="1" l="1"/>
  <c r="L38" i="1"/>
  <c r="L39" i="1" s="1"/>
  <c r="M38" i="1" l="1"/>
  <c r="M39" i="1" s="1"/>
  <c r="M37" i="1"/>
  <c r="B41" i="1" l="1"/>
  <c r="B42" i="1" s="1"/>
  <c r="B40" i="1"/>
  <c r="C40" i="1" l="1"/>
  <c r="C41" i="1"/>
  <c r="C42" i="1" s="1"/>
  <c r="D40" i="1" l="1"/>
  <c r="D41" i="1"/>
  <c r="D42" i="1" s="1"/>
  <c r="E41" i="1" l="1"/>
  <c r="E42" i="1" s="1"/>
  <c r="E40" i="1"/>
  <c r="F41" i="1" l="1"/>
  <c r="F42" i="1" s="1"/>
  <c r="F40" i="1"/>
  <c r="G41" i="1" l="1"/>
  <c r="G42" i="1" s="1"/>
  <c r="G40" i="1"/>
  <c r="H41" i="1" l="1"/>
  <c r="H42" i="1" s="1"/>
  <c r="H40" i="1"/>
  <c r="I40" i="1" l="1"/>
  <c r="I41" i="1"/>
  <c r="I42" i="1" s="1"/>
  <c r="J40" i="1" l="1"/>
  <c r="J41" i="1"/>
  <c r="J42" i="1" s="1"/>
  <c r="K40" i="1" l="1"/>
  <c r="K41" i="1"/>
  <c r="K42" i="1" s="1"/>
  <c r="L40" i="1" l="1"/>
  <c r="L41" i="1"/>
  <c r="L42" i="1" s="1"/>
  <c r="M41" i="1" l="1"/>
  <c r="M42" i="1" s="1"/>
  <c r="M40" i="1"/>
  <c r="B43" i="1" l="1"/>
  <c r="B44" i="1"/>
  <c r="B45" i="1" s="1"/>
  <c r="C43" i="1" l="1"/>
  <c r="C44" i="1"/>
  <c r="C45" i="1" s="1"/>
  <c r="D43" i="1" l="1"/>
  <c r="D44" i="1"/>
  <c r="D45" i="1" s="1"/>
  <c r="E44" i="1" l="1"/>
  <c r="E45" i="1" s="1"/>
  <c r="E43" i="1"/>
  <c r="F43" i="1" l="1"/>
  <c r="F44" i="1"/>
  <c r="F45" i="1" s="1"/>
  <c r="G44" i="1" l="1"/>
  <c r="G45" i="1" s="1"/>
  <c r="G43" i="1"/>
  <c r="H44" i="1" l="1"/>
  <c r="H45" i="1" s="1"/>
  <c r="H43" i="1"/>
  <c r="I43" i="1" l="1"/>
  <c r="I44" i="1"/>
  <c r="I45" i="1" s="1"/>
  <c r="J44" i="1" l="1"/>
  <c r="J45" i="1" s="1"/>
  <c r="J43" i="1"/>
  <c r="K43" i="1" l="1"/>
  <c r="K44" i="1"/>
  <c r="K45" i="1" s="1"/>
  <c r="L43" i="1" l="1"/>
  <c r="L44" i="1"/>
  <c r="L45" i="1" s="1"/>
  <c r="M44" i="1" l="1"/>
  <c r="M45" i="1" s="1"/>
  <c r="M43" i="1"/>
  <c r="B47" i="1" l="1"/>
  <c r="B48" i="1" s="1"/>
  <c r="B46" i="1"/>
  <c r="C46" i="1" l="1"/>
  <c r="C47" i="1"/>
  <c r="C48" i="1" s="1"/>
  <c r="D46" i="1" l="1"/>
  <c r="D47" i="1"/>
  <c r="D48" i="1" s="1"/>
  <c r="E47" i="1" l="1"/>
  <c r="E48" i="1" s="1"/>
  <c r="E46" i="1"/>
  <c r="F46" i="1" l="1"/>
  <c r="F47" i="1"/>
  <c r="F48" i="1" s="1"/>
  <c r="G47" i="1" l="1"/>
  <c r="G48" i="1" s="1"/>
  <c r="G46" i="1"/>
  <c r="H47" i="1" l="1"/>
  <c r="H48" i="1" s="1"/>
  <c r="H46" i="1"/>
  <c r="I46" i="1" l="1"/>
  <c r="I47" i="1"/>
  <c r="I48" i="1" s="1"/>
  <c r="J47" i="1" l="1"/>
  <c r="J48" i="1" s="1"/>
  <c r="J46" i="1"/>
  <c r="K46" i="1" l="1"/>
  <c r="K47" i="1"/>
  <c r="K48" i="1" s="1"/>
  <c r="L46" i="1" l="1"/>
  <c r="L47" i="1"/>
  <c r="L48" i="1" s="1"/>
  <c r="M47" i="1" l="1"/>
  <c r="M48" i="1" s="1"/>
  <c r="M46" i="1"/>
  <c r="B50" i="1" l="1"/>
  <c r="B51" i="1" s="1"/>
  <c r="B49" i="1"/>
  <c r="C49" i="1" l="1"/>
  <c r="C50" i="1"/>
  <c r="C51" i="1" s="1"/>
  <c r="D49" i="1" l="1"/>
  <c r="D50" i="1"/>
  <c r="D51" i="1" s="1"/>
  <c r="E50" i="1" l="1"/>
  <c r="E51" i="1" s="1"/>
  <c r="E49" i="1"/>
  <c r="F49" i="1" l="1"/>
  <c r="F50" i="1"/>
  <c r="F51" i="1" s="1"/>
  <c r="G50" i="1" l="1"/>
  <c r="G51" i="1" s="1"/>
  <c r="G49" i="1"/>
  <c r="H50" i="1" l="1"/>
  <c r="H51" i="1" s="1"/>
  <c r="H49" i="1"/>
  <c r="I49" i="1" l="1"/>
  <c r="I50" i="1"/>
  <c r="I51" i="1" s="1"/>
  <c r="J50" i="1" l="1"/>
  <c r="J51" i="1" s="1"/>
  <c r="J49" i="1"/>
  <c r="K49" i="1" l="1"/>
  <c r="K50" i="1"/>
  <c r="K51" i="1" s="1"/>
  <c r="L49" i="1" l="1"/>
  <c r="L50" i="1"/>
  <c r="L51" i="1" s="1"/>
  <c r="M50" i="1" l="1"/>
  <c r="M51" i="1" s="1"/>
  <c r="M49" i="1"/>
  <c r="B53" i="1" l="1"/>
  <c r="B54" i="1" s="1"/>
  <c r="B52" i="1"/>
  <c r="C52" i="1" l="1"/>
  <c r="C53" i="1"/>
  <c r="C54" i="1" s="1"/>
  <c r="D52" i="1" l="1"/>
  <c r="D53" i="1"/>
  <c r="D54" i="1" s="1"/>
  <c r="E53" i="1" l="1"/>
  <c r="E54" i="1" s="1"/>
  <c r="E52" i="1"/>
  <c r="F52" i="1" l="1"/>
  <c r="F53" i="1"/>
  <c r="F54" i="1" s="1"/>
  <c r="G53" i="1" l="1"/>
  <c r="G54" i="1" s="1"/>
  <c r="G52" i="1"/>
  <c r="H53" i="1" l="1"/>
  <c r="H54" i="1" s="1"/>
  <c r="H52" i="1"/>
  <c r="I52" i="1" l="1"/>
  <c r="I53" i="1"/>
  <c r="I54" i="1" s="1"/>
  <c r="J53" i="1" l="1"/>
  <c r="J54" i="1" s="1"/>
  <c r="J52" i="1"/>
  <c r="K52" i="1" l="1"/>
  <c r="K53" i="1"/>
  <c r="K54" i="1" s="1"/>
  <c r="L52" i="1" l="1"/>
  <c r="L53" i="1"/>
  <c r="L54" i="1" s="1"/>
  <c r="M53" i="1" l="1"/>
  <c r="M54" i="1" s="1"/>
  <c r="M52" i="1"/>
  <c r="B56" i="1" l="1"/>
  <c r="B57" i="1" s="1"/>
  <c r="B55" i="1"/>
  <c r="C55" i="1" l="1"/>
  <c r="C56" i="1"/>
  <c r="C57" i="1" s="1"/>
  <c r="D55" i="1" l="1"/>
  <c r="D56" i="1"/>
  <c r="D57" i="1" s="1"/>
  <c r="E56" i="1" l="1"/>
  <c r="E57" i="1" s="1"/>
  <c r="E55" i="1"/>
  <c r="F55" i="1" l="1"/>
  <c r="F56" i="1"/>
  <c r="F57" i="1" s="1"/>
  <c r="G56" i="1" l="1"/>
  <c r="G57" i="1" s="1"/>
  <c r="G55" i="1"/>
  <c r="H56" i="1" l="1"/>
  <c r="H57" i="1" s="1"/>
  <c r="H55" i="1"/>
  <c r="I55" i="1" l="1"/>
  <c r="I56" i="1"/>
  <c r="I57" i="1" s="1"/>
  <c r="J56" i="1" l="1"/>
  <c r="J57" i="1" s="1"/>
  <c r="J55" i="1"/>
  <c r="K55" i="1" l="1"/>
  <c r="K56" i="1"/>
  <c r="K57" i="1" s="1"/>
  <c r="L55" i="1" l="1"/>
  <c r="L56" i="1"/>
  <c r="L57" i="1" s="1"/>
  <c r="M56" i="1" l="1"/>
  <c r="M57" i="1" s="1"/>
  <c r="M55" i="1"/>
  <c r="B59" i="1" l="1"/>
  <c r="B60" i="1" s="1"/>
  <c r="B58" i="1"/>
  <c r="C58" i="1" l="1"/>
  <c r="C59" i="1"/>
  <c r="C60" i="1" s="1"/>
  <c r="D58" i="1" l="1"/>
  <c r="D59" i="1"/>
  <c r="D60" i="1" s="1"/>
  <c r="E59" i="1" l="1"/>
  <c r="E60" i="1" s="1"/>
  <c r="E58" i="1"/>
  <c r="F58" i="1" l="1"/>
  <c r="F59" i="1"/>
  <c r="F60" i="1" s="1"/>
  <c r="G59" i="1" l="1"/>
  <c r="G60" i="1" s="1"/>
  <c r="G58" i="1"/>
  <c r="H59" i="1" l="1"/>
  <c r="H60" i="1" s="1"/>
  <c r="H58" i="1"/>
  <c r="I58" i="1" l="1"/>
  <c r="I59" i="1"/>
  <c r="I60" i="1" s="1"/>
  <c r="J59" i="1" l="1"/>
  <c r="J60" i="1" s="1"/>
  <c r="J58" i="1"/>
  <c r="K58" i="1" l="1"/>
  <c r="K59" i="1"/>
  <c r="K60" i="1" s="1"/>
  <c r="L58" i="1" l="1"/>
  <c r="L59" i="1"/>
  <c r="L60" i="1" s="1"/>
  <c r="M59" i="1" l="1"/>
  <c r="M60" i="1" s="1"/>
  <c r="M58" i="1"/>
  <c r="B62" i="1" l="1"/>
  <c r="B63" i="1" s="1"/>
  <c r="B61" i="1"/>
  <c r="C61" i="1" l="1"/>
  <c r="C62" i="1"/>
  <c r="C63" i="1" s="1"/>
  <c r="D61" i="1" l="1"/>
  <c r="D62" i="1"/>
  <c r="D63" i="1" s="1"/>
  <c r="E62" i="1" l="1"/>
  <c r="E63" i="1" s="1"/>
  <c r="E61" i="1"/>
  <c r="F61" i="1" l="1"/>
  <c r="F62" i="1"/>
  <c r="F63" i="1" s="1"/>
  <c r="G62" i="1" l="1"/>
  <c r="G63" i="1" s="1"/>
  <c r="G61" i="1"/>
  <c r="H62" i="1" l="1"/>
  <c r="H63" i="1" s="1"/>
  <c r="H61" i="1"/>
  <c r="I61" i="1" l="1"/>
  <c r="I62" i="1"/>
  <c r="I63" i="1" s="1"/>
  <c r="J62" i="1" l="1"/>
  <c r="J63" i="1" s="1"/>
  <c r="J61" i="1"/>
  <c r="K61" i="1" l="1"/>
  <c r="K62" i="1"/>
  <c r="K63" i="1" s="1"/>
  <c r="L61" i="1" l="1"/>
  <c r="L62" i="1"/>
  <c r="L63" i="1" s="1"/>
  <c r="M62" i="1" l="1"/>
  <c r="M63" i="1" s="1"/>
  <c r="M61" i="1"/>
  <c r="B65" i="1" l="1"/>
  <c r="B66" i="1" s="1"/>
  <c r="B64" i="1"/>
  <c r="C65" i="1" l="1"/>
  <c r="C66" i="1" s="1"/>
  <c r="C64" i="1"/>
  <c r="D65" i="1" l="1"/>
  <c r="D66" i="1" s="1"/>
  <c r="D64" i="1"/>
  <c r="E65" i="1" l="1"/>
  <c r="E66" i="1" s="1"/>
  <c r="E64" i="1"/>
  <c r="F64" i="1" l="1"/>
  <c r="F65" i="1"/>
  <c r="F66" i="1" s="1"/>
  <c r="G65" i="1" l="1"/>
  <c r="G66" i="1" s="1"/>
  <c r="G64" i="1"/>
  <c r="H65" i="1" l="1"/>
  <c r="H66" i="1" s="1"/>
  <c r="H64" i="1"/>
  <c r="I64" i="1" l="1"/>
  <c r="I65" i="1"/>
  <c r="I66" i="1" s="1"/>
  <c r="J65" i="1" l="1"/>
  <c r="J66" i="1" s="1"/>
  <c r="J64" i="1"/>
  <c r="K65" i="1" l="1"/>
  <c r="K66" i="1" s="1"/>
  <c r="K64" i="1"/>
  <c r="L65" i="1" l="1"/>
  <c r="L66" i="1" s="1"/>
  <c r="L64" i="1"/>
  <c r="M65" i="1" l="1"/>
  <c r="M66" i="1" s="1"/>
  <c r="M64" i="1"/>
  <c r="B68" i="1" l="1"/>
  <c r="B69" i="1" s="1"/>
  <c r="B67" i="1"/>
  <c r="C68" i="1" l="1"/>
  <c r="C69" i="1" s="1"/>
  <c r="C67" i="1"/>
  <c r="D68" i="1" l="1"/>
  <c r="D69" i="1" s="1"/>
  <c r="D67" i="1"/>
  <c r="E68" i="1" l="1"/>
  <c r="E69" i="1" s="1"/>
  <c r="E67" i="1"/>
  <c r="F67" i="1" l="1"/>
  <c r="F68" i="1"/>
  <c r="F69" i="1" s="1"/>
  <c r="G67" i="1" l="1"/>
  <c r="G68" i="1"/>
  <c r="G69" i="1" s="1"/>
  <c r="H67" i="1" l="1"/>
  <c r="H68" i="1"/>
  <c r="H69" i="1" s="1"/>
  <c r="I67" i="1" l="1"/>
  <c r="I68" i="1"/>
  <c r="I69" i="1" s="1"/>
  <c r="J68" i="1" l="1"/>
  <c r="J69" i="1" s="1"/>
  <c r="J67" i="1"/>
  <c r="K68" i="1" l="1"/>
  <c r="K69" i="1" s="1"/>
  <c r="K67" i="1"/>
  <c r="L68" i="1" l="1"/>
  <c r="L69" i="1" s="1"/>
  <c r="L67" i="1"/>
  <c r="M68" i="1" l="1"/>
  <c r="M69" i="1" s="1"/>
  <c r="M67" i="1"/>
  <c r="B71" i="1" l="1"/>
  <c r="B72" i="1" s="1"/>
  <c r="B70" i="1"/>
  <c r="C71" i="1" l="1"/>
  <c r="C72" i="1" s="1"/>
  <c r="C70" i="1"/>
  <c r="D71" i="1" l="1"/>
  <c r="D72" i="1" s="1"/>
  <c r="D70" i="1"/>
  <c r="E71" i="1" l="1"/>
  <c r="E72" i="1" s="1"/>
  <c r="E70" i="1"/>
  <c r="F70" i="1" l="1"/>
  <c r="F71" i="1"/>
  <c r="F72" i="1" s="1"/>
  <c r="G70" i="1" l="1"/>
  <c r="G71" i="1"/>
  <c r="G72" i="1" s="1"/>
  <c r="H70" i="1" l="1"/>
  <c r="H71" i="1"/>
  <c r="H72" i="1" s="1"/>
  <c r="I70" i="1" l="1"/>
  <c r="I71" i="1"/>
  <c r="I72" i="1" s="1"/>
  <c r="J71" i="1" l="1"/>
  <c r="J72" i="1" s="1"/>
  <c r="J70" i="1"/>
  <c r="K71" i="1" l="1"/>
  <c r="K72" i="1" s="1"/>
  <c r="K70" i="1"/>
  <c r="L71" i="1" l="1"/>
  <c r="L72" i="1" s="1"/>
  <c r="L70" i="1"/>
  <c r="M71" i="1" l="1"/>
  <c r="M72" i="1" s="1"/>
  <c r="M70" i="1"/>
  <c r="B74" i="1" l="1"/>
  <c r="B75" i="1" s="1"/>
  <c r="B73" i="1"/>
  <c r="C74" i="1" l="1"/>
  <c r="C75" i="1" s="1"/>
  <c r="C73" i="1"/>
  <c r="D74" i="1" l="1"/>
  <c r="D75" i="1" s="1"/>
  <c r="D73" i="1"/>
  <c r="E74" i="1" l="1"/>
  <c r="E75" i="1" s="1"/>
  <c r="E73" i="1"/>
  <c r="F73" i="1" l="1"/>
  <c r="F74" i="1"/>
  <c r="F75" i="1" s="1"/>
  <c r="G73" i="1" l="1"/>
  <c r="G74" i="1"/>
  <c r="G75" i="1" s="1"/>
  <c r="H73" i="1" l="1"/>
  <c r="H74" i="1"/>
  <c r="H75" i="1" s="1"/>
  <c r="I73" i="1" l="1"/>
  <c r="I74" i="1"/>
  <c r="I75" i="1" s="1"/>
  <c r="J74" i="1" l="1"/>
  <c r="J75" i="1" s="1"/>
  <c r="J73" i="1"/>
  <c r="K74" i="1" l="1"/>
  <c r="K75" i="1" s="1"/>
  <c r="K73" i="1"/>
  <c r="L74" i="1" l="1"/>
  <c r="L75" i="1" s="1"/>
  <c r="L73" i="1"/>
  <c r="M74" i="1" l="1"/>
  <c r="M75" i="1" s="1"/>
  <c r="M73" i="1"/>
  <c r="B77" i="1" l="1"/>
  <c r="B78" i="1" s="1"/>
  <c r="B76" i="1"/>
  <c r="C77" i="1" l="1"/>
  <c r="C78" i="1" s="1"/>
  <c r="C76" i="1"/>
  <c r="D77" i="1" l="1"/>
  <c r="D78" i="1" s="1"/>
  <c r="D76" i="1"/>
  <c r="E77" i="1" l="1"/>
  <c r="E78" i="1" s="1"/>
  <c r="E76" i="1"/>
  <c r="F76" i="1" l="1"/>
  <c r="F77" i="1"/>
  <c r="F78" i="1" s="1"/>
  <c r="G76" i="1" l="1"/>
  <c r="G77" i="1"/>
  <c r="G78" i="1" s="1"/>
  <c r="H76" i="1" l="1"/>
  <c r="H77" i="1"/>
  <c r="H78" i="1" s="1"/>
  <c r="I76" i="1" l="1"/>
  <c r="I77" i="1"/>
  <c r="I78" i="1" s="1"/>
  <c r="J77" i="1" l="1"/>
  <c r="J78" i="1" s="1"/>
  <c r="J76" i="1"/>
  <c r="K77" i="1" l="1"/>
  <c r="K78" i="1" s="1"/>
  <c r="K76" i="1"/>
  <c r="L77" i="1" l="1"/>
  <c r="L78" i="1" s="1"/>
  <c r="L76" i="1"/>
  <c r="M77" i="1" l="1"/>
  <c r="M78" i="1" s="1"/>
  <c r="M76" i="1"/>
  <c r="B80" i="1" l="1"/>
  <c r="B81" i="1" s="1"/>
  <c r="B79" i="1"/>
  <c r="C80" i="1" l="1"/>
  <c r="C81" i="1" s="1"/>
  <c r="C79" i="1"/>
  <c r="D80" i="1" l="1"/>
  <c r="D81" i="1" s="1"/>
  <c r="D79" i="1"/>
  <c r="E80" i="1" l="1"/>
  <c r="E81" i="1" s="1"/>
  <c r="E79" i="1"/>
  <c r="F79" i="1" l="1"/>
  <c r="F80" i="1"/>
  <c r="F81" i="1" s="1"/>
  <c r="G79" i="1" l="1"/>
  <c r="G80" i="1"/>
  <c r="G81" i="1" s="1"/>
  <c r="H79" i="1" l="1"/>
  <c r="H80" i="1"/>
  <c r="H81" i="1" s="1"/>
  <c r="I79" i="1" l="1"/>
  <c r="I80" i="1"/>
  <c r="I81" i="1" s="1"/>
  <c r="J80" i="1" l="1"/>
  <c r="J81" i="1" s="1"/>
  <c r="J79" i="1"/>
  <c r="K80" i="1" l="1"/>
  <c r="K81" i="1" s="1"/>
  <c r="K79" i="1"/>
  <c r="L80" i="1" l="1"/>
  <c r="L81" i="1" s="1"/>
  <c r="L79" i="1"/>
  <c r="M80" i="1" l="1"/>
  <c r="M81" i="1" s="1"/>
  <c r="M79" i="1"/>
  <c r="B83" i="1" l="1"/>
  <c r="B84" i="1" s="1"/>
  <c r="B82" i="1"/>
  <c r="C83" i="1" l="1"/>
  <c r="C84" i="1" s="1"/>
  <c r="C82" i="1"/>
  <c r="D83" i="1" l="1"/>
  <c r="D84" i="1" s="1"/>
  <c r="D82" i="1"/>
  <c r="E83" i="1" l="1"/>
  <c r="E84" i="1" s="1"/>
  <c r="E82" i="1"/>
  <c r="F82" i="1" l="1"/>
  <c r="F83" i="1"/>
  <c r="F84" i="1" s="1"/>
  <c r="G82" i="1" l="1"/>
  <c r="G83" i="1"/>
  <c r="G84" i="1" s="1"/>
  <c r="H82" i="1" l="1"/>
  <c r="H83" i="1"/>
  <c r="H84" i="1" s="1"/>
  <c r="I82" i="1" l="1"/>
  <c r="I83" i="1"/>
  <c r="I84" i="1" s="1"/>
  <c r="J83" i="1" l="1"/>
  <c r="J84" i="1" s="1"/>
  <c r="J82" i="1"/>
  <c r="K83" i="1" l="1"/>
  <c r="K84" i="1" s="1"/>
  <c r="K82" i="1"/>
  <c r="L83" i="1" l="1"/>
  <c r="L84" i="1" s="1"/>
  <c r="L82" i="1"/>
  <c r="M83" i="1" l="1"/>
  <c r="M84" i="1" s="1"/>
  <c r="M82" i="1"/>
  <c r="B86" i="1" l="1"/>
  <c r="B87" i="1" s="1"/>
  <c r="B85" i="1"/>
  <c r="C86" i="1" l="1"/>
  <c r="C87" i="1" s="1"/>
  <c r="C85" i="1"/>
  <c r="D86" i="1" l="1"/>
  <c r="D87" i="1" s="1"/>
  <c r="D85" i="1"/>
  <c r="E86" i="1" l="1"/>
  <c r="E87" i="1" s="1"/>
  <c r="E85" i="1"/>
  <c r="F85" i="1" l="1"/>
  <c r="F86" i="1"/>
  <c r="F87" i="1" s="1"/>
  <c r="G85" i="1" l="1"/>
  <c r="G86" i="1"/>
  <c r="G87" i="1" s="1"/>
  <c r="H85" i="1" l="1"/>
  <c r="H86" i="1"/>
  <c r="H87" i="1" s="1"/>
  <c r="I85" i="1" l="1"/>
  <c r="I86" i="1"/>
  <c r="I87" i="1" s="1"/>
  <c r="J86" i="1" l="1"/>
  <c r="J87" i="1" s="1"/>
  <c r="J85" i="1"/>
  <c r="K86" i="1" l="1"/>
  <c r="K87" i="1" s="1"/>
  <c r="K85" i="1"/>
  <c r="L86" i="1" l="1"/>
  <c r="L87" i="1" s="1"/>
  <c r="L85" i="1"/>
  <c r="M86" i="1" l="1"/>
  <c r="M87" i="1" s="1"/>
  <c r="M85" i="1"/>
  <c r="B89" i="1" l="1"/>
  <c r="B90" i="1" s="1"/>
  <c r="B88" i="1"/>
  <c r="C89" i="1" l="1"/>
  <c r="C90" i="1" s="1"/>
  <c r="C88" i="1"/>
  <c r="D89" i="1" l="1"/>
  <c r="D90" i="1" s="1"/>
  <c r="D88" i="1"/>
  <c r="E89" i="1" l="1"/>
  <c r="E90" i="1" s="1"/>
  <c r="E88" i="1"/>
  <c r="F88" i="1" l="1"/>
  <c r="F89" i="1"/>
  <c r="F90" i="1" s="1"/>
  <c r="G88" i="1" l="1"/>
  <c r="G89" i="1"/>
  <c r="G90" i="1" s="1"/>
  <c r="H88" i="1" l="1"/>
  <c r="H89" i="1"/>
  <c r="H90" i="1" s="1"/>
  <c r="I88" i="1" l="1"/>
  <c r="I89" i="1"/>
  <c r="I90" i="1" s="1"/>
  <c r="J89" i="1" l="1"/>
  <c r="J90" i="1" s="1"/>
  <c r="J88" i="1"/>
  <c r="K89" i="1" l="1"/>
  <c r="K90" i="1" s="1"/>
  <c r="K88" i="1"/>
  <c r="L89" i="1" l="1"/>
  <c r="L90" i="1" s="1"/>
  <c r="L88" i="1"/>
  <c r="M89" i="1" l="1"/>
  <c r="M90" i="1" s="1"/>
  <c r="M88" i="1"/>
  <c r="B92" i="1" l="1"/>
  <c r="B93" i="1" s="1"/>
  <c r="B91" i="1"/>
  <c r="C92" i="1" l="1"/>
  <c r="C93" i="1" s="1"/>
  <c r="C91" i="1"/>
  <c r="D92" i="1" l="1"/>
  <c r="D93" i="1" s="1"/>
  <c r="D91" i="1"/>
  <c r="E92" i="1" l="1"/>
  <c r="E93" i="1" s="1"/>
  <c r="E91" i="1"/>
  <c r="F91" i="1" l="1"/>
  <c r="F92" i="1"/>
  <c r="F93" i="1" s="1"/>
  <c r="G91" i="1" l="1"/>
  <c r="G92" i="1"/>
  <c r="G93" i="1" s="1"/>
  <c r="H91" i="1" l="1"/>
  <c r="H92" i="1"/>
  <c r="H93" i="1" s="1"/>
  <c r="I91" i="1" l="1"/>
  <c r="I92" i="1"/>
  <c r="I93" i="1" s="1"/>
  <c r="J92" i="1" l="1"/>
  <c r="J93" i="1" s="1"/>
  <c r="J91" i="1"/>
  <c r="K92" i="1" l="1"/>
  <c r="K93" i="1" s="1"/>
  <c r="K91" i="1"/>
  <c r="L92" i="1" l="1"/>
  <c r="L93" i="1" s="1"/>
  <c r="L91" i="1"/>
  <c r="M92" i="1" l="1"/>
  <c r="M93" i="1" s="1"/>
  <c r="M91" i="1"/>
</calcChain>
</file>

<file path=xl/sharedStrings.xml><?xml version="1.0" encoding="utf-8"?>
<sst xmlns="http://schemas.openxmlformats.org/spreadsheetml/2006/main" count="61" uniqueCount="3">
  <si>
    <t>کل سود</t>
  </si>
  <si>
    <t>سود برداشت شده</t>
  </si>
  <si>
    <t>کل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</si>
</sst>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charset val="178"/>
      <scheme val="minor"/>
    </font>
    <font>
      <sz val="11"/>
      <color theme="1"/>
      <name val="IRANSansWeb(FaNum) Light"/>
      <family val="1"/>
    </font>
    <font>
      <sz val="14"/>
      <color theme="1"/>
      <name val="IRANSansWeb(FaNum) Light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7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 vertical="center"/>
    </xf>
    <xf numFmtId="3" fontId="1" fillId="6" borderId="3" xfId="0" applyNumberFormat="1" applyFont="1" applyFill="1" applyBorder="1" applyAlignment="1">
      <alignment horizontal="center"/>
    </xf>
    <xf numFmtId="3" fontId="2" fillId="6" borderId="2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/>
    </xf>
    <xf numFmtId="3" fontId="2" fillId="7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 vertical="center"/>
    </xf>
    <xf numFmtId="3" fontId="1" fillId="7" borderId="2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6245-ED8C-457B-BF9C-A8ED397022AB}">
  <dimension ref="A1:M94"/>
  <sheetViews>
    <sheetView rightToLeft="1" tabSelected="1" topLeftCell="F43" workbookViewId="0">
      <selection activeCell="M18" sqref="M18"/>
    </sheetView>
  </sheetViews>
  <sheetFormatPr defaultColWidth="14.85546875" defaultRowHeight="25.5" x14ac:dyDescent="0.55000000000000004"/>
  <cols>
    <col min="1" max="1" width="22.42578125" style="1" customWidth="1"/>
    <col min="2" max="5" width="21.42578125" style="2" customWidth="1"/>
    <col min="6" max="6" width="20" style="2" customWidth="1"/>
    <col min="7" max="9" width="20.42578125" style="2" customWidth="1"/>
    <col min="10" max="13" width="23.28515625" style="2" customWidth="1"/>
    <col min="14" max="16384" width="14.85546875" style="2"/>
  </cols>
  <sheetData>
    <row r="1" spans="1:13" x14ac:dyDescent="0.55000000000000004">
      <c r="A1" s="39" t="s">
        <v>2</v>
      </c>
      <c r="B1" s="40">
        <v>500</v>
      </c>
      <c r="D1" s="43">
        <f>55-2.5</f>
        <v>52.5</v>
      </c>
    </row>
    <row r="2" spans="1:13" x14ac:dyDescent="0.55000000000000004">
      <c r="A2" s="1">
        <v>50</v>
      </c>
      <c r="B2" s="3">
        <v>0.1</v>
      </c>
    </row>
    <row r="3" spans="1:13" x14ac:dyDescent="0.55000000000000004"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</row>
    <row r="4" spans="1:13" x14ac:dyDescent="0.55000000000000004">
      <c r="A4" s="4">
        <v>1</v>
      </c>
      <c r="B4" s="5">
        <f>(A2*B2)+A2</f>
        <v>55</v>
      </c>
      <c r="C4" s="42">
        <f>(B4-B6)*B2+(B4-B6)</f>
        <v>57.75</v>
      </c>
      <c r="D4" s="42">
        <f>(C4-C6)*B2+(C4-C6)</f>
        <v>60.5</v>
      </c>
      <c r="E4" s="42">
        <f>(D4-D6)*B2+(D4-D6)</f>
        <v>63.373750000000001</v>
      </c>
      <c r="F4" s="42">
        <f>(E4-E6)*B2+(E4-E6)</f>
        <v>66.383625000000009</v>
      </c>
      <c r="G4" s="42">
        <f>(F4-F6)*B2+(F4-F6)</f>
        <v>69.536431250000021</v>
      </c>
      <c r="H4" s="42">
        <f>(G4-G6)*B2+(G4-G6)</f>
        <v>72.838975000000019</v>
      </c>
      <c r="I4" s="42">
        <f>(H4-H6)*B2+(H4-H6)</f>
        <v>76.298368781250019</v>
      </c>
      <c r="J4" s="42">
        <f>(I4-I6)*B2+(I4-I6)</f>
        <v>79.922062034375017</v>
      </c>
      <c r="K4" s="42">
        <f>(J4-J6)*B2+(J4-J6)</f>
        <v>83.71785795484378</v>
      </c>
      <c r="L4" s="42">
        <f>(K4-K6)*B2+(K4-K6)</f>
        <v>87.693930338437539</v>
      </c>
      <c r="M4" s="42">
        <f>(L4-L6)*B2+(L4-L6)</f>
        <v>91.858841184764884</v>
      </c>
    </row>
    <row r="5" spans="1:13" x14ac:dyDescent="0.55000000000000004">
      <c r="A5" s="4" t="s">
        <v>0</v>
      </c>
      <c r="B5" s="5">
        <f>A2*B2</f>
        <v>5</v>
      </c>
      <c r="C5" s="5">
        <f>B4*B2</f>
        <v>5.5</v>
      </c>
      <c r="D5" s="5">
        <f>C4*B2</f>
        <v>5.7750000000000004</v>
      </c>
      <c r="E5" s="5">
        <f>D4*B2</f>
        <v>6.0500000000000007</v>
      </c>
      <c r="F5" s="5">
        <f>E4*B2</f>
        <v>6.3373750000000006</v>
      </c>
      <c r="G5" s="5">
        <f>F4*B2</f>
        <v>6.6383625000000013</v>
      </c>
      <c r="H5" s="5">
        <f>G4*B2</f>
        <v>6.9536431250000028</v>
      </c>
      <c r="I5" s="5">
        <f>H4*B2</f>
        <v>7.2838975000000019</v>
      </c>
      <c r="J5" s="5">
        <f>I4*B2</f>
        <v>7.6298368781250021</v>
      </c>
      <c r="K5" s="5">
        <f>J4*B2</f>
        <v>7.9922062034375019</v>
      </c>
      <c r="L5" s="5">
        <f>K4*B2</f>
        <v>8.371785795484378</v>
      </c>
      <c r="M5" s="5">
        <f>L4*B2</f>
        <v>8.7693930338437536</v>
      </c>
    </row>
    <row r="6" spans="1:13" ht="26.25" thickBot="1" x14ac:dyDescent="0.6">
      <c r="A6" s="8" t="s">
        <v>1</v>
      </c>
      <c r="B6" s="41">
        <f>B5/2</f>
        <v>2.5</v>
      </c>
      <c r="C6" s="41">
        <f>C5/2</f>
        <v>2.75</v>
      </c>
      <c r="D6" s="41">
        <f>D5/2</f>
        <v>2.8875000000000002</v>
      </c>
      <c r="E6" s="41">
        <f t="shared" ref="E6:M6" si="0">E5/2</f>
        <v>3.0250000000000004</v>
      </c>
      <c r="F6" s="41">
        <f t="shared" si="0"/>
        <v>3.1686875000000003</v>
      </c>
      <c r="G6" s="41">
        <f t="shared" si="0"/>
        <v>3.3191812500000006</v>
      </c>
      <c r="H6" s="41">
        <f t="shared" si="0"/>
        <v>3.4768215625000014</v>
      </c>
      <c r="I6" s="41">
        <f t="shared" si="0"/>
        <v>3.641948750000001</v>
      </c>
      <c r="J6" s="41">
        <f t="shared" si="0"/>
        <v>3.8149184390625011</v>
      </c>
      <c r="K6" s="41">
        <f t="shared" si="0"/>
        <v>3.9961031017187509</v>
      </c>
      <c r="L6" s="41">
        <f t="shared" si="0"/>
        <v>4.185892897742189</v>
      </c>
      <c r="M6" s="41">
        <f t="shared" si="0"/>
        <v>4.3846965169218768</v>
      </c>
    </row>
    <row r="7" spans="1:13" ht="26.25" thickTop="1" x14ac:dyDescent="0.55000000000000004">
      <c r="A7" s="10">
        <v>2</v>
      </c>
      <c r="B7" s="11">
        <f>(M4-M6)*B2+(M4-M6)</f>
        <v>96.221559134627313</v>
      </c>
      <c r="C7" s="11">
        <f>(B7-B9)*B2+(B7-B9)</f>
        <v>101.03263709135868</v>
      </c>
      <c r="D7" s="11">
        <f>(C7-C9)*B2+(C7-C9)</f>
        <v>105.84371504809005</v>
      </c>
      <c r="E7" s="11">
        <f>(D7-D9)*B2+(D7-D9)</f>
        <v>110.87129151287434</v>
      </c>
      <c r="F7" s="11">
        <f>(E7-E9)*B2+(E7-E9)</f>
        <v>116.13701633651681</v>
      </c>
      <c r="G7" s="11">
        <f>(F7-F9)*B2+(F7-F9)</f>
        <v>121.6527969369604</v>
      </c>
      <c r="H7" s="11">
        <f>(G7-G9)*B2+(G7-G9)</f>
        <v>127.43054073214802</v>
      </c>
      <c r="I7" s="11">
        <f>(H7-H9)*B2+(H7-H9)</f>
        <v>133.48269097382999</v>
      </c>
      <c r="J7" s="11">
        <f>(I7-I9)*B2+(I7-I9)</f>
        <v>139.82228033094484</v>
      </c>
      <c r="K7" s="11">
        <f>(J7-J9)*B2+(J7-J9)</f>
        <v>146.46296036047866</v>
      </c>
      <c r="L7" s="11">
        <f>(K7-K9)*B2+(K7-K9)</f>
        <v>153.41903097832457</v>
      </c>
      <c r="M7" s="11">
        <f>(L7-L9)*B2+(L7-L9)</f>
        <v>160.7054712563307</v>
      </c>
    </row>
    <row r="8" spans="1:13" x14ac:dyDescent="0.55000000000000004">
      <c r="A8" s="6" t="s">
        <v>0</v>
      </c>
      <c r="B8" s="7">
        <f>(M4-M6)*B2</f>
        <v>8.747414466784301</v>
      </c>
      <c r="C8" s="7">
        <f>B7*B2</f>
        <v>9.6221559134627324</v>
      </c>
      <c r="D8" s="7">
        <f>C7*B2</f>
        <v>10.103263709135868</v>
      </c>
      <c r="E8" s="7">
        <f>D7*B2</f>
        <v>10.584371504809006</v>
      </c>
      <c r="F8" s="7">
        <f>E7*B2</f>
        <v>11.087129151287435</v>
      </c>
      <c r="G8" s="7">
        <f>F7*B2</f>
        <v>11.613701633651681</v>
      </c>
      <c r="H8" s="7">
        <f>G7*B2</f>
        <v>12.165279693696041</v>
      </c>
      <c r="I8" s="7">
        <f>H7*B2</f>
        <v>12.743054073214802</v>
      </c>
      <c r="J8" s="7">
        <f>I7*B2</f>
        <v>13.348269097383</v>
      </c>
      <c r="K8" s="7">
        <f>J7*B2</f>
        <v>13.982228033094485</v>
      </c>
      <c r="L8" s="7">
        <f>K7*B2</f>
        <v>14.646296036047866</v>
      </c>
      <c r="M8" s="7">
        <f>L7*B2</f>
        <v>15.341903097832457</v>
      </c>
    </row>
    <row r="9" spans="1:13" ht="26.25" thickBot="1" x14ac:dyDescent="0.6">
      <c r="A9" s="21" t="s">
        <v>1</v>
      </c>
      <c r="B9" s="22">
        <f t="shared" ref="B9" si="1">B8/2</f>
        <v>4.3737072333921505</v>
      </c>
      <c r="C9" s="22">
        <f>C8/2</f>
        <v>4.8110779567313662</v>
      </c>
      <c r="D9" s="22">
        <f t="shared" ref="D9:M9" si="2">D8/2</f>
        <v>5.0516318545679342</v>
      </c>
      <c r="E9" s="22">
        <f t="shared" si="2"/>
        <v>5.2921857524045031</v>
      </c>
      <c r="F9" s="22">
        <f t="shared" si="2"/>
        <v>5.5435645756437175</v>
      </c>
      <c r="G9" s="22">
        <f t="shared" si="2"/>
        <v>5.8068508168258406</v>
      </c>
      <c r="H9" s="22">
        <f t="shared" si="2"/>
        <v>6.0826398468480205</v>
      </c>
      <c r="I9" s="22">
        <f t="shared" si="2"/>
        <v>6.3715270366074011</v>
      </c>
      <c r="J9" s="22">
        <f t="shared" si="2"/>
        <v>6.6741345486914998</v>
      </c>
      <c r="K9" s="22">
        <f t="shared" si="2"/>
        <v>6.9911140165472423</v>
      </c>
      <c r="L9" s="22">
        <f t="shared" si="2"/>
        <v>7.3231480180239332</v>
      </c>
      <c r="M9" s="22">
        <f t="shared" si="2"/>
        <v>7.6709515489162285</v>
      </c>
    </row>
    <row r="10" spans="1:13" ht="26.25" thickTop="1" x14ac:dyDescent="0.55000000000000004">
      <c r="A10" s="23">
        <v>3</v>
      </c>
      <c r="B10" s="24">
        <f>(M7-M9)*B2+(M7-M9)</f>
        <v>168.3379716781559</v>
      </c>
      <c r="C10" s="24">
        <f>(B10-B12)*B2+(B10-B12)</f>
        <v>176.75487026206369</v>
      </c>
      <c r="D10" s="24">
        <f>(C10-C12)*B2+(C10-C12)</f>
        <v>185.17176884597149</v>
      </c>
      <c r="E10" s="24">
        <f>(D10-D12)*B2+(D10-D12)</f>
        <v>193.96742786615513</v>
      </c>
      <c r="F10" s="24">
        <f>(E10-E12)*B2+(E10-E12)</f>
        <v>203.1797233662422</v>
      </c>
      <c r="G10" s="24">
        <f>(F10-F12)*B2+(F10-F12)</f>
        <v>212.82948717022788</v>
      </c>
      <c r="H10" s="24">
        <f>(G10-G12)*B2+(G10-G12)</f>
        <v>222.93755110210734</v>
      </c>
      <c r="I10" s="24">
        <f>(H10-H12)*B2+(H10-H12)</f>
        <v>233.52568441795552</v>
      </c>
      <c r="J10" s="24">
        <f>(I10-I12)*B2+(I10-I12)</f>
        <v>244.61668754913518</v>
      </c>
      <c r="K10" s="24">
        <f>(J10-J12)*B2+(J10-J12)</f>
        <v>256.23444366106116</v>
      </c>
      <c r="L10" s="24">
        <f>(K10-K12)*B2+(K10-K12)</f>
        <v>268.40397021196486</v>
      </c>
      <c r="M10" s="24">
        <f>(L10-L12)*B2+(L10-L12)</f>
        <v>281.15147283180295</v>
      </c>
    </row>
    <row r="11" spans="1:13" x14ac:dyDescent="0.55000000000000004">
      <c r="A11" s="12" t="s">
        <v>0</v>
      </c>
      <c r="B11" s="13">
        <f>(M7-M9)*B2</f>
        <v>15.303451970741447</v>
      </c>
      <c r="C11" s="13">
        <f>B10*B2</f>
        <v>16.83379716781559</v>
      </c>
      <c r="D11" s="13">
        <f>C10*B2</f>
        <v>17.675487026206369</v>
      </c>
      <c r="E11" s="13">
        <f>D10*B2</f>
        <v>18.517176884597149</v>
      </c>
      <c r="F11" s="13">
        <f>E10*B2</f>
        <v>19.396742786615516</v>
      </c>
      <c r="G11" s="13">
        <f>F10*B2</f>
        <v>20.317972336624223</v>
      </c>
      <c r="H11" s="13">
        <f>G10*B2</f>
        <v>21.282948717022791</v>
      </c>
      <c r="I11" s="13">
        <f>H10*B2</f>
        <v>22.293755110210736</v>
      </c>
      <c r="J11" s="13">
        <f>I10*B2</f>
        <v>23.352568441795555</v>
      </c>
      <c r="K11" s="13">
        <f>J10*B2</f>
        <v>24.461668754913518</v>
      </c>
      <c r="L11" s="13">
        <f>K10*B2</f>
        <v>25.623444366106117</v>
      </c>
      <c r="M11" s="13">
        <f>L10*B2</f>
        <v>26.840397021196488</v>
      </c>
    </row>
    <row r="12" spans="1:13" ht="26.25" thickBot="1" x14ac:dyDescent="0.6">
      <c r="A12" s="25" t="s">
        <v>1</v>
      </c>
      <c r="B12" s="26">
        <f t="shared" ref="B12" si="3">B11/2</f>
        <v>7.6517259853707236</v>
      </c>
      <c r="C12" s="26">
        <f>C11/2</f>
        <v>8.4168985839077948</v>
      </c>
      <c r="D12" s="26">
        <f t="shared" ref="D12" si="4">D11/2</f>
        <v>8.8377435131031845</v>
      </c>
      <c r="E12" s="26">
        <f t="shared" ref="E12" si="5">E11/2</f>
        <v>9.2585884422985743</v>
      </c>
      <c r="F12" s="26">
        <f t="shared" ref="F12" si="6">F11/2</f>
        <v>9.6983713933077578</v>
      </c>
      <c r="G12" s="26">
        <f t="shared" ref="G12" si="7">G11/2</f>
        <v>10.158986168312111</v>
      </c>
      <c r="H12" s="26">
        <f t="shared" ref="H12" si="8">H11/2</f>
        <v>10.641474358511395</v>
      </c>
      <c r="I12" s="26">
        <f t="shared" ref="I12" si="9">I11/2</f>
        <v>11.146877555105368</v>
      </c>
      <c r="J12" s="26">
        <f t="shared" ref="J12" si="10">J11/2</f>
        <v>11.676284220897777</v>
      </c>
      <c r="K12" s="26">
        <f t="shared" ref="K12" si="11">K11/2</f>
        <v>12.230834377456759</v>
      </c>
      <c r="L12" s="26">
        <f t="shared" ref="L12" si="12">L11/2</f>
        <v>12.811722183053059</v>
      </c>
      <c r="M12" s="26">
        <f t="shared" ref="M12" si="13">M11/2</f>
        <v>13.420198510598244</v>
      </c>
    </row>
    <row r="13" spans="1:13" ht="26.25" thickTop="1" x14ac:dyDescent="0.55000000000000004">
      <c r="A13" s="27">
        <v>4</v>
      </c>
      <c r="B13" s="28">
        <f>(M10-M12)*B2+(M10-M12)</f>
        <v>294.50440175332517</v>
      </c>
      <c r="C13" s="28">
        <f>(B13-B15)*B2+(B13-B15)</f>
        <v>309.22962184099146</v>
      </c>
      <c r="D13" s="28">
        <f>(C13-C15)*B2+(C13-C15)</f>
        <v>323.95484192865769</v>
      </c>
      <c r="E13" s="28">
        <f>(D13-D15)*B2+(D13-D15)</f>
        <v>339.34269692026896</v>
      </c>
      <c r="F13" s="28">
        <f>(E13-E15)*B2+(E13-E15)</f>
        <v>355.45945030621971</v>
      </c>
      <c r="G13" s="28">
        <f>(F13-F15)*B2+(F13-F15)</f>
        <v>372.3415470062269</v>
      </c>
      <c r="H13" s="28">
        <f>(G13-G15)*B2+(G13-G15)</f>
        <v>390.02543194000754</v>
      </c>
      <c r="I13" s="28">
        <f>(H13-H15)*B2+(H13-H15)</f>
        <v>408.54919004866582</v>
      </c>
      <c r="J13" s="28">
        <f>(I13-I15)*B2+(I13-I15)</f>
        <v>427.95271029683198</v>
      </c>
      <c r="K13" s="28">
        <f>(J13-J15)*B2+(J13-J15)</f>
        <v>448.27777587383855</v>
      </c>
      <c r="L13" s="28">
        <f>(K13-K15)*B2+(K13-K15)</f>
        <v>469.56815439489662</v>
      </c>
      <c r="M13" s="28">
        <f>(L13-L15)*B2+(L13-L15)</f>
        <v>491.86969216132519</v>
      </c>
    </row>
    <row r="14" spans="1:13" x14ac:dyDescent="0.55000000000000004">
      <c r="A14" s="14" t="s">
        <v>0</v>
      </c>
      <c r="B14" s="15">
        <f>(M10-M12)*B2</f>
        <v>26.773127432120472</v>
      </c>
      <c r="C14" s="15">
        <f>B13*B2</f>
        <v>29.450440175332517</v>
      </c>
      <c r="D14" s="15">
        <f>C13*B2</f>
        <v>30.922962184099148</v>
      </c>
      <c r="E14" s="15">
        <f>D13*B2</f>
        <v>32.395484192865773</v>
      </c>
      <c r="F14" s="15">
        <f>E13*B2</f>
        <v>33.934269692026895</v>
      </c>
      <c r="G14" s="15">
        <f>F13*B2</f>
        <v>35.545945030621972</v>
      </c>
      <c r="H14" s="15">
        <f>G13*B2</f>
        <v>37.234154700622689</v>
      </c>
      <c r="I14" s="15">
        <f>H13*B2</f>
        <v>39.002543194000758</v>
      </c>
      <c r="J14" s="15">
        <f>I13*B2</f>
        <v>40.854919004866588</v>
      </c>
      <c r="K14" s="15">
        <f>J13*B2</f>
        <v>42.7952710296832</v>
      </c>
      <c r="L14" s="15">
        <f>K13*B2</f>
        <v>44.827777587383856</v>
      </c>
      <c r="M14" s="15">
        <f>L13*B2</f>
        <v>46.956815439489667</v>
      </c>
    </row>
    <row r="15" spans="1:13" ht="26.25" thickBot="1" x14ac:dyDescent="0.6">
      <c r="A15" s="29" t="s">
        <v>1</v>
      </c>
      <c r="B15" s="30">
        <f t="shared" ref="B15" si="14">B14/2</f>
        <v>13.386563716060236</v>
      </c>
      <c r="C15" s="30">
        <f>C14/2</f>
        <v>14.725220087666258</v>
      </c>
      <c r="D15" s="30">
        <f t="shared" ref="D15" si="15">D14/2</f>
        <v>15.461481092049574</v>
      </c>
      <c r="E15" s="30">
        <f t="shared" ref="E15" si="16">E14/2</f>
        <v>16.197742096432886</v>
      </c>
      <c r="F15" s="30">
        <f t="shared" ref="F15" si="17">F14/2</f>
        <v>16.967134846013447</v>
      </c>
      <c r="G15" s="30">
        <f t="shared" ref="G15" si="18">G14/2</f>
        <v>17.772972515310986</v>
      </c>
      <c r="H15" s="30">
        <f t="shared" ref="H15" si="19">H14/2</f>
        <v>18.617077350311344</v>
      </c>
      <c r="I15" s="30">
        <f t="shared" ref="I15" si="20">I14/2</f>
        <v>19.501271597000379</v>
      </c>
      <c r="J15" s="30">
        <f t="shared" ref="J15" si="21">J14/2</f>
        <v>20.427459502433294</v>
      </c>
      <c r="K15" s="30">
        <f t="shared" ref="K15" si="22">K14/2</f>
        <v>21.3976355148416</v>
      </c>
      <c r="L15" s="30">
        <f t="shared" ref="L15" si="23">L14/2</f>
        <v>22.413888793691928</v>
      </c>
      <c r="M15" s="30">
        <f t="shared" ref="M15" si="24">M14/2</f>
        <v>23.478407719744833</v>
      </c>
    </row>
    <row r="16" spans="1:13" ht="26.25" thickTop="1" x14ac:dyDescent="0.55000000000000004">
      <c r="A16" s="31">
        <v>5</v>
      </c>
      <c r="B16" s="32">
        <f>(M13-M15)*B2+(M13-M15)</f>
        <v>515.23041288573836</v>
      </c>
      <c r="C16" s="32">
        <f>(B16-B18)*B2+(B16-B18)</f>
        <v>540.99193353002522</v>
      </c>
      <c r="D16" s="32">
        <f>(C16-C18)*B2+(C16-C18)</f>
        <v>566.7534541743122</v>
      </c>
      <c r="E16" s="32">
        <f>(D16-D18)*B2+(D16-D18)</f>
        <v>593.67424324759213</v>
      </c>
      <c r="F16" s="32">
        <f>(E16-E18)*B2+(E16-E18)</f>
        <v>621.87022759276419</v>
      </c>
      <c r="G16" s="32">
        <f>(F16-F18)*B2+(F16-F18)</f>
        <v>651.40516697342309</v>
      </c>
      <c r="H16" s="32">
        <f>(G16-G18)*B2+(G16-G18)</f>
        <v>682.3428211531633</v>
      </c>
      <c r="I16" s="32">
        <f>(H16-H18)*B2+(H16-H18)</f>
        <v>714.74981908494135</v>
      </c>
      <c r="J16" s="32">
        <f>(I16-I18)*B2+(I16-I18)</f>
        <v>748.69594583001151</v>
      </c>
      <c r="K16" s="32">
        <f>(J16-J18)*B2+(J16-J18)</f>
        <v>784.25430036334092</v>
      </c>
      <c r="L16" s="32">
        <f>(K16-K18)*B2+(K16-K18)</f>
        <v>821.50145337902438</v>
      </c>
      <c r="M16" s="32">
        <f>(L16-L18)*B2+(L16-L18)</f>
        <v>860.51761219694311</v>
      </c>
    </row>
    <row r="17" spans="1:13" x14ac:dyDescent="0.55000000000000004">
      <c r="A17" s="16" t="s">
        <v>0</v>
      </c>
      <c r="B17" s="17">
        <f>(M13-M15)*B2</f>
        <v>46.839128444158035</v>
      </c>
      <c r="C17" s="17">
        <f>B16*B2</f>
        <v>51.523041288573836</v>
      </c>
      <c r="D17" s="17">
        <f>C16*B2</f>
        <v>54.099193353002526</v>
      </c>
      <c r="E17" s="17">
        <f>D16*B2</f>
        <v>56.675345417431224</v>
      </c>
      <c r="F17" s="17">
        <f>E16*B2</f>
        <v>59.367424324759213</v>
      </c>
      <c r="G17" s="17">
        <f>F16*B2</f>
        <v>62.187022759276424</v>
      </c>
      <c r="H17" s="17">
        <f>G16*B2</f>
        <v>65.140516697342306</v>
      </c>
      <c r="I17" s="17">
        <f>H16*B2</f>
        <v>68.234282115316333</v>
      </c>
      <c r="J17" s="17">
        <f>I16*B2</f>
        <v>71.474981908494144</v>
      </c>
      <c r="K17" s="17">
        <f>J16*B2</f>
        <v>74.86959458300116</v>
      </c>
      <c r="L17" s="17">
        <f>K16*B2</f>
        <v>78.425430036334092</v>
      </c>
      <c r="M17" s="17">
        <f>L16*B2</f>
        <v>82.150145337902444</v>
      </c>
    </row>
    <row r="18" spans="1:13" ht="26.25" thickBot="1" x14ac:dyDescent="0.6">
      <c r="A18" s="33" t="s">
        <v>1</v>
      </c>
      <c r="B18" s="34">
        <f t="shared" ref="B18" si="25">B17/2</f>
        <v>23.419564222079018</v>
      </c>
      <c r="C18" s="34">
        <f>C17/2</f>
        <v>25.761520644286918</v>
      </c>
      <c r="D18" s="34">
        <f t="shared" ref="D18" si="26">D17/2</f>
        <v>27.049596676501263</v>
      </c>
      <c r="E18" s="34">
        <f t="shared" ref="E18" si="27">E17/2</f>
        <v>28.337672708715612</v>
      </c>
      <c r="F18" s="34">
        <f t="shared" ref="F18" si="28">F17/2</f>
        <v>29.683712162379607</v>
      </c>
      <c r="G18" s="34">
        <f t="shared" ref="G18" si="29">G17/2</f>
        <v>31.093511379638212</v>
      </c>
      <c r="H18" s="34">
        <f t="shared" ref="H18" si="30">H17/2</f>
        <v>32.570258348671153</v>
      </c>
      <c r="I18" s="34">
        <f t="shared" ref="I18" si="31">I17/2</f>
        <v>34.117141057658166</v>
      </c>
      <c r="J18" s="34">
        <f t="shared" ref="J18" si="32">J17/2</f>
        <v>35.737490954247072</v>
      </c>
      <c r="K18" s="34">
        <f t="shared" ref="K18" si="33">K17/2</f>
        <v>37.43479729150058</v>
      </c>
      <c r="L18" s="34">
        <f t="shared" ref="L18" si="34">L17/2</f>
        <v>39.212715018167046</v>
      </c>
      <c r="M18" s="34">
        <f t="shared" ref="M18" si="35">M17/2</f>
        <v>41.075072668951222</v>
      </c>
    </row>
    <row r="19" spans="1:13" ht="26.25" thickTop="1" x14ac:dyDescent="0.55000000000000004">
      <c r="A19" s="35">
        <v>6</v>
      </c>
      <c r="B19" s="36">
        <f>(M16-M18)*B2+(M16-M18)</f>
        <v>901.38679348079108</v>
      </c>
      <c r="C19" s="36">
        <f>(B19-B21)*B2+(B19-B21)</f>
        <v>946.45613315483058</v>
      </c>
      <c r="D19" s="36">
        <f>(C19-C21)*B2+(C19-C21)</f>
        <v>991.52547282887019</v>
      </c>
      <c r="E19" s="36">
        <f>(D19-D21)*B2+(D19-D21)</f>
        <v>1038.6229327882415</v>
      </c>
      <c r="F19" s="36">
        <f>(E19-E21)*B2+(E19-E21)</f>
        <v>1087.9513250614777</v>
      </c>
      <c r="G19" s="36">
        <f>(F19-F21)*B2+(F19-F21)</f>
        <v>1139.6221962642724</v>
      </c>
      <c r="H19" s="36">
        <f>(G19-G21)*B2+(G19-G21)</f>
        <v>1193.7470930123184</v>
      </c>
      <c r="I19" s="36">
        <f>(H19-H21)*B2+(H19-H21)</f>
        <v>1250.4425815190152</v>
      </c>
      <c r="J19" s="36">
        <f>(I19-I21)*B2+(I19-I21)</f>
        <v>1309.8307495552394</v>
      </c>
      <c r="K19" s="36">
        <f>(J19-J21)*B2+(J19-J21)</f>
        <v>1372.0394825272176</v>
      </c>
      <c r="L19" s="36">
        <f>(K19-K21)*B2+(K19-K21)</f>
        <v>1437.2027395544012</v>
      </c>
      <c r="M19" s="36">
        <f>(L19-L21)*B2+(L19-L21)</f>
        <v>1505.4608419708445</v>
      </c>
    </row>
    <row r="20" spans="1:13" x14ac:dyDescent="0.55000000000000004">
      <c r="A20" s="19" t="s">
        <v>0</v>
      </c>
      <c r="B20" s="20">
        <f>(M16-M18)*B2</f>
        <v>81.944253952799201</v>
      </c>
      <c r="C20" s="20">
        <f>B19*B2</f>
        <v>90.138679348079108</v>
      </c>
      <c r="D20" s="20">
        <f>C19*B2</f>
        <v>94.645613315483061</v>
      </c>
      <c r="E20" s="20">
        <f>D19*B2</f>
        <v>99.152547282887028</v>
      </c>
      <c r="F20" s="20">
        <f>E19*B2</f>
        <v>103.86229327882415</v>
      </c>
      <c r="G20" s="20">
        <f>F19*B2</f>
        <v>108.79513250614778</v>
      </c>
      <c r="H20" s="20">
        <f>G19*B2</f>
        <v>113.96221962642724</v>
      </c>
      <c r="I20" s="20">
        <f>H19*B2</f>
        <v>119.37470930123185</v>
      </c>
      <c r="J20" s="20">
        <f>I19*B2</f>
        <v>125.04425815190153</v>
      </c>
      <c r="K20" s="20">
        <f>J19*B2</f>
        <v>130.98307495552396</v>
      </c>
      <c r="L20" s="20">
        <f>K19*B2</f>
        <v>137.20394825272177</v>
      </c>
      <c r="M20" s="20">
        <f>L19*B2</f>
        <v>143.72027395544012</v>
      </c>
    </row>
    <row r="21" spans="1:13" ht="26.25" thickBot="1" x14ac:dyDescent="0.6">
      <c r="A21" s="37" t="s">
        <v>1</v>
      </c>
      <c r="B21" s="38">
        <f t="shared" ref="B21" si="36">B20/2</f>
        <v>40.972126976399601</v>
      </c>
      <c r="C21" s="38">
        <f>C20/2</f>
        <v>45.069339674039554</v>
      </c>
      <c r="D21" s="38">
        <f t="shared" ref="D21" si="37">D20/2</f>
        <v>47.322806657741531</v>
      </c>
      <c r="E21" s="38">
        <f t="shared" ref="E21" si="38">E20/2</f>
        <v>49.576273641443514</v>
      </c>
      <c r="F21" s="38">
        <f t="shared" ref="F21" si="39">F20/2</f>
        <v>51.931146639412077</v>
      </c>
      <c r="G21" s="38">
        <f t="shared" ref="G21" si="40">G20/2</f>
        <v>54.39756625307389</v>
      </c>
      <c r="H21" s="38">
        <f t="shared" ref="H21" si="41">H20/2</f>
        <v>56.981109813213621</v>
      </c>
      <c r="I21" s="38">
        <f t="shared" ref="I21" si="42">I20/2</f>
        <v>59.687354650615923</v>
      </c>
      <c r="J21" s="38">
        <f t="shared" ref="J21" si="43">J20/2</f>
        <v>62.522129075950765</v>
      </c>
      <c r="K21" s="38">
        <f t="shared" ref="K21" si="44">K20/2</f>
        <v>65.49153747776198</v>
      </c>
      <c r="L21" s="38">
        <f t="shared" ref="L21" si="45">L20/2</f>
        <v>68.601974126360886</v>
      </c>
      <c r="M21" s="38">
        <f t="shared" ref="M21" si="46">M20/2</f>
        <v>71.86013697772006</v>
      </c>
    </row>
    <row r="22" spans="1:13" ht="26.25" thickTop="1" x14ac:dyDescent="0.55000000000000004">
      <c r="A22" s="4">
        <v>7</v>
      </c>
      <c r="B22" s="5">
        <f>(M19-M21)*B2+(M19-M21)</f>
        <v>1576.9607754924371</v>
      </c>
      <c r="C22" s="5">
        <f>(B22-B24)*B2+(B22-B24)</f>
        <v>1655.808814267059</v>
      </c>
      <c r="D22" s="5">
        <f>(C22-C24)*B2+(C22-C24)</f>
        <v>1734.6568530416807</v>
      </c>
      <c r="E22" s="5">
        <f>(D22-D24)*B2+(D22-D24)</f>
        <v>1817.0530535611606</v>
      </c>
      <c r="F22" s="5">
        <f>(E22-E24)*B2+(E22-E24)</f>
        <v>1903.3522319999843</v>
      </c>
      <c r="G22" s="5">
        <f>(F22-F24)*B2+(F22-F24)</f>
        <v>1993.7495372541189</v>
      </c>
      <c r="H22" s="5">
        <f>(G22-G24)*B2+(G22-G24)</f>
        <v>2088.4401182195315</v>
      </c>
      <c r="I22" s="5">
        <f>(H22-H24)*B2+(H22-H24)</f>
        <v>2187.627905492508</v>
      </c>
      <c r="J22" s="5">
        <f>(I22-I24)*B2+(I22-I24)</f>
        <v>2291.5264895396845</v>
      </c>
      <c r="K22" s="5">
        <f>(J22-J24)*B2+(J22-J24)</f>
        <v>2400.3596036915651</v>
      </c>
      <c r="L22" s="5">
        <f>(K22-K24)*B2+(K22-K24)</f>
        <v>2514.3616071360389</v>
      </c>
      <c r="M22" s="5">
        <f>(L22-L24)*B2+(L22-L24)</f>
        <v>2633.7779896466063</v>
      </c>
    </row>
    <row r="23" spans="1:13" x14ac:dyDescent="0.55000000000000004">
      <c r="A23" s="4" t="s">
        <v>0</v>
      </c>
      <c r="B23" s="5">
        <f>(M19-M21)*B2</f>
        <v>143.36007049931246</v>
      </c>
      <c r="C23" s="5">
        <f>B22*B2</f>
        <v>157.69607754924371</v>
      </c>
      <c r="D23" s="5">
        <f>C22*B2</f>
        <v>165.5808814267059</v>
      </c>
      <c r="E23" s="5">
        <f>D22*B2</f>
        <v>173.46568530416809</v>
      </c>
      <c r="F23" s="5">
        <f>E22*B2</f>
        <v>181.70530535611607</v>
      </c>
      <c r="G23" s="5">
        <f>F22*B2</f>
        <v>190.33522319999844</v>
      </c>
      <c r="H23" s="5">
        <f>G22*B2</f>
        <v>199.3749537254119</v>
      </c>
      <c r="I23" s="5">
        <f>H22*B2</f>
        <v>208.84401182195316</v>
      </c>
      <c r="J23" s="5">
        <f>I22*B2</f>
        <v>218.76279054925081</v>
      </c>
      <c r="K23" s="5">
        <f>J22*B2</f>
        <v>229.15264895396845</v>
      </c>
      <c r="L23" s="5">
        <f>K22*B2</f>
        <v>240.03596036915653</v>
      </c>
      <c r="M23" s="5">
        <f>L22*B2</f>
        <v>251.4361607136039</v>
      </c>
    </row>
    <row r="24" spans="1:13" ht="26.25" thickBot="1" x14ac:dyDescent="0.6">
      <c r="A24" s="8" t="s">
        <v>1</v>
      </c>
      <c r="B24" s="9">
        <f t="shared" ref="B24" si="47">B23/2</f>
        <v>71.680035249656228</v>
      </c>
      <c r="C24" s="9">
        <f>C23/2</f>
        <v>78.848038774621855</v>
      </c>
      <c r="D24" s="9">
        <f t="shared" ref="D24" si="48">D23/2</f>
        <v>82.79044071335295</v>
      </c>
      <c r="E24" s="9">
        <f t="shared" ref="E24" si="49">E23/2</f>
        <v>86.732842652084045</v>
      </c>
      <c r="F24" s="9">
        <f t="shared" ref="F24" si="50">F23/2</f>
        <v>90.852652678058035</v>
      </c>
      <c r="G24" s="9">
        <f t="shared" ref="G24" si="51">G23/2</f>
        <v>95.167611599999219</v>
      </c>
      <c r="H24" s="9">
        <f t="shared" ref="H24" si="52">H23/2</f>
        <v>99.68747686270595</v>
      </c>
      <c r="I24" s="9">
        <f t="shared" ref="I24" si="53">I23/2</f>
        <v>104.42200591097658</v>
      </c>
      <c r="J24" s="9">
        <f t="shared" ref="J24" si="54">J23/2</f>
        <v>109.3813952746254</v>
      </c>
      <c r="K24" s="9">
        <f t="shared" ref="K24" si="55">K23/2</f>
        <v>114.57632447698423</v>
      </c>
      <c r="L24" s="9">
        <f t="shared" ref="L24" si="56">L23/2</f>
        <v>120.01798018457826</v>
      </c>
      <c r="M24" s="9">
        <f t="shared" ref="M24" si="57">M23/2</f>
        <v>125.71808035680195</v>
      </c>
    </row>
    <row r="25" spans="1:13" ht="26.25" thickTop="1" x14ac:dyDescent="0.55000000000000004">
      <c r="A25" s="10">
        <v>8</v>
      </c>
      <c r="B25" s="11">
        <f>(M22-M24)*B2+(M22-M24)</f>
        <v>2758.8659002187846</v>
      </c>
      <c r="C25" s="11">
        <f>(B25-B27)*B2+(B25-B27)</f>
        <v>2896.8091952297236</v>
      </c>
      <c r="D25" s="11">
        <f>(C25-C27)*B2+(C25-C27)</f>
        <v>3034.7524902406626</v>
      </c>
      <c r="E25" s="11">
        <f>(D25-D27)*B2+(D25-D27)</f>
        <v>3178.903233527094</v>
      </c>
      <c r="F25" s="11">
        <f>(E25-E27)*B2+(E25-E27)</f>
        <v>3329.8821699165669</v>
      </c>
      <c r="G25" s="11">
        <f>(F25-F27)*B2+(F25-F27)</f>
        <v>3488.0307090642332</v>
      </c>
      <c r="H25" s="11">
        <f>(G25-G27)*B2+(G25-G27)</f>
        <v>3653.6902606252456</v>
      </c>
      <c r="I25" s="11">
        <f>(H25-H27)*B2+(H25-H27)</f>
        <v>3827.2175976892377</v>
      </c>
      <c r="J25" s="11">
        <f>(I25-I27)*B2+(I25-I27)</f>
        <v>4008.9863931237733</v>
      </c>
      <c r="K25" s="11">
        <f>(J25-J27)*B2+(J25-J27)</f>
        <v>4199.3880645632426</v>
      </c>
      <c r="L25" s="11">
        <f>(K25-K27)*B2+(K25-K27)</f>
        <v>4398.8326193977591</v>
      </c>
      <c r="M25" s="11">
        <f>(L25-L27)*B2+(L25-L27)</f>
        <v>4607.7495377865562</v>
      </c>
    </row>
    <row r="26" spans="1:13" x14ac:dyDescent="0.55000000000000004">
      <c r="A26" s="6" t="s">
        <v>0</v>
      </c>
      <c r="B26" s="7">
        <f>(M22-M24)*B2</f>
        <v>250.80599092898044</v>
      </c>
      <c r="C26" s="7">
        <f>B25*B2</f>
        <v>275.88659002187848</v>
      </c>
      <c r="D26" s="7">
        <f>C25*B2</f>
        <v>289.68091952297237</v>
      </c>
      <c r="E26" s="7">
        <f>D25*B2</f>
        <v>303.47524902406627</v>
      </c>
      <c r="F26" s="7">
        <f>E25*B2</f>
        <v>317.8903233527094</v>
      </c>
      <c r="G26" s="7">
        <f>F25*B2</f>
        <v>332.98821699165671</v>
      </c>
      <c r="H26" s="7">
        <f>G25*B2</f>
        <v>348.80307090642333</v>
      </c>
      <c r="I26" s="7">
        <f>H25*B2</f>
        <v>365.3690260625246</v>
      </c>
      <c r="J26" s="7">
        <f>I25*B2</f>
        <v>382.72175976892379</v>
      </c>
      <c r="K26" s="7">
        <f>J25*B2</f>
        <v>400.89863931237733</v>
      </c>
      <c r="L26" s="7">
        <f>K25*B2</f>
        <v>419.9388064563243</v>
      </c>
      <c r="M26" s="7">
        <f>L25*B2</f>
        <v>439.88326193977593</v>
      </c>
    </row>
    <row r="27" spans="1:13" ht="26.25" thickBot="1" x14ac:dyDescent="0.6">
      <c r="A27" s="21" t="s">
        <v>1</v>
      </c>
      <c r="B27" s="22">
        <f t="shared" ref="B27" si="58">B26/2</f>
        <v>125.40299546449022</v>
      </c>
      <c r="C27" s="22">
        <f>C26/2</f>
        <v>137.94329501093924</v>
      </c>
      <c r="D27" s="22">
        <f t="shared" ref="D27" si="59">D26/2</f>
        <v>144.84045976148619</v>
      </c>
      <c r="E27" s="22">
        <f t="shared" ref="E27" si="60">E26/2</f>
        <v>151.73762451203314</v>
      </c>
      <c r="F27" s="22">
        <f t="shared" ref="F27" si="61">F26/2</f>
        <v>158.9451616763547</v>
      </c>
      <c r="G27" s="22">
        <f t="shared" ref="G27" si="62">G26/2</f>
        <v>166.49410849582836</v>
      </c>
      <c r="H27" s="22">
        <f t="shared" ref="H27" si="63">H26/2</f>
        <v>174.40153545321166</v>
      </c>
      <c r="I27" s="22">
        <f t="shared" ref="I27" si="64">I26/2</f>
        <v>182.6845130312623</v>
      </c>
      <c r="J27" s="22">
        <f t="shared" ref="J27" si="65">J26/2</f>
        <v>191.36087988446189</v>
      </c>
      <c r="K27" s="22">
        <f t="shared" ref="K27" si="66">K26/2</f>
        <v>200.44931965618866</v>
      </c>
      <c r="L27" s="22">
        <f t="shared" ref="L27" si="67">L26/2</f>
        <v>209.96940322816215</v>
      </c>
      <c r="M27" s="22">
        <f t="shared" ref="M27" si="68">M26/2</f>
        <v>219.94163096988797</v>
      </c>
    </row>
    <row r="28" spans="1:13" ht="26.25" thickTop="1" x14ac:dyDescent="0.55000000000000004">
      <c r="A28" s="23">
        <v>9</v>
      </c>
      <c r="B28" s="24">
        <f>(M25-M27)*B2+(M25-M27)</f>
        <v>4826.588697498335</v>
      </c>
      <c r="C28" s="24">
        <f>(B28-B30)*B2+(B28-B30)</f>
        <v>5067.9181323732519</v>
      </c>
      <c r="D28" s="24">
        <f>(C28-C30)*B2+(C28-C30)</f>
        <v>5309.2475672481687</v>
      </c>
      <c r="E28" s="24">
        <f>(D28-D30)*B2+(D28-D30)</f>
        <v>5561.4368266924566</v>
      </c>
      <c r="F28" s="24">
        <f>(E28-E30)*B2+(E28-E30)</f>
        <v>5825.5718931630527</v>
      </c>
      <c r="G28" s="24">
        <f>(F28-F30)*B2+(F28-F30)</f>
        <v>6102.2500570112725</v>
      </c>
      <c r="H28" s="24">
        <f>(G28-G30)*B2+(G28-G30)</f>
        <v>6392.0686085884317</v>
      </c>
      <c r="I28" s="24">
        <f>(H28-H30)*B2+(H28-H30)</f>
        <v>6695.651716311655</v>
      </c>
      <c r="J28" s="24">
        <f>(I28-I30)*B2+(I28-I30)</f>
        <v>7013.6531144704568</v>
      </c>
      <c r="K28" s="24">
        <f>(J28-J30)*B2+(J28-J30)</f>
        <v>7346.7575815203618</v>
      </c>
      <c r="L28" s="24">
        <f>(K28-K30)*B2+(K28-K30)</f>
        <v>7695.6824183765229</v>
      </c>
      <c r="M28" s="24">
        <f>(L28-L30)*B2+(L28-L30)</f>
        <v>8061.1789932305555</v>
      </c>
    </row>
    <row r="29" spans="1:13" x14ac:dyDescent="0.55000000000000004">
      <c r="A29" s="12" t="s">
        <v>0</v>
      </c>
      <c r="B29" s="13">
        <f>(M25-M27)*B2</f>
        <v>438.78079068166682</v>
      </c>
      <c r="C29" s="13">
        <f>B28*B2</f>
        <v>482.65886974983351</v>
      </c>
      <c r="D29" s="13">
        <f>C28*B2</f>
        <v>506.79181323732519</v>
      </c>
      <c r="E29" s="13">
        <f>D28*B2</f>
        <v>530.92475672481692</v>
      </c>
      <c r="F29" s="13">
        <f>E28*B2</f>
        <v>556.14368266924566</v>
      </c>
      <c r="G29" s="13">
        <f>F28*B2</f>
        <v>582.55718931630531</v>
      </c>
      <c r="H29" s="13">
        <f>G28*B2</f>
        <v>610.22500570112732</v>
      </c>
      <c r="I29" s="13">
        <f>H28*B2</f>
        <v>639.20686085884324</v>
      </c>
      <c r="J29" s="13">
        <f>I28*B2</f>
        <v>669.56517163116553</v>
      </c>
      <c r="K29" s="13">
        <f>J28*B2</f>
        <v>701.36531144704577</v>
      </c>
      <c r="L29" s="13">
        <f>K28*B2</f>
        <v>734.67575815203622</v>
      </c>
      <c r="M29" s="13">
        <f>L28*B2</f>
        <v>769.56824183765229</v>
      </c>
    </row>
    <row r="30" spans="1:13" ht="26.25" thickBot="1" x14ac:dyDescent="0.6">
      <c r="A30" s="25" t="s">
        <v>1</v>
      </c>
      <c r="B30" s="26">
        <f t="shared" ref="B30" si="69">B29/2</f>
        <v>219.39039534083341</v>
      </c>
      <c r="C30" s="26">
        <f>C29/2</f>
        <v>241.32943487491676</v>
      </c>
      <c r="D30" s="26">
        <f t="shared" ref="D30" si="70">D29/2</f>
        <v>253.39590661866259</v>
      </c>
      <c r="E30" s="26">
        <f t="shared" ref="E30" si="71">E29/2</f>
        <v>265.46237836240846</v>
      </c>
      <c r="F30" s="26">
        <f t="shared" ref="F30" si="72">F29/2</f>
        <v>278.07184133462283</v>
      </c>
      <c r="G30" s="26">
        <f t="shared" ref="G30" si="73">G29/2</f>
        <v>291.27859465815266</v>
      </c>
      <c r="H30" s="26">
        <f t="shared" ref="H30" si="74">H29/2</f>
        <v>305.11250285056366</v>
      </c>
      <c r="I30" s="26">
        <f t="shared" ref="I30" si="75">I29/2</f>
        <v>319.60343042942162</v>
      </c>
      <c r="J30" s="26">
        <f t="shared" ref="J30" si="76">J29/2</f>
        <v>334.78258581558276</v>
      </c>
      <c r="K30" s="26">
        <f t="shared" ref="K30" si="77">K29/2</f>
        <v>350.68265572352288</v>
      </c>
      <c r="L30" s="26">
        <f t="shared" ref="L30" si="78">L29/2</f>
        <v>367.33787907601811</v>
      </c>
      <c r="M30" s="26">
        <f t="shared" ref="M30" si="79">M29/2</f>
        <v>384.78412091882615</v>
      </c>
    </row>
    <row r="31" spans="1:13" ht="26.25" thickTop="1" x14ac:dyDescent="0.55000000000000004">
      <c r="A31" s="27">
        <v>10</v>
      </c>
      <c r="B31" s="28">
        <f>(M28-M30)*B2+(M28-M30)</f>
        <v>8444.0343595429022</v>
      </c>
      <c r="C31" s="28">
        <f>(B31-B33)*B2+(B31-B33)</f>
        <v>8866.2360775200468</v>
      </c>
      <c r="D31" s="28">
        <f>(C31-C33)*B2+(C31-C33)</f>
        <v>9288.4377954971933</v>
      </c>
      <c r="E31" s="28">
        <f>(D31-D33)*B2+(D31-D33)</f>
        <v>9729.6385907833101</v>
      </c>
      <c r="F31" s="28">
        <f>(E31-E33)*B2+(E31-E33)</f>
        <v>10191.738371109295</v>
      </c>
      <c r="G31" s="28">
        <f>(F31-F33)*B2+(F31-F33)</f>
        <v>10675.782085727142</v>
      </c>
      <c r="H31" s="28">
        <f>(G31-G33)*B2+(G31-G33)</f>
        <v>11182.814683888846</v>
      </c>
      <c r="I31" s="28">
        <f>(H31-H33)*B2+(H31-H33)</f>
        <v>11713.928137562738</v>
      </c>
      <c r="J31" s="28">
        <f>(I31-I33)*B2+(I31-I33)</f>
        <v>12270.266143705127</v>
      </c>
      <c r="K31" s="28">
        <f>(J31-J33)*B2+(J31-J33)</f>
        <v>12853.02671050969</v>
      </c>
      <c r="L31" s="28">
        <f>(K31-K33)*B2+(K31-K33)</f>
        <v>13463.464743656878</v>
      </c>
      <c r="M31" s="28">
        <f>(L31-L33)*B2+(L31-L33)</f>
        <v>14102.894748944533</v>
      </c>
    </row>
    <row r="32" spans="1:13" x14ac:dyDescent="0.55000000000000004">
      <c r="A32" s="14" t="s">
        <v>0</v>
      </c>
      <c r="B32" s="15">
        <f>(M28-M30)*B2</f>
        <v>767.63948723117301</v>
      </c>
      <c r="C32" s="15">
        <f>B31*B2</f>
        <v>844.40343595429022</v>
      </c>
      <c r="D32" s="15">
        <f>C31*B2</f>
        <v>886.62360775200477</v>
      </c>
      <c r="E32" s="15">
        <f>D31*B2</f>
        <v>928.84377954971933</v>
      </c>
      <c r="F32" s="15">
        <f>E31*B2</f>
        <v>972.9638590783311</v>
      </c>
      <c r="G32" s="15">
        <f>F31*B2</f>
        <v>1019.1738371109295</v>
      </c>
      <c r="H32" s="15">
        <f>G31*B2</f>
        <v>1067.5782085727142</v>
      </c>
      <c r="I32" s="15">
        <f>H31*B2</f>
        <v>1118.2814683888846</v>
      </c>
      <c r="J32" s="15">
        <f>I31*B2</f>
        <v>1171.3928137562739</v>
      </c>
      <c r="K32" s="15">
        <f>J31*B2</f>
        <v>1227.0266143705128</v>
      </c>
      <c r="L32" s="15">
        <f>K31*B2</f>
        <v>1285.3026710509691</v>
      </c>
      <c r="M32" s="15">
        <f>L31*B2</f>
        <v>1346.3464743656878</v>
      </c>
    </row>
    <row r="33" spans="1:13" ht="26.25" thickBot="1" x14ac:dyDescent="0.6">
      <c r="A33" s="29" t="s">
        <v>1</v>
      </c>
      <c r="B33" s="30">
        <f t="shared" ref="B33" si="80">B32/2</f>
        <v>383.8197436155865</v>
      </c>
      <c r="C33" s="30">
        <f>C32/2</f>
        <v>422.20171797714511</v>
      </c>
      <c r="D33" s="30">
        <f t="shared" ref="D33" si="81">D32/2</f>
        <v>443.31180387600239</v>
      </c>
      <c r="E33" s="30">
        <f t="shared" ref="E33" si="82">E32/2</f>
        <v>464.42188977485966</v>
      </c>
      <c r="F33" s="30">
        <f t="shared" ref="F33" si="83">F32/2</f>
        <v>486.48192953916555</v>
      </c>
      <c r="G33" s="30">
        <f t="shared" ref="G33" si="84">G32/2</f>
        <v>509.58691855546476</v>
      </c>
      <c r="H33" s="30">
        <f t="shared" ref="H33" si="85">H32/2</f>
        <v>533.78910428635709</v>
      </c>
      <c r="I33" s="30">
        <f t="shared" ref="I33" si="86">I32/2</f>
        <v>559.1407341944423</v>
      </c>
      <c r="J33" s="30">
        <f t="shared" ref="J33" si="87">J32/2</f>
        <v>585.69640687813694</v>
      </c>
      <c r="K33" s="30">
        <f t="shared" ref="K33" si="88">K32/2</f>
        <v>613.51330718525639</v>
      </c>
      <c r="L33" s="30">
        <f t="shared" ref="L33" si="89">L32/2</f>
        <v>642.65133552548457</v>
      </c>
      <c r="M33" s="30">
        <f t="shared" ref="M33" si="90">M32/2</f>
        <v>673.17323718284388</v>
      </c>
    </row>
    <row r="34" spans="1:13" ht="26.25" thickTop="1" x14ac:dyDescent="0.55000000000000004">
      <c r="A34" s="31">
        <v>11</v>
      </c>
      <c r="B34" s="32">
        <f>(M31-M33)*B2+(M31-M33)</f>
        <v>14772.693662937858</v>
      </c>
      <c r="C34" s="32">
        <f>(B34-B36)*B2+(B34-B36)</f>
        <v>15511.328346084752</v>
      </c>
      <c r="D34" s="32">
        <f>(C34-C36)*B2+(C34-C36)</f>
        <v>16249.963029231645</v>
      </c>
      <c r="E34" s="32">
        <f>(D34-D36)*B2+(D34-D36)</f>
        <v>17021.836273120149</v>
      </c>
      <c r="F34" s="32">
        <f>(E34-E36)*B2+(E34-E36)</f>
        <v>17830.271933824421</v>
      </c>
      <c r="G34" s="32">
        <f>(F34-F36)*B2+(F34-F36)</f>
        <v>18677.098132185256</v>
      </c>
      <c r="H34" s="32">
        <f>(G34-G36)*B2+(G34-G36)</f>
        <v>19564.142989043437</v>
      </c>
      <c r="I34" s="32">
        <f>(H34-H36)*B2+(H34-H36)</f>
        <v>20493.31689067759</v>
      </c>
      <c r="J34" s="32">
        <f>(I34-I36)*B2+(I34-I36)</f>
        <v>21466.620715347959</v>
      </c>
      <c r="K34" s="32">
        <f>(J34-J36)*B2+(J34-J36)</f>
        <v>22486.150357895487</v>
      </c>
      <c r="L34" s="32">
        <f>(K34-K36)*B2+(K34-K36)</f>
        <v>23554.101254340898</v>
      </c>
      <c r="M34" s="32">
        <f>(L34-L36)*B2+(L34-L36)</f>
        <v>24672.773110090737</v>
      </c>
    </row>
    <row r="35" spans="1:13" x14ac:dyDescent="0.55000000000000004">
      <c r="A35" s="16" t="s">
        <v>0</v>
      </c>
      <c r="B35" s="17">
        <f>(M31-M33)*B2</f>
        <v>1342.9721511761691</v>
      </c>
      <c r="C35" s="17">
        <f>B34*B2</f>
        <v>1477.2693662937859</v>
      </c>
      <c r="D35" s="17">
        <f>C34*B2</f>
        <v>1551.1328346084754</v>
      </c>
      <c r="E35" s="17">
        <f>D34*B2</f>
        <v>1624.9963029231646</v>
      </c>
      <c r="F35" s="17">
        <f>E34*B2</f>
        <v>1702.183627312015</v>
      </c>
      <c r="G35" s="17">
        <f>F34*B2</f>
        <v>1783.0271933824422</v>
      </c>
      <c r="H35" s="17">
        <f>G34*B2</f>
        <v>1867.7098132185256</v>
      </c>
      <c r="I35" s="17">
        <f>H34*B2</f>
        <v>1956.4142989043439</v>
      </c>
      <c r="J35" s="17">
        <f>I34*B2</f>
        <v>2049.3316890677593</v>
      </c>
      <c r="K35" s="17">
        <f>J34*B2</f>
        <v>2146.6620715347958</v>
      </c>
      <c r="L35" s="17">
        <f>K34*B2</f>
        <v>2248.615035789549</v>
      </c>
      <c r="M35" s="17">
        <f>L34*B2</f>
        <v>2355.4101254340899</v>
      </c>
    </row>
    <row r="36" spans="1:13" ht="26.25" thickBot="1" x14ac:dyDescent="0.6">
      <c r="A36" s="33" t="s">
        <v>1</v>
      </c>
      <c r="B36" s="34">
        <f t="shared" ref="B36" si="91">B35/2</f>
        <v>671.48607558808453</v>
      </c>
      <c r="C36" s="34">
        <f>C35/2</f>
        <v>738.63468314689294</v>
      </c>
      <c r="D36" s="34">
        <f t="shared" ref="D36" si="92">D35/2</f>
        <v>775.56641730423769</v>
      </c>
      <c r="E36" s="34">
        <f t="shared" ref="E36" si="93">E35/2</f>
        <v>812.49815146158232</v>
      </c>
      <c r="F36" s="34">
        <f t="shared" ref="F36" si="94">F35/2</f>
        <v>851.0918136560075</v>
      </c>
      <c r="G36" s="34">
        <f t="shared" ref="G36" si="95">G35/2</f>
        <v>891.5135966912211</v>
      </c>
      <c r="H36" s="34">
        <f t="shared" ref="H36" si="96">H35/2</f>
        <v>933.8549066092628</v>
      </c>
      <c r="I36" s="34">
        <f t="shared" ref="I36" si="97">I35/2</f>
        <v>978.20714945217196</v>
      </c>
      <c r="J36" s="34">
        <f t="shared" ref="J36" si="98">J35/2</f>
        <v>1024.6658445338796</v>
      </c>
      <c r="K36" s="34">
        <f t="shared" ref="K36" si="99">K35/2</f>
        <v>1073.3310357673979</v>
      </c>
      <c r="L36" s="34">
        <f t="shared" ref="L36" si="100">L35/2</f>
        <v>1124.3075178947745</v>
      </c>
      <c r="M36" s="34">
        <f t="shared" ref="M36" si="101">M35/2</f>
        <v>1177.7050627170449</v>
      </c>
    </row>
    <row r="37" spans="1:13" ht="26.25" thickTop="1" x14ac:dyDescent="0.55000000000000004">
      <c r="A37" s="35">
        <v>12</v>
      </c>
      <c r="B37" s="36">
        <f>(M34-M36)*B2+(M34-M36)</f>
        <v>25844.574852111058</v>
      </c>
      <c r="C37" s="36">
        <f>(B37-B39)*B2+(B37-B39)</f>
        <v>27136.80359471661</v>
      </c>
      <c r="D37" s="36">
        <f>(C37-C39)*B2+(C37-C39)</f>
        <v>28429.032337322165</v>
      </c>
      <c r="E37" s="36">
        <f>(D37-D39)*B2+(D37-D39)</f>
        <v>29779.411373344967</v>
      </c>
      <c r="F37" s="36">
        <f>(E37-E39)*B2+(E37-E39)</f>
        <v>31193.755732126741</v>
      </c>
      <c r="G37" s="36">
        <f>(F37-F39)*B2+(F37-F39)</f>
        <v>32675.263679805441</v>
      </c>
      <c r="H37" s="36">
        <f>(G37-G39)*B2+(G37-G39)</f>
        <v>34227.133482519013</v>
      </c>
      <c r="I37" s="36">
        <f>(H37-H39)*B2+(H37-H39)</f>
        <v>35852.707328381613</v>
      </c>
      <c r="J37" s="36">
        <f>(I37-I39)*B2+(I37-I39)</f>
        <v>37555.48571968123</v>
      </c>
      <c r="K37" s="36">
        <f>(J37-J39)*B2+(J37-J39)</f>
        <v>39339.135388588358</v>
      </c>
      <c r="L37" s="36">
        <f>(K37-K39)*B2+(K37-K39)</f>
        <v>41207.497212864728</v>
      </c>
      <c r="M37" s="36">
        <f>(L37-L39)*B2+(L37-L39)</f>
        <v>43164.594487778842</v>
      </c>
    </row>
    <row r="38" spans="1:13" x14ac:dyDescent="0.55000000000000004">
      <c r="A38" s="19" t="s">
        <v>0</v>
      </c>
      <c r="B38" s="20">
        <f>(M34-M36)*B2</f>
        <v>2349.5068047373693</v>
      </c>
      <c r="C38" s="20">
        <f>B37*B2</f>
        <v>2584.4574852111059</v>
      </c>
      <c r="D38" s="20">
        <f>C37*B2</f>
        <v>2713.6803594716612</v>
      </c>
      <c r="E38" s="20">
        <f>D37*B2</f>
        <v>2842.9032337322169</v>
      </c>
      <c r="F38" s="20">
        <f>E37*B2</f>
        <v>2977.9411373344969</v>
      </c>
      <c r="G38" s="20">
        <f>F37*B2</f>
        <v>3119.3755732126742</v>
      </c>
      <c r="H38" s="20">
        <f>G37*B2</f>
        <v>3267.5263679805444</v>
      </c>
      <c r="I38" s="20">
        <f>H37*B2</f>
        <v>3422.7133482519016</v>
      </c>
      <c r="J38" s="20">
        <f>I37*B2</f>
        <v>3585.2707328381616</v>
      </c>
      <c r="K38" s="20">
        <f>J37*B2</f>
        <v>3755.5485719681233</v>
      </c>
      <c r="L38" s="20">
        <f>K37*B2</f>
        <v>3933.9135388588361</v>
      </c>
      <c r="M38" s="20">
        <f>L37*B2</f>
        <v>4120.7497212864728</v>
      </c>
    </row>
    <row r="39" spans="1:13" ht="26.25" thickBot="1" x14ac:dyDescent="0.6">
      <c r="A39" s="37" t="s">
        <v>1</v>
      </c>
      <c r="B39" s="38">
        <f t="shared" ref="B39" si="102">B38/2</f>
        <v>1174.7534023686846</v>
      </c>
      <c r="C39" s="38">
        <f>C38/2</f>
        <v>1292.228742605553</v>
      </c>
      <c r="D39" s="38">
        <f t="shared" ref="D39" si="103">D38/2</f>
        <v>1356.8401797358306</v>
      </c>
      <c r="E39" s="38">
        <f t="shared" ref="E39" si="104">E38/2</f>
        <v>1421.4516168661085</v>
      </c>
      <c r="F39" s="38">
        <f t="shared" ref="F39" si="105">F38/2</f>
        <v>1488.9705686672485</v>
      </c>
      <c r="G39" s="38">
        <f t="shared" ref="G39" si="106">G38/2</f>
        <v>1559.6877866063371</v>
      </c>
      <c r="H39" s="38">
        <f t="shared" ref="H39" si="107">H38/2</f>
        <v>1633.7631839902722</v>
      </c>
      <c r="I39" s="38">
        <f t="shared" ref="I39" si="108">I38/2</f>
        <v>1711.3566741259508</v>
      </c>
      <c r="J39" s="38">
        <f t="shared" ref="J39" si="109">J38/2</f>
        <v>1792.6353664190808</v>
      </c>
      <c r="K39" s="38">
        <f t="shared" ref="K39" si="110">K38/2</f>
        <v>1877.7742859840616</v>
      </c>
      <c r="L39" s="38">
        <f t="shared" ref="L39" si="111">L38/2</f>
        <v>1966.956769429418</v>
      </c>
      <c r="M39" s="38">
        <f t="shared" ref="M39" si="112">M38/2</f>
        <v>2060.3748606432364</v>
      </c>
    </row>
    <row r="40" spans="1:13" ht="26.25" thickTop="1" x14ac:dyDescent="0.55000000000000004">
      <c r="A40" s="4">
        <v>13</v>
      </c>
      <c r="B40" s="5">
        <f>(M37-M39)*B2+(M37-M39)</f>
        <v>45214.641589849169</v>
      </c>
      <c r="C40" s="5">
        <f>(B40-B42)*B2+(B40-B42)</f>
        <v>47475.373669341629</v>
      </c>
      <c r="D40" s="5">
        <f>(C40-C42)*B2+(C40-C42)</f>
        <v>49736.105748834088</v>
      </c>
      <c r="E40" s="5">
        <f>(D40-D42)*B2+(D40-D42)</f>
        <v>52098.570771903709</v>
      </c>
      <c r="F40" s="5">
        <f>(E40-E42)*B2+(E40-E42)</f>
        <v>54572.942032908206</v>
      </c>
      <c r="G40" s="5">
        <f>(F40-F42)*B2+(F40-F42)</f>
        <v>57164.814843744316</v>
      </c>
      <c r="H40" s="5">
        <f>(G40-G42)*B2+(G40-G42)</f>
        <v>59879.784516308799</v>
      </c>
      <c r="I40" s="5">
        <f>(H40-H42)*B2+(H40-H42)</f>
        <v>62723.698151533747</v>
      </c>
      <c r="J40" s="5">
        <f>(I40-I42)*B2+(I40-I42)</f>
        <v>65702.67981829014</v>
      </c>
      <c r="K40" s="5">
        <f>(J40-J42)*B2+(J40-J42)</f>
        <v>68823.144401784797</v>
      </c>
      <c r="L40" s="5">
        <f>(K40-K42)*B2+(K40-K42)</f>
        <v>72091.811451957328</v>
      </c>
      <c r="M40" s="5">
        <f>(L40-L42)*B2+(L40-L42)</f>
        <v>75515.719655054898</v>
      </c>
    </row>
    <row r="41" spans="1:13" x14ac:dyDescent="0.55000000000000004">
      <c r="A41" s="4" t="s">
        <v>0</v>
      </c>
      <c r="B41" s="5">
        <f>(M37-M39)*B2</f>
        <v>4110.4219627135608</v>
      </c>
      <c r="C41" s="5">
        <f>B40*B2</f>
        <v>4521.464158984917</v>
      </c>
      <c r="D41" s="5">
        <f>C40*B2</f>
        <v>4747.5373669341634</v>
      </c>
      <c r="E41" s="5">
        <f>D40*B2</f>
        <v>4973.6105748834088</v>
      </c>
      <c r="F41" s="5">
        <f>E40*B2</f>
        <v>5209.8570771903715</v>
      </c>
      <c r="G41" s="5">
        <f>F40*B2</f>
        <v>5457.2942032908213</v>
      </c>
      <c r="H41" s="5">
        <f>G40*B2</f>
        <v>5716.4814843744316</v>
      </c>
      <c r="I41" s="5">
        <f>H40*B2</f>
        <v>5987.97845163088</v>
      </c>
      <c r="J41" s="5">
        <f>I40*B2</f>
        <v>6272.3698151533754</v>
      </c>
      <c r="K41" s="5">
        <f>J40*B2</f>
        <v>6570.2679818290144</v>
      </c>
      <c r="L41" s="5">
        <f>K40*B2</f>
        <v>6882.3144401784803</v>
      </c>
      <c r="M41" s="5">
        <f>L40*B2</f>
        <v>7209.1811451957328</v>
      </c>
    </row>
    <row r="42" spans="1:13" ht="26.25" thickBot="1" x14ac:dyDescent="0.6">
      <c r="A42" s="8" t="s">
        <v>1</v>
      </c>
      <c r="B42" s="9">
        <f t="shared" ref="B42" si="113">B41/2</f>
        <v>2055.2109813567804</v>
      </c>
      <c r="C42" s="9">
        <f>C41/2</f>
        <v>2260.7320794924585</v>
      </c>
      <c r="D42" s="9">
        <f t="shared" ref="D42" si="114">D41/2</f>
        <v>2373.7686834670817</v>
      </c>
      <c r="E42" s="9">
        <f t="shared" ref="E42" si="115">E41/2</f>
        <v>2486.8052874417044</v>
      </c>
      <c r="F42" s="9">
        <f t="shared" ref="F42" si="116">F41/2</f>
        <v>2604.9285385951857</v>
      </c>
      <c r="G42" s="9">
        <f t="shared" ref="G42" si="117">G41/2</f>
        <v>2728.6471016454107</v>
      </c>
      <c r="H42" s="9">
        <f t="shared" ref="H42" si="118">H41/2</f>
        <v>2858.2407421872158</v>
      </c>
      <c r="I42" s="9">
        <f t="shared" ref="I42" si="119">I41/2</f>
        <v>2993.98922581544</v>
      </c>
      <c r="J42" s="9">
        <f t="shared" ref="J42" si="120">J41/2</f>
        <v>3136.1849075766877</v>
      </c>
      <c r="K42" s="9">
        <f t="shared" ref="K42" si="121">K41/2</f>
        <v>3285.1339909145072</v>
      </c>
      <c r="L42" s="9">
        <f t="shared" ref="L42" si="122">L41/2</f>
        <v>3441.1572200892401</v>
      </c>
      <c r="M42" s="9">
        <f t="shared" ref="M42" si="123">M41/2</f>
        <v>3604.5905725978664</v>
      </c>
    </row>
    <row r="43" spans="1:13" ht="26.25" thickTop="1" x14ac:dyDescent="0.55000000000000004">
      <c r="A43" s="10">
        <v>14</v>
      </c>
      <c r="B43" s="11">
        <f>(M40-M42)*B2+(M40-M42)</f>
        <v>79102.241990702736</v>
      </c>
      <c r="C43" s="11">
        <f>(B43-B45)*B2+(B43-B45)</f>
        <v>83057.354090237874</v>
      </c>
      <c r="D43" s="11">
        <f>(C43-C45)*B2+(C43-C45)</f>
        <v>87012.466189773011</v>
      </c>
      <c r="E43" s="11">
        <f>(D43-D45)*B2+(D43-D45)</f>
        <v>91145.558333787223</v>
      </c>
      <c r="F43" s="11">
        <f>(E43-E45)*B2+(E43-E45)</f>
        <v>95474.428526728429</v>
      </c>
      <c r="G43" s="11">
        <f>(F43-F45)*B2+(F43-F45)</f>
        <v>100008.86567104298</v>
      </c>
      <c r="H43" s="11">
        <f>(G43-G45)*B2+(G43-G45)</f>
        <v>104758.65866917722</v>
      </c>
      <c r="I43" s="11">
        <f>(H43-H45)*B2+(H43-H45)</f>
        <v>109734.03692418759</v>
      </c>
      <c r="J43" s="11">
        <f>(I43-I45)*B2+(I43-I45)</f>
        <v>114945.71438980161</v>
      </c>
      <c r="K43" s="11">
        <f>(J43-J45)*B2+(J43-J45)</f>
        <v>120404.91379795145</v>
      </c>
      <c r="L43" s="11">
        <f>(K43-K45)*B2+(K43-K45)</f>
        <v>126123.3908863075</v>
      </c>
      <c r="M43" s="11">
        <f>(L43-L45)*B2+(L43-L45)</f>
        <v>132113.45971605091</v>
      </c>
    </row>
    <row r="44" spans="1:13" x14ac:dyDescent="0.55000000000000004">
      <c r="A44" s="6" t="s">
        <v>0</v>
      </c>
      <c r="B44" s="7">
        <f>(M40-M42)*B2</f>
        <v>7191.1129082457037</v>
      </c>
      <c r="C44" s="7">
        <f>B43*B2</f>
        <v>7910.2241990702742</v>
      </c>
      <c r="D44" s="7">
        <f>C43*B2</f>
        <v>8305.7354090237877</v>
      </c>
      <c r="E44" s="7">
        <f>D43*B2</f>
        <v>8701.2466189773022</v>
      </c>
      <c r="F44" s="7">
        <f>E43*B2</f>
        <v>9114.555833378723</v>
      </c>
      <c r="G44" s="7">
        <f>F43*B2</f>
        <v>9547.4428526728425</v>
      </c>
      <c r="H44" s="7">
        <f>G43*B2</f>
        <v>10000.886567104299</v>
      </c>
      <c r="I44" s="7">
        <f>H43*B2</f>
        <v>10475.865866917724</v>
      </c>
      <c r="J44" s="7">
        <f>I43*B2</f>
        <v>10973.40369241876</v>
      </c>
      <c r="K44" s="7">
        <f>J43*B2</f>
        <v>11494.571438980161</v>
      </c>
      <c r="L44" s="7">
        <f>K43*B2</f>
        <v>12040.491379795145</v>
      </c>
      <c r="M44" s="7">
        <f>L43*B2</f>
        <v>12612.339088630752</v>
      </c>
    </row>
    <row r="45" spans="1:13" ht="26.25" thickBot="1" x14ac:dyDescent="0.6">
      <c r="A45" s="21" t="s">
        <v>1</v>
      </c>
      <c r="B45" s="22">
        <f t="shared" ref="B45" si="124">B44/2</f>
        <v>3595.5564541228518</v>
      </c>
      <c r="C45" s="22">
        <f>C44/2</f>
        <v>3955.1120995351371</v>
      </c>
      <c r="D45" s="22">
        <f t="shared" ref="D45" si="125">D44/2</f>
        <v>4152.8677045118939</v>
      </c>
      <c r="E45" s="22">
        <f t="shared" ref="E45" si="126">E44/2</f>
        <v>4350.6233094886511</v>
      </c>
      <c r="F45" s="22">
        <f t="shared" ref="F45" si="127">F44/2</f>
        <v>4557.2779166893615</v>
      </c>
      <c r="G45" s="22">
        <f t="shared" ref="G45" si="128">G44/2</f>
        <v>4773.7214263364212</v>
      </c>
      <c r="H45" s="22">
        <f t="shared" ref="H45" si="129">H44/2</f>
        <v>5000.4432835521493</v>
      </c>
      <c r="I45" s="22">
        <f t="shared" ref="I45" si="130">I44/2</f>
        <v>5237.932933458862</v>
      </c>
      <c r="J45" s="22">
        <f t="shared" ref="J45" si="131">J44/2</f>
        <v>5486.7018462093802</v>
      </c>
      <c r="K45" s="22">
        <f t="shared" ref="K45" si="132">K44/2</f>
        <v>5747.2857194900807</v>
      </c>
      <c r="L45" s="22">
        <f t="shared" ref="L45" si="133">L44/2</f>
        <v>6020.2456898975724</v>
      </c>
      <c r="M45" s="22">
        <f t="shared" ref="M45" si="134">M44/2</f>
        <v>6306.1695443153758</v>
      </c>
    </row>
    <row r="46" spans="1:13" ht="26.25" thickTop="1" x14ac:dyDescent="0.55000000000000004">
      <c r="A46" s="23">
        <v>15</v>
      </c>
      <c r="B46" s="24">
        <f>(M43-M45)*B2+(M43-M45)</f>
        <v>138388.01918890909</v>
      </c>
      <c r="C46" s="24">
        <f>(B46-B48)*B2+(B46-B48)</f>
        <v>145307.42014835455</v>
      </c>
      <c r="D46" s="24">
        <f>(C46-C48)*B2+(C46-C48)</f>
        <v>152226.8211078</v>
      </c>
      <c r="E46" s="24">
        <f>(D46-D48)*B2+(D46-D48)</f>
        <v>159457.59511042049</v>
      </c>
      <c r="F46" s="24">
        <f>(E46-E48)*B2+(E46-E48)</f>
        <v>167030.87946053356</v>
      </c>
      <c r="G46" s="24">
        <f>(F46-F48)*B2+(F46-F48)</f>
        <v>174963.79967551379</v>
      </c>
      <c r="H46" s="24">
        <f>(G46-G48)*B2+(G46-G48)</f>
        <v>183273.48127273581</v>
      </c>
      <c r="I46" s="24">
        <f>(H46-H48)*B2+(H46-H48)</f>
        <v>191977.82041785613</v>
      </c>
      <c r="J46" s="24">
        <f>(I46-I48)*B2+(I46-I48)</f>
        <v>201095.56098964129</v>
      </c>
      <c r="K46" s="24">
        <f>(J46-J48)*B2+(J46-J48)</f>
        <v>210646.33696562334</v>
      </c>
      <c r="L46" s="24">
        <f>(K46-K48)*B2+(K46-K48)</f>
        <v>220650.7148077554</v>
      </c>
      <c r="M46" s="24">
        <f>(L46-L48)*B2+(L46-L48)</f>
        <v>231130.23775542167</v>
      </c>
    </row>
    <row r="47" spans="1:13" x14ac:dyDescent="0.55000000000000004">
      <c r="A47" s="12" t="s">
        <v>0</v>
      </c>
      <c r="B47" s="13">
        <f>(M43-M45)*B2</f>
        <v>12580.729017173555</v>
      </c>
      <c r="C47" s="13">
        <f>B46*B2</f>
        <v>13838.801918890909</v>
      </c>
      <c r="D47" s="13">
        <f>C46*B2</f>
        <v>14530.742014835456</v>
      </c>
      <c r="E47" s="13">
        <f>D46*B2</f>
        <v>15222.682110780001</v>
      </c>
      <c r="F47" s="13">
        <f>E46*B2</f>
        <v>15945.75951104205</v>
      </c>
      <c r="G47" s="13">
        <f>F46*B2</f>
        <v>16703.087946053358</v>
      </c>
      <c r="H47" s="13">
        <f>G46*B2</f>
        <v>17496.37996755138</v>
      </c>
      <c r="I47" s="13">
        <f>H46*B2</f>
        <v>18327.348127273581</v>
      </c>
      <c r="J47" s="13">
        <f>I46*B2</f>
        <v>19197.782041785613</v>
      </c>
      <c r="K47" s="13">
        <f>J46*B2</f>
        <v>20109.556098964131</v>
      </c>
      <c r="L47" s="13">
        <f>K46*B2</f>
        <v>21064.633696562334</v>
      </c>
      <c r="M47" s="13">
        <f>L46*B2</f>
        <v>22065.071480775543</v>
      </c>
    </row>
    <row r="48" spans="1:13" ht="26.25" thickBot="1" x14ac:dyDescent="0.6">
      <c r="A48" s="25" t="s">
        <v>1</v>
      </c>
      <c r="B48" s="26">
        <f t="shared" ref="B48" si="135">B47/2</f>
        <v>6290.3645085867774</v>
      </c>
      <c r="C48" s="26">
        <f>C47/2</f>
        <v>6919.4009594454546</v>
      </c>
      <c r="D48" s="26">
        <f t="shared" ref="D48" si="136">D47/2</f>
        <v>7265.3710074177279</v>
      </c>
      <c r="E48" s="26">
        <f t="shared" ref="E48" si="137">E47/2</f>
        <v>7611.3410553900003</v>
      </c>
      <c r="F48" s="26">
        <f t="shared" ref="F48" si="138">F47/2</f>
        <v>7972.8797555210249</v>
      </c>
      <c r="G48" s="26">
        <f t="shared" ref="G48" si="139">G47/2</f>
        <v>8351.5439730266789</v>
      </c>
      <c r="H48" s="26">
        <f t="shared" ref="H48" si="140">H47/2</f>
        <v>8748.1899837756901</v>
      </c>
      <c r="I48" s="26">
        <f t="shared" ref="I48" si="141">I47/2</f>
        <v>9163.6740636367904</v>
      </c>
      <c r="J48" s="26">
        <f t="shared" ref="J48" si="142">J47/2</f>
        <v>9598.8910208928064</v>
      </c>
      <c r="K48" s="26">
        <f t="shared" ref="K48" si="143">K47/2</f>
        <v>10054.778049482065</v>
      </c>
      <c r="L48" s="26">
        <f t="shared" ref="L48" si="144">L47/2</f>
        <v>10532.316848281167</v>
      </c>
      <c r="M48" s="26">
        <f t="shared" ref="M48" si="145">M47/2</f>
        <v>11032.535740387772</v>
      </c>
    </row>
    <row r="49" spans="1:13" ht="26.25" thickTop="1" x14ac:dyDescent="0.55000000000000004">
      <c r="A49" s="27">
        <v>16</v>
      </c>
      <c r="B49" s="28">
        <f>(M46-M48)*B2+(M46-M48)</f>
        <v>242107.47221653728</v>
      </c>
      <c r="C49" s="28">
        <f>(B49-B51)*B2+(B49-B51)</f>
        <v>254212.84582736413</v>
      </c>
      <c r="D49" s="28">
        <f>(C49-C51)*B2+(C49-C51)</f>
        <v>266318.21943819104</v>
      </c>
      <c r="E49" s="28">
        <f>(D49-D51)*B2+(D49-D51)</f>
        <v>278968.33486150508</v>
      </c>
      <c r="F49" s="28">
        <f>(E49-E51)*B2+(E49-E51)</f>
        <v>292217.66627855512</v>
      </c>
      <c r="G49" s="28">
        <f>(F49-F51)*B2+(F49-F51)</f>
        <v>306096.17448902788</v>
      </c>
      <c r="H49" s="28">
        <f>(G49-G51)*B2+(G49-G51)</f>
        <v>320633.82029261015</v>
      </c>
      <c r="I49" s="28">
        <f>(H49-H51)*B2+(H49-H51)</f>
        <v>335861.91272497462</v>
      </c>
      <c r="J49" s="28">
        <f>(I49-I51)*B2+(I49-I51)</f>
        <v>351813.24388137856</v>
      </c>
      <c r="K49" s="28">
        <f>(J49-J51)*B2+(J49-J51)</f>
        <v>368522.16306964285</v>
      </c>
      <c r="L49" s="28">
        <f>(K49-K51)*B2+(K49-K51)</f>
        <v>386024.65096313128</v>
      </c>
      <c r="M49" s="28">
        <f>(L49-L51)*B2+(L49-L51)</f>
        <v>404358.39709061407</v>
      </c>
    </row>
    <row r="50" spans="1:13" x14ac:dyDescent="0.55000000000000004">
      <c r="A50" s="14" t="s">
        <v>0</v>
      </c>
      <c r="B50" s="15">
        <f>(M46-M48)*B2</f>
        <v>22009.77020150339</v>
      </c>
      <c r="C50" s="15">
        <f>B49*B2</f>
        <v>24210.747221653728</v>
      </c>
      <c r="D50" s="15">
        <f>C49*B2</f>
        <v>25421.284582736414</v>
      </c>
      <c r="E50" s="15">
        <f>D49*B2</f>
        <v>26631.821943819104</v>
      </c>
      <c r="F50" s="15">
        <f>E49*B2</f>
        <v>27896.83348615051</v>
      </c>
      <c r="G50" s="15">
        <f>F49*B2</f>
        <v>29221.766627855512</v>
      </c>
      <c r="H50" s="15">
        <f>G49*B2</f>
        <v>30609.617448902791</v>
      </c>
      <c r="I50" s="15">
        <f>H49*B2</f>
        <v>32063.382029261018</v>
      </c>
      <c r="J50" s="15">
        <f>I49*B2</f>
        <v>33586.191272497461</v>
      </c>
      <c r="K50" s="15">
        <f>J49*B2</f>
        <v>35181.324388137858</v>
      </c>
      <c r="L50" s="15">
        <f>K49*B2</f>
        <v>36852.216306964285</v>
      </c>
      <c r="M50" s="15">
        <f>L49*B2</f>
        <v>38602.465096313128</v>
      </c>
    </row>
    <row r="51" spans="1:13" ht="26.25" thickBot="1" x14ac:dyDescent="0.6">
      <c r="A51" s="29" t="s">
        <v>1</v>
      </c>
      <c r="B51" s="30">
        <f t="shared" ref="B51" si="146">B50/2</f>
        <v>11004.885100751695</v>
      </c>
      <c r="C51" s="30">
        <f t="shared" ref="C51" si="147">C50/2</f>
        <v>12105.373610826864</v>
      </c>
      <c r="D51" s="30">
        <f t="shared" ref="D51" si="148">D50/2</f>
        <v>12710.642291368207</v>
      </c>
      <c r="E51" s="30">
        <f t="shared" ref="E51" si="149">E50/2</f>
        <v>13315.910971909552</v>
      </c>
      <c r="F51" s="30">
        <f t="shared" ref="F51" si="150">F50/2</f>
        <v>13948.416743075255</v>
      </c>
      <c r="G51" s="30">
        <f t="shared" ref="G51" si="151">G50/2</f>
        <v>14610.883313927756</v>
      </c>
      <c r="H51" s="30">
        <f t="shared" ref="H51" si="152">H50/2</f>
        <v>15304.808724451395</v>
      </c>
      <c r="I51" s="30">
        <f t="shared" ref="I51" si="153">I50/2</f>
        <v>16031.691014630509</v>
      </c>
      <c r="J51" s="30">
        <f t="shared" ref="J51" si="154">J50/2</f>
        <v>16793.09563624873</v>
      </c>
      <c r="K51" s="30">
        <f t="shared" ref="K51" si="155">K50/2</f>
        <v>17590.662194068929</v>
      </c>
      <c r="L51" s="30">
        <f t="shared" ref="L51" si="156">L50/2</f>
        <v>18426.108153482142</v>
      </c>
      <c r="M51" s="30">
        <f t="shared" ref="M51" si="157">M50/2</f>
        <v>19301.232548156564</v>
      </c>
    </row>
    <row r="52" spans="1:13" ht="26.25" thickTop="1" x14ac:dyDescent="0.55000000000000004">
      <c r="A52" s="31">
        <v>17</v>
      </c>
      <c r="B52" s="32">
        <f>(M49-M51)*B2+(M49-M51)</f>
        <v>423562.88099670323</v>
      </c>
      <c r="C52" s="32">
        <f>(B52-B54)*B2+(B52-B54)</f>
        <v>444741.02504653839</v>
      </c>
      <c r="D52" s="32">
        <f>(C52-C54)*B2+(C52-C54)</f>
        <v>465919.16909637355</v>
      </c>
      <c r="E52" s="32">
        <f>(D52-D54)*B2+(D52-D54)</f>
        <v>488050.32962845126</v>
      </c>
      <c r="F52" s="32">
        <f>(E52-E54)*B2+(E52-E54)</f>
        <v>511229.80829099583</v>
      </c>
      <c r="G52" s="32">
        <f>(F52-F54)*B2+(F52-F54)</f>
        <v>535510.02099053061</v>
      </c>
      <c r="H52" s="32">
        <f>(G52-G54)*B2+(G52-G54)</f>
        <v>560943.38363357889</v>
      </c>
      <c r="I52" s="32">
        <f>(H52-H54)*B2+(H52-H54)</f>
        <v>587584.67084245768</v>
      </c>
      <c r="J52" s="32">
        <f>(I52-I54)*B2+(I52-I54)</f>
        <v>615491.25182685663</v>
      </c>
      <c r="K52" s="32">
        <f>(J52-J54)*B2+(J52-J54)</f>
        <v>644723.22011320712</v>
      </c>
      <c r="L52" s="32">
        <f>(K52-K54)*B2+(K52-K54)</f>
        <v>675343.52327405068</v>
      </c>
      <c r="M52" s="32">
        <f>(L52-L54)*B2+(L52-L54)</f>
        <v>707418.09849522938</v>
      </c>
    </row>
    <row r="53" spans="1:13" x14ac:dyDescent="0.55000000000000004">
      <c r="A53" s="16" t="s">
        <v>0</v>
      </c>
      <c r="B53" s="17">
        <f>(M49-M51)*B2</f>
        <v>38505.716454245754</v>
      </c>
      <c r="C53" s="17">
        <f>B52*B2</f>
        <v>42356.288099670324</v>
      </c>
      <c r="D53" s="17">
        <f>C52*B2</f>
        <v>44474.102504653842</v>
      </c>
      <c r="E53" s="17">
        <f>D52*B2</f>
        <v>46591.916909637359</v>
      </c>
      <c r="F53" s="17">
        <f>E52*B2</f>
        <v>48805.032962845129</v>
      </c>
      <c r="G53" s="17">
        <f>F52*B2</f>
        <v>51122.980829099586</v>
      </c>
      <c r="H53" s="17">
        <f>G52*B2</f>
        <v>53551.002099053061</v>
      </c>
      <c r="I53" s="17">
        <f>H52*B2</f>
        <v>56094.338363357892</v>
      </c>
      <c r="J53" s="17">
        <f>I52*B2</f>
        <v>58758.467084245771</v>
      </c>
      <c r="K53" s="17">
        <f>J52*B2</f>
        <v>61549.125182685668</v>
      </c>
      <c r="L53" s="17">
        <f>K52*B2</f>
        <v>64472.322011320714</v>
      </c>
      <c r="M53" s="17">
        <f>L52*B2</f>
        <v>67534.352327405068</v>
      </c>
    </row>
    <row r="54" spans="1:13" ht="26.25" thickBot="1" x14ac:dyDescent="0.6">
      <c r="A54" s="33" t="s">
        <v>1</v>
      </c>
      <c r="B54" s="34">
        <f t="shared" ref="B54:C54" si="158">B53/2</f>
        <v>19252.858227122877</v>
      </c>
      <c r="C54" s="34">
        <f t="shared" si="158"/>
        <v>21178.144049835162</v>
      </c>
      <c r="D54" s="34">
        <f t="shared" ref="D54" si="159">D53/2</f>
        <v>22237.051252326921</v>
      </c>
      <c r="E54" s="34">
        <f t="shared" ref="E54" si="160">E53/2</f>
        <v>23295.958454818679</v>
      </c>
      <c r="F54" s="34">
        <f t="shared" ref="F54" si="161">F53/2</f>
        <v>24402.516481422565</v>
      </c>
      <c r="G54" s="34">
        <f t="shared" ref="G54" si="162">G53/2</f>
        <v>25561.490414549793</v>
      </c>
      <c r="H54" s="34">
        <f t="shared" ref="H54" si="163">H53/2</f>
        <v>26775.501049526531</v>
      </c>
      <c r="I54" s="34">
        <f t="shared" ref="I54" si="164">I53/2</f>
        <v>28047.169181678946</v>
      </c>
      <c r="J54" s="34">
        <f t="shared" ref="J54" si="165">J53/2</f>
        <v>29379.233542122885</v>
      </c>
      <c r="K54" s="34">
        <f t="shared" ref="K54" si="166">K53/2</f>
        <v>30774.562591342834</v>
      </c>
      <c r="L54" s="34">
        <f t="shared" ref="L54" si="167">L53/2</f>
        <v>32236.161005660357</v>
      </c>
      <c r="M54" s="34">
        <f t="shared" ref="M54" si="168">M53/2</f>
        <v>33767.176163702534</v>
      </c>
    </row>
    <row r="55" spans="1:13" ht="26.25" thickTop="1" x14ac:dyDescent="0.55000000000000004">
      <c r="A55" s="35">
        <v>18</v>
      </c>
      <c r="B55" s="36">
        <f>(M52-M54)*B2+(M52-M54)</f>
        <v>741016.01456467959</v>
      </c>
      <c r="C55" s="36">
        <f>(B55-B57)*B2+(B55-B57)</f>
        <v>778066.81529291358</v>
      </c>
      <c r="D55" s="36">
        <f>(C55-C57)*B2+(C55-C57)</f>
        <v>815117.61602114758</v>
      </c>
      <c r="E55" s="36">
        <f>(D55-D57)*B2+(D55-D57)</f>
        <v>853835.70278215199</v>
      </c>
      <c r="F55" s="36">
        <f>(E55-E57)*B2+(E55-E57)</f>
        <v>894387.80417920405</v>
      </c>
      <c r="G55" s="36">
        <f>(F55-F57)*B2+(F55-F57)</f>
        <v>936865.62094410602</v>
      </c>
      <c r="H55" s="36">
        <f>(G55-G57)*B2+(G55-G57)</f>
        <v>981360.85380866041</v>
      </c>
      <c r="I55" s="36">
        <f>(H55-H57)*B2+(H55-H57)</f>
        <v>1027969.3300376006</v>
      </c>
      <c r="J55" s="36">
        <f>(I55-I57)*B2+(I55-I57)</f>
        <v>1076791.4160818844</v>
      </c>
      <c r="K55" s="36">
        <f>(J55-J57)*B2+(J55-J57)</f>
        <v>1127932.244538005</v>
      </c>
      <c r="L55" s="36">
        <f>(K55-K57)*B2+(K55-K57)</f>
        <v>1181501.941107302</v>
      </c>
      <c r="M55" s="36">
        <f>(L55-L57)*B2+(L55-L57)</f>
        <v>1237615.861768442</v>
      </c>
    </row>
    <row r="56" spans="1:13" x14ac:dyDescent="0.55000000000000004">
      <c r="A56" s="19" t="s">
        <v>0</v>
      </c>
      <c r="B56" s="20">
        <f>(M52-M54)*B2</f>
        <v>67365.092233152696</v>
      </c>
      <c r="C56" s="20">
        <f>B55*B2</f>
        <v>74101.601456467964</v>
      </c>
      <c r="D56" s="20">
        <f>C55*B2</f>
        <v>77806.681529291367</v>
      </c>
      <c r="E56" s="20">
        <f>D55*B2</f>
        <v>81511.76160211477</v>
      </c>
      <c r="F56" s="20">
        <f>E55*B2</f>
        <v>85383.570278215208</v>
      </c>
      <c r="G56" s="20">
        <f>F55*B2</f>
        <v>89438.78041792041</v>
      </c>
      <c r="H56" s="20">
        <f>G55*B2</f>
        <v>93686.562094410605</v>
      </c>
      <c r="I56" s="20">
        <f>H55*B2</f>
        <v>98136.085380866047</v>
      </c>
      <c r="J56" s="20">
        <f>I55*B2</f>
        <v>102796.93300376006</v>
      </c>
      <c r="K56" s="20">
        <f>J55*B2</f>
        <v>107679.14160818845</v>
      </c>
      <c r="L56" s="20">
        <f>K55*B2</f>
        <v>112793.2244538005</v>
      </c>
      <c r="M56" s="20">
        <f>L55*B2</f>
        <v>118150.1941107302</v>
      </c>
    </row>
    <row r="57" spans="1:13" ht="26.25" thickBot="1" x14ac:dyDescent="0.6">
      <c r="A57" s="37" t="s">
        <v>1</v>
      </c>
      <c r="B57" s="38">
        <f t="shared" ref="B57" si="169">B56/2</f>
        <v>33682.546116576348</v>
      </c>
      <c r="C57" s="38">
        <f>C56/2</f>
        <v>37050.800728233982</v>
      </c>
      <c r="D57" s="38">
        <f t="shared" ref="D57" si="170">D56/2</f>
        <v>38903.340764645684</v>
      </c>
      <c r="E57" s="38">
        <f t="shared" ref="E57" si="171">E56/2</f>
        <v>40755.880801057385</v>
      </c>
      <c r="F57" s="38">
        <f t="shared" ref="F57" si="172">F56/2</f>
        <v>42691.785139107604</v>
      </c>
      <c r="G57" s="38">
        <f t="shared" ref="G57" si="173">G56/2</f>
        <v>44719.390208960205</v>
      </c>
      <c r="H57" s="38">
        <f t="shared" ref="H57" si="174">H56/2</f>
        <v>46843.281047205302</v>
      </c>
      <c r="I57" s="38">
        <f t="shared" ref="I57" si="175">I56/2</f>
        <v>49068.042690433023</v>
      </c>
      <c r="J57" s="38">
        <f t="shared" ref="J57" si="176">J56/2</f>
        <v>51398.46650188003</v>
      </c>
      <c r="K57" s="38">
        <f t="shared" ref="K57" si="177">K56/2</f>
        <v>53839.570804094226</v>
      </c>
      <c r="L57" s="38">
        <f t="shared" ref="L57" si="178">L56/2</f>
        <v>56396.612226900252</v>
      </c>
      <c r="M57" s="38">
        <f t="shared" ref="M57" si="179">M56/2</f>
        <v>59075.097055365099</v>
      </c>
    </row>
    <row r="58" spans="1:13" ht="26.25" thickTop="1" x14ac:dyDescent="0.55000000000000004">
      <c r="A58" s="4">
        <v>19</v>
      </c>
      <c r="B58" s="5">
        <f>(M55-M57)*B2+(M55-M57)</f>
        <v>1296394.8411843847</v>
      </c>
      <c r="C58" s="5">
        <f>(B58-B60)*B2+(B58-B60)</f>
        <v>1361214.5832436038</v>
      </c>
      <c r="D58" s="5">
        <f>(C58-C60)*B2+(C58-C60)</f>
        <v>1426034.3253028232</v>
      </c>
      <c r="E58" s="5">
        <f>(D58-D60)*B2+(D58-D60)</f>
        <v>1493770.9557547073</v>
      </c>
      <c r="F58" s="5">
        <f>(E58-E60)*B2+(E58-E60)</f>
        <v>1564716.1634385227</v>
      </c>
      <c r="G58" s="5">
        <f>(F58-F60)*B2+(F58-F60)</f>
        <v>1639030.377215866</v>
      </c>
      <c r="H58" s="5">
        <f>(G58-G60)*B2+(G58-G60)</f>
        <v>1716874.025948334</v>
      </c>
      <c r="I58" s="5">
        <f>(H58-H60)*B2+(H58-H60)</f>
        <v>1798414.757796295</v>
      </c>
      <c r="J58" s="5">
        <f>(I58-I60)*B2+(I58-I60)</f>
        <v>1883828.162148766</v>
      </c>
      <c r="K58" s="5">
        <f>(J58-J60)*B2+(J58-J60)</f>
        <v>1973298.1666848464</v>
      </c>
      <c r="L58" s="5">
        <f>(K58-K60)*B2+(K58-K60)</f>
        <v>2067017.4344351487</v>
      </c>
      <c r="M58" s="5">
        <f>(L58-L60)*B2+(L58-L60)</f>
        <v>2165187.7787109967</v>
      </c>
    </row>
    <row r="59" spans="1:13" x14ac:dyDescent="0.55000000000000004">
      <c r="A59" s="4" t="s">
        <v>0</v>
      </c>
      <c r="B59" s="5">
        <f>(M55-M57)*B2</f>
        <v>117854.07647130769</v>
      </c>
      <c r="C59" s="5">
        <f>B58*B2</f>
        <v>129639.48411843847</v>
      </c>
      <c r="D59" s="5">
        <f>C58*B2</f>
        <v>136121.4583243604</v>
      </c>
      <c r="E59" s="5">
        <f>D58*B2</f>
        <v>142603.43253028233</v>
      </c>
      <c r="F59" s="5">
        <f>E58*B2</f>
        <v>149377.09557547074</v>
      </c>
      <c r="G59" s="5">
        <f>F58*B2</f>
        <v>156471.61634385228</v>
      </c>
      <c r="H59" s="5">
        <f>G58*B2</f>
        <v>163903.03772158662</v>
      </c>
      <c r="I59" s="5">
        <f>H58*B2</f>
        <v>171687.4025948334</v>
      </c>
      <c r="J59" s="5">
        <f>I58*B2</f>
        <v>179841.47577962952</v>
      </c>
      <c r="K59" s="5">
        <f>J58*B2</f>
        <v>188382.8162148766</v>
      </c>
      <c r="L59" s="5">
        <f>K58*B2</f>
        <v>197329.81666848465</v>
      </c>
      <c r="M59" s="5">
        <f>L58*B2</f>
        <v>206701.74344351489</v>
      </c>
    </row>
    <row r="60" spans="1:13" ht="26.25" thickBot="1" x14ac:dyDescent="0.6">
      <c r="A60" s="8" t="s">
        <v>1</v>
      </c>
      <c r="B60" s="9">
        <f t="shared" ref="B60" si="180">B59/2</f>
        <v>58927.038235653847</v>
      </c>
      <c r="C60" s="9">
        <f>C59/2</f>
        <v>64819.742059219236</v>
      </c>
      <c r="D60" s="9">
        <f t="shared" ref="D60" si="181">D59/2</f>
        <v>68060.7291621802</v>
      </c>
      <c r="E60" s="9">
        <f t="shared" ref="E60" si="182">E59/2</f>
        <v>71301.716265141164</v>
      </c>
      <c r="F60" s="9">
        <f t="shared" ref="F60" si="183">F59/2</f>
        <v>74688.54778773537</v>
      </c>
      <c r="G60" s="9">
        <f t="shared" ref="G60" si="184">G59/2</f>
        <v>78235.808171926139</v>
      </c>
      <c r="H60" s="9">
        <f t="shared" ref="H60" si="185">H59/2</f>
        <v>81951.518860793309</v>
      </c>
      <c r="I60" s="9">
        <f t="shared" ref="I60" si="186">I59/2</f>
        <v>85843.701297416701</v>
      </c>
      <c r="J60" s="9">
        <f t="shared" ref="J60" si="187">J59/2</f>
        <v>89920.737889814758</v>
      </c>
      <c r="K60" s="9">
        <f t="shared" ref="K60" si="188">K59/2</f>
        <v>94191.408107438299</v>
      </c>
      <c r="L60" s="9">
        <f t="shared" ref="L60" si="189">L59/2</f>
        <v>98664.908334242326</v>
      </c>
      <c r="M60" s="9">
        <f t="shared" ref="M60" si="190">M59/2</f>
        <v>103350.87172175744</v>
      </c>
    </row>
    <row r="61" spans="1:13" ht="26.25" thickTop="1" x14ac:dyDescent="0.55000000000000004">
      <c r="A61" s="10">
        <v>20</v>
      </c>
      <c r="B61" s="11">
        <f>(M58-M60)*B2+(M58-M60)</f>
        <v>2268020.5976881632</v>
      </c>
      <c r="C61" s="11">
        <f>(B61-B63)*B2+(B61-B63)</f>
        <v>2381421.6275725714</v>
      </c>
      <c r="D61" s="11">
        <f>(C61-C63)*B2+(C61-C63)</f>
        <v>2494822.6574569796</v>
      </c>
      <c r="E61" s="11">
        <f>(D61-D63)*B2+(D61-D63)</f>
        <v>2613326.7336861864</v>
      </c>
      <c r="F61" s="11">
        <f>(E61-E63)*B2+(E61-E63)</f>
        <v>2737444.1608946715</v>
      </c>
      <c r="G61" s="11">
        <f>(F61-F63)*B2+(F61-F63)</f>
        <v>2867455.6066313982</v>
      </c>
      <c r="H61" s="11">
        <f>(G61-G63)*B2+(G61-G63)</f>
        <v>3003641.7384453313</v>
      </c>
      <c r="I61" s="11">
        <f>(H61-H63)*B2+(H61-H63)</f>
        <v>3146295.8539251378</v>
      </c>
      <c r="J61" s="11">
        <f>(I61-I63)*B2+(I61-I63)</f>
        <v>3295725.1437031585</v>
      </c>
      <c r="K61" s="11">
        <f>(J61-J63)*B2+(J61-J63)</f>
        <v>3452251.3861075919</v>
      </c>
      <c r="L61" s="11">
        <f>(K61-K63)*B2+(K61-K63)</f>
        <v>3616211.6418146775</v>
      </c>
      <c r="M61" s="11">
        <f>(L61-L63)*B2+(L61-L63)</f>
        <v>3787958.9797602277</v>
      </c>
    </row>
    <row r="62" spans="1:13" x14ac:dyDescent="0.55000000000000004">
      <c r="A62" s="6" t="s">
        <v>0</v>
      </c>
      <c r="B62" s="7">
        <f>(M58-M60)*B2</f>
        <v>206183.69069892395</v>
      </c>
      <c r="C62" s="7">
        <f>B61*B2</f>
        <v>226802.05976881634</v>
      </c>
      <c r="D62" s="7">
        <f>C61*B2</f>
        <v>238142.16275725715</v>
      </c>
      <c r="E62" s="7">
        <f>D61*B2</f>
        <v>249482.26574569798</v>
      </c>
      <c r="F62" s="7">
        <f>E61*B2</f>
        <v>261332.67336861865</v>
      </c>
      <c r="G62" s="7">
        <f>F61*B2</f>
        <v>273744.41608946718</v>
      </c>
      <c r="H62" s="7">
        <f>G61*B2</f>
        <v>286745.56066313986</v>
      </c>
      <c r="I62" s="7">
        <f>H61*B2</f>
        <v>300364.17384453316</v>
      </c>
      <c r="J62" s="7">
        <f>I61*B2</f>
        <v>314629.58539251378</v>
      </c>
      <c r="K62" s="7">
        <f>J61*B2</f>
        <v>329572.51437031588</v>
      </c>
      <c r="L62" s="7">
        <f>K61*B2</f>
        <v>345225.13861075923</v>
      </c>
      <c r="M62" s="7">
        <f>L61*B2</f>
        <v>361621.16418146779</v>
      </c>
    </row>
    <row r="63" spans="1:13" ht="26.25" thickBot="1" x14ac:dyDescent="0.6">
      <c r="A63" s="21" t="s">
        <v>1</v>
      </c>
      <c r="B63" s="22">
        <f t="shared" ref="B63" si="191">B62/2</f>
        <v>103091.84534946198</v>
      </c>
      <c r="C63" s="22">
        <f t="shared" ref="C63" si="192">C62/2</f>
        <v>113401.02988440817</v>
      </c>
      <c r="D63" s="22">
        <f t="shared" ref="D63" si="193">D62/2</f>
        <v>119071.08137862857</v>
      </c>
      <c r="E63" s="22">
        <f t="shared" ref="E63" si="194">E62/2</f>
        <v>124741.13287284899</v>
      </c>
      <c r="F63" s="22">
        <f t="shared" ref="F63" si="195">F62/2</f>
        <v>130666.33668430932</v>
      </c>
      <c r="G63" s="22">
        <f t="shared" ref="G63" si="196">G62/2</f>
        <v>136872.20804473359</v>
      </c>
      <c r="H63" s="22">
        <f t="shared" ref="H63" si="197">H62/2</f>
        <v>143372.78033156993</v>
      </c>
      <c r="I63" s="22">
        <f t="shared" ref="I63" si="198">I62/2</f>
        <v>150182.08692226658</v>
      </c>
      <c r="J63" s="22">
        <f t="shared" ref="J63" si="199">J62/2</f>
        <v>157314.79269625689</v>
      </c>
      <c r="K63" s="22">
        <f t="shared" ref="K63" si="200">K62/2</f>
        <v>164786.25718515794</v>
      </c>
      <c r="L63" s="22">
        <f t="shared" ref="L63" si="201">L62/2</f>
        <v>172612.56930537961</v>
      </c>
      <c r="M63" s="22">
        <f t="shared" ref="M63" si="202">M62/2</f>
        <v>180810.58209073389</v>
      </c>
    </row>
    <row r="64" spans="1:13" ht="26.25" thickTop="1" x14ac:dyDescent="0.55000000000000004">
      <c r="A64" s="23">
        <v>21</v>
      </c>
      <c r="B64" s="24">
        <f>(M61-M63)*B2+(M61-M63)</f>
        <v>3967863.2374364431</v>
      </c>
      <c r="C64" s="24">
        <f>(B64-B66)*B2+(B64-B66)</f>
        <v>4166256.3993082652</v>
      </c>
      <c r="D64" s="24">
        <f>(C64-C66)*B2+(C64-C66)</f>
        <v>4364649.5611800877</v>
      </c>
      <c r="E64" s="24">
        <f>(D64-D66)*B2+(D64-D66)</f>
        <v>4571970.4153361423</v>
      </c>
      <c r="F64" s="24">
        <f>(E64-E66)*B2+(E64-E66)</f>
        <v>4789111.7310048519</v>
      </c>
      <c r="G64" s="24">
        <f>(F64-F66)*B2+(F64-F66)</f>
        <v>5016564.5312618492</v>
      </c>
      <c r="H64" s="24">
        <f>(G64-G66)*B2+(G64-G66)</f>
        <v>5254819.839182768</v>
      </c>
      <c r="I64" s="24">
        <f>(H64-H66)*B2+(H64-H66)</f>
        <v>5504390.7738816431</v>
      </c>
      <c r="J64" s="24">
        <f>(I64-I66)*B2+(I64-I66)</f>
        <v>5765814.7601147546</v>
      </c>
      <c r="K64" s="24">
        <f>(J64-J66)*B2+(J64-J66)</f>
        <v>6039654.7435627403</v>
      </c>
      <c r="L64" s="24">
        <f>(K64-K66)*B2+(K64-K66)</f>
        <v>6326500.4061127026</v>
      </c>
      <c r="M64" s="24">
        <f>(L64-L66)*B2+(L64-L66)</f>
        <v>6626969.4358280227</v>
      </c>
    </row>
    <row r="65" spans="1:13" x14ac:dyDescent="0.55000000000000004">
      <c r="A65" s="12" t="s">
        <v>0</v>
      </c>
      <c r="B65" s="13">
        <f>(M61-M63)*B2</f>
        <v>360714.83976694942</v>
      </c>
      <c r="C65" s="13">
        <f>B64*B2</f>
        <v>396786.32374364435</v>
      </c>
      <c r="D65" s="13">
        <f>C64*B2</f>
        <v>416625.63993082655</v>
      </c>
      <c r="E65" s="13">
        <f>D64*B2</f>
        <v>436464.95611800882</v>
      </c>
      <c r="F65" s="13">
        <f>E64*B2</f>
        <v>457197.04153361428</v>
      </c>
      <c r="G65" s="13">
        <f>F64*B2</f>
        <v>478911.17310048523</v>
      </c>
      <c r="H65" s="13">
        <f>G64*B2</f>
        <v>501656.45312618493</v>
      </c>
      <c r="I65" s="13">
        <f>H64*B2</f>
        <v>525481.98391827685</v>
      </c>
      <c r="J65" s="13">
        <f>I64*B2</f>
        <v>550439.07738816435</v>
      </c>
      <c r="K65" s="13">
        <f>J64*B2</f>
        <v>576581.47601147543</v>
      </c>
      <c r="L65" s="13">
        <f>K64*B2</f>
        <v>603965.474356274</v>
      </c>
      <c r="M65" s="13">
        <f>L64*B2</f>
        <v>632650.04061127035</v>
      </c>
    </row>
    <row r="66" spans="1:13" ht="26.25" thickBot="1" x14ac:dyDescent="0.6">
      <c r="A66" s="25" t="s">
        <v>1</v>
      </c>
      <c r="B66" s="26">
        <f t="shared" ref="B66" si="203">B65/2</f>
        <v>180357.41988347471</v>
      </c>
      <c r="C66" s="26">
        <f t="shared" ref="C66" si="204">C65/2</f>
        <v>198393.16187182217</v>
      </c>
      <c r="D66" s="26">
        <f t="shared" ref="D66" si="205">D65/2</f>
        <v>208312.81996541328</v>
      </c>
      <c r="E66" s="26">
        <f t="shared" ref="E66" si="206">E65/2</f>
        <v>218232.47805900441</v>
      </c>
      <c r="F66" s="26">
        <f t="shared" ref="F66" si="207">F65/2</f>
        <v>228598.52076680714</v>
      </c>
      <c r="G66" s="26">
        <f t="shared" ref="G66" si="208">G65/2</f>
        <v>239455.58655024262</v>
      </c>
      <c r="H66" s="26">
        <f t="shared" ref="H66" si="209">H65/2</f>
        <v>250828.22656309247</v>
      </c>
      <c r="I66" s="26">
        <f t="shared" ref="I66" si="210">I65/2</f>
        <v>262740.99195913842</v>
      </c>
      <c r="J66" s="26">
        <f t="shared" ref="J66" si="211">J65/2</f>
        <v>275219.53869408218</v>
      </c>
      <c r="K66" s="26">
        <f t="shared" ref="K66" si="212">K65/2</f>
        <v>288290.73800573772</v>
      </c>
      <c r="L66" s="26">
        <f t="shared" ref="L66" si="213">L65/2</f>
        <v>301982.737178137</v>
      </c>
      <c r="M66" s="26">
        <f t="shared" ref="M66" si="214">M65/2</f>
        <v>316325.02030563517</v>
      </c>
    </row>
    <row r="67" spans="1:13" ht="26.25" thickTop="1" x14ac:dyDescent="0.55000000000000004">
      <c r="A67" s="27">
        <v>22</v>
      </c>
      <c r="B67" s="28">
        <f>(M64-M66)*B2+(M64-M66)</f>
        <v>6941708.8570746258</v>
      </c>
      <c r="C67" s="28">
        <f>(B67-B69)*B2+(B67-B69)</f>
        <v>7288794.2999283569</v>
      </c>
      <c r="D67" s="28">
        <f>(C67-C69)*B2+(C67-C69)</f>
        <v>7635879.742782088</v>
      </c>
      <c r="E67" s="28">
        <f>(D67-D69)*B2+(D67-D69)</f>
        <v>7998584.0305642374</v>
      </c>
      <c r="F67" s="28">
        <f>(E67-E69)*B2+(E67-E69)</f>
        <v>8378469.0477676466</v>
      </c>
      <c r="G67" s="28">
        <f>(F67-F69)*B2+(F67-F69)</f>
        <v>8776393.8308633789</v>
      </c>
      <c r="H67" s="28">
        <f>(G67-G69)*B2+(G67-G69)</f>
        <v>9193217.4163224958</v>
      </c>
      <c r="I67" s="28">
        <f>(H67-H69)*B2+(H67-H69)</f>
        <v>9629837.4972572587</v>
      </c>
      <c r="J67" s="28">
        <f>(I67-I69)*B2+(I67-I69)</f>
        <v>10087194.289085247</v>
      </c>
      <c r="K67" s="28">
        <f>(J67-J69)*B2+(J67-J69)</f>
        <v>10566272.655644622</v>
      </c>
      <c r="L67" s="28">
        <f>(K67-K69)*B2+(K67-K69)</f>
        <v>11068104.235309396</v>
      </c>
      <c r="M67" s="28">
        <f>(L67-L69)*B2+(L67-L69)</f>
        <v>11593769.662779881</v>
      </c>
    </row>
    <row r="68" spans="1:13" x14ac:dyDescent="0.55000000000000004">
      <c r="A68" s="14" t="s">
        <v>0</v>
      </c>
      <c r="B68" s="15">
        <f>(M64-M66)*B2</f>
        <v>631064.44155223877</v>
      </c>
      <c r="C68" s="15">
        <f>B67*B2</f>
        <v>694170.88570746267</v>
      </c>
      <c r="D68" s="15">
        <f>C67*B2</f>
        <v>728879.42999283574</v>
      </c>
      <c r="E68" s="15">
        <f>D67*B2</f>
        <v>763587.9742782088</v>
      </c>
      <c r="F68" s="15">
        <f>E67*B2</f>
        <v>799858.40305642376</v>
      </c>
      <c r="G68" s="15">
        <f>F67*B2</f>
        <v>837846.90477676468</v>
      </c>
      <c r="H68" s="15">
        <f>G67*B2</f>
        <v>877639.38308633794</v>
      </c>
      <c r="I68" s="15">
        <f>H67*B2</f>
        <v>919321.74163224967</v>
      </c>
      <c r="J68" s="15">
        <f>I67*B2</f>
        <v>962983.74972572597</v>
      </c>
      <c r="K68" s="15">
        <f>J67*B2</f>
        <v>1008719.4289085247</v>
      </c>
      <c r="L68" s="15">
        <f>K67*B2</f>
        <v>1056627.2655644622</v>
      </c>
      <c r="M68" s="15">
        <f>L67*B2</f>
        <v>1106810.4235309397</v>
      </c>
    </row>
    <row r="69" spans="1:13" ht="26.25" thickBot="1" x14ac:dyDescent="0.6">
      <c r="A69" s="29" t="s">
        <v>1</v>
      </c>
      <c r="B69" s="30">
        <f t="shared" ref="B69" si="215">B68/2</f>
        <v>315532.22077611939</v>
      </c>
      <c r="C69" s="30">
        <f t="shared" ref="C69" si="216">C68/2</f>
        <v>347085.44285373134</v>
      </c>
      <c r="D69" s="30">
        <f t="shared" ref="D69" si="217">D68/2</f>
        <v>364439.71499641787</v>
      </c>
      <c r="E69" s="30">
        <f t="shared" ref="E69" si="218">E68/2</f>
        <v>381793.9871391044</v>
      </c>
      <c r="F69" s="30">
        <f t="shared" ref="F69" si="219">F68/2</f>
        <v>399929.20152821188</v>
      </c>
      <c r="G69" s="30">
        <f t="shared" ref="G69" si="220">G68/2</f>
        <v>418923.45238838234</v>
      </c>
      <c r="H69" s="30">
        <f t="shared" ref="H69" si="221">H68/2</f>
        <v>438819.69154316897</v>
      </c>
      <c r="I69" s="30">
        <f t="shared" ref="I69" si="222">I68/2</f>
        <v>459660.87081612484</v>
      </c>
      <c r="J69" s="30">
        <f t="shared" ref="J69" si="223">J68/2</f>
        <v>481491.87486286298</v>
      </c>
      <c r="K69" s="30">
        <f t="shared" ref="K69" si="224">K68/2</f>
        <v>504359.71445426234</v>
      </c>
      <c r="L69" s="30">
        <f t="shared" ref="L69" si="225">L68/2</f>
        <v>528313.63278223109</v>
      </c>
      <c r="M69" s="30">
        <f t="shared" ref="M69" si="226">M68/2</f>
        <v>553405.21176546987</v>
      </c>
    </row>
    <row r="70" spans="1:13" ht="26.25" thickTop="1" x14ac:dyDescent="0.55000000000000004">
      <c r="A70" s="31">
        <v>23</v>
      </c>
      <c r="B70" s="32">
        <f>(M67-M69)*B2+(M67-M69)</f>
        <v>12144400.896115853</v>
      </c>
      <c r="C70" s="32">
        <f>(B70-B72)*B2+(B70-B72)</f>
        <v>12751620.940921646</v>
      </c>
      <c r="D70" s="32">
        <f>(C70-C72)*B2+(C70-C72)</f>
        <v>13358840.985727437</v>
      </c>
      <c r="E70" s="32">
        <f>(D70-D72)*B2+(D70-D72)</f>
        <v>13993385.93254949</v>
      </c>
      <c r="F70" s="32">
        <f>(E70-E72)*B2+(E70-E72)</f>
        <v>14657988.27158943</v>
      </c>
      <c r="G70" s="32">
        <f>(F70-F72)*B2+(F70-F72)</f>
        <v>15354150.872458151</v>
      </c>
      <c r="H70" s="32">
        <f>(G70-G72)*B2+(G70-G72)</f>
        <v>16083376.604766548</v>
      </c>
      <c r="I70" s="32">
        <f>(H70-H72)*B2+(H70-H72)</f>
        <v>16847235.967258006</v>
      </c>
      <c r="J70" s="32">
        <f>(I70-I72)*B2+(I70-I72)</f>
        <v>17647373.850721646</v>
      </c>
      <c r="K70" s="32">
        <f>(J70-J72)*B2+(J70-J72)</f>
        <v>18485513.257594623</v>
      </c>
      <c r="L70" s="32">
        <f>(K70-K72)*B2+(K70-K72)</f>
        <v>19363459.021564394</v>
      </c>
      <c r="M70" s="32">
        <f>(L70-L72)*B2+(L70-L72)</f>
        <v>20283101.694553129</v>
      </c>
    </row>
    <row r="71" spans="1:13" x14ac:dyDescent="0.55000000000000004">
      <c r="A71" s="16" t="s">
        <v>0</v>
      </c>
      <c r="B71" s="17">
        <f>(M67-M69)*B2</f>
        <v>1104036.4451014411</v>
      </c>
      <c r="C71" s="17">
        <f>B70*B2</f>
        <v>1214440.0896115853</v>
      </c>
      <c r="D71" s="17">
        <f>C70*B2</f>
        <v>1275162.0940921647</v>
      </c>
      <c r="E71" s="17">
        <f>D70*B2</f>
        <v>1335884.0985727438</v>
      </c>
      <c r="F71" s="17">
        <f>E70*B2</f>
        <v>1399338.593254949</v>
      </c>
      <c r="G71" s="17">
        <f>F70*B2</f>
        <v>1465798.8271589431</v>
      </c>
      <c r="H71" s="17">
        <f>G70*B2</f>
        <v>1535415.0872458152</v>
      </c>
      <c r="I71" s="17">
        <f>H70*B2</f>
        <v>1608337.6604766548</v>
      </c>
      <c r="J71" s="17">
        <f>I70*B2</f>
        <v>1684723.5967258008</v>
      </c>
      <c r="K71" s="17">
        <f>J70*B2</f>
        <v>1764737.3850721647</v>
      </c>
      <c r="L71" s="17">
        <f>K70*B2</f>
        <v>1848551.3257594623</v>
      </c>
      <c r="M71" s="17">
        <f>L70*B2</f>
        <v>1936345.9021564396</v>
      </c>
    </row>
    <row r="72" spans="1:13" ht="26.25" thickBot="1" x14ac:dyDescent="0.6">
      <c r="A72" s="33" t="s">
        <v>1</v>
      </c>
      <c r="B72" s="34">
        <f t="shared" ref="B72" si="227">B71/2</f>
        <v>552018.22255072056</v>
      </c>
      <c r="C72" s="34">
        <f t="shared" ref="C72" si="228">C71/2</f>
        <v>607220.04480579263</v>
      </c>
      <c r="D72" s="34">
        <f t="shared" ref="D72" si="229">D71/2</f>
        <v>637581.04704608233</v>
      </c>
      <c r="E72" s="34">
        <f t="shared" ref="E72" si="230">E71/2</f>
        <v>667942.04928637191</v>
      </c>
      <c r="F72" s="34">
        <f t="shared" ref="F72" si="231">F71/2</f>
        <v>699669.29662747448</v>
      </c>
      <c r="G72" s="34">
        <f t="shared" ref="G72" si="232">G71/2</f>
        <v>732899.41357947153</v>
      </c>
      <c r="H72" s="34">
        <f t="shared" ref="H72" si="233">H71/2</f>
        <v>767707.5436229076</v>
      </c>
      <c r="I72" s="34">
        <f t="shared" ref="I72" si="234">I71/2</f>
        <v>804168.83023832738</v>
      </c>
      <c r="J72" s="34">
        <f t="shared" ref="J72" si="235">J71/2</f>
        <v>842361.79836290039</v>
      </c>
      <c r="K72" s="34">
        <f t="shared" ref="K72" si="236">K71/2</f>
        <v>882368.69253608235</v>
      </c>
      <c r="L72" s="34">
        <f t="shared" ref="L72" si="237">L71/2</f>
        <v>924275.66287973116</v>
      </c>
      <c r="M72" s="34">
        <f t="shared" ref="M72" si="238">M71/2</f>
        <v>968172.9510782198</v>
      </c>
    </row>
    <row r="73" spans="1:13" ht="26.25" thickTop="1" x14ac:dyDescent="0.55000000000000004">
      <c r="A73" s="35">
        <v>24</v>
      </c>
      <c r="B73" s="36">
        <f>(M70-M72)*B2+(M70-M72)</f>
        <v>21246421.617822398</v>
      </c>
      <c r="C73" s="36">
        <f>(B73-B75)*B2+(B73-B75)</f>
        <v>22308742.698713515</v>
      </c>
      <c r="D73" s="36">
        <f>(C73-C75)*B2+(C73-C75)</f>
        <v>23371063.779604632</v>
      </c>
      <c r="E73" s="36">
        <f>(D73-D75)*B2+(D73-D75)</f>
        <v>24481189.309135851</v>
      </c>
      <c r="F73" s="36">
        <f>(E73-E75)*B2+(E73-E75)</f>
        <v>25643899.732171178</v>
      </c>
      <c r="G73" s="36">
        <f>(F73-F75)*B2+(F73-F75)</f>
        <v>26861824.293385826</v>
      </c>
      <c r="H73" s="36">
        <f>(G73-G75)*B2+(G73-G75)</f>
        <v>28137592.237454996</v>
      </c>
      <c r="I73" s="36">
        <f>(H73-H75)*B2+(H73-H75)</f>
        <v>29473951.125064276</v>
      </c>
      <c r="J73" s="36">
        <f>(I73-I75)*B2+(I73-I75)</f>
        <v>30873778.664510678</v>
      </c>
      <c r="K73" s="36">
        <f>(J73-J75)*B2+(J73-J75)</f>
        <v>32340089.219083212</v>
      </c>
      <c r="L73" s="36">
        <f>(K73-K75)*B2+(K73-K75)</f>
        <v>33876040.314443447</v>
      </c>
      <c r="M73" s="36">
        <f>(L73-L75)*B2+(L73-L75)</f>
        <v>35484939.438838214</v>
      </c>
    </row>
    <row r="74" spans="1:13" x14ac:dyDescent="0.55000000000000004">
      <c r="A74" s="19" t="s">
        <v>0</v>
      </c>
      <c r="B74" s="20">
        <f>(M70-M72)*B2</f>
        <v>1931492.874347491</v>
      </c>
      <c r="C74" s="20">
        <f>B73*B2</f>
        <v>2124642.16178224</v>
      </c>
      <c r="D74" s="20">
        <f>C73*B2</f>
        <v>2230874.2698713518</v>
      </c>
      <c r="E74" s="20">
        <f>D73*B2</f>
        <v>2337106.3779604635</v>
      </c>
      <c r="F74" s="20">
        <f>E73*B2</f>
        <v>2448118.9309135852</v>
      </c>
      <c r="G74" s="20">
        <f>F73*B2</f>
        <v>2564389.9732171181</v>
      </c>
      <c r="H74" s="20">
        <f>G73*B2</f>
        <v>2686182.4293385828</v>
      </c>
      <c r="I74" s="20">
        <f>H73*B2</f>
        <v>2813759.2237454997</v>
      </c>
      <c r="J74" s="20">
        <f>I73*B2</f>
        <v>2947395.1125064278</v>
      </c>
      <c r="K74" s="20">
        <f>J73*B2</f>
        <v>3087377.8664510678</v>
      </c>
      <c r="L74" s="20">
        <f>K73*B2</f>
        <v>3234008.9219083213</v>
      </c>
      <c r="M74" s="20">
        <f>L73*B2</f>
        <v>3387604.0314443447</v>
      </c>
    </row>
    <row r="75" spans="1:13" ht="26.25" thickBot="1" x14ac:dyDescent="0.6">
      <c r="A75" s="37" t="s">
        <v>1</v>
      </c>
      <c r="B75" s="38">
        <f t="shared" ref="B75" si="239">B74/2</f>
        <v>965746.43717374548</v>
      </c>
      <c r="C75" s="38">
        <f t="shared" ref="C75" si="240">C74/2</f>
        <v>1062321.08089112</v>
      </c>
      <c r="D75" s="38">
        <f t="shared" ref="D75" si="241">D74/2</f>
        <v>1115437.1349356759</v>
      </c>
      <c r="E75" s="38">
        <f t="shared" ref="E75" si="242">E74/2</f>
        <v>1168553.1889802318</v>
      </c>
      <c r="F75" s="38">
        <f t="shared" ref="F75" si="243">F74/2</f>
        <v>1224059.4654567926</v>
      </c>
      <c r="G75" s="38">
        <f t="shared" ref="G75" si="244">G74/2</f>
        <v>1282194.986608559</v>
      </c>
      <c r="H75" s="38">
        <f t="shared" ref="H75" si="245">H74/2</f>
        <v>1343091.2146692914</v>
      </c>
      <c r="I75" s="38">
        <f t="shared" ref="I75" si="246">I74/2</f>
        <v>1406879.6118727499</v>
      </c>
      <c r="J75" s="38">
        <f t="shared" ref="J75" si="247">J74/2</f>
        <v>1473697.5562532139</v>
      </c>
      <c r="K75" s="38">
        <f t="shared" ref="K75" si="248">K74/2</f>
        <v>1543688.9332255339</v>
      </c>
      <c r="L75" s="38">
        <f t="shared" ref="L75" si="249">L74/2</f>
        <v>1617004.4609541607</v>
      </c>
      <c r="M75" s="38">
        <f t="shared" ref="M75" si="250">M74/2</f>
        <v>1693802.0157221723</v>
      </c>
    </row>
    <row r="76" spans="1:13" ht="26.25" thickTop="1" x14ac:dyDescent="0.55000000000000004">
      <c r="A76" s="4">
        <v>25</v>
      </c>
      <c r="B76" s="5">
        <f>(M73-M75)*B2+(M73-M75)</f>
        <v>37170251.165427648</v>
      </c>
      <c r="C76" s="5">
        <f>(B76-B78)*B2+(B76-B78)</f>
        <v>39028763.723699026</v>
      </c>
      <c r="D76" s="5">
        <f>(C76-C78)*B2+(C76-C78)</f>
        <v>40887276.281970404</v>
      </c>
      <c r="E76" s="5">
        <f>(D76-D78)*B2+(D76-D78)</f>
        <v>42829421.905363999</v>
      </c>
      <c r="F76" s="5">
        <f>(E76-E78)*B2+(E76-E78)</f>
        <v>44863563.900392026</v>
      </c>
      <c r="G76" s="5">
        <f>(F76-F78)*B2+(F76-F78)</f>
        <v>46994302.085636213</v>
      </c>
      <c r="H76" s="5">
        <f>(G76-G78)*B2+(G76-G78)</f>
        <v>49226236.27967827</v>
      </c>
      <c r="I76" s="5">
        <f>(H76-H78)*B2+(H76-H78)</f>
        <v>51564173.292936102</v>
      </c>
      <c r="J76" s="5">
        <f>(I76-I78)*B2+(I76-I78)</f>
        <v>54013147.626847401</v>
      </c>
      <c r="K76" s="5">
        <f>(J76-J78)*B2+(J76-J78)</f>
        <v>56578432.858420655</v>
      </c>
      <c r="L76" s="5">
        <f>(K76-K78)*B2+(K76-K78)</f>
        <v>59265553.024786115</v>
      </c>
      <c r="M76" s="5">
        <f>(L76-L78)*B2+(L76-L78)</f>
        <v>62080294.520051591</v>
      </c>
    </row>
    <row r="77" spans="1:13" x14ac:dyDescent="0.55000000000000004">
      <c r="A77" s="4" t="s">
        <v>0</v>
      </c>
      <c r="B77" s="5">
        <f>(M73-M75)*B2</f>
        <v>3379113.7423116043</v>
      </c>
      <c r="C77" s="5">
        <f>B76*B2</f>
        <v>3717025.1165427649</v>
      </c>
      <c r="D77" s="5">
        <f>C76*B2</f>
        <v>3902876.3723699027</v>
      </c>
      <c r="E77" s="5">
        <f>D76*B2</f>
        <v>4088727.6281970404</v>
      </c>
      <c r="F77" s="5">
        <f>E76*B2</f>
        <v>4282942.1905364003</v>
      </c>
      <c r="G77" s="5">
        <f>F76*B2</f>
        <v>4486356.3900392028</v>
      </c>
      <c r="H77" s="5">
        <f>G76*B2</f>
        <v>4699430.2085636212</v>
      </c>
      <c r="I77" s="5">
        <f>H76*B2</f>
        <v>4922623.627967827</v>
      </c>
      <c r="J77" s="5">
        <f>I76*B2</f>
        <v>5156417.3292936105</v>
      </c>
      <c r="K77" s="5">
        <f>J76*B2</f>
        <v>5401314.7626847401</v>
      </c>
      <c r="L77" s="5">
        <f>K76*B2</f>
        <v>5657843.2858420657</v>
      </c>
      <c r="M77" s="5">
        <f>L76*B2</f>
        <v>5926555.3024786115</v>
      </c>
    </row>
    <row r="78" spans="1:13" ht="26.25" thickBot="1" x14ac:dyDescent="0.6">
      <c r="A78" s="8" t="s">
        <v>1</v>
      </c>
      <c r="B78" s="9">
        <f t="shared" ref="B78" si="251">B77/2</f>
        <v>1689556.8711558022</v>
      </c>
      <c r="C78" s="9">
        <f t="shared" ref="C78" si="252">C77/2</f>
        <v>1858512.5582713825</v>
      </c>
      <c r="D78" s="9">
        <f t="shared" ref="D78" si="253">D77/2</f>
        <v>1951438.1861849513</v>
      </c>
      <c r="E78" s="9">
        <f t="shared" ref="E78" si="254">E77/2</f>
        <v>2044363.8140985202</v>
      </c>
      <c r="F78" s="9">
        <f t="shared" ref="F78" si="255">F77/2</f>
        <v>2141471.0952682002</v>
      </c>
      <c r="G78" s="9">
        <f t="shared" ref="G78" si="256">G77/2</f>
        <v>2243178.1950196014</v>
      </c>
      <c r="H78" s="9">
        <f t="shared" ref="H78" si="257">H77/2</f>
        <v>2349715.1042818106</v>
      </c>
      <c r="I78" s="9">
        <f t="shared" ref="I78" si="258">I77/2</f>
        <v>2461311.8139839135</v>
      </c>
      <c r="J78" s="9">
        <f t="shared" ref="J78" si="259">J77/2</f>
        <v>2578208.6646468053</v>
      </c>
      <c r="K78" s="9">
        <f t="shared" ref="K78" si="260">K77/2</f>
        <v>2700657.3813423701</v>
      </c>
      <c r="L78" s="9">
        <f t="shared" ref="L78" si="261">L77/2</f>
        <v>2828921.6429210328</v>
      </c>
      <c r="M78" s="9">
        <f t="shared" ref="M78" si="262">M77/2</f>
        <v>2963277.6512393057</v>
      </c>
    </row>
    <row r="79" spans="1:13" ht="26.25" thickTop="1" x14ac:dyDescent="0.55000000000000004">
      <c r="A79" s="10">
        <v>26</v>
      </c>
      <c r="B79" s="11">
        <f>(M76-M78)*B2+(M76-M78)</f>
        <v>65028718.555693515</v>
      </c>
      <c r="C79" s="11">
        <f>(B79-B81)*B2+(B79-B81)</f>
        <v>68280154.483478189</v>
      </c>
      <c r="D79" s="11">
        <f>(C79-C81)*B2+(C79-C81)</f>
        <v>71531590.41126287</v>
      </c>
      <c r="E79" s="11">
        <f>(D79-D81)*B2+(D79-D81)</f>
        <v>74929340.955797866</v>
      </c>
      <c r="F79" s="11">
        <f>(E79-E81)*B2+(E79-E81)</f>
        <v>78488037.578758195</v>
      </c>
      <c r="G79" s="11">
        <f>(F79-F81)*B2+(F79-F81)</f>
        <v>82215727.584065139</v>
      </c>
      <c r="H79" s="11">
        <f>(G79-G81)*B2+(G79-G81)</f>
        <v>86120458.275639951</v>
      </c>
      <c r="I79" s="11">
        <f>(H79-H81)*B2+(H79-H81)</f>
        <v>90210639.086080357</v>
      </c>
      <c r="J79" s="11">
        <f>(I79-I81)*B2+(I79-I81)</f>
        <v>94495077.789528191</v>
      </c>
      <c r="K79" s="11">
        <f>(J79-J81)*B2+(J79-J81)</f>
        <v>98983000.418746591</v>
      </c>
      <c r="L79" s="11">
        <f>(K79-K81)*B2+(K79-K81)</f>
        <v>103684071.18219721</v>
      </c>
      <c r="M79" s="11">
        <f>(L79-L81)*B2+(L79-L81)</f>
        <v>108608413.27738588</v>
      </c>
    </row>
    <row r="80" spans="1:13" x14ac:dyDescent="0.55000000000000004">
      <c r="A80" s="6" t="s">
        <v>0</v>
      </c>
      <c r="B80" s="7">
        <f>(M76-M78)*B2</f>
        <v>5911701.6868812293</v>
      </c>
      <c r="C80" s="7">
        <f>B79*B2</f>
        <v>6502871.8555693515</v>
      </c>
      <c r="D80" s="7">
        <f>C79*B2</f>
        <v>6828015.448347819</v>
      </c>
      <c r="E80" s="7">
        <f>D79*B2</f>
        <v>7153159.0411262875</v>
      </c>
      <c r="F80" s="7">
        <f>E79*B2</f>
        <v>7492934.0955797872</v>
      </c>
      <c r="G80" s="7">
        <f>F79*B2</f>
        <v>7848803.7578758197</v>
      </c>
      <c r="H80" s="7">
        <f>G79*B2</f>
        <v>8221572.7584065143</v>
      </c>
      <c r="I80" s="7">
        <f>H79*B2</f>
        <v>8612045.8275639955</v>
      </c>
      <c r="J80" s="7">
        <f>I79*B2</f>
        <v>9021063.9086080361</v>
      </c>
      <c r="K80" s="7">
        <f>J79*B2</f>
        <v>9449507.7789528202</v>
      </c>
      <c r="L80" s="7">
        <f>K79*B2</f>
        <v>9898300.0418746602</v>
      </c>
      <c r="M80" s="7">
        <f>L79*B2</f>
        <v>10368407.118219722</v>
      </c>
    </row>
    <row r="81" spans="1:13" ht="26.25" thickBot="1" x14ac:dyDescent="0.6">
      <c r="A81" s="21" t="s">
        <v>1</v>
      </c>
      <c r="B81" s="22">
        <f t="shared" ref="B81" si="263">B80/2</f>
        <v>2955850.8434406146</v>
      </c>
      <c r="C81" s="22">
        <f t="shared" ref="C81" si="264">C80/2</f>
        <v>3251435.9277846757</v>
      </c>
      <c r="D81" s="22">
        <f t="shared" ref="D81" si="265">D80/2</f>
        <v>3414007.7241739095</v>
      </c>
      <c r="E81" s="22">
        <f t="shared" ref="E81" si="266">E80/2</f>
        <v>3576579.5205631438</v>
      </c>
      <c r="F81" s="22">
        <f t="shared" ref="F81" si="267">F80/2</f>
        <v>3746467.0477898936</v>
      </c>
      <c r="G81" s="22">
        <f t="shared" ref="G81" si="268">G80/2</f>
        <v>3924401.8789379098</v>
      </c>
      <c r="H81" s="22">
        <f t="shared" ref="H81" si="269">H80/2</f>
        <v>4110786.3792032572</v>
      </c>
      <c r="I81" s="22">
        <f t="shared" ref="I81" si="270">I80/2</f>
        <v>4306022.9137819977</v>
      </c>
      <c r="J81" s="22">
        <f t="shared" ref="J81" si="271">J80/2</f>
        <v>4510531.9543040181</v>
      </c>
      <c r="K81" s="22">
        <f t="shared" ref="K81" si="272">K80/2</f>
        <v>4724753.8894764101</v>
      </c>
      <c r="L81" s="22">
        <f t="shared" ref="L81" si="273">L80/2</f>
        <v>4949150.0209373301</v>
      </c>
      <c r="M81" s="22">
        <f t="shared" ref="M81" si="274">M80/2</f>
        <v>5184203.559109861</v>
      </c>
    </row>
    <row r="82" spans="1:13" ht="26.25" thickTop="1" x14ac:dyDescent="0.55000000000000004">
      <c r="A82" s="23">
        <v>27</v>
      </c>
      <c r="B82" s="24">
        <f>(M79-M81)*B2+(M79-M81)</f>
        <v>113766630.69010361</v>
      </c>
      <c r="C82" s="24">
        <f>(B82-B84)*B2+(B82-B84)</f>
        <v>119454962.22460879</v>
      </c>
      <c r="D82" s="24">
        <f>(C82-C84)*B2+(C82-C84)</f>
        <v>125143293.75911398</v>
      </c>
      <c r="E82" s="24">
        <f>(D82-D84)*B2+(D82-D84)</f>
        <v>131087600.21267189</v>
      </c>
      <c r="F82" s="24">
        <f>(E82-E84)*B2+(E82-E84)</f>
        <v>137313479.07718781</v>
      </c>
      <c r="G82" s="24">
        <f>(F82-F84)*B2+(F82-F84)</f>
        <v>143835008.97320965</v>
      </c>
      <c r="H82" s="24">
        <f>(G82-G84)*B2+(G82-G84)</f>
        <v>150666268.5212853</v>
      </c>
      <c r="I82" s="24">
        <f>(H82-H84)*B2+(H82-H84)</f>
        <v>157821969.87988728</v>
      </c>
      <c r="J82" s="24">
        <f>(I82-I84)*B2+(I82-I84)</f>
        <v>165317522.09920534</v>
      </c>
      <c r="K82" s="24">
        <f>(J82-J84)*B2+(J82-J84)</f>
        <v>173169065.9657321</v>
      </c>
      <c r="L82" s="24">
        <f>(K82-K84)*B2+(K82-K84)</f>
        <v>181393508.84684902</v>
      </c>
      <c r="M82" s="24">
        <f>(L82-L84)*B2+(L82-L84)</f>
        <v>190008561.10341865</v>
      </c>
    </row>
    <row r="83" spans="1:13" x14ac:dyDescent="0.55000000000000004">
      <c r="A83" s="12" t="s">
        <v>0</v>
      </c>
      <c r="B83" s="13">
        <f>(M79-M81)*B2</f>
        <v>10342420.971827602</v>
      </c>
      <c r="C83" s="13">
        <f>B82*B2</f>
        <v>11376663.069010362</v>
      </c>
      <c r="D83" s="13">
        <f>C82*B2</f>
        <v>11945496.222460881</v>
      </c>
      <c r="E83" s="13">
        <f>D82*B2</f>
        <v>12514329.3759114</v>
      </c>
      <c r="F83" s="13">
        <f>E82*B2</f>
        <v>13108760.021267191</v>
      </c>
      <c r="G83" s="13">
        <f>F82*B2</f>
        <v>13731347.907718781</v>
      </c>
      <c r="H83" s="13">
        <f>G82*B2</f>
        <v>14383500.897320965</v>
      </c>
      <c r="I83" s="13">
        <f>H82*B2</f>
        <v>15066626.85212853</v>
      </c>
      <c r="J83" s="13">
        <f>I82*B2</f>
        <v>15782196.987988729</v>
      </c>
      <c r="K83" s="13">
        <f>J82*B2</f>
        <v>16531752.209920535</v>
      </c>
      <c r="L83" s="13">
        <f>K82*B2</f>
        <v>17316906.596573211</v>
      </c>
      <c r="M83" s="13">
        <f>L82*B2</f>
        <v>18139350.884684902</v>
      </c>
    </row>
    <row r="84" spans="1:13" ht="26.25" thickBot="1" x14ac:dyDescent="0.6">
      <c r="A84" s="25" t="s">
        <v>1</v>
      </c>
      <c r="B84" s="26">
        <f t="shared" ref="B84" si="275">B83/2</f>
        <v>5171210.485913801</v>
      </c>
      <c r="C84" s="26">
        <f t="shared" ref="C84" si="276">C83/2</f>
        <v>5688331.534505181</v>
      </c>
      <c r="D84" s="26">
        <f t="shared" ref="D84" si="277">D83/2</f>
        <v>5972748.1112304404</v>
      </c>
      <c r="E84" s="26">
        <f t="shared" ref="E84" si="278">E83/2</f>
        <v>6257164.6879556999</v>
      </c>
      <c r="F84" s="26">
        <f t="shared" ref="F84" si="279">F83/2</f>
        <v>6554380.0106335953</v>
      </c>
      <c r="G84" s="26">
        <f t="shared" ref="G84" si="280">G83/2</f>
        <v>6865673.9538593907</v>
      </c>
      <c r="H84" s="26">
        <f t="shared" ref="H84" si="281">H83/2</f>
        <v>7191750.4486604827</v>
      </c>
      <c r="I84" s="26">
        <f t="shared" ref="I84" si="282">I83/2</f>
        <v>7533313.426064265</v>
      </c>
      <c r="J84" s="26">
        <f t="shared" ref="J84" si="283">J83/2</f>
        <v>7891098.4939943645</v>
      </c>
      <c r="K84" s="26">
        <f t="shared" ref="K84" si="284">K83/2</f>
        <v>8265876.1049602674</v>
      </c>
      <c r="L84" s="26">
        <f t="shared" ref="L84" si="285">L83/2</f>
        <v>8658453.2982866056</v>
      </c>
      <c r="M84" s="26">
        <f t="shared" ref="M84" si="286">M83/2</f>
        <v>9069675.4423424508</v>
      </c>
    </row>
    <row r="85" spans="1:13" ht="26.25" thickTop="1" x14ac:dyDescent="0.55000000000000004">
      <c r="A85" s="27">
        <v>28</v>
      </c>
      <c r="B85" s="28">
        <f>(M82-M84)*B2+(M82-M84)</f>
        <v>199032774.22718382</v>
      </c>
      <c r="C85" s="28">
        <f>(B85-B87)*B2+(B85-B87)</f>
        <v>208984412.93854299</v>
      </c>
      <c r="D85" s="28">
        <f>(C85-C87)*B2+(C85-C87)</f>
        <v>218936051.64990216</v>
      </c>
      <c r="E85" s="28">
        <f>(D85-D87)*B2+(D85-D87)</f>
        <v>229335514.10327253</v>
      </c>
      <c r="F85" s="28">
        <f>(E85-E87)*B2+(E85-E87)</f>
        <v>240227582.67285514</v>
      </c>
      <c r="G85" s="28">
        <f>(F85-F87)*B2+(F85-F87)</f>
        <v>251636887.66446066</v>
      </c>
      <c r="H85" s="28">
        <f>(G85-G87)*B2+(G85-G87)</f>
        <v>263588059.38389969</v>
      </c>
      <c r="I85" s="28">
        <f>(H85-H87)*B2+(H85-H87)</f>
        <v>276106836.50074434</v>
      </c>
      <c r="J85" s="28">
        <f>(I85-I87)*B2+(I85-I87)</f>
        <v>289220176.88470429</v>
      </c>
      <c r="K85" s="28">
        <f>(J85-J87)*B2+(J85-J87)</f>
        <v>302956318.56563377</v>
      </c>
      <c r="L85" s="28">
        <f>(K85-K87)*B2+(K85-K87)</f>
        <v>317344840.69353837</v>
      </c>
      <c r="M85" s="28">
        <f>(L85-L87)*B2+(L85-L87)</f>
        <v>332416727.24178237</v>
      </c>
    </row>
    <row r="86" spans="1:13" x14ac:dyDescent="0.55000000000000004">
      <c r="A86" s="14" t="s">
        <v>0</v>
      </c>
      <c r="B86" s="15">
        <f>(M82-M84)*B2</f>
        <v>18093888.56610762</v>
      </c>
      <c r="C86" s="15">
        <f>B85*B2</f>
        <v>19903277.422718383</v>
      </c>
      <c r="D86" s="15">
        <f>C85*B2</f>
        <v>20898441.2938543</v>
      </c>
      <c r="E86" s="15">
        <f>D85*B2</f>
        <v>21893605.164990216</v>
      </c>
      <c r="F86" s="15">
        <f>E85*B2</f>
        <v>22933551.410327256</v>
      </c>
      <c r="G86" s="15">
        <f>F85*B2</f>
        <v>24022758.267285515</v>
      </c>
      <c r="H86" s="15">
        <f>G85*B2</f>
        <v>25163688.766446069</v>
      </c>
      <c r="I86" s="15">
        <f>H85*B2</f>
        <v>26358805.938389972</v>
      </c>
      <c r="J86" s="15">
        <f>I85*B2</f>
        <v>27610683.650074437</v>
      </c>
      <c r="K86" s="15">
        <f>J85*B2</f>
        <v>28922017.688470431</v>
      </c>
      <c r="L86" s="15">
        <f>K85*B2</f>
        <v>30295631.856563378</v>
      </c>
      <c r="M86" s="15">
        <f>L85*B2</f>
        <v>31734484.069353838</v>
      </c>
    </row>
    <row r="87" spans="1:13" ht="26.25" thickBot="1" x14ac:dyDescent="0.6">
      <c r="A87" s="29" t="s">
        <v>1</v>
      </c>
      <c r="B87" s="30">
        <f t="shared" ref="B87" si="287">B86/2</f>
        <v>9046944.2830538098</v>
      </c>
      <c r="C87" s="30">
        <f t="shared" ref="C87" si="288">C86/2</f>
        <v>9951638.7113591917</v>
      </c>
      <c r="D87" s="30">
        <f t="shared" ref="D87" si="289">D86/2</f>
        <v>10449220.64692715</v>
      </c>
      <c r="E87" s="30">
        <f t="shared" ref="E87" si="290">E86/2</f>
        <v>10946802.582495108</v>
      </c>
      <c r="F87" s="30">
        <f t="shared" ref="F87" si="291">F86/2</f>
        <v>11466775.705163628</v>
      </c>
      <c r="G87" s="30">
        <f t="shared" ref="G87" si="292">G86/2</f>
        <v>12011379.133642757</v>
      </c>
      <c r="H87" s="30">
        <f t="shared" ref="H87" si="293">H86/2</f>
        <v>12581844.383223034</v>
      </c>
      <c r="I87" s="30">
        <f t="shared" ref="I87" si="294">I86/2</f>
        <v>13179402.969194986</v>
      </c>
      <c r="J87" s="30">
        <f t="shared" ref="J87" si="295">J86/2</f>
        <v>13805341.825037219</v>
      </c>
      <c r="K87" s="30">
        <f t="shared" ref="K87" si="296">K86/2</f>
        <v>14461008.844235215</v>
      </c>
      <c r="L87" s="30">
        <f t="shared" ref="L87" si="297">L86/2</f>
        <v>15147815.928281689</v>
      </c>
      <c r="M87" s="30">
        <f t="shared" ref="M87" si="298">M86/2</f>
        <v>15867242.034676919</v>
      </c>
    </row>
    <row r="88" spans="1:13" ht="26.25" thickTop="1" x14ac:dyDescent="0.55000000000000004">
      <c r="A88" s="31">
        <v>29</v>
      </c>
      <c r="B88" s="32">
        <f>(M85-M87)*B2+(M85-M87)</f>
        <v>348204433.72781599</v>
      </c>
      <c r="C88" s="32">
        <f>(B88-B90)*B2+(B88-B90)</f>
        <v>365614655.41420674</v>
      </c>
      <c r="D88" s="32">
        <f>(C88-C90)*B2+(C88-C90)</f>
        <v>383024877.1005975</v>
      </c>
      <c r="E88" s="32">
        <f>(D88-D90)*B2+(D88-D90)</f>
        <v>401218558.76287585</v>
      </c>
      <c r="F88" s="32">
        <f>(E88-E90)*B2+(E88-E90)</f>
        <v>420274046.39863056</v>
      </c>
      <c r="G88" s="32">
        <f>(F88-F90)*B2+(F88-F90)</f>
        <v>440234430.30653542</v>
      </c>
      <c r="H88" s="32">
        <f>(G88-G90)*B2+(G88-G90)</f>
        <v>461142800.78526431</v>
      </c>
      <c r="I88" s="32">
        <f>(H88-H90)*B2+(H88-H90)</f>
        <v>483044187.19693124</v>
      </c>
      <c r="J88" s="32">
        <f>(I88-I90)*B2+(I88-I90)</f>
        <v>505985751.87343478</v>
      </c>
      <c r="K88" s="32">
        <f>(J88-J90)*B2+(J88-J90)</f>
        <v>530016896.764947</v>
      </c>
      <c r="L88" s="32">
        <f>(K88-K90)*B2+(K88-K90)</f>
        <v>555189370.08840275</v>
      </c>
      <c r="M88" s="32">
        <f>(L88-L90)*B2+(L88-L90)</f>
        <v>581557377.77517092</v>
      </c>
    </row>
    <row r="89" spans="1:13" x14ac:dyDescent="0.55000000000000004">
      <c r="A89" s="16" t="s">
        <v>0</v>
      </c>
      <c r="B89" s="17">
        <f>(M85-M87)*B2</f>
        <v>31654948.520710547</v>
      </c>
      <c r="C89" s="17">
        <f>B88*B2</f>
        <v>34820443.372781597</v>
      </c>
      <c r="D89" s="17">
        <f>C88*B2</f>
        <v>36561465.541420676</v>
      </c>
      <c r="E89" s="17">
        <f>D88*B2</f>
        <v>38302487.710059755</v>
      </c>
      <c r="F89" s="17">
        <f>E88*B2</f>
        <v>40121855.876287587</v>
      </c>
      <c r="G89" s="17">
        <f>F88*B2</f>
        <v>42027404.639863059</v>
      </c>
      <c r="H89" s="17">
        <f>G88*B2</f>
        <v>44023443.030653544</v>
      </c>
      <c r="I89" s="17">
        <f>H88*B2</f>
        <v>46114280.078526437</v>
      </c>
      <c r="J89" s="17">
        <f>I88*B2</f>
        <v>48304418.719693124</v>
      </c>
      <c r="K89" s="17">
        <f>J88*B2</f>
        <v>50598575.187343478</v>
      </c>
      <c r="L89" s="17">
        <f>K88*B2</f>
        <v>53001689.676494703</v>
      </c>
      <c r="M89" s="17">
        <f>L88*B2</f>
        <v>55518937.008840278</v>
      </c>
    </row>
    <row r="90" spans="1:13" ht="26.25" thickBot="1" x14ac:dyDescent="0.6">
      <c r="A90" s="33" t="s">
        <v>1</v>
      </c>
      <c r="B90" s="34">
        <f t="shared" ref="B90" si="299">B89/2</f>
        <v>15827474.260355273</v>
      </c>
      <c r="C90" s="34">
        <f t="shared" ref="C90" si="300">C89/2</f>
        <v>17410221.686390799</v>
      </c>
      <c r="D90" s="34">
        <f t="shared" ref="D90" si="301">D89/2</f>
        <v>18280732.770710338</v>
      </c>
      <c r="E90" s="34">
        <f t="shared" ref="E90" si="302">E89/2</f>
        <v>19151243.855029877</v>
      </c>
      <c r="F90" s="34">
        <f t="shared" ref="F90" si="303">F89/2</f>
        <v>20060927.938143793</v>
      </c>
      <c r="G90" s="34">
        <f t="shared" ref="G90" si="304">G89/2</f>
        <v>21013702.319931529</v>
      </c>
      <c r="H90" s="34">
        <f t="shared" ref="H90" si="305">H89/2</f>
        <v>22011721.515326772</v>
      </c>
      <c r="I90" s="34">
        <f t="shared" ref="I90" si="306">I89/2</f>
        <v>23057140.039263219</v>
      </c>
      <c r="J90" s="34">
        <f t="shared" ref="J90" si="307">J89/2</f>
        <v>24152209.359846562</v>
      </c>
      <c r="K90" s="34">
        <f t="shared" ref="K90" si="308">K89/2</f>
        <v>25299287.593671739</v>
      </c>
      <c r="L90" s="34">
        <f t="shared" ref="L90" si="309">L89/2</f>
        <v>26500844.838247351</v>
      </c>
      <c r="M90" s="34">
        <f t="shared" ref="M90" si="310">M89/2</f>
        <v>27759468.504420139</v>
      </c>
    </row>
    <row r="91" spans="1:13" ht="26.25" thickTop="1" x14ac:dyDescent="0.55000000000000004">
      <c r="A91" s="35">
        <v>30</v>
      </c>
      <c r="B91" s="36">
        <f>(M88-M90)*B2+(M88-M90)</f>
        <v>609177700.19782579</v>
      </c>
      <c r="C91" s="36">
        <f>(B91-B93)*B2+(B91-B93)</f>
        <v>639636585.20771706</v>
      </c>
      <c r="D91" s="36">
        <f>(C91-C93)*B2+(C91-C93)</f>
        <v>670095470.21760833</v>
      </c>
      <c r="E91" s="36">
        <f>(D91-D93)*B2+(D91-D93)</f>
        <v>701925005.05294466</v>
      </c>
      <c r="F91" s="36">
        <f>(E91-E93)*B2+(E91-E93)</f>
        <v>735262254.69627059</v>
      </c>
      <c r="G91" s="36">
        <f>(F91-F93)*B2+(F91-F93)</f>
        <v>770182604.88798559</v>
      </c>
      <c r="H91" s="36">
        <f>(G91-G93)*B2+(G91-G93)</f>
        <v>806761441.36848927</v>
      </c>
      <c r="I91" s="36">
        <f>(H91-H93)*B2+(H91-H93)</f>
        <v>845077542.23649895</v>
      </c>
      <c r="J91" s="36">
        <f>(I91-I93)*B2+(I91-I93)</f>
        <v>885213417.18488193</v>
      </c>
      <c r="K91" s="36">
        <f>(J91-J93)*B2+(J91-J93)</f>
        <v>927255494.08036268</v>
      </c>
      <c r="L91" s="36">
        <f>(K91-K93)*B2+(K91-K93)</f>
        <v>971294305.54323041</v>
      </c>
      <c r="M91" s="36">
        <f>(L91-L93)*B2+(L91-L93)</f>
        <v>1017424683.9231335</v>
      </c>
    </row>
    <row r="92" spans="1:13" x14ac:dyDescent="0.55000000000000004">
      <c r="A92" s="19" t="s">
        <v>0</v>
      </c>
      <c r="B92" s="20">
        <f>(M88-M90)*B2</f>
        <v>55379790.927075081</v>
      </c>
      <c r="C92" s="20">
        <f>B91*B2</f>
        <v>60917770.01978258</v>
      </c>
      <c r="D92" s="20">
        <f>C91*B2</f>
        <v>63963658.520771712</v>
      </c>
      <c r="E92" s="20">
        <f>D91*B2</f>
        <v>67009547.021760836</v>
      </c>
      <c r="F92" s="20">
        <f>E91*B2</f>
        <v>70192500.505294472</v>
      </c>
      <c r="G92" s="20">
        <f>F91*B2</f>
        <v>73526225.469627067</v>
      </c>
      <c r="H92" s="20">
        <f>G91*B2</f>
        <v>77018260.488798559</v>
      </c>
      <c r="I92" s="20">
        <f>H91*B2</f>
        <v>80676144.136848927</v>
      </c>
      <c r="J92" s="20">
        <f>I91*B2</f>
        <v>84507754.223649904</v>
      </c>
      <c r="K92" s="20">
        <f>J91*B2</f>
        <v>88521341.718488201</v>
      </c>
      <c r="L92" s="20">
        <f>K91*B2</f>
        <v>92725549.408036277</v>
      </c>
      <c r="M92" s="20">
        <f>L91*B2</f>
        <v>97129430.554323047</v>
      </c>
    </row>
    <row r="93" spans="1:13" ht="26.25" thickBot="1" x14ac:dyDescent="0.6">
      <c r="A93" s="37" t="s">
        <v>1</v>
      </c>
      <c r="B93" s="38">
        <f t="shared" ref="B93" si="311">B92/2</f>
        <v>27689895.46353754</v>
      </c>
      <c r="C93" s="38">
        <f t="shared" ref="C93" si="312">C92/2</f>
        <v>30458885.00989129</v>
      </c>
      <c r="D93" s="38">
        <f t="shared" ref="D93" si="313">D92/2</f>
        <v>31981829.260385856</v>
      </c>
      <c r="E93" s="38">
        <f t="shared" ref="E93" si="314">E92/2</f>
        <v>33504773.510880418</v>
      </c>
      <c r="F93" s="38">
        <f t="shared" ref="F93" si="315">F92/2</f>
        <v>35096250.252647236</v>
      </c>
      <c r="G93" s="38">
        <f t="shared" ref="G93" si="316">G92/2</f>
        <v>36763112.734813534</v>
      </c>
      <c r="H93" s="38">
        <f t="shared" ref="H93" si="317">H92/2</f>
        <v>38509130.244399279</v>
      </c>
      <c r="I93" s="38">
        <f t="shared" ref="I93" si="318">I92/2</f>
        <v>40338072.068424463</v>
      </c>
      <c r="J93" s="38">
        <f t="shared" ref="J93" si="319">J92/2</f>
        <v>42253877.111824952</v>
      </c>
      <c r="K93" s="38">
        <f t="shared" ref="K93" si="320">K92/2</f>
        <v>44260670.859244101</v>
      </c>
      <c r="L93" s="38">
        <f t="shared" ref="L93" si="321">L92/2</f>
        <v>46362774.704018138</v>
      </c>
      <c r="M93" s="38">
        <f t="shared" ref="M93" si="322">M92/2</f>
        <v>48564715.277161524</v>
      </c>
    </row>
    <row r="94" spans="1:13" ht="26.25" thickTop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</dc:creator>
  <cp:lastModifiedBy>sam bal</cp:lastModifiedBy>
  <dcterms:created xsi:type="dcterms:W3CDTF">2024-08-11T09:06:46Z</dcterms:created>
  <dcterms:modified xsi:type="dcterms:W3CDTF">2024-09-22T16:52:11Z</dcterms:modified>
</cp:coreProperties>
</file>