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78070e27bf27ee/Documents/"/>
    </mc:Choice>
  </mc:AlternateContent>
  <xr:revisionPtr revIDLastSave="0" documentId="8_{43DCFBC5-0267-4202-B089-413D8861EF68}" xr6:coauthVersionLast="40" xr6:coauthVersionMax="40" xr10:uidLastSave="{00000000-0000-0000-0000-000000000000}"/>
  <bookViews>
    <workbookView xWindow="0" yWindow="0" windowWidth="21576" windowHeight="7980" xr2:uid="{983937E9-6679-4BFE-8F85-8DAAB832E8F9}"/>
  </bookViews>
  <sheets>
    <sheet name="Summary" sheetId="1" r:id="rId1"/>
    <sheet name="S2016" sheetId="2" r:id="rId2"/>
    <sheet name="S2012" sheetId="3" r:id="rId3"/>
    <sheet name="S2008" sheetId="4" r:id="rId4"/>
    <sheet name="S2000" sheetId="7" r:id="rId5"/>
    <sheet name="S1996" sheetId="9" r:id="rId6"/>
    <sheet name="S1976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4" i="1"/>
  <c r="F55" i="1"/>
  <c r="F56" i="1"/>
  <c r="F57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4" i="1"/>
  <c r="A35" i="1" s="1"/>
  <c r="A36" i="1" s="1"/>
  <c r="A37" i="1" s="1"/>
  <c r="A38" i="1" s="1"/>
  <c r="A39" i="1" s="1"/>
  <c r="S15" i="7" l="1"/>
  <c r="F15" i="1"/>
  <c r="F16" i="1"/>
  <c r="F17" i="1"/>
  <c r="F18" i="1"/>
  <c r="F19" i="1"/>
  <c r="F22" i="1"/>
  <c r="F23" i="1"/>
  <c r="F24" i="1"/>
  <c r="F25" i="1"/>
  <c r="F26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<sst xmlns="http://schemas.openxmlformats.org/spreadsheetml/2006/main" count="881" uniqueCount="69">
  <si>
    <t>Year</t>
  </si>
  <si>
    <t>Start Date</t>
  </si>
  <si>
    <t>End Date</t>
  </si>
  <si>
    <t>-</t>
  </si>
  <si>
    <t>City</t>
  </si>
  <si>
    <t>Rio de Janeiro</t>
  </si>
  <si>
    <t>London</t>
  </si>
  <si>
    <t>Beijing</t>
  </si>
  <si>
    <t>Athens</t>
  </si>
  <si>
    <t>Sydney</t>
  </si>
  <si>
    <t>Atlanta</t>
  </si>
  <si>
    <t>Barcelona</t>
  </si>
  <si>
    <t>Seoul</t>
  </si>
  <si>
    <t>Los Angeles</t>
  </si>
  <si>
    <t>Moscow</t>
  </si>
  <si>
    <t>Montreal</t>
  </si>
  <si>
    <t>Munich</t>
  </si>
  <si>
    <t>Mexico City</t>
  </si>
  <si>
    <t>Tokyo</t>
  </si>
  <si>
    <t>Rome</t>
  </si>
  <si>
    <t>Melbourne</t>
  </si>
  <si>
    <t>Helsinki</t>
  </si>
  <si>
    <t>Berlin</t>
  </si>
  <si>
    <t>Amsterdam</t>
  </si>
  <si>
    <t>Paris</t>
  </si>
  <si>
    <t>Antwerp</t>
  </si>
  <si>
    <t>Stockholm</t>
  </si>
  <si>
    <t>St. Louis</t>
  </si>
  <si>
    <t>Max</t>
  </si>
  <si>
    <t>Avg</t>
  </si>
  <si>
    <t>Min</t>
  </si>
  <si>
    <t>Time</t>
  </si>
  <si>
    <t>Temperature (° F)</t>
  </si>
  <si>
    <t>Dew Point (° F)</t>
  </si>
  <si>
    <t>Humidity (%)</t>
  </si>
  <si>
    <t>Wind Speed (mph)</t>
  </si>
  <si>
    <t>Pressure (Hg)</t>
  </si>
  <si>
    <t>Precipation (in)</t>
  </si>
  <si>
    <t>Altitude</t>
  </si>
  <si>
    <t>Number of Days</t>
  </si>
  <si>
    <t>Season</t>
  </si>
  <si>
    <t>Summer</t>
  </si>
  <si>
    <t>Pyeongchang</t>
  </si>
  <si>
    <t>Sochi</t>
  </si>
  <si>
    <t>Vancouver</t>
  </si>
  <si>
    <t>Turin</t>
  </si>
  <si>
    <t>Salt Lake City</t>
  </si>
  <si>
    <t>Nagano</t>
  </si>
  <si>
    <t>Lillehammer</t>
  </si>
  <si>
    <t>Albertville</t>
  </si>
  <si>
    <t>Calgary</t>
  </si>
  <si>
    <t>Sarajevo</t>
  </si>
  <si>
    <t>Lake Placid</t>
  </si>
  <si>
    <t>Innsbruk</t>
  </si>
  <si>
    <t>Sapporo</t>
  </si>
  <si>
    <t>Grenoble</t>
  </si>
  <si>
    <t>Squaw Valley</t>
  </si>
  <si>
    <t>Cortina d'Ampezzo</t>
  </si>
  <si>
    <t>Olso</t>
  </si>
  <si>
    <t>St. Moritz</t>
  </si>
  <si>
    <t>Sapporo-Garmish</t>
  </si>
  <si>
    <t>Garmisch-Partenkirchen</t>
  </si>
  <si>
    <t>St.Moritz</t>
  </si>
  <si>
    <t>Chamonix</t>
  </si>
  <si>
    <t>Winter</t>
  </si>
  <si>
    <t>Diff Avg Temp Mon1 [C]</t>
  </si>
  <si>
    <t>Diff Avg Temp Mon2 [C]</t>
  </si>
  <si>
    <t>Hist Avg Temp Mon2 [C]</t>
  </si>
  <si>
    <t>Hist Avg Temp Mon1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</si>
</sst>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>
    <font>
      <sz val="11"/>
      <color theme="1"/>
      <name val="游ゴシック"/>
      <family val="2"/>
      <scheme val="minor"/>
    </font>
    <font>
      <sz val="11"/>
      <color rgb="FF1E2023"/>
      <name val="Arial"/>
      <family val="2"/>
    </font>
    <font>
      <sz val="10"/>
      <color rgb="FF000000"/>
      <name val="Arial Unicode MS"/>
    </font>
    <font>
      <sz val="11"/>
      <color rgb="FF333333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10"/>
      <color rgb="FF000000"/>
      <name val="Arial Unicode MS"/>
      <family val="2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14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14" fontId="0" fillId="0" borderId="0" xfId="0" applyNumberFormat="1" applyFont="1"/>
    <xf numFmtId="0" fontId="0" fillId="0" borderId="1" xfId="0" applyFont="1" applyBorder="1"/>
    <xf numFmtId="176" fontId="0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1" xfId="0" applyFont="1" applyBorder="1"/>
    <xf numFmtId="0" fontId="5" fillId="0" borderId="0" xfId="0" applyFont="1" applyAlignment="1">
      <alignment vertical="center"/>
    </xf>
    <xf numFmtId="0" fontId="0" fillId="0" borderId="0" xfId="0" applyNumberFormat="1" applyFont="1"/>
    <xf numFmtId="0" fontId="1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682B-CCE0-4480-9AAA-6759EC0A4AC7}">
  <dimension ref="A1:M57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8"/>
  <cols>
    <col min="2" max="2" width="22.69921875" bestFit="1" customWidth="1"/>
    <col min="3" max="3" width="13.59765625" customWidth="1"/>
    <col min="4" max="5" width="10.69921875" style="10" bestFit="1" customWidth="1"/>
    <col min="6" max="6" width="15.296875" bestFit="1" customWidth="1"/>
    <col min="8" max="9" width="22.8984375" bestFit="1" customWidth="1"/>
    <col min="10" max="11" width="21.09765625" bestFit="1" customWidth="1"/>
    <col min="12" max="13" width="15.69921875" bestFit="1" customWidth="1"/>
  </cols>
  <sheetData>
    <row r="1" spans="1:12">
      <c r="A1" s="11" t="s">
        <v>0</v>
      </c>
      <c r="B1" s="11" t="s">
        <v>4</v>
      </c>
      <c r="C1" s="11" t="s">
        <v>40</v>
      </c>
      <c r="D1" s="12" t="s">
        <v>1</v>
      </c>
      <c r="E1" s="12" t="s">
        <v>2</v>
      </c>
      <c r="F1" s="11" t="s">
        <v>39</v>
      </c>
      <c r="G1" s="11" t="s">
        <v>38</v>
      </c>
      <c r="H1" s="11" t="s">
        <v>68</v>
      </c>
      <c r="I1" s="11" t="s">
        <v>67</v>
      </c>
      <c r="J1" s="11" t="s">
        <v>65</v>
      </c>
      <c r="K1" s="11" t="s">
        <v>66</v>
      </c>
    </row>
    <row r="2" spans="1:12">
      <c r="A2" s="11">
        <v>2016</v>
      </c>
      <c r="B2" s="11" t="s">
        <v>5</v>
      </c>
      <c r="C2" s="11" t="s">
        <v>41</v>
      </c>
      <c r="D2" s="12">
        <v>42587</v>
      </c>
      <c r="E2" s="12">
        <v>42603</v>
      </c>
      <c r="F2" s="11">
        <f>E2-D2</f>
        <v>16</v>
      </c>
      <c r="G2" s="11">
        <v>7</v>
      </c>
      <c r="H2" s="19">
        <v>22.52</v>
      </c>
      <c r="I2" s="11"/>
      <c r="J2" s="11">
        <v>0.64944440000000014</v>
      </c>
      <c r="L2" s="11"/>
    </row>
    <row r="3" spans="1:12">
      <c r="A3" s="11">
        <v>2012</v>
      </c>
      <c r="B3" s="16" t="s">
        <v>6</v>
      </c>
      <c r="C3" s="11" t="s">
        <v>41</v>
      </c>
      <c r="D3" s="12">
        <v>41117</v>
      </c>
      <c r="E3" s="12">
        <v>41133</v>
      </c>
      <c r="F3" s="11">
        <f t="shared" ref="F3:F57" si="0">E3-D3</f>
        <v>16</v>
      </c>
      <c r="G3" s="11">
        <v>19</v>
      </c>
      <c r="H3" s="19">
        <v>16.510000000000002</v>
      </c>
      <c r="I3" s="19">
        <v>16.28</v>
      </c>
      <c r="J3" s="19">
        <v>-2.3E-2</v>
      </c>
      <c r="K3" s="19">
        <v>1.417</v>
      </c>
      <c r="L3" s="19"/>
    </row>
    <row r="4" spans="1:12">
      <c r="A4" s="11">
        <v>2008</v>
      </c>
      <c r="B4" s="16" t="s">
        <v>7</v>
      </c>
      <c r="C4" s="11" t="s">
        <v>41</v>
      </c>
      <c r="D4" s="12">
        <v>39668</v>
      </c>
      <c r="E4" s="12">
        <v>39684</v>
      </c>
      <c r="F4" s="11">
        <f t="shared" si="0"/>
        <v>16</v>
      </c>
      <c r="G4" s="11">
        <v>46</v>
      </c>
      <c r="H4">
        <v>25.142000000000003</v>
      </c>
      <c r="I4" s="19"/>
      <c r="J4" s="19">
        <v>0.95799999999999996</v>
      </c>
      <c r="K4" s="11"/>
      <c r="L4" s="19"/>
    </row>
    <row r="5" spans="1:12">
      <c r="A5" s="11">
        <v>2004</v>
      </c>
      <c r="B5" s="16" t="s">
        <v>8</v>
      </c>
      <c r="C5" s="11" t="s">
        <v>41</v>
      </c>
      <c r="D5" s="12">
        <v>38212</v>
      </c>
      <c r="E5" s="12">
        <v>38228</v>
      </c>
      <c r="F5" s="11">
        <f t="shared" si="0"/>
        <v>16</v>
      </c>
      <c r="G5" s="11">
        <v>231</v>
      </c>
      <c r="H5" s="17">
        <v>24.27</v>
      </c>
      <c r="I5" s="13"/>
      <c r="J5" s="17">
        <v>0.52200000000000002</v>
      </c>
      <c r="K5" s="11"/>
    </row>
    <row r="6" spans="1:12">
      <c r="A6" s="11">
        <v>2000</v>
      </c>
      <c r="B6" s="16" t="s">
        <v>9</v>
      </c>
      <c r="C6" s="11" t="s">
        <v>41</v>
      </c>
      <c r="D6" s="12">
        <v>36784</v>
      </c>
      <c r="E6" s="12">
        <v>36800</v>
      </c>
      <c r="F6" s="11">
        <f t="shared" si="0"/>
        <v>16</v>
      </c>
      <c r="G6" s="11">
        <v>0</v>
      </c>
      <c r="H6" s="19">
        <v>15.24</v>
      </c>
      <c r="I6" s="20">
        <v>16.28</v>
      </c>
      <c r="J6" s="19">
        <v>1.6919999999999999</v>
      </c>
      <c r="K6" s="19">
        <v>0.752</v>
      </c>
    </row>
    <row r="7" spans="1:12">
      <c r="A7" s="11">
        <v>1996</v>
      </c>
      <c r="B7" s="16" t="s">
        <v>10</v>
      </c>
      <c r="C7" s="11" t="s">
        <v>41</v>
      </c>
      <c r="D7" s="12">
        <v>35265</v>
      </c>
      <c r="E7" s="12">
        <v>35286</v>
      </c>
      <c r="F7" s="11">
        <f t="shared" si="0"/>
        <v>21</v>
      </c>
      <c r="G7" s="11">
        <v>312</v>
      </c>
      <c r="H7" s="19">
        <v>24.27</v>
      </c>
      <c r="I7" s="19">
        <v>23.97</v>
      </c>
      <c r="J7" s="19">
        <v>0.26800000000000002</v>
      </c>
      <c r="K7" s="19">
        <v>-0.254</v>
      </c>
    </row>
    <row r="8" spans="1:12">
      <c r="A8" s="11">
        <v>1992</v>
      </c>
      <c r="B8" s="16" t="s">
        <v>11</v>
      </c>
      <c r="C8" s="11" t="s">
        <v>41</v>
      </c>
      <c r="D8" s="12">
        <v>43306</v>
      </c>
      <c r="E8" s="12">
        <v>43321</v>
      </c>
      <c r="F8" s="11">
        <f t="shared" si="0"/>
        <v>15</v>
      </c>
      <c r="G8" s="11">
        <v>32</v>
      </c>
      <c r="H8" s="19">
        <v>23.06</v>
      </c>
      <c r="I8" s="19">
        <v>23.44</v>
      </c>
      <c r="J8" s="19">
        <v>-0.11600000000000001</v>
      </c>
      <c r="K8" s="19">
        <v>1.7110000000000001</v>
      </c>
    </row>
    <row r="9" spans="1:12">
      <c r="A9" s="11">
        <v>1988</v>
      </c>
      <c r="B9" s="16" t="s">
        <v>12</v>
      </c>
      <c r="C9" s="11" t="s">
        <v>41</v>
      </c>
      <c r="D9" s="12">
        <v>43360</v>
      </c>
      <c r="E9" s="12">
        <v>43375</v>
      </c>
      <c r="F9" s="11">
        <f t="shared" si="0"/>
        <v>15</v>
      </c>
      <c r="G9" s="11">
        <v>40</v>
      </c>
      <c r="H9" s="17">
        <v>19.89</v>
      </c>
      <c r="I9" s="17">
        <v>13.48</v>
      </c>
      <c r="J9" s="17">
        <v>0.80200000000000005</v>
      </c>
      <c r="K9" s="17">
        <v>0.67500000000000004</v>
      </c>
    </row>
    <row r="10" spans="1:12">
      <c r="A10" s="11">
        <v>1984</v>
      </c>
      <c r="B10" s="16" t="s">
        <v>13</v>
      </c>
      <c r="C10" s="11" t="s">
        <v>41</v>
      </c>
      <c r="D10" s="12">
        <v>43309</v>
      </c>
      <c r="E10" s="12">
        <v>43324</v>
      </c>
      <c r="F10" s="11">
        <f t="shared" si="0"/>
        <v>15</v>
      </c>
      <c r="G10" s="11">
        <v>90</v>
      </c>
      <c r="H10" s="17">
        <v>23.95</v>
      </c>
      <c r="I10" s="17">
        <v>23.76</v>
      </c>
      <c r="J10" s="17">
        <v>1.802</v>
      </c>
      <c r="K10" s="17">
        <v>1.5760000000000001</v>
      </c>
    </row>
    <row r="11" spans="1:12">
      <c r="A11" s="11">
        <v>1980</v>
      </c>
      <c r="B11" s="16" t="s">
        <v>14</v>
      </c>
      <c r="C11" s="11" t="s">
        <v>41</v>
      </c>
      <c r="D11" s="12">
        <v>43300</v>
      </c>
      <c r="E11" s="12">
        <v>43315</v>
      </c>
      <c r="F11" s="11">
        <f t="shared" si="0"/>
        <v>15</v>
      </c>
      <c r="G11" s="11">
        <v>155</v>
      </c>
      <c r="H11" s="17">
        <v>17.760000000000002</v>
      </c>
      <c r="I11" s="17">
        <v>16.25</v>
      </c>
      <c r="J11" s="17">
        <v>-0.71699999999999997</v>
      </c>
      <c r="K11" s="17">
        <v>-1.712</v>
      </c>
    </row>
    <row r="12" spans="1:12">
      <c r="A12" s="11">
        <v>1976</v>
      </c>
      <c r="B12" s="16" t="s">
        <v>15</v>
      </c>
      <c r="C12" s="11" t="s">
        <v>41</v>
      </c>
      <c r="D12" s="12">
        <v>43298</v>
      </c>
      <c r="E12" s="12">
        <v>43313</v>
      </c>
      <c r="F12" s="11">
        <f t="shared" si="0"/>
        <v>15</v>
      </c>
      <c r="G12" s="11">
        <v>132</v>
      </c>
      <c r="H12" s="11"/>
      <c r="I12" s="13"/>
      <c r="J12" s="11"/>
      <c r="K12" s="11"/>
    </row>
    <row r="13" spans="1:12">
      <c r="A13" s="11">
        <v>1972</v>
      </c>
      <c r="B13" s="16" t="s">
        <v>16</v>
      </c>
      <c r="C13" s="11" t="s">
        <v>41</v>
      </c>
      <c r="D13" s="12">
        <v>43338</v>
      </c>
      <c r="E13" s="12">
        <v>43353</v>
      </c>
      <c r="F13" s="11">
        <f t="shared" si="0"/>
        <v>15</v>
      </c>
      <c r="G13" s="11">
        <v>526</v>
      </c>
      <c r="H13" s="17">
        <v>13.28</v>
      </c>
      <c r="I13" s="17">
        <v>10.52</v>
      </c>
      <c r="J13" s="17">
        <v>-0.40799999999999997</v>
      </c>
      <c r="K13" s="17">
        <v>-3.2679999999999998</v>
      </c>
    </row>
    <row r="14" spans="1:12">
      <c r="A14" s="11">
        <v>1968</v>
      </c>
      <c r="B14" s="16" t="s">
        <v>17</v>
      </c>
      <c r="C14" s="11" t="s">
        <v>41</v>
      </c>
      <c r="D14" s="12">
        <v>43385</v>
      </c>
      <c r="E14" s="12">
        <v>43400</v>
      </c>
      <c r="F14" s="11">
        <f t="shared" si="0"/>
        <v>15</v>
      </c>
      <c r="G14" s="11">
        <v>2230</v>
      </c>
      <c r="H14" s="17">
        <v>15.51</v>
      </c>
      <c r="I14" s="13"/>
      <c r="J14" s="17">
        <v>0.45600000000000002</v>
      </c>
      <c r="K14" s="11"/>
    </row>
    <row r="15" spans="1:12">
      <c r="A15" s="11">
        <v>1964</v>
      </c>
      <c r="B15" s="16" t="s">
        <v>18</v>
      </c>
      <c r="C15" s="11" t="s">
        <v>41</v>
      </c>
      <c r="D15" s="12">
        <v>43383</v>
      </c>
      <c r="E15" s="12">
        <v>43397</v>
      </c>
      <c r="F15" s="11">
        <f t="shared" si="0"/>
        <v>14</v>
      </c>
      <c r="G15" s="11">
        <v>10</v>
      </c>
      <c r="H15" s="17">
        <v>14.5</v>
      </c>
      <c r="I15" s="17"/>
      <c r="J15" s="17">
        <v>-0.998</v>
      </c>
      <c r="K15" s="11"/>
    </row>
    <row r="16" spans="1:12">
      <c r="A16" s="11">
        <v>1960</v>
      </c>
      <c r="B16" s="16" t="s">
        <v>19</v>
      </c>
      <c r="C16" s="11" t="s">
        <v>41</v>
      </c>
      <c r="D16" s="12">
        <v>43337</v>
      </c>
      <c r="E16" s="12">
        <v>43354</v>
      </c>
      <c r="F16" s="11">
        <f t="shared" si="0"/>
        <v>17</v>
      </c>
      <c r="G16" s="11">
        <v>20</v>
      </c>
      <c r="H16" s="17">
        <v>21.33</v>
      </c>
      <c r="I16" s="17">
        <v>17.850000000000001</v>
      </c>
      <c r="J16" s="17">
        <v>0.23499999999999999</v>
      </c>
      <c r="K16" s="17">
        <v>-1.052</v>
      </c>
    </row>
    <row r="17" spans="1:11">
      <c r="A17" s="11">
        <v>1956</v>
      </c>
      <c r="B17" s="16" t="s">
        <v>20</v>
      </c>
      <c r="C17" s="11" t="s">
        <v>41</v>
      </c>
      <c r="D17" s="12">
        <v>43426</v>
      </c>
      <c r="E17" s="12">
        <v>43442</v>
      </c>
      <c r="F17" s="11">
        <f t="shared" si="0"/>
        <v>16</v>
      </c>
      <c r="G17" s="11">
        <v>25</v>
      </c>
      <c r="H17" s="17">
        <v>14.74</v>
      </c>
      <c r="I17" s="17">
        <v>17</v>
      </c>
      <c r="J17" s="17">
        <v>-1.8740000000000001</v>
      </c>
      <c r="K17" s="17">
        <v>-1.89</v>
      </c>
    </row>
    <row r="18" spans="1:11">
      <c r="A18" s="11">
        <v>1952</v>
      </c>
      <c r="B18" s="16" t="s">
        <v>21</v>
      </c>
      <c r="C18" s="11" t="s">
        <v>41</v>
      </c>
      <c r="D18" s="12">
        <v>43300</v>
      </c>
      <c r="E18" s="12">
        <v>43315</v>
      </c>
      <c r="F18" s="11">
        <f t="shared" si="0"/>
        <v>15</v>
      </c>
      <c r="G18" s="11">
        <v>45</v>
      </c>
      <c r="H18" s="17">
        <v>16.39</v>
      </c>
      <c r="I18" s="17">
        <v>15.76</v>
      </c>
      <c r="J18" s="17">
        <v>-0.40899999999999997</v>
      </c>
      <c r="K18" s="17">
        <v>-1.103</v>
      </c>
    </row>
    <row r="19" spans="1:11">
      <c r="A19" s="11">
        <v>1948</v>
      </c>
      <c r="B19" s="16" t="s">
        <v>6</v>
      </c>
      <c r="C19" s="11" t="s">
        <v>41</v>
      </c>
      <c r="D19" s="12">
        <v>43310</v>
      </c>
      <c r="E19" s="12">
        <v>43326</v>
      </c>
      <c r="F19" s="11">
        <f t="shared" si="0"/>
        <v>16</v>
      </c>
      <c r="G19" s="11">
        <v>19</v>
      </c>
      <c r="H19" s="17">
        <v>16.510000000000002</v>
      </c>
      <c r="I19" s="17">
        <v>16.28</v>
      </c>
      <c r="J19" s="17">
        <v>-0.376</v>
      </c>
      <c r="K19" s="17">
        <v>-0.57999999999999996</v>
      </c>
    </row>
    <row r="20" spans="1:11">
      <c r="A20" s="11">
        <v>1944</v>
      </c>
      <c r="B20" s="16" t="s">
        <v>6</v>
      </c>
      <c r="C20" s="11" t="s">
        <v>41</v>
      </c>
      <c r="D20" s="12"/>
      <c r="E20" s="12"/>
      <c r="F20" s="11"/>
      <c r="G20" s="11"/>
      <c r="H20" s="11"/>
      <c r="I20" s="11"/>
      <c r="J20" s="11"/>
      <c r="K20" s="11"/>
    </row>
    <row r="21" spans="1:11">
      <c r="A21" s="11">
        <v>1940</v>
      </c>
      <c r="B21" s="16" t="s">
        <v>18</v>
      </c>
      <c r="C21" s="11" t="s">
        <v>41</v>
      </c>
      <c r="D21" s="12"/>
      <c r="E21" s="12"/>
      <c r="F21" s="11"/>
      <c r="G21" s="11"/>
      <c r="H21" s="11"/>
      <c r="I21" s="11"/>
      <c r="J21" s="11"/>
      <c r="K21" s="11"/>
    </row>
    <row r="22" spans="1:11">
      <c r="A22" s="11">
        <v>1936</v>
      </c>
      <c r="B22" s="16" t="s">
        <v>22</v>
      </c>
      <c r="C22" s="11" t="s">
        <v>41</v>
      </c>
      <c r="D22" s="12">
        <v>43313</v>
      </c>
      <c r="E22" s="12">
        <v>43328</v>
      </c>
      <c r="F22" s="11">
        <f t="shared" si="0"/>
        <v>15</v>
      </c>
      <c r="G22" s="11">
        <v>46</v>
      </c>
      <c r="H22" s="17">
        <v>17.940000000000001</v>
      </c>
      <c r="I22" s="11"/>
      <c r="J22" s="17">
        <v>-0.25</v>
      </c>
      <c r="K22" s="11"/>
    </row>
    <row r="23" spans="1:11">
      <c r="A23" s="11">
        <v>1932</v>
      </c>
      <c r="B23" s="16" t="s">
        <v>13</v>
      </c>
      <c r="C23" s="11" t="s">
        <v>41</v>
      </c>
      <c r="D23" s="12">
        <v>43311</v>
      </c>
      <c r="E23" s="12">
        <v>43326</v>
      </c>
      <c r="F23" s="11">
        <f t="shared" si="0"/>
        <v>15</v>
      </c>
      <c r="G23" s="11">
        <v>90</v>
      </c>
      <c r="H23" s="17">
        <v>23.95</v>
      </c>
      <c r="I23" s="17">
        <v>23.76</v>
      </c>
      <c r="J23" s="17">
        <v>-1.22</v>
      </c>
      <c r="K23" s="17">
        <v>-0.999</v>
      </c>
    </row>
    <row r="24" spans="1:11">
      <c r="A24" s="11">
        <v>1928</v>
      </c>
      <c r="B24" s="16" t="s">
        <v>23</v>
      </c>
      <c r="C24" s="11" t="s">
        <v>41</v>
      </c>
      <c r="D24" s="12">
        <v>43237</v>
      </c>
      <c r="E24" s="12">
        <v>43324</v>
      </c>
      <c r="F24" s="11">
        <f t="shared" si="0"/>
        <v>87</v>
      </c>
      <c r="G24" s="11">
        <v>11</v>
      </c>
      <c r="H24" s="11"/>
      <c r="I24" s="11"/>
      <c r="J24" s="11"/>
      <c r="K24" s="11"/>
    </row>
    <row r="25" spans="1:11">
      <c r="A25" s="11">
        <v>1924</v>
      </c>
      <c r="B25" s="16" t="s">
        <v>24</v>
      </c>
      <c r="C25" s="11" t="s">
        <v>41</v>
      </c>
      <c r="D25" s="12">
        <v>43224</v>
      </c>
      <c r="E25" s="12">
        <v>43308</v>
      </c>
      <c r="F25" s="11">
        <f t="shared" si="0"/>
        <v>84</v>
      </c>
      <c r="G25" s="11">
        <v>39</v>
      </c>
      <c r="H25" s="11"/>
      <c r="I25" s="11"/>
      <c r="J25" s="11"/>
      <c r="K25" s="11"/>
    </row>
    <row r="26" spans="1:11">
      <c r="A26" s="11">
        <v>1920</v>
      </c>
      <c r="B26" s="16" t="s">
        <v>25</v>
      </c>
      <c r="C26" s="11" t="s">
        <v>41</v>
      </c>
      <c r="D26" s="12">
        <v>43210</v>
      </c>
      <c r="E26" s="12">
        <v>43355</v>
      </c>
      <c r="F26" s="11">
        <f t="shared" si="0"/>
        <v>145</v>
      </c>
      <c r="G26" s="11">
        <v>13</v>
      </c>
      <c r="H26" s="11"/>
      <c r="I26" s="11"/>
      <c r="J26" s="11"/>
      <c r="K26" s="11"/>
    </row>
    <row r="27" spans="1:11">
      <c r="A27" s="11">
        <v>1916</v>
      </c>
      <c r="B27" s="16" t="s">
        <v>22</v>
      </c>
      <c r="C27" s="11" t="s">
        <v>41</v>
      </c>
      <c r="D27" s="12"/>
      <c r="E27" s="12"/>
      <c r="F27" s="11"/>
      <c r="G27" s="11"/>
      <c r="H27" s="11"/>
      <c r="I27" s="11"/>
      <c r="J27" s="11"/>
      <c r="K27" s="11"/>
    </row>
    <row r="28" spans="1:11">
      <c r="A28" s="11">
        <v>1912</v>
      </c>
      <c r="B28" s="16" t="s">
        <v>26</v>
      </c>
      <c r="C28" s="11" t="s">
        <v>41</v>
      </c>
      <c r="D28" s="12">
        <v>43225</v>
      </c>
      <c r="E28" s="12">
        <v>43303</v>
      </c>
      <c r="F28" s="11">
        <f t="shared" si="0"/>
        <v>78</v>
      </c>
      <c r="G28" s="11">
        <v>30</v>
      </c>
      <c r="H28" s="11"/>
      <c r="I28" s="11"/>
      <c r="J28" s="11"/>
      <c r="K28" s="11"/>
    </row>
    <row r="29" spans="1:11">
      <c r="A29" s="11">
        <v>1908</v>
      </c>
      <c r="B29" s="16" t="s">
        <v>6</v>
      </c>
      <c r="C29" s="11" t="s">
        <v>41</v>
      </c>
      <c r="D29" s="12">
        <v>43217</v>
      </c>
      <c r="E29" s="12">
        <v>43404</v>
      </c>
      <c r="F29" s="11">
        <f t="shared" si="0"/>
        <v>187</v>
      </c>
      <c r="G29" s="11">
        <v>19</v>
      </c>
      <c r="H29" s="11"/>
      <c r="I29" s="11"/>
      <c r="J29" s="11"/>
      <c r="K29" s="11"/>
    </row>
    <row r="30" spans="1:11">
      <c r="A30" s="11">
        <v>1904</v>
      </c>
      <c r="B30" s="16" t="s">
        <v>27</v>
      </c>
      <c r="C30" s="11" t="s">
        <v>41</v>
      </c>
      <c r="D30" s="12">
        <v>43282</v>
      </c>
      <c r="E30" s="12">
        <v>43427</v>
      </c>
      <c r="F30" s="11">
        <f t="shared" si="0"/>
        <v>145</v>
      </c>
      <c r="G30" s="11">
        <v>141</v>
      </c>
      <c r="H30" s="11"/>
      <c r="I30" s="11"/>
      <c r="J30" s="11"/>
      <c r="K30" s="11"/>
    </row>
    <row r="31" spans="1:11">
      <c r="A31" s="11">
        <v>1900</v>
      </c>
      <c r="B31" s="16" t="s">
        <v>24</v>
      </c>
      <c r="C31" s="11" t="s">
        <v>41</v>
      </c>
      <c r="D31" s="12">
        <v>43240</v>
      </c>
      <c r="E31" s="12">
        <v>43401</v>
      </c>
      <c r="F31" s="11">
        <f t="shared" si="0"/>
        <v>161</v>
      </c>
      <c r="G31" s="11">
        <v>39</v>
      </c>
      <c r="H31" s="11"/>
      <c r="I31" s="11"/>
      <c r="J31" s="11"/>
      <c r="K31" s="11"/>
    </row>
    <row r="32" spans="1:11" s="9" customFormat="1">
      <c r="A32" s="14">
        <v>1896</v>
      </c>
      <c r="B32" s="18" t="s">
        <v>8</v>
      </c>
      <c r="C32" s="14" t="s">
        <v>41</v>
      </c>
      <c r="D32" s="15">
        <v>43196</v>
      </c>
      <c r="E32" s="15">
        <v>43205</v>
      </c>
      <c r="F32" s="14">
        <f t="shared" si="0"/>
        <v>9</v>
      </c>
      <c r="G32" s="14">
        <v>231</v>
      </c>
      <c r="H32" s="14"/>
      <c r="I32" s="14"/>
      <c r="J32" s="14"/>
      <c r="K32" s="14"/>
    </row>
    <row r="33" spans="1:13">
      <c r="A33" s="11">
        <v>2018</v>
      </c>
      <c r="B33" s="11" t="s">
        <v>42</v>
      </c>
      <c r="C33" s="11" t="s">
        <v>64</v>
      </c>
      <c r="D33" s="12">
        <v>43140</v>
      </c>
      <c r="E33" s="12">
        <v>43156</v>
      </c>
      <c r="F33" s="11">
        <f t="shared" si="0"/>
        <v>16</v>
      </c>
      <c r="G33" s="11">
        <v>344</v>
      </c>
      <c r="H33" s="11"/>
      <c r="I33" s="11"/>
      <c r="J33" s="11"/>
      <c r="K33" s="11"/>
    </row>
    <row r="34" spans="1:13">
      <c r="A34" s="11">
        <f>A33-4</f>
        <v>2014</v>
      </c>
      <c r="B34" s="11" t="s">
        <v>43</v>
      </c>
      <c r="C34" s="11" t="s">
        <v>64</v>
      </c>
      <c r="D34" s="12">
        <v>43138</v>
      </c>
      <c r="E34" s="12">
        <v>43154</v>
      </c>
      <c r="F34" s="11">
        <f t="shared" si="0"/>
        <v>16</v>
      </c>
      <c r="G34" s="11">
        <v>6</v>
      </c>
      <c r="H34" s="17">
        <v>-23.66</v>
      </c>
      <c r="I34" s="11"/>
      <c r="J34" s="11"/>
      <c r="K34" s="11"/>
    </row>
    <row r="35" spans="1:13">
      <c r="A35" s="11">
        <f t="shared" ref="A35:A39" si="1">A34-4</f>
        <v>2010</v>
      </c>
      <c r="B35" s="11" t="s">
        <v>44</v>
      </c>
      <c r="C35" s="11" t="s">
        <v>64</v>
      </c>
      <c r="D35" s="12">
        <v>43143</v>
      </c>
      <c r="E35" s="12">
        <v>43159</v>
      </c>
      <c r="F35" s="11">
        <f t="shared" si="0"/>
        <v>16</v>
      </c>
      <c r="G35" s="11">
        <v>42</v>
      </c>
      <c r="H35" s="17">
        <v>2.0699999999999998</v>
      </c>
      <c r="I35" s="11"/>
      <c r="J35" s="17">
        <v>2.7410000000000001</v>
      </c>
      <c r="K35" s="11"/>
    </row>
    <row r="36" spans="1:13">
      <c r="A36" s="11">
        <f t="shared" si="1"/>
        <v>2006</v>
      </c>
      <c r="B36" s="11" t="s">
        <v>45</v>
      </c>
      <c r="C36" s="11" t="s">
        <v>64</v>
      </c>
      <c r="D36" s="12">
        <v>43139</v>
      </c>
      <c r="E36" s="12">
        <v>43155</v>
      </c>
      <c r="F36" s="11">
        <f t="shared" si="0"/>
        <v>16</v>
      </c>
      <c r="G36" s="11">
        <v>247</v>
      </c>
      <c r="H36" s="17">
        <v>-0.8</v>
      </c>
      <c r="I36" s="11"/>
      <c r="J36" s="17">
        <v>-0.61699999999999999</v>
      </c>
      <c r="K36" s="11"/>
    </row>
    <row r="37" spans="1:13">
      <c r="A37" s="11">
        <f t="shared" si="1"/>
        <v>2002</v>
      </c>
      <c r="B37" s="11" t="s">
        <v>46</v>
      </c>
      <c r="C37" s="11" t="s">
        <v>64</v>
      </c>
      <c r="D37" s="12">
        <v>43138</v>
      </c>
      <c r="E37" s="12">
        <v>43153</v>
      </c>
      <c r="F37" s="11">
        <f t="shared" si="0"/>
        <v>15</v>
      </c>
      <c r="G37" s="11">
        <v>1312</v>
      </c>
      <c r="H37" s="17">
        <v>0.65</v>
      </c>
      <c r="I37" s="11"/>
      <c r="J37" s="17">
        <v>-2.5739999999999998</v>
      </c>
      <c r="K37" s="11"/>
    </row>
    <row r="38" spans="1:13">
      <c r="A38" s="11">
        <f t="shared" si="1"/>
        <v>1998</v>
      </c>
      <c r="B38" s="11" t="s">
        <v>47</v>
      </c>
      <c r="C38" s="11" t="s">
        <v>64</v>
      </c>
      <c r="D38" s="12">
        <v>43143</v>
      </c>
      <c r="E38" s="12">
        <v>43158</v>
      </c>
      <c r="F38" s="11">
        <f t="shared" si="0"/>
        <v>15</v>
      </c>
      <c r="G38" s="11">
        <v>1403</v>
      </c>
      <c r="H38" s="11"/>
      <c r="I38" s="11"/>
      <c r="J38" s="11"/>
      <c r="K38" s="11"/>
    </row>
    <row r="39" spans="1:13">
      <c r="A39" s="11">
        <f t="shared" si="1"/>
        <v>1994</v>
      </c>
      <c r="B39" s="11" t="s">
        <v>48</v>
      </c>
      <c r="C39" s="11" t="s">
        <v>64</v>
      </c>
      <c r="D39" s="12">
        <v>43139</v>
      </c>
      <c r="E39" s="12">
        <v>43154</v>
      </c>
      <c r="F39" s="11">
        <f t="shared" si="0"/>
        <v>15</v>
      </c>
      <c r="G39" s="11">
        <v>154</v>
      </c>
      <c r="H39" s="11">
        <v>-6.4460000000000006</v>
      </c>
      <c r="I39" s="11"/>
      <c r="J39" s="17">
        <v>-5.3319999999999999</v>
      </c>
      <c r="K39" s="11"/>
      <c r="M39" s="8"/>
    </row>
    <row r="40" spans="1:13">
      <c r="A40" s="11">
        <v>1992</v>
      </c>
      <c r="B40" s="11" t="s">
        <v>49</v>
      </c>
      <c r="C40" s="11" t="s">
        <v>64</v>
      </c>
      <c r="D40" s="12">
        <v>43144</v>
      </c>
      <c r="E40" s="12">
        <v>43159</v>
      </c>
      <c r="F40" s="11">
        <f t="shared" si="0"/>
        <v>15</v>
      </c>
      <c r="G40" s="11">
        <v>340</v>
      </c>
      <c r="H40" s="11"/>
      <c r="I40" s="11"/>
      <c r="J40" s="11"/>
      <c r="K40" s="11"/>
    </row>
    <row r="41" spans="1:13">
      <c r="A41" s="11">
        <f>A40-4</f>
        <v>1988</v>
      </c>
      <c r="B41" s="11" t="s">
        <v>50</v>
      </c>
      <c r="C41" s="11" t="s">
        <v>64</v>
      </c>
      <c r="D41" s="12">
        <v>43138</v>
      </c>
      <c r="E41" s="12">
        <v>43150</v>
      </c>
      <c r="F41" s="11">
        <f t="shared" si="0"/>
        <v>12</v>
      </c>
      <c r="G41" s="11">
        <v>1044</v>
      </c>
      <c r="H41" s="17">
        <v>-8.51</v>
      </c>
      <c r="I41" s="11"/>
      <c r="J41" s="17">
        <v>1.946</v>
      </c>
      <c r="K41" s="11"/>
    </row>
    <row r="42" spans="1:13">
      <c r="A42" s="11">
        <f t="shared" ref="A42:A56" si="2">A41-4</f>
        <v>1984</v>
      </c>
      <c r="B42" s="11" t="s">
        <v>51</v>
      </c>
      <c r="C42" s="11" t="s">
        <v>64</v>
      </c>
      <c r="D42" s="12">
        <v>43145</v>
      </c>
      <c r="E42" s="12">
        <v>43154</v>
      </c>
      <c r="F42" s="11">
        <f t="shared" si="0"/>
        <v>9</v>
      </c>
      <c r="G42" s="11">
        <v>528</v>
      </c>
      <c r="H42" s="17">
        <v>0.73</v>
      </c>
      <c r="I42" s="11"/>
      <c r="J42" s="17">
        <v>-1.145</v>
      </c>
      <c r="K42" s="11"/>
    </row>
    <row r="43" spans="1:13">
      <c r="A43" s="11">
        <f t="shared" si="2"/>
        <v>1980</v>
      </c>
      <c r="B43" s="11" t="s">
        <v>52</v>
      </c>
      <c r="C43" s="11" t="s">
        <v>64</v>
      </c>
      <c r="D43" s="12">
        <v>43135</v>
      </c>
      <c r="E43" s="12">
        <v>43146</v>
      </c>
      <c r="F43" s="11">
        <f t="shared" si="0"/>
        <v>11</v>
      </c>
      <c r="G43" s="11">
        <v>552</v>
      </c>
      <c r="H43" s="11"/>
      <c r="I43" s="11"/>
      <c r="J43" s="11"/>
      <c r="K43" s="11"/>
      <c r="M43" s="8"/>
    </row>
    <row r="44" spans="1:13">
      <c r="A44" s="11">
        <f t="shared" si="2"/>
        <v>1976</v>
      </c>
      <c r="B44" s="11" t="s">
        <v>53</v>
      </c>
      <c r="C44" s="11" t="s">
        <v>64</v>
      </c>
      <c r="D44" s="12">
        <v>43134</v>
      </c>
      <c r="E44" s="12">
        <v>43144</v>
      </c>
      <c r="F44" s="11">
        <f t="shared" si="0"/>
        <v>10</v>
      </c>
      <c r="G44" s="11">
        <v>34</v>
      </c>
      <c r="H44" s="17">
        <v>-3.24</v>
      </c>
      <c r="I44" s="11"/>
      <c r="J44" s="17">
        <v>1.0580000000000001</v>
      </c>
      <c r="K44" s="11"/>
    </row>
    <row r="45" spans="1:13">
      <c r="A45" s="11">
        <f t="shared" si="2"/>
        <v>1972</v>
      </c>
      <c r="B45" s="11" t="s">
        <v>54</v>
      </c>
      <c r="C45" s="11" t="s">
        <v>64</v>
      </c>
      <c r="D45" s="12">
        <v>43137</v>
      </c>
      <c r="E45" s="12">
        <v>43149</v>
      </c>
      <c r="F45" s="11">
        <f t="shared" si="0"/>
        <v>12</v>
      </c>
      <c r="G45" s="11">
        <v>34</v>
      </c>
      <c r="H45" s="11">
        <v>-4.601</v>
      </c>
      <c r="I45" s="11"/>
      <c r="J45" s="17">
        <v>0.437</v>
      </c>
      <c r="K45" s="11"/>
      <c r="M45" s="8"/>
    </row>
    <row r="46" spans="1:13">
      <c r="A46" s="11">
        <f t="shared" si="2"/>
        <v>1968</v>
      </c>
      <c r="B46" s="11" t="s">
        <v>55</v>
      </c>
      <c r="C46" s="11" t="s">
        <v>64</v>
      </c>
      <c r="D46" s="12">
        <v>43129</v>
      </c>
      <c r="E46" s="12">
        <v>43140</v>
      </c>
      <c r="F46" s="11">
        <f t="shared" si="0"/>
        <v>11</v>
      </c>
      <c r="G46" s="11">
        <v>217</v>
      </c>
      <c r="H46" s="17">
        <v>-0.22</v>
      </c>
      <c r="I46" s="17">
        <v>1.3</v>
      </c>
      <c r="J46" s="17">
        <v>-0.79300000000000004</v>
      </c>
      <c r="K46" s="17">
        <v>0.63500000000000001</v>
      </c>
    </row>
    <row r="47" spans="1:13">
      <c r="A47" s="11">
        <f t="shared" si="2"/>
        <v>1964</v>
      </c>
      <c r="B47" s="11" t="s">
        <v>53</v>
      </c>
      <c r="C47" s="11" t="s">
        <v>64</v>
      </c>
      <c r="D47" s="12">
        <v>43149</v>
      </c>
      <c r="E47" s="12">
        <v>43159</v>
      </c>
      <c r="F47" s="11">
        <f t="shared" si="0"/>
        <v>10</v>
      </c>
      <c r="G47" s="11">
        <v>34</v>
      </c>
      <c r="H47" s="17">
        <v>-3.24</v>
      </c>
      <c r="I47" s="11"/>
      <c r="J47" s="17">
        <v>0.61499999999999999</v>
      </c>
      <c r="K47" s="11"/>
    </row>
    <row r="48" spans="1:13">
      <c r="A48" s="11">
        <f t="shared" si="2"/>
        <v>1960</v>
      </c>
      <c r="B48" s="11" t="s">
        <v>56</v>
      </c>
      <c r="C48" s="11" t="s">
        <v>64</v>
      </c>
      <c r="D48" s="12">
        <v>43126</v>
      </c>
      <c r="E48" s="12">
        <v>43136</v>
      </c>
      <c r="F48" s="11">
        <f t="shared" si="0"/>
        <v>10</v>
      </c>
      <c r="G48" s="11">
        <v>495</v>
      </c>
      <c r="H48" s="11">
        <v>-3.21</v>
      </c>
      <c r="I48" s="11">
        <v>-1.3080000000000001</v>
      </c>
      <c r="J48" s="17">
        <v>0.154</v>
      </c>
      <c r="K48" s="17">
        <v>-0.47</v>
      </c>
      <c r="L48" s="8"/>
      <c r="M48" s="8"/>
    </row>
    <row r="49" spans="1:12">
      <c r="A49" s="11">
        <f t="shared" si="2"/>
        <v>1956</v>
      </c>
      <c r="B49" s="11" t="s">
        <v>57</v>
      </c>
      <c r="C49" s="11" t="s">
        <v>64</v>
      </c>
      <c r="D49" s="12">
        <v>43145</v>
      </c>
      <c r="E49" s="12">
        <v>43156</v>
      </c>
      <c r="F49" s="11">
        <f t="shared" si="0"/>
        <v>11</v>
      </c>
      <c r="G49" s="11">
        <v>1212</v>
      </c>
      <c r="H49" s="11"/>
      <c r="I49" s="11"/>
      <c r="J49" s="11"/>
      <c r="K49" s="11"/>
    </row>
    <row r="50" spans="1:12">
      <c r="A50" s="11">
        <f t="shared" si="2"/>
        <v>1952</v>
      </c>
      <c r="B50" s="11" t="s">
        <v>58</v>
      </c>
      <c r="C50" s="11" t="s">
        <v>64</v>
      </c>
      <c r="D50" s="12">
        <v>43130</v>
      </c>
      <c r="E50" s="12">
        <v>43139</v>
      </c>
      <c r="F50" s="11">
        <f t="shared" si="0"/>
        <v>9</v>
      </c>
      <c r="G50" s="11">
        <v>23</v>
      </c>
      <c r="H50" s="17">
        <v>-7.98</v>
      </c>
      <c r="I50" s="17">
        <v>-7.46</v>
      </c>
      <c r="J50" s="17">
        <v>3.5000000000000003E-2</v>
      </c>
      <c r="K50" s="17">
        <v>2.1840000000000002</v>
      </c>
    </row>
    <row r="51" spans="1:12">
      <c r="A51" s="11">
        <f t="shared" si="2"/>
        <v>1948</v>
      </c>
      <c r="B51" s="11" t="s">
        <v>59</v>
      </c>
      <c r="C51" s="11" t="s">
        <v>64</v>
      </c>
      <c r="D51" s="12"/>
      <c r="E51" s="12"/>
      <c r="F51" s="11"/>
      <c r="G51" s="11"/>
      <c r="H51" s="11"/>
      <c r="I51" s="11"/>
      <c r="J51" s="11"/>
      <c r="K51" s="11"/>
    </row>
    <row r="52" spans="1:12">
      <c r="A52" s="11">
        <f t="shared" si="2"/>
        <v>1944</v>
      </c>
      <c r="B52" s="11" t="s">
        <v>57</v>
      </c>
      <c r="C52" s="11" t="s">
        <v>64</v>
      </c>
      <c r="D52" s="12"/>
      <c r="E52" s="12"/>
      <c r="F52" s="11"/>
      <c r="G52" s="11"/>
      <c r="H52" s="11"/>
      <c r="I52" s="11"/>
      <c r="J52" s="11"/>
      <c r="K52" s="11"/>
    </row>
    <row r="53" spans="1:12">
      <c r="A53" s="11">
        <f t="shared" si="2"/>
        <v>1940</v>
      </c>
      <c r="B53" s="11" t="s">
        <v>60</v>
      </c>
      <c r="C53" s="11" t="s">
        <v>64</v>
      </c>
      <c r="D53" s="12"/>
      <c r="E53" s="12"/>
      <c r="F53" s="11"/>
      <c r="G53" s="11"/>
      <c r="H53" s="11"/>
      <c r="I53" s="11"/>
      <c r="J53" s="11"/>
      <c r="K53" s="11"/>
    </row>
    <row r="54" spans="1:12">
      <c r="A54" s="11">
        <f>A53-4</f>
        <v>1936</v>
      </c>
      <c r="B54" s="11" t="s">
        <v>61</v>
      </c>
      <c r="C54" s="11" t="s">
        <v>64</v>
      </c>
      <c r="D54" s="12">
        <v>43137</v>
      </c>
      <c r="E54" s="12">
        <v>43147</v>
      </c>
      <c r="F54" s="11">
        <f t="shared" si="0"/>
        <v>10</v>
      </c>
      <c r="G54" s="11">
        <v>705</v>
      </c>
      <c r="H54" s="11"/>
      <c r="I54" s="11"/>
      <c r="J54" s="11"/>
      <c r="K54" s="11"/>
    </row>
    <row r="55" spans="1:12">
      <c r="A55" s="11">
        <f t="shared" si="2"/>
        <v>1932</v>
      </c>
      <c r="B55" s="11" t="s">
        <v>52</v>
      </c>
      <c r="C55" s="11" t="s">
        <v>64</v>
      </c>
      <c r="D55" s="12">
        <v>43135</v>
      </c>
      <c r="E55" s="12">
        <v>43146</v>
      </c>
      <c r="F55" s="11">
        <f t="shared" si="0"/>
        <v>11</v>
      </c>
      <c r="G55" s="11">
        <v>552</v>
      </c>
      <c r="H55" s="11">
        <v>-9.3149999999999995</v>
      </c>
      <c r="I55" s="11"/>
      <c r="J55" s="17">
        <v>1.2589999999999999</v>
      </c>
      <c r="K55" s="11"/>
      <c r="L55" s="8"/>
    </row>
    <row r="56" spans="1:12">
      <c r="A56" s="11">
        <f t="shared" si="2"/>
        <v>1928</v>
      </c>
      <c r="B56" s="11" t="s">
        <v>62</v>
      </c>
      <c r="C56" s="11" t="s">
        <v>64</v>
      </c>
      <c r="D56" s="12">
        <v>43142</v>
      </c>
      <c r="E56" s="12">
        <v>43150</v>
      </c>
      <c r="F56" s="11">
        <f t="shared" si="0"/>
        <v>8</v>
      </c>
      <c r="G56" s="11">
        <v>1799</v>
      </c>
      <c r="H56" s="11"/>
      <c r="I56" s="11"/>
      <c r="J56" s="11"/>
      <c r="K56" s="11"/>
    </row>
    <row r="57" spans="1:12">
      <c r="A57" s="11">
        <f>A56-4</f>
        <v>1924</v>
      </c>
      <c r="B57" s="11" t="s">
        <v>63</v>
      </c>
      <c r="C57" s="11" t="s">
        <v>64</v>
      </c>
      <c r="D57" s="12">
        <v>43125</v>
      </c>
      <c r="E57" s="12">
        <v>43135</v>
      </c>
      <c r="F57" s="11">
        <f t="shared" si="0"/>
        <v>10</v>
      </c>
      <c r="G57" s="11">
        <v>1036</v>
      </c>
      <c r="H57" s="11"/>
      <c r="I57" s="11"/>
      <c r="J57" s="11"/>
      <c r="K57" s="11"/>
    </row>
  </sheetData>
  <phoneticPr fontId="6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8EC2-97D0-4169-AE5E-872D4A85F453}">
  <dimension ref="A1:T26"/>
  <sheetViews>
    <sheetView workbookViewId="0">
      <selection activeCell="C21" sqref="C21"/>
    </sheetView>
  </sheetViews>
  <sheetFormatPr defaultRowHeight="18"/>
  <cols>
    <col min="1" max="1" width="9.69921875" bestFit="1" customWidth="1"/>
    <col min="3" max="3" width="12.09765625" bestFit="1" customWidth="1"/>
  </cols>
  <sheetData>
    <row r="1" spans="1:20">
      <c r="A1" s="2" t="s">
        <v>31</v>
      </c>
      <c r="B1" s="21" t="s">
        <v>32</v>
      </c>
      <c r="C1" s="21"/>
      <c r="D1" s="21"/>
      <c r="E1" s="21" t="s">
        <v>33</v>
      </c>
      <c r="F1" s="21"/>
      <c r="G1" s="21"/>
      <c r="H1" s="21" t="s">
        <v>34</v>
      </c>
      <c r="I1" s="21"/>
      <c r="J1" s="21"/>
      <c r="K1" s="21" t="s">
        <v>35</v>
      </c>
      <c r="L1" s="21"/>
      <c r="M1" s="21"/>
      <c r="N1" s="21" t="s">
        <v>36</v>
      </c>
      <c r="O1" s="21"/>
      <c r="P1" s="21"/>
      <c r="Q1" s="21" t="s">
        <v>37</v>
      </c>
      <c r="R1" s="21"/>
      <c r="S1" s="21"/>
    </row>
    <row r="2" spans="1:20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20">
      <c r="A3" s="5">
        <v>42587</v>
      </c>
      <c r="B3" s="3">
        <v>78</v>
      </c>
      <c r="C3" s="3">
        <v>72</v>
      </c>
      <c r="D3" s="3">
        <v>66</v>
      </c>
      <c r="E3" s="3">
        <v>66</v>
      </c>
      <c r="F3" s="3">
        <v>62</v>
      </c>
      <c r="G3" s="3">
        <v>57</v>
      </c>
      <c r="H3" s="3">
        <v>88</v>
      </c>
      <c r="I3" s="3" t="s">
        <v>3</v>
      </c>
      <c r="J3" s="3">
        <v>57</v>
      </c>
      <c r="K3" s="3">
        <v>13</v>
      </c>
      <c r="L3" s="3" t="s">
        <v>3</v>
      </c>
      <c r="M3" s="3">
        <v>0</v>
      </c>
      <c r="N3" s="3">
        <v>30.18</v>
      </c>
      <c r="O3" s="3" t="s">
        <v>3</v>
      </c>
      <c r="P3" s="3">
        <v>30.06</v>
      </c>
      <c r="Q3" s="3" t="s">
        <v>3</v>
      </c>
      <c r="R3" s="3">
        <v>0</v>
      </c>
      <c r="S3" s="3" t="s">
        <v>3</v>
      </c>
    </row>
    <row r="4" spans="1:20">
      <c r="A4" s="5">
        <v>42588</v>
      </c>
      <c r="B4" s="3">
        <v>87</v>
      </c>
      <c r="C4" s="3">
        <v>78</v>
      </c>
      <c r="D4" s="3">
        <v>68</v>
      </c>
      <c r="E4" s="3">
        <v>68</v>
      </c>
      <c r="F4" s="3">
        <v>64</v>
      </c>
      <c r="G4" s="3">
        <v>57</v>
      </c>
      <c r="H4" s="3">
        <v>88</v>
      </c>
      <c r="I4" s="3" t="s">
        <v>3</v>
      </c>
      <c r="J4" s="3">
        <v>42</v>
      </c>
      <c r="K4" s="3">
        <v>9</v>
      </c>
      <c r="L4" s="3" t="s">
        <v>3</v>
      </c>
      <c r="M4" s="3">
        <v>0</v>
      </c>
      <c r="N4" s="3">
        <v>30.09</v>
      </c>
      <c r="O4" s="3" t="s">
        <v>3</v>
      </c>
      <c r="P4" s="3">
        <v>29.95</v>
      </c>
      <c r="Q4" s="3" t="s">
        <v>3</v>
      </c>
      <c r="R4" s="3">
        <v>0</v>
      </c>
      <c r="S4" s="3" t="s">
        <v>3</v>
      </c>
    </row>
    <row r="5" spans="1:20">
      <c r="A5" s="5">
        <v>42589</v>
      </c>
      <c r="B5" s="3">
        <v>84</v>
      </c>
      <c r="C5" s="3">
        <v>78</v>
      </c>
      <c r="D5" s="3">
        <v>71</v>
      </c>
      <c r="E5" s="3">
        <v>68</v>
      </c>
      <c r="F5" s="3">
        <v>66</v>
      </c>
      <c r="G5" s="3">
        <v>63</v>
      </c>
      <c r="H5" s="3">
        <v>88</v>
      </c>
      <c r="I5" s="3" t="s">
        <v>3</v>
      </c>
      <c r="J5" s="3">
        <v>48</v>
      </c>
      <c r="K5" s="3">
        <v>23</v>
      </c>
      <c r="L5" s="3" t="s">
        <v>3</v>
      </c>
      <c r="M5" s="3">
        <v>0</v>
      </c>
      <c r="N5" s="3">
        <v>30.09</v>
      </c>
      <c r="O5" s="3" t="s">
        <v>3</v>
      </c>
      <c r="P5" s="3">
        <v>29.95</v>
      </c>
      <c r="Q5" s="3" t="s">
        <v>3</v>
      </c>
      <c r="R5" s="3">
        <v>0</v>
      </c>
      <c r="S5" s="3" t="s">
        <v>3</v>
      </c>
      <c r="T5" s="1"/>
    </row>
    <row r="6" spans="1:20">
      <c r="A6" s="5">
        <v>42590</v>
      </c>
      <c r="B6" s="3">
        <v>78</v>
      </c>
      <c r="C6" s="3">
        <v>74</v>
      </c>
      <c r="D6" s="3">
        <v>69</v>
      </c>
      <c r="E6" s="3">
        <v>68</v>
      </c>
      <c r="F6" s="3">
        <v>66</v>
      </c>
      <c r="G6" s="3">
        <v>64</v>
      </c>
      <c r="H6" s="3">
        <v>88</v>
      </c>
      <c r="I6" s="3" t="s">
        <v>3</v>
      </c>
      <c r="J6" s="3">
        <v>65</v>
      </c>
      <c r="K6" s="3">
        <v>14</v>
      </c>
      <c r="L6" s="3" t="s">
        <v>3</v>
      </c>
      <c r="M6" s="3">
        <v>0</v>
      </c>
      <c r="N6" s="3">
        <v>30.12</v>
      </c>
      <c r="O6" s="3" t="s">
        <v>3</v>
      </c>
      <c r="P6" s="3">
        <v>30.01</v>
      </c>
      <c r="Q6" s="3" t="s">
        <v>3</v>
      </c>
      <c r="R6" s="3">
        <v>0</v>
      </c>
      <c r="S6" s="3" t="s">
        <v>3</v>
      </c>
      <c r="T6" s="1"/>
    </row>
    <row r="7" spans="1:20">
      <c r="A7" s="5">
        <v>42591</v>
      </c>
      <c r="B7" s="3">
        <v>80</v>
      </c>
      <c r="C7" s="3">
        <v>74</v>
      </c>
      <c r="D7" s="3">
        <v>69</v>
      </c>
      <c r="E7" s="3">
        <v>70</v>
      </c>
      <c r="F7" s="3">
        <v>67</v>
      </c>
      <c r="G7" s="3">
        <v>66</v>
      </c>
      <c r="H7" s="3">
        <v>94</v>
      </c>
      <c r="I7" s="3" t="s">
        <v>3</v>
      </c>
      <c r="J7" s="3">
        <v>61</v>
      </c>
      <c r="K7" s="3">
        <v>14</v>
      </c>
      <c r="L7" s="3" t="s">
        <v>3</v>
      </c>
      <c r="M7" s="3">
        <v>0</v>
      </c>
      <c r="N7" s="3">
        <v>30.06</v>
      </c>
      <c r="O7" s="3" t="s">
        <v>3</v>
      </c>
      <c r="P7" s="3">
        <v>29.98</v>
      </c>
      <c r="Q7" s="3" t="s">
        <v>3</v>
      </c>
      <c r="R7" s="3">
        <v>0</v>
      </c>
      <c r="S7" s="3" t="s">
        <v>3</v>
      </c>
      <c r="T7" s="1"/>
    </row>
    <row r="8" spans="1:20">
      <c r="A8" s="5">
        <v>42592</v>
      </c>
      <c r="B8" s="3">
        <v>71</v>
      </c>
      <c r="C8" s="3">
        <v>68</v>
      </c>
      <c r="D8" s="3">
        <v>64</v>
      </c>
      <c r="E8" s="3">
        <v>68</v>
      </c>
      <c r="F8" s="3">
        <v>62</v>
      </c>
      <c r="G8" s="3">
        <v>55</v>
      </c>
      <c r="H8" s="3">
        <v>88</v>
      </c>
      <c r="I8" s="3" t="s">
        <v>3</v>
      </c>
      <c r="J8" s="3">
        <v>68</v>
      </c>
      <c r="K8" s="3">
        <v>17</v>
      </c>
      <c r="L8" s="3" t="s">
        <v>3</v>
      </c>
      <c r="M8" s="3">
        <v>2</v>
      </c>
      <c r="N8" s="3">
        <v>30.12</v>
      </c>
      <c r="O8" s="3" t="s">
        <v>3</v>
      </c>
      <c r="P8" s="3">
        <v>30.01</v>
      </c>
      <c r="Q8" s="3" t="s">
        <v>3</v>
      </c>
      <c r="R8" s="3">
        <v>0</v>
      </c>
      <c r="S8" s="3" t="s">
        <v>3</v>
      </c>
      <c r="T8" s="1"/>
    </row>
    <row r="9" spans="1:20">
      <c r="A9" s="5">
        <v>42593</v>
      </c>
      <c r="B9" s="3">
        <v>77</v>
      </c>
      <c r="C9" s="3">
        <v>70</v>
      </c>
      <c r="D9" s="3">
        <v>62</v>
      </c>
      <c r="E9" s="3">
        <v>57</v>
      </c>
      <c r="F9" s="3">
        <v>53</v>
      </c>
      <c r="G9" s="3">
        <v>48</v>
      </c>
      <c r="H9" s="3">
        <v>77</v>
      </c>
      <c r="I9" s="3" t="s">
        <v>3</v>
      </c>
      <c r="J9" s="3">
        <v>38</v>
      </c>
      <c r="K9" s="3">
        <v>13</v>
      </c>
      <c r="L9" s="3" t="s">
        <v>3</v>
      </c>
      <c r="M9" s="3">
        <v>5</v>
      </c>
      <c r="N9" s="3">
        <v>30.18</v>
      </c>
      <c r="O9" s="3" t="s">
        <v>3</v>
      </c>
      <c r="P9" s="3">
        <v>30.06</v>
      </c>
      <c r="Q9" s="3" t="s">
        <v>3</v>
      </c>
      <c r="R9" s="3">
        <v>0</v>
      </c>
      <c r="S9" s="3" t="s">
        <v>3</v>
      </c>
      <c r="T9" s="1"/>
    </row>
    <row r="10" spans="1:20">
      <c r="A10" s="5">
        <v>42594</v>
      </c>
      <c r="B10" s="3">
        <v>73</v>
      </c>
      <c r="C10" s="3">
        <v>68</v>
      </c>
      <c r="D10" s="3">
        <v>62</v>
      </c>
      <c r="E10" s="3">
        <v>63</v>
      </c>
      <c r="F10" s="3">
        <v>60</v>
      </c>
      <c r="G10" s="3">
        <v>57</v>
      </c>
      <c r="H10" s="3">
        <v>94</v>
      </c>
      <c r="I10" s="3" t="s">
        <v>3</v>
      </c>
      <c r="J10" s="3">
        <v>65</v>
      </c>
      <c r="K10" s="3">
        <v>12</v>
      </c>
      <c r="L10" s="3" t="s">
        <v>3</v>
      </c>
      <c r="M10" s="3">
        <v>2</v>
      </c>
      <c r="N10" s="3">
        <v>30.21</v>
      </c>
      <c r="O10" s="3" t="s">
        <v>3</v>
      </c>
      <c r="P10" s="3">
        <v>30.12</v>
      </c>
      <c r="Q10" s="3" t="s">
        <v>3</v>
      </c>
      <c r="R10" s="3">
        <v>0</v>
      </c>
      <c r="S10" s="3" t="s">
        <v>3</v>
      </c>
      <c r="T10" s="1"/>
    </row>
    <row r="11" spans="1:20">
      <c r="A11" s="5">
        <v>42595</v>
      </c>
      <c r="B11" s="3">
        <v>75</v>
      </c>
      <c r="C11" s="3">
        <v>68</v>
      </c>
      <c r="D11" s="3">
        <v>62</v>
      </c>
      <c r="E11" s="3">
        <v>64</v>
      </c>
      <c r="F11" s="3">
        <v>61</v>
      </c>
      <c r="G11" s="3">
        <v>59</v>
      </c>
      <c r="H11" s="3">
        <v>94</v>
      </c>
      <c r="I11" s="3" t="s">
        <v>3</v>
      </c>
      <c r="J11" s="3">
        <v>61</v>
      </c>
      <c r="K11" s="3">
        <v>14</v>
      </c>
      <c r="L11" s="3" t="s">
        <v>3</v>
      </c>
      <c r="M11" s="3">
        <v>0</v>
      </c>
      <c r="N11" s="3">
        <v>30.15</v>
      </c>
      <c r="O11" s="3" t="s">
        <v>3</v>
      </c>
      <c r="P11" s="3">
        <v>30.01</v>
      </c>
      <c r="Q11" s="3" t="s">
        <v>3</v>
      </c>
      <c r="R11" s="3">
        <v>0</v>
      </c>
      <c r="S11" s="3" t="s">
        <v>3</v>
      </c>
      <c r="T11" s="1"/>
    </row>
    <row r="12" spans="1:20">
      <c r="A12" s="5">
        <v>42596</v>
      </c>
      <c r="B12" s="3">
        <v>78</v>
      </c>
      <c r="C12" s="3">
        <v>71</v>
      </c>
      <c r="D12" s="3">
        <v>64</v>
      </c>
      <c r="E12" s="3">
        <v>68</v>
      </c>
      <c r="F12" s="3">
        <v>64</v>
      </c>
      <c r="G12" s="3">
        <v>61</v>
      </c>
      <c r="H12" s="3">
        <v>94</v>
      </c>
      <c r="I12" s="3" t="s">
        <v>3</v>
      </c>
      <c r="J12" s="3">
        <v>57</v>
      </c>
      <c r="K12" s="3">
        <v>12</v>
      </c>
      <c r="L12" s="3" t="s">
        <v>3</v>
      </c>
      <c r="M12" s="3">
        <v>2</v>
      </c>
      <c r="N12" s="3">
        <v>30.01</v>
      </c>
      <c r="O12" s="3" t="s">
        <v>3</v>
      </c>
      <c r="P12" s="3">
        <v>29.89</v>
      </c>
      <c r="Q12" s="3" t="s">
        <v>3</v>
      </c>
      <c r="R12" s="3">
        <v>0</v>
      </c>
      <c r="S12" s="3" t="s">
        <v>3</v>
      </c>
      <c r="T12" s="1"/>
    </row>
    <row r="13" spans="1:20">
      <c r="A13" s="5">
        <v>42597</v>
      </c>
      <c r="B13" s="3">
        <v>93</v>
      </c>
      <c r="C13" s="3">
        <v>80</v>
      </c>
      <c r="D13" s="3">
        <v>68</v>
      </c>
      <c r="E13" s="3">
        <v>70</v>
      </c>
      <c r="F13" s="3">
        <v>65</v>
      </c>
      <c r="G13" s="3">
        <v>57</v>
      </c>
      <c r="H13" s="3">
        <v>94</v>
      </c>
      <c r="I13" s="3" t="s">
        <v>3</v>
      </c>
      <c r="J13" s="3">
        <v>30</v>
      </c>
      <c r="K13" s="3">
        <v>17</v>
      </c>
      <c r="L13" s="3" t="s">
        <v>3</v>
      </c>
      <c r="M13" s="3">
        <v>0</v>
      </c>
      <c r="N13" s="3">
        <v>29.98</v>
      </c>
      <c r="O13" s="3" t="s">
        <v>3</v>
      </c>
      <c r="P13" s="3">
        <v>29.71</v>
      </c>
      <c r="Q13" s="3" t="s">
        <v>3</v>
      </c>
      <c r="R13" s="3">
        <v>0</v>
      </c>
      <c r="S13" s="3" t="s">
        <v>3</v>
      </c>
      <c r="T13" s="1"/>
    </row>
    <row r="14" spans="1:20">
      <c r="A14" s="5">
        <v>42598</v>
      </c>
      <c r="B14" s="3">
        <v>82</v>
      </c>
      <c r="C14" s="3">
        <v>76</v>
      </c>
      <c r="D14" s="3">
        <v>69</v>
      </c>
      <c r="E14" s="3">
        <v>66</v>
      </c>
      <c r="F14" s="3">
        <v>64</v>
      </c>
      <c r="G14" s="3">
        <v>57</v>
      </c>
      <c r="H14" s="3">
        <v>88</v>
      </c>
      <c r="I14" s="3" t="s">
        <v>3</v>
      </c>
      <c r="J14" s="3">
        <v>50</v>
      </c>
      <c r="K14" s="3">
        <v>16</v>
      </c>
      <c r="L14" s="3" t="s">
        <v>3</v>
      </c>
      <c r="M14" s="3">
        <v>0</v>
      </c>
      <c r="N14" s="3">
        <v>29.98</v>
      </c>
      <c r="O14" s="3" t="s">
        <v>3</v>
      </c>
      <c r="P14" s="3">
        <v>29.8</v>
      </c>
      <c r="Q14" s="3" t="s">
        <v>3</v>
      </c>
      <c r="R14" s="3">
        <v>0</v>
      </c>
      <c r="S14" s="3" t="s">
        <v>3</v>
      </c>
      <c r="T14" s="1"/>
    </row>
    <row r="15" spans="1:20">
      <c r="A15" s="5">
        <v>42599</v>
      </c>
      <c r="B15" s="3">
        <v>86</v>
      </c>
      <c r="C15" s="3">
        <v>77</v>
      </c>
      <c r="D15" s="3">
        <v>68</v>
      </c>
      <c r="E15" s="3">
        <v>72</v>
      </c>
      <c r="F15" s="3">
        <v>66</v>
      </c>
      <c r="G15" s="3">
        <v>63</v>
      </c>
      <c r="H15" s="3">
        <v>89</v>
      </c>
      <c r="I15" s="3" t="s">
        <v>3</v>
      </c>
      <c r="J15" s="3">
        <v>51</v>
      </c>
      <c r="K15" s="3">
        <v>12</v>
      </c>
      <c r="L15" s="3" t="s">
        <v>3</v>
      </c>
      <c r="M15" s="3">
        <v>0</v>
      </c>
      <c r="N15" s="3">
        <v>29.95</v>
      </c>
      <c r="O15" s="3" t="s">
        <v>3</v>
      </c>
      <c r="P15" s="3">
        <v>29.8</v>
      </c>
      <c r="Q15" s="3" t="s">
        <v>3</v>
      </c>
      <c r="R15" s="3">
        <v>0</v>
      </c>
      <c r="S15" s="3" t="s">
        <v>3</v>
      </c>
      <c r="T15" s="1"/>
    </row>
    <row r="16" spans="1:20">
      <c r="A16" s="5">
        <v>42600</v>
      </c>
      <c r="B16" s="3">
        <v>84</v>
      </c>
      <c r="C16" s="3">
        <v>78</v>
      </c>
      <c r="D16" s="3">
        <v>71</v>
      </c>
      <c r="E16" s="3">
        <v>72</v>
      </c>
      <c r="F16" s="3">
        <v>67</v>
      </c>
      <c r="G16" s="3">
        <v>64</v>
      </c>
      <c r="H16" s="3">
        <v>89</v>
      </c>
      <c r="I16" s="3" t="s">
        <v>3</v>
      </c>
      <c r="J16" s="3">
        <v>51</v>
      </c>
      <c r="K16" s="3">
        <v>23</v>
      </c>
      <c r="L16" s="3" t="s">
        <v>3</v>
      </c>
      <c r="M16" s="3">
        <v>0</v>
      </c>
      <c r="N16" s="3">
        <v>30.15</v>
      </c>
      <c r="O16" s="3" t="s">
        <v>3</v>
      </c>
      <c r="P16" s="3">
        <v>29.92</v>
      </c>
      <c r="Q16" s="3" t="s">
        <v>3</v>
      </c>
      <c r="R16" s="3">
        <v>0</v>
      </c>
      <c r="S16" s="3" t="s">
        <v>3</v>
      </c>
      <c r="T16" s="1"/>
    </row>
    <row r="17" spans="1:20">
      <c r="A17" s="5">
        <v>42601</v>
      </c>
      <c r="B17" s="3">
        <v>82</v>
      </c>
      <c r="C17" s="3">
        <v>76</v>
      </c>
      <c r="D17" s="3">
        <v>69</v>
      </c>
      <c r="E17" s="3">
        <v>72</v>
      </c>
      <c r="F17" s="3">
        <v>69</v>
      </c>
      <c r="G17" s="3">
        <v>66</v>
      </c>
      <c r="H17" s="3">
        <v>94</v>
      </c>
      <c r="I17" s="3" t="s">
        <v>3</v>
      </c>
      <c r="J17" s="3">
        <v>65</v>
      </c>
      <c r="K17" s="3">
        <v>13</v>
      </c>
      <c r="L17" s="3" t="s">
        <v>3</v>
      </c>
      <c r="M17" s="3">
        <v>1</v>
      </c>
      <c r="N17" s="3">
        <v>30.15</v>
      </c>
      <c r="O17" s="3" t="s">
        <v>3</v>
      </c>
      <c r="P17" s="3">
        <v>29.92</v>
      </c>
      <c r="Q17" s="3" t="s">
        <v>3</v>
      </c>
      <c r="R17" s="3">
        <v>0</v>
      </c>
      <c r="S17" s="3" t="s">
        <v>3</v>
      </c>
      <c r="T17" s="1"/>
    </row>
    <row r="18" spans="1:20">
      <c r="A18" s="5">
        <v>42602</v>
      </c>
      <c r="B18" s="3">
        <v>80</v>
      </c>
      <c r="C18" s="3">
        <v>74</v>
      </c>
      <c r="D18" s="3">
        <v>69</v>
      </c>
      <c r="E18" s="3">
        <v>70</v>
      </c>
      <c r="F18" s="3">
        <v>68</v>
      </c>
      <c r="G18" s="3">
        <v>64</v>
      </c>
      <c r="H18" s="3">
        <v>100</v>
      </c>
      <c r="I18" s="3" t="s">
        <v>3</v>
      </c>
      <c r="J18" s="3">
        <v>58</v>
      </c>
      <c r="K18" s="3">
        <v>23</v>
      </c>
      <c r="L18" s="3" t="s">
        <v>3</v>
      </c>
      <c r="M18" s="3">
        <v>1</v>
      </c>
      <c r="N18" s="3">
        <v>29.95</v>
      </c>
      <c r="O18" s="3" t="s">
        <v>3</v>
      </c>
      <c r="P18" s="3">
        <v>29.86</v>
      </c>
      <c r="Q18" s="3" t="s">
        <v>3</v>
      </c>
      <c r="R18" s="3">
        <v>0</v>
      </c>
      <c r="S18" s="3" t="s">
        <v>3</v>
      </c>
      <c r="T18" s="1"/>
    </row>
    <row r="19" spans="1:20">
      <c r="A19" s="5">
        <v>42603</v>
      </c>
      <c r="B19" s="3">
        <v>78</v>
      </c>
      <c r="C19" s="3">
        <v>71</v>
      </c>
      <c r="D19" s="3">
        <v>64</v>
      </c>
      <c r="E19" s="3">
        <v>72</v>
      </c>
      <c r="F19" s="3">
        <v>67</v>
      </c>
      <c r="G19" s="3">
        <v>57</v>
      </c>
      <c r="H19" s="3">
        <v>94</v>
      </c>
      <c r="I19" s="3" t="s">
        <v>3</v>
      </c>
      <c r="J19" s="3">
        <v>68</v>
      </c>
      <c r="K19" s="3">
        <v>25</v>
      </c>
      <c r="L19" s="3" t="s">
        <v>3</v>
      </c>
      <c r="M19" s="3">
        <v>1</v>
      </c>
      <c r="N19" s="3">
        <v>30.15</v>
      </c>
      <c r="O19" s="3" t="s">
        <v>3</v>
      </c>
      <c r="P19" s="3">
        <v>29.8</v>
      </c>
      <c r="Q19" s="3" t="s">
        <v>3</v>
      </c>
      <c r="R19" s="3">
        <v>0</v>
      </c>
      <c r="S19" s="3" t="s">
        <v>3</v>
      </c>
      <c r="T19" s="1"/>
    </row>
    <row r="20" spans="1:20"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B21" s="1"/>
      <c r="C21" s="1">
        <f>AVERAGE(C3:C19)</f>
        <v>73.705882352941174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mergeCells count="6">
    <mergeCell ref="Q1:S1"/>
    <mergeCell ref="B1:D1"/>
    <mergeCell ref="E1:G1"/>
    <mergeCell ref="H1:J1"/>
    <mergeCell ref="K1:M1"/>
    <mergeCell ref="N1:P1"/>
  </mergeCells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52D5-6FEC-47AC-8581-F2F1F61C530E}">
  <dimension ref="A1:S19"/>
  <sheetViews>
    <sheetView workbookViewId="0">
      <selection activeCell="A2" sqref="A2"/>
    </sheetView>
  </sheetViews>
  <sheetFormatPr defaultRowHeight="18"/>
  <cols>
    <col min="1" max="1" width="9.69921875" bestFit="1" customWidth="1"/>
  </cols>
  <sheetData>
    <row r="1" spans="1:19">
      <c r="A1" s="2" t="s">
        <v>31</v>
      </c>
      <c r="B1" s="21" t="s">
        <v>32</v>
      </c>
      <c r="C1" s="21"/>
      <c r="D1" s="21"/>
      <c r="E1" s="21" t="s">
        <v>33</v>
      </c>
      <c r="F1" s="21"/>
      <c r="G1" s="21"/>
      <c r="H1" s="21" t="s">
        <v>34</v>
      </c>
      <c r="I1" s="21"/>
      <c r="J1" s="21"/>
      <c r="K1" s="21" t="s">
        <v>35</v>
      </c>
      <c r="L1" s="21"/>
      <c r="M1" s="21"/>
      <c r="N1" s="21" t="s">
        <v>36</v>
      </c>
      <c r="O1" s="21"/>
      <c r="P1" s="21"/>
      <c r="Q1" s="21" t="s">
        <v>37</v>
      </c>
      <c r="R1" s="21"/>
      <c r="S1" s="21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41117</v>
      </c>
      <c r="B3" s="3">
        <v>75</v>
      </c>
      <c r="C3" s="3">
        <v>65</v>
      </c>
      <c r="D3" s="3">
        <v>55</v>
      </c>
      <c r="E3" s="3">
        <v>63</v>
      </c>
      <c r="F3" s="3">
        <v>59</v>
      </c>
      <c r="G3" s="3">
        <v>54</v>
      </c>
      <c r="H3" s="3">
        <v>94</v>
      </c>
      <c r="I3" s="3" t="s">
        <v>3</v>
      </c>
      <c r="J3" s="3">
        <v>61</v>
      </c>
      <c r="K3" s="3">
        <v>13</v>
      </c>
      <c r="L3" s="3" t="s">
        <v>3</v>
      </c>
      <c r="M3" s="3">
        <v>0</v>
      </c>
      <c r="N3" s="3">
        <v>30.01</v>
      </c>
      <c r="O3" s="3" t="s">
        <v>3</v>
      </c>
      <c r="P3" s="3">
        <v>29.83</v>
      </c>
      <c r="Q3" s="3" t="s">
        <v>3</v>
      </c>
      <c r="R3" s="3">
        <v>0</v>
      </c>
      <c r="S3" s="3" t="s">
        <v>3</v>
      </c>
    </row>
    <row r="4" spans="1:19">
      <c r="A4" s="5">
        <v>41118</v>
      </c>
      <c r="B4" s="3">
        <v>69</v>
      </c>
      <c r="C4" s="3">
        <v>63</v>
      </c>
      <c r="D4" s="3">
        <v>57</v>
      </c>
      <c r="E4" s="3">
        <v>52</v>
      </c>
      <c r="F4" s="3">
        <v>47</v>
      </c>
      <c r="G4" s="3">
        <v>39</v>
      </c>
      <c r="H4" s="3">
        <v>82</v>
      </c>
      <c r="I4" s="3" t="s">
        <v>3</v>
      </c>
      <c r="J4" s="3">
        <v>40</v>
      </c>
      <c r="K4" s="3">
        <v>10</v>
      </c>
      <c r="L4" s="3" t="s">
        <v>3</v>
      </c>
      <c r="M4" s="3">
        <v>4</v>
      </c>
      <c r="N4" s="3">
        <v>29.86</v>
      </c>
      <c r="O4" s="3" t="s">
        <v>3</v>
      </c>
      <c r="P4" s="3">
        <v>29.8</v>
      </c>
      <c r="Q4" s="3" t="s">
        <v>3</v>
      </c>
      <c r="R4" s="3">
        <v>0</v>
      </c>
      <c r="S4" s="3" t="s">
        <v>3</v>
      </c>
    </row>
    <row r="5" spans="1:19">
      <c r="A5" s="5">
        <v>41119</v>
      </c>
      <c r="B5" s="3">
        <v>66</v>
      </c>
      <c r="C5" s="3">
        <v>60</v>
      </c>
      <c r="D5" s="3">
        <v>53</v>
      </c>
      <c r="E5" s="3">
        <v>55</v>
      </c>
      <c r="F5" s="3">
        <v>49</v>
      </c>
      <c r="G5" s="3">
        <v>41</v>
      </c>
      <c r="H5" s="3">
        <v>88</v>
      </c>
      <c r="I5" s="3" t="s">
        <v>3</v>
      </c>
      <c r="J5" s="3">
        <v>52</v>
      </c>
      <c r="K5" s="3">
        <v>14</v>
      </c>
      <c r="L5" s="3" t="s">
        <v>3</v>
      </c>
      <c r="M5" s="3">
        <v>4</v>
      </c>
      <c r="N5" s="3">
        <v>29.92</v>
      </c>
      <c r="O5" s="3" t="s">
        <v>3</v>
      </c>
      <c r="P5" s="3">
        <v>29.83</v>
      </c>
      <c r="Q5" s="3" t="s">
        <v>3</v>
      </c>
      <c r="R5" s="3">
        <v>0</v>
      </c>
      <c r="S5" s="3" t="s">
        <v>3</v>
      </c>
    </row>
    <row r="6" spans="1:19">
      <c r="A6" s="5">
        <v>41120</v>
      </c>
      <c r="B6" s="3">
        <v>68</v>
      </c>
      <c r="C6" s="3">
        <v>59</v>
      </c>
      <c r="D6" s="3">
        <v>50</v>
      </c>
      <c r="E6" s="3">
        <v>52</v>
      </c>
      <c r="F6" s="3">
        <v>46</v>
      </c>
      <c r="G6" s="3">
        <v>41</v>
      </c>
      <c r="H6" s="3">
        <v>87</v>
      </c>
      <c r="I6" s="3" t="s">
        <v>3</v>
      </c>
      <c r="J6" s="3">
        <v>37</v>
      </c>
      <c r="K6" s="3">
        <v>20</v>
      </c>
      <c r="L6" s="3" t="s">
        <v>3</v>
      </c>
      <c r="M6" s="3">
        <v>6</v>
      </c>
      <c r="N6" s="3">
        <v>30.01</v>
      </c>
      <c r="O6" s="3" t="s">
        <v>3</v>
      </c>
      <c r="P6" s="3">
        <v>29.92</v>
      </c>
      <c r="Q6" s="3" t="s">
        <v>3</v>
      </c>
      <c r="R6" s="3">
        <v>0</v>
      </c>
      <c r="S6" s="3" t="s">
        <v>3</v>
      </c>
    </row>
    <row r="7" spans="1:19">
      <c r="A7" s="5">
        <v>41121</v>
      </c>
      <c r="B7" s="3">
        <v>68</v>
      </c>
      <c r="C7" s="3">
        <v>60</v>
      </c>
      <c r="D7" s="3">
        <v>51</v>
      </c>
      <c r="E7" s="3">
        <v>61</v>
      </c>
      <c r="F7" s="3">
        <v>55</v>
      </c>
      <c r="G7" s="3">
        <v>48</v>
      </c>
      <c r="H7" s="3">
        <v>88</v>
      </c>
      <c r="I7" s="3" t="s">
        <v>3</v>
      </c>
      <c r="J7" s="3">
        <v>68</v>
      </c>
      <c r="K7" s="3">
        <v>16</v>
      </c>
      <c r="L7" s="3" t="s">
        <v>3</v>
      </c>
      <c r="M7" s="3">
        <v>0</v>
      </c>
      <c r="N7" s="3">
        <v>30.01</v>
      </c>
      <c r="O7" s="3" t="s">
        <v>3</v>
      </c>
      <c r="P7" s="3">
        <v>29.92</v>
      </c>
      <c r="Q7" s="3" t="s">
        <v>3</v>
      </c>
      <c r="R7" s="3">
        <v>0</v>
      </c>
      <c r="S7" s="4"/>
    </row>
    <row r="8" spans="1:19">
      <c r="A8" s="5">
        <v>41122</v>
      </c>
      <c r="B8" s="3">
        <v>73</v>
      </c>
      <c r="C8" s="3">
        <v>65</v>
      </c>
      <c r="D8" s="3">
        <v>57</v>
      </c>
      <c r="E8" s="3">
        <v>61</v>
      </c>
      <c r="F8" s="3">
        <v>58</v>
      </c>
      <c r="G8" s="3">
        <v>54</v>
      </c>
      <c r="H8" s="3">
        <v>88</v>
      </c>
      <c r="I8" s="3" t="s">
        <v>3</v>
      </c>
      <c r="J8" s="3">
        <v>56</v>
      </c>
      <c r="K8" s="3">
        <v>17</v>
      </c>
      <c r="L8" s="3" t="s">
        <v>3</v>
      </c>
      <c r="M8" s="3">
        <v>5</v>
      </c>
      <c r="N8" s="3">
        <v>29.95</v>
      </c>
      <c r="O8" s="3" t="s">
        <v>3</v>
      </c>
      <c r="P8" s="3">
        <v>29.74</v>
      </c>
      <c r="Q8" s="3" t="s">
        <v>3</v>
      </c>
      <c r="R8" s="3">
        <v>0</v>
      </c>
      <c r="S8" s="3" t="s">
        <v>3</v>
      </c>
    </row>
    <row r="9" spans="1:19">
      <c r="A9" s="5">
        <v>41123</v>
      </c>
      <c r="B9" s="3">
        <v>69</v>
      </c>
      <c r="C9" s="3">
        <v>64</v>
      </c>
      <c r="D9" s="3">
        <v>59</v>
      </c>
      <c r="E9" s="3">
        <v>57</v>
      </c>
      <c r="F9" s="3">
        <v>55</v>
      </c>
      <c r="G9" s="3">
        <v>52</v>
      </c>
      <c r="H9" s="3">
        <v>94</v>
      </c>
      <c r="I9" s="3" t="s">
        <v>3</v>
      </c>
      <c r="J9" s="3">
        <v>56</v>
      </c>
      <c r="K9" s="3">
        <v>26</v>
      </c>
      <c r="L9" s="3" t="s">
        <v>3</v>
      </c>
      <c r="M9" s="3">
        <v>7</v>
      </c>
      <c r="N9" s="3">
        <v>29.89</v>
      </c>
      <c r="O9" s="3" t="s">
        <v>3</v>
      </c>
      <c r="P9" s="3">
        <v>29.77</v>
      </c>
      <c r="Q9" s="3" t="s">
        <v>3</v>
      </c>
      <c r="R9" s="3">
        <v>0</v>
      </c>
      <c r="S9" s="3" t="s">
        <v>3</v>
      </c>
    </row>
    <row r="10" spans="1:19">
      <c r="A10" s="5">
        <v>41124</v>
      </c>
      <c r="B10" s="3">
        <v>69</v>
      </c>
      <c r="C10" s="3">
        <v>62</v>
      </c>
      <c r="D10" s="3">
        <v>55</v>
      </c>
      <c r="E10" s="3">
        <v>57</v>
      </c>
      <c r="F10" s="3">
        <v>54</v>
      </c>
      <c r="G10" s="3">
        <v>50</v>
      </c>
      <c r="H10" s="3">
        <v>88</v>
      </c>
      <c r="I10" s="3" t="s">
        <v>3</v>
      </c>
      <c r="J10" s="3">
        <v>52</v>
      </c>
      <c r="K10" s="3">
        <v>21</v>
      </c>
      <c r="L10" s="3" t="s">
        <v>3</v>
      </c>
      <c r="M10" s="3">
        <v>8</v>
      </c>
      <c r="N10" s="3">
        <v>29.92</v>
      </c>
      <c r="O10" s="3" t="s">
        <v>3</v>
      </c>
      <c r="P10" s="3">
        <v>29.89</v>
      </c>
      <c r="Q10" s="3" t="s">
        <v>3</v>
      </c>
      <c r="R10" s="3">
        <v>0</v>
      </c>
      <c r="S10" s="3" t="s">
        <v>3</v>
      </c>
    </row>
    <row r="11" spans="1:19">
      <c r="A11" s="5">
        <v>41125</v>
      </c>
      <c r="B11" s="3">
        <v>71</v>
      </c>
      <c r="C11" s="3">
        <v>65</v>
      </c>
      <c r="D11" s="3">
        <v>59</v>
      </c>
      <c r="E11" s="3">
        <v>59</v>
      </c>
      <c r="F11" s="3">
        <v>55</v>
      </c>
      <c r="G11" s="3">
        <v>54</v>
      </c>
      <c r="H11" s="3">
        <v>94</v>
      </c>
      <c r="I11" s="3" t="s">
        <v>3</v>
      </c>
      <c r="J11" s="3">
        <v>53</v>
      </c>
      <c r="K11" s="3">
        <v>18</v>
      </c>
      <c r="L11" s="3" t="s">
        <v>3</v>
      </c>
      <c r="M11" s="3">
        <v>6</v>
      </c>
      <c r="N11" s="3">
        <v>29.89</v>
      </c>
      <c r="O11" s="3" t="s">
        <v>3</v>
      </c>
      <c r="P11" s="3">
        <v>29.8</v>
      </c>
      <c r="Q11" s="3" t="s">
        <v>3</v>
      </c>
      <c r="R11" s="3">
        <v>0</v>
      </c>
      <c r="S11" s="3" t="s">
        <v>3</v>
      </c>
    </row>
    <row r="12" spans="1:19">
      <c r="A12" s="5">
        <v>41126</v>
      </c>
      <c r="B12" s="3">
        <v>69</v>
      </c>
      <c r="C12" s="3">
        <v>63</v>
      </c>
      <c r="D12" s="3">
        <v>57</v>
      </c>
      <c r="E12" s="3">
        <v>61</v>
      </c>
      <c r="F12" s="3">
        <v>55</v>
      </c>
      <c r="G12" s="3">
        <v>52</v>
      </c>
      <c r="H12" s="3">
        <v>94</v>
      </c>
      <c r="I12" s="3" t="s">
        <v>3</v>
      </c>
      <c r="J12" s="3">
        <v>53</v>
      </c>
      <c r="K12" s="3">
        <v>14</v>
      </c>
      <c r="L12" s="3" t="s">
        <v>3</v>
      </c>
      <c r="M12" s="3">
        <v>0</v>
      </c>
      <c r="N12" s="3">
        <v>29.8</v>
      </c>
      <c r="O12" s="3" t="s">
        <v>3</v>
      </c>
      <c r="P12" s="3">
        <v>29.68</v>
      </c>
      <c r="Q12" s="3" t="s">
        <v>3</v>
      </c>
      <c r="R12" s="3">
        <v>0</v>
      </c>
      <c r="S12" s="3" t="s">
        <v>3</v>
      </c>
    </row>
    <row r="13" spans="1:19">
      <c r="A13" s="5">
        <v>41127</v>
      </c>
      <c r="B13" s="3">
        <v>71</v>
      </c>
      <c r="C13" s="3">
        <v>65</v>
      </c>
      <c r="D13" s="3">
        <v>59</v>
      </c>
      <c r="E13" s="3">
        <v>57</v>
      </c>
      <c r="F13" s="3">
        <v>54</v>
      </c>
      <c r="G13" s="3">
        <v>52</v>
      </c>
      <c r="H13" s="3">
        <v>88</v>
      </c>
      <c r="I13" s="3" t="s">
        <v>3</v>
      </c>
      <c r="J13" s="3">
        <v>53</v>
      </c>
      <c r="K13" s="3">
        <v>21</v>
      </c>
      <c r="L13" s="3" t="s">
        <v>3</v>
      </c>
      <c r="M13" s="3">
        <v>4</v>
      </c>
      <c r="N13" s="3">
        <v>29.95</v>
      </c>
      <c r="O13" s="3" t="s">
        <v>3</v>
      </c>
      <c r="P13" s="3">
        <v>29.71</v>
      </c>
      <c r="Q13" s="3" t="s">
        <v>3</v>
      </c>
      <c r="R13" s="3">
        <v>0</v>
      </c>
      <c r="S13" s="3" t="s">
        <v>3</v>
      </c>
    </row>
    <row r="14" spans="1:19">
      <c r="A14" s="5">
        <v>41128</v>
      </c>
      <c r="B14" s="3">
        <v>69</v>
      </c>
      <c r="C14" s="3">
        <v>61</v>
      </c>
      <c r="D14" s="3">
        <v>53</v>
      </c>
      <c r="E14" s="3">
        <v>55</v>
      </c>
      <c r="F14" s="3">
        <v>52</v>
      </c>
      <c r="G14" s="3">
        <v>48</v>
      </c>
      <c r="H14" s="3">
        <v>88</v>
      </c>
      <c r="I14" s="3" t="s">
        <v>3</v>
      </c>
      <c r="J14" s="3">
        <v>49</v>
      </c>
      <c r="K14" s="3">
        <v>18</v>
      </c>
      <c r="L14" s="3" t="s">
        <v>3</v>
      </c>
      <c r="M14" s="3">
        <v>6</v>
      </c>
      <c r="N14" s="3">
        <v>30.18</v>
      </c>
      <c r="O14" s="3" t="s">
        <v>3</v>
      </c>
      <c r="P14" s="3">
        <v>29.95</v>
      </c>
      <c r="Q14" s="3" t="s">
        <v>3</v>
      </c>
      <c r="R14" s="3">
        <v>0</v>
      </c>
      <c r="S14" s="3" t="s">
        <v>3</v>
      </c>
    </row>
    <row r="15" spans="1:19">
      <c r="A15" s="5">
        <v>41129</v>
      </c>
      <c r="B15" s="3">
        <v>73</v>
      </c>
      <c r="C15" s="3">
        <v>66</v>
      </c>
      <c r="D15" s="3">
        <v>59</v>
      </c>
      <c r="E15" s="3">
        <v>59</v>
      </c>
      <c r="F15" s="3">
        <v>57</v>
      </c>
      <c r="G15" s="3">
        <v>54</v>
      </c>
      <c r="H15" s="3">
        <v>94</v>
      </c>
      <c r="I15" s="3" t="s">
        <v>3</v>
      </c>
      <c r="J15" s="3">
        <v>53</v>
      </c>
      <c r="K15" s="3">
        <v>10</v>
      </c>
      <c r="L15" s="3" t="s">
        <v>3</v>
      </c>
      <c r="M15" s="3">
        <v>0</v>
      </c>
      <c r="N15" s="3">
        <v>30.24</v>
      </c>
      <c r="O15" s="3" t="s">
        <v>3</v>
      </c>
      <c r="P15" s="3">
        <v>30.15</v>
      </c>
      <c r="Q15" s="3" t="s">
        <v>3</v>
      </c>
      <c r="R15" s="3">
        <v>0</v>
      </c>
      <c r="S15" s="3" t="s">
        <v>3</v>
      </c>
    </row>
    <row r="16" spans="1:19">
      <c r="A16" s="5">
        <v>41130</v>
      </c>
      <c r="B16" s="3">
        <v>71</v>
      </c>
      <c r="C16" s="3">
        <v>64</v>
      </c>
      <c r="D16" s="3">
        <v>57</v>
      </c>
      <c r="E16" s="3">
        <v>63</v>
      </c>
      <c r="F16" s="3">
        <v>59</v>
      </c>
      <c r="G16" s="3">
        <v>54</v>
      </c>
      <c r="H16" s="3">
        <v>100</v>
      </c>
      <c r="I16" s="3" t="s">
        <v>3</v>
      </c>
      <c r="J16" s="3">
        <v>64</v>
      </c>
      <c r="K16" s="3">
        <v>9</v>
      </c>
      <c r="L16" s="3" t="s">
        <v>3</v>
      </c>
      <c r="M16" s="3">
        <v>0</v>
      </c>
      <c r="N16" s="3">
        <v>30.33</v>
      </c>
      <c r="O16" s="3" t="s">
        <v>3</v>
      </c>
      <c r="P16" s="3">
        <v>30.24</v>
      </c>
      <c r="Q16" s="3" t="s">
        <v>3</v>
      </c>
      <c r="R16" s="3">
        <v>0</v>
      </c>
      <c r="S16" s="3" t="s">
        <v>3</v>
      </c>
    </row>
    <row r="17" spans="1:19">
      <c r="A17" s="5">
        <v>41131</v>
      </c>
      <c r="B17" s="3">
        <v>77</v>
      </c>
      <c r="C17" s="3">
        <v>64</v>
      </c>
      <c r="D17" s="3">
        <v>51</v>
      </c>
      <c r="E17" s="3">
        <v>59</v>
      </c>
      <c r="F17" s="3">
        <v>55</v>
      </c>
      <c r="G17" s="3">
        <v>50</v>
      </c>
      <c r="H17" s="3">
        <v>94</v>
      </c>
      <c r="I17" s="3" t="s">
        <v>3</v>
      </c>
      <c r="J17" s="3">
        <v>50</v>
      </c>
      <c r="K17" s="3">
        <v>13</v>
      </c>
      <c r="L17" s="3" t="s">
        <v>3</v>
      </c>
      <c r="M17" s="3">
        <v>0</v>
      </c>
      <c r="N17" s="3">
        <v>30.33</v>
      </c>
      <c r="O17" s="3" t="s">
        <v>3</v>
      </c>
      <c r="P17" s="3">
        <v>30.27</v>
      </c>
      <c r="Q17" s="3" t="s">
        <v>3</v>
      </c>
      <c r="R17" s="3">
        <v>0</v>
      </c>
      <c r="S17" s="3" t="s">
        <v>3</v>
      </c>
    </row>
    <row r="18" spans="1:19">
      <c r="A18" s="5">
        <v>41132</v>
      </c>
      <c r="B18" s="3">
        <v>69</v>
      </c>
      <c r="C18" s="3">
        <v>62</v>
      </c>
      <c r="D18" s="3">
        <v>55</v>
      </c>
      <c r="E18" s="3">
        <v>59</v>
      </c>
      <c r="F18" s="3">
        <v>55</v>
      </c>
      <c r="G18" s="3">
        <v>50</v>
      </c>
      <c r="H18" s="3">
        <v>94</v>
      </c>
      <c r="I18" s="3" t="s">
        <v>3</v>
      </c>
      <c r="J18" s="3">
        <v>52</v>
      </c>
      <c r="K18" s="3">
        <v>18</v>
      </c>
      <c r="L18" s="3" t="s">
        <v>3</v>
      </c>
      <c r="M18" s="3">
        <v>0</v>
      </c>
      <c r="N18" s="3">
        <v>30.27</v>
      </c>
      <c r="O18" s="3" t="s">
        <v>3</v>
      </c>
      <c r="P18" s="3">
        <v>30.01</v>
      </c>
      <c r="Q18" s="3" t="s">
        <v>3</v>
      </c>
      <c r="R18" s="3">
        <v>0</v>
      </c>
      <c r="S18" s="3" t="s">
        <v>3</v>
      </c>
    </row>
    <row r="19" spans="1:19">
      <c r="A19" s="5">
        <v>41133</v>
      </c>
      <c r="B19" s="3">
        <v>75</v>
      </c>
      <c r="C19" s="3">
        <v>66</v>
      </c>
      <c r="D19" s="3">
        <v>57</v>
      </c>
      <c r="E19" s="3">
        <v>61</v>
      </c>
      <c r="F19" s="3">
        <v>57</v>
      </c>
      <c r="G19" s="3">
        <v>39</v>
      </c>
      <c r="H19" s="3">
        <v>94</v>
      </c>
      <c r="I19" s="3" t="s">
        <v>3</v>
      </c>
      <c r="J19" s="3">
        <v>29</v>
      </c>
      <c r="K19" s="3">
        <v>16</v>
      </c>
      <c r="L19" s="3" t="s">
        <v>3</v>
      </c>
      <c r="M19" s="3">
        <v>5</v>
      </c>
      <c r="N19" s="3">
        <v>30.01</v>
      </c>
      <c r="O19" s="3" t="s">
        <v>3</v>
      </c>
      <c r="P19" s="3">
        <v>29.86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B2AA-B80F-4F5F-89BB-37C662EDD3E5}">
  <dimension ref="A1:S19"/>
  <sheetViews>
    <sheetView workbookViewId="0">
      <selection activeCell="A2" sqref="A2"/>
    </sheetView>
  </sheetViews>
  <sheetFormatPr defaultRowHeight="18"/>
  <cols>
    <col min="1" max="1" width="9.69921875" bestFit="1" customWidth="1"/>
  </cols>
  <sheetData>
    <row r="1" spans="1:19">
      <c r="A1" s="2" t="s">
        <v>31</v>
      </c>
      <c r="B1" s="21" t="s">
        <v>32</v>
      </c>
      <c r="C1" s="21"/>
      <c r="D1" s="21"/>
      <c r="E1" s="21" t="s">
        <v>33</v>
      </c>
      <c r="F1" s="21"/>
      <c r="G1" s="21"/>
      <c r="H1" s="21" t="s">
        <v>34</v>
      </c>
      <c r="I1" s="21"/>
      <c r="J1" s="21"/>
      <c r="K1" s="21" t="s">
        <v>35</v>
      </c>
      <c r="L1" s="21"/>
      <c r="M1" s="21"/>
      <c r="N1" s="21" t="s">
        <v>36</v>
      </c>
      <c r="O1" s="21"/>
      <c r="P1" s="21"/>
      <c r="Q1" s="21" t="s">
        <v>37</v>
      </c>
      <c r="R1" s="21"/>
      <c r="S1" s="21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39668</v>
      </c>
      <c r="B3" s="3">
        <v>93</v>
      </c>
      <c r="C3" s="3">
        <v>86</v>
      </c>
      <c r="D3" s="3">
        <v>78</v>
      </c>
      <c r="E3" s="3">
        <v>79</v>
      </c>
      <c r="F3" s="3">
        <v>76</v>
      </c>
      <c r="G3" s="3">
        <v>72</v>
      </c>
      <c r="H3" s="3">
        <v>94</v>
      </c>
      <c r="I3" s="3" t="s">
        <v>3</v>
      </c>
      <c r="J3" s="3">
        <v>49</v>
      </c>
      <c r="K3" s="3">
        <v>9</v>
      </c>
      <c r="L3" s="3" t="s">
        <v>3</v>
      </c>
      <c r="M3" s="3">
        <v>2</v>
      </c>
      <c r="N3" s="3">
        <v>29.74</v>
      </c>
      <c r="O3" s="3" t="s">
        <v>3</v>
      </c>
      <c r="P3" s="3">
        <v>29.65</v>
      </c>
      <c r="Q3" s="3" t="s">
        <v>3</v>
      </c>
      <c r="R3" s="3">
        <v>0</v>
      </c>
      <c r="S3" s="3" t="s">
        <v>3</v>
      </c>
    </row>
    <row r="4" spans="1:19">
      <c r="A4" s="5">
        <v>39669</v>
      </c>
      <c r="B4" s="3">
        <v>93</v>
      </c>
      <c r="C4" s="3">
        <v>86</v>
      </c>
      <c r="D4" s="3">
        <v>78</v>
      </c>
      <c r="E4" s="3">
        <v>79</v>
      </c>
      <c r="F4" s="3">
        <v>76</v>
      </c>
      <c r="G4" s="3">
        <v>70</v>
      </c>
      <c r="H4" s="3">
        <v>94</v>
      </c>
      <c r="I4" s="3" t="s">
        <v>3</v>
      </c>
      <c r="J4" s="3">
        <v>46</v>
      </c>
      <c r="K4" s="3">
        <v>13</v>
      </c>
      <c r="L4" s="3" t="s">
        <v>3</v>
      </c>
      <c r="M4" s="3">
        <v>2</v>
      </c>
      <c r="N4" s="3">
        <v>29.71</v>
      </c>
      <c r="O4" s="3" t="s">
        <v>3</v>
      </c>
      <c r="P4" s="3">
        <v>29.59</v>
      </c>
      <c r="Q4" s="3" t="s">
        <v>3</v>
      </c>
      <c r="R4" s="3">
        <v>0</v>
      </c>
      <c r="S4" s="3" t="s">
        <v>3</v>
      </c>
    </row>
    <row r="5" spans="1:19">
      <c r="A5" s="5">
        <v>39670</v>
      </c>
      <c r="B5" s="3">
        <v>82</v>
      </c>
      <c r="C5" s="3">
        <v>76</v>
      </c>
      <c r="D5" s="3">
        <v>71</v>
      </c>
      <c r="E5" s="3">
        <v>77</v>
      </c>
      <c r="F5" s="3">
        <v>74</v>
      </c>
      <c r="G5" s="3">
        <v>70</v>
      </c>
      <c r="H5" s="3">
        <v>94</v>
      </c>
      <c r="I5" s="3" t="s">
        <v>3</v>
      </c>
      <c r="J5" s="3">
        <v>79</v>
      </c>
      <c r="K5" s="3">
        <v>16</v>
      </c>
      <c r="L5" s="3" t="s">
        <v>3</v>
      </c>
      <c r="M5" s="3">
        <v>2</v>
      </c>
      <c r="N5" s="3">
        <v>29.74</v>
      </c>
      <c r="O5" s="3" t="s">
        <v>3</v>
      </c>
      <c r="P5" s="3">
        <v>29.62</v>
      </c>
      <c r="Q5" s="3" t="s">
        <v>3</v>
      </c>
      <c r="R5" s="3">
        <v>0</v>
      </c>
      <c r="S5" s="3" t="s">
        <v>3</v>
      </c>
    </row>
    <row r="6" spans="1:19">
      <c r="A6" s="5">
        <v>39671</v>
      </c>
      <c r="B6" s="3">
        <v>80</v>
      </c>
      <c r="C6" s="3">
        <v>74</v>
      </c>
      <c r="D6" s="3">
        <v>69</v>
      </c>
      <c r="E6" s="3">
        <v>75</v>
      </c>
      <c r="F6" s="3">
        <v>72</v>
      </c>
      <c r="G6" s="3">
        <v>68</v>
      </c>
      <c r="H6" s="3">
        <v>100</v>
      </c>
      <c r="I6" s="3" t="s">
        <v>3</v>
      </c>
      <c r="J6" s="3">
        <v>74</v>
      </c>
      <c r="K6" s="3">
        <v>11</v>
      </c>
      <c r="L6" s="3" t="s">
        <v>3</v>
      </c>
      <c r="M6" s="3">
        <v>2</v>
      </c>
      <c r="N6" s="3">
        <v>29.8</v>
      </c>
      <c r="O6" s="3" t="s">
        <v>3</v>
      </c>
      <c r="P6" s="3">
        <v>29.71</v>
      </c>
      <c r="Q6" s="3" t="s">
        <v>3</v>
      </c>
      <c r="R6" s="3">
        <v>0</v>
      </c>
      <c r="S6" s="3" t="s">
        <v>3</v>
      </c>
    </row>
    <row r="7" spans="1:19">
      <c r="A7" s="5">
        <v>39672</v>
      </c>
      <c r="B7" s="3">
        <v>86</v>
      </c>
      <c r="C7" s="3">
        <v>78</v>
      </c>
      <c r="D7" s="3">
        <v>71</v>
      </c>
      <c r="E7" s="3">
        <v>73</v>
      </c>
      <c r="F7" s="3">
        <v>72</v>
      </c>
      <c r="G7" s="3">
        <v>68</v>
      </c>
      <c r="H7" s="3">
        <v>94</v>
      </c>
      <c r="I7" s="3" t="s">
        <v>3</v>
      </c>
      <c r="J7" s="3">
        <v>62</v>
      </c>
      <c r="K7" s="3">
        <v>9</v>
      </c>
      <c r="L7" s="3" t="s">
        <v>3</v>
      </c>
      <c r="M7" s="3">
        <v>2</v>
      </c>
      <c r="N7" s="3">
        <v>29.83</v>
      </c>
      <c r="O7" s="3" t="s">
        <v>3</v>
      </c>
      <c r="P7" s="3">
        <v>29.74</v>
      </c>
      <c r="Q7" s="3" t="s">
        <v>3</v>
      </c>
      <c r="R7" s="3">
        <v>0</v>
      </c>
      <c r="S7" s="3" t="s">
        <v>3</v>
      </c>
    </row>
    <row r="8" spans="1:19">
      <c r="A8" s="5">
        <v>39673</v>
      </c>
      <c r="B8" s="3">
        <v>86</v>
      </c>
      <c r="C8" s="3">
        <v>80</v>
      </c>
      <c r="D8" s="3">
        <v>73</v>
      </c>
      <c r="E8" s="3">
        <v>75</v>
      </c>
      <c r="F8" s="3">
        <v>74</v>
      </c>
      <c r="G8" s="3">
        <v>72</v>
      </c>
      <c r="H8" s="3">
        <v>100</v>
      </c>
      <c r="I8" s="3" t="s">
        <v>3</v>
      </c>
      <c r="J8" s="3">
        <v>66</v>
      </c>
      <c r="K8" s="3">
        <v>7</v>
      </c>
      <c r="L8" s="3" t="s">
        <v>3</v>
      </c>
      <c r="M8" s="3">
        <v>0</v>
      </c>
      <c r="N8" s="3">
        <v>29.83</v>
      </c>
      <c r="O8" s="3" t="s">
        <v>3</v>
      </c>
      <c r="P8" s="3">
        <v>29.71</v>
      </c>
      <c r="Q8" s="3" t="s">
        <v>3</v>
      </c>
      <c r="R8" s="3">
        <v>0</v>
      </c>
      <c r="S8" s="3" t="s">
        <v>3</v>
      </c>
    </row>
    <row r="9" spans="1:19">
      <c r="A9" s="5">
        <v>39674</v>
      </c>
      <c r="B9" s="3">
        <v>84</v>
      </c>
      <c r="C9" s="3">
        <v>76</v>
      </c>
      <c r="D9" s="3">
        <v>68</v>
      </c>
      <c r="E9" s="3">
        <v>75</v>
      </c>
      <c r="F9" s="3">
        <v>71</v>
      </c>
      <c r="G9" s="3">
        <v>66</v>
      </c>
      <c r="H9" s="3">
        <v>100</v>
      </c>
      <c r="I9" s="3" t="s">
        <v>3</v>
      </c>
      <c r="J9" s="3">
        <v>70</v>
      </c>
      <c r="K9" s="3">
        <v>18</v>
      </c>
      <c r="L9" s="3" t="s">
        <v>3</v>
      </c>
      <c r="M9" s="3">
        <v>0</v>
      </c>
      <c r="N9" s="3">
        <v>29.77</v>
      </c>
      <c r="O9" s="3" t="s">
        <v>3</v>
      </c>
      <c r="P9" s="3">
        <v>29.68</v>
      </c>
      <c r="Q9" s="3" t="s">
        <v>3</v>
      </c>
      <c r="R9" s="3">
        <v>0</v>
      </c>
      <c r="S9" s="3" t="s">
        <v>3</v>
      </c>
    </row>
    <row r="10" spans="1:19">
      <c r="A10" s="5">
        <v>39675</v>
      </c>
      <c r="B10" s="3">
        <v>86</v>
      </c>
      <c r="C10" s="3">
        <v>78</v>
      </c>
      <c r="D10" s="3">
        <v>69</v>
      </c>
      <c r="E10" s="3">
        <v>70</v>
      </c>
      <c r="F10" s="3">
        <v>63</v>
      </c>
      <c r="G10" s="3">
        <v>54</v>
      </c>
      <c r="H10" s="3">
        <v>94</v>
      </c>
      <c r="I10" s="3" t="s">
        <v>3</v>
      </c>
      <c r="J10" s="3">
        <v>33</v>
      </c>
      <c r="K10" s="3">
        <v>11</v>
      </c>
      <c r="L10" s="3" t="s">
        <v>3</v>
      </c>
      <c r="M10" s="3">
        <v>2</v>
      </c>
      <c r="N10" s="3">
        <v>29.77</v>
      </c>
      <c r="O10" s="3" t="s">
        <v>3</v>
      </c>
      <c r="P10" s="3">
        <v>29.68</v>
      </c>
      <c r="Q10" s="3" t="s">
        <v>3</v>
      </c>
      <c r="R10" s="3">
        <v>0</v>
      </c>
      <c r="S10" s="3" t="s">
        <v>3</v>
      </c>
    </row>
    <row r="11" spans="1:19">
      <c r="A11" s="5">
        <v>39676</v>
      </c>
      <c r="B11" s="3">
        <v>86</v>
      </c>
      <c r="C11" s="3">
        <v>75</v>
      </c>
      <c r="D11" s="3">
        <v>64</v>
      </c>
      <c r="E11" s="3">
        <v>66</v>
      </c>
      <c r="F11" s="3">
        <v>61</v>
      </c>
      <c r="G11" s="3">
        <v>54</v>
      </c>
      <c r="H11" s="3">
        <v>88</v>
      </c>
      <c r="I11" s="3" t="s">
        <v>3</v>
      </c>
      <c r="J11" s="3">
        <v>35</v>
      </c>
      <c r="K11" s="3">
        <v>9</v>
      </c>
      <c r="L11" s="3" t="s">
        <v>3</v>
      </c>
      <c r="M11" s="3">
        <v>2</v>
      </c>
      <c r="N11" s="3">
        <v>29.77</v>
      </c>
      <c r="O11" s="3" t="s">
        <v>3</v>
      </c>
      <c r="P11" s="3">
        <v>29.68</v>
      </c>
      <c r="Q11" s="3" t="s">
        <v>3</v>
      </c>
      <c r="R11" s="3">
        <v>0</v>
      </c>
      <c r="S11" s="3" t="s">
        <v>3</v>
      </c>
    </row>
    <row r="12" spans="1:19">
      <c r="A12" s="5">
        <v>39677</v>
      </c>
      <c r="B12" s="3">
        <v>73</v>
      </c>
      <c r="C12" s="3">
        <v>70</v>
      </c>
      <c r="D12" s="3">
        <v>66</v>
      </c>
      <c r="E12" s="3">
        <v>68</v>
      </c>
      <c r="F12" s="3">
        <v>66</v>
      </c>
      <c r="G12" s="3">
        <v>64</v>
      </c>
      <c r="H12" s="3">
        <v>94</v>
      </c>
      <c r="I12" s="3" t="s">
        <v>3</v>
      </c>
      <c r="J12" s="3">
        <v>78</v>
      </c>
      <c r="K12" s="3">
        <v>9</v>
      </c>
      <c r="L12" s="3" t="s">
        <v>3</v>
      </c>
      <c r="M12" s="3">
        <v>0</v>
      </c>
      <c r="N12" s="3">
        <v>29.74</v>
      </c>
      <c r="O12" s="3" t="s">
        <v>3</v>
      </c>
      <c r="P12" s="3">
        <v>29.68</v>
      </c>
      <c r="Q12" s="3" t="s">
        <v>3</v>
      </c>
      <c r="R12" s="3">
        <v>0</v>
      </c>
      <c r="S12" s="3" t="s">
        <v>3</v>
      </c>
    </row>
    <row r="13" spans="1:19">
      <c r="A13" s="5">
        <v>39678</v>
      </c>
      <c r="B13" s="3">
        <v>84</v>
      </c>
      <c r="C13" s="3">
        <v>74</v>
      </c>
      <c r="D13" s="3">
        <v>64</v>
      </c>
      <c r="E13" s="3">
        <v>68</v>
      </c>
      <c r="F13" s="3">
        <v>65</v>
      </c>
      <c r="G13" s="3">
        <v>63</v>
      </c>
      <c r="H13" s="3">
        <v>100</v>
      </c>
      <c r="I13" s="3" t="s">
        <v>3</v>
      </c>
      <c r="J13" s="3">
        <v>48</v>
      </c>
      <c r="K13" s="3">
        <v>9</v>
      </c>
      <c r="L13" s="3" t="s">
        <v>3</v>
      </c>
      <c r="M13" s="3">
        <v>2</v>
      </c>
      <c r="N13" s="3">
        <v>29.74</v>
      </c>
      <c r="O13" s="3" t="s">
        <v>3</v>
      </c>
      <c r="P13" s="3">
        <v>29.62</v>
      </c>
      <c r="Q13" s="3" t="s">
        <v>3</v>
      </c>
      <c r="R13" s="3">
        <v>0</v>
      </c>
      <c r="S13" s="3" t="s">
        <v>3</v>
      </c>
    </row>
    <row r="14" spans="1:19">
      <c r="A14" s="5">
        <v>39679</v>
      </c>
      <c r="B14" s="3">
        <v>86</v>
      </c>
      <c r="C14" s="3">
        <v>77</v>
      </c>
      <c r="D14" s="3">
        <v>68</v>
      </c>
      <c r="E14" s="3">
        <v>72</v>
      </c>
      <c r="F14" s="3">
        <v>68</v>
      </c>
      <c r="G14" s="3">
        <v>64</v>
      </c>
      <c r="H14" s="3">
        <v>100</v>
      </c>
      <c r="I14" s="3" t="s">
        <v>3</v>
      </c>
      <c r="J14" s="3">
        <v>51</v>
      </c>
      <c r="K14" s="3">
        <v>7</v>
      </c>
      <c r="L14" s="3" t="s">
        <v>3</v>
      </c>
      <c r="M14" s="3">
        <v>2</v>
      </c>
      <c r="N14" s="3">
        <v>29.83</v>
      </c>
      <c r="O14" s="3" t="s">
        <v>3</v>
      </c>
      <c r="P14" s="3">
        <v>29.74</v>
      </c>
      <c r="Q14" s="3" t="s">
        <v>3</v>
      </c>
      <c r="R14" s="3">
        <v>0</v>
      </c>
      <c r="S14" s="3" t="s">
        <v>3</v>
      </c>
    </row>
    <row r="15" spans="1:19">
      <c r="A15" s="5">
        <v>39680</v>
      </c>
      <c r="B15" s="3">
        <v>86</v>
      </c>
      <c r="C15" s="3">
        <v>78</v>
      </c>
      <c r="D15" s="3">
        <v>69</v>
      </c>
      <c r="E15" s="3">
        <v>72</v>
      </c>
      <c r="F15" s="3">
        <v>70</v>
      </c>
      <c r="G15" s="3">
        <v>68</v>
      </c>
      <c r="H15" s="3">
        <v>100</v>
      </c>
      <c r="I15" s="3" t="s">
        <v>3</v>
      </c>
      <c r="J15" s="3">
        <v>55</v>
      </c>
      <c r="K15" s="3">
        <v>9</v>
      </c>
      <c r="L15" s="3" t="s">
        <v>3</v>
      </c>
      <c r="M15" s="3">
        <v>0</v>
      </c>
      <c r="N15" s="3">
        <v>29.83</v>
      </c>
      <c r="O15" s="3" t="s">
        <v>3</v>
      </c>
      <c r="P15" s="3">
        <v>29.74</v>
      </c>
      <c r="Q15" s="3" t="s">
        <v>3</v>
      </c>
      <c r="R15" s="3">
        <v>0</v>
      </c>
      <c r="S15" s="3" t="s">
        <v>3</v>
      </c>
    </row>
    <row r="16" spans="1:19">
      <c r="A16" s="5">
        <v>39681</v>
      </c>
      <c r="B16" s="3">
        <v>73</v>
      </c>
      <c r="C16" s="3">
        <v>70</v>
      </c>
      <c r="D16" s="3">
        <v>66</v>
      </c>
      <c r="E16" s="3">
        <v>70</v>
      </c>
      <c r="F16" s="3">
        <v>67</v>
      </c>
      <c r="G16" s="3">
        <v>64</v>
      </c>
      <c r="H16" s="3">
        <v>100</v>
      </c>
      <c r="I16" s="3" t="s">
        <v>3</v>
      </c>
      <c r="J16" s="3">
        <v>83</v>
      </c>
      <c r="K16" s="3">
        <v>7</v>
      </c>
      <c r="L16" s="3" t="s">
        <v>3</v>
      </c>
      <c r="M16" s="3">
        <v>0</v>
      </c>
      <c r="N16" s="3">
        <v>29.74</v>
      </c>
      <c r="O16" s="3" t="s">
        <v>3</v>
      </c>
      <c r="P16" s="3">
        <v>29.62</v>
      </c>
      <c r="Q16" s="3" t="s">
        <v>3</v>
      </c>
      <c r="R16" s="3">
        <v>0</v>
      </c>
      <c r="S16" s="3" t="s">
        <v>3</v>
      </c>
    </row>
    <row r="17" spans="1:19">
      <c r="A17" s="5">
        <v>39682</v>
      </c>
      <c r="B17" s="3">
        <v>91</v>
      </c>
      <c r="C17" s="3">
        <v>78</v>
      </c>
      <c r="D17" s="3">
        <v>66</v>
      </c>
      <c r="E17" s="3">
        <v>70</v>
      </c>
      <c r="F17" s="3">
        <v>66</v>
      </c>
      <c r="G17" s="3">
        <v>59</v>
      </c>
      <c r="H17" s="3">
        <v>100</v>
      </c>
      <c r="I17" s="3" t="s">
        <v>3</v>
      </c>
      <c r="J17" s="3">
        <v>34</v>
      </c>
      <c r="K17" s="3">
        <v>9</v>
      </c>
      <c r="L17" s="3" t="s">
        <v>3</v>
      </c>
      <c r="M17" s="3">
        <v>2</v>
      </c>
      <c r="N17" s="3">
        <v>29.62</v>
      </c>
      <c r="O17" s="3" t="s">
        <v>3</v>
      </c>
      <c r="P17" s="3">
        <v>29.47</v>
      </c>
      <c r="Q17" s="3" t="s">
        <v>3</v>
      </c>
      <c r="R17" s="3">
        <v>0</v>
      </c>
      <c r="S17" s="3" t="s">
        <v>3</v>
      </c>
    </row>
    <row r="18" spans="1:19">
      <c r="A18" s="5">
        <v>39683</v>
      </c>
      <c r="B18" s="3">
        <v>91</v>
      </c>
      <c r="C18" s="3">
        <v>78</v>
      </c>
      <c r="D18" s="3">
        <v>66</v>
      </c>
      <c r="E18" s="3">
        <v>72</v>
      </c>
      <c r="F18" s="3">
        <v>67</v>
      </c>
      <c r="G18" s="3">
        <v>54</v>
      </c>
      <c r="H18" s="3">
        <v>94</v>
      </c>
      <c r="I18" s="3" t="s">
        <v>3</v>
      </c>
      <c r="J18" s="3">
        <v>29</v>
      </c>
      <c r="K18" s="3">
        <v>9</v>
      </c>
      <c r="L18" s="3" t="s">
        <v>3</v>
      </c>
      <c r="M18" s="3">
        <v>0</v>
      </c>
      <c r="N18" s="3">
        <v>29.71</v>
      </c>
      <c r="O18" s="3" t="s">
        <v>3</v>
      </c>
      <c r="P18" s="3">
        <v>29.53</v>
      </c>
      <c r="Q18" s="3" t="s">
        <v>3</v>
      </c>
      <c r="R18" s="3">
        <v>0</v>
      </c>
      <c r="S18" s="3" t="s">
        <v>3</v>
      </c>
    </row>
    <row r="19" spans="1:19">
      <c r="A19" s="5">
        <v>39684</v>
      </c>
      <c r="B19" s="3">
        <v>89</v>
      </c>
      <c r="C19" s="3">
        <v>79</v>
      </c>
      <c r="D19" s="3">
        <v>69</v>
      </c>
      <c r="E19" s="3">
        <v>75</v>
      </c>
      <c r="F19" s="3">
        <v>66</v>
      </c>
      <c r="G19" s="3">
        <v>55</v>
      </c>
      <c r="H19" s="3">
        <v>94</v>
      </c>
      <c r="I19" s="3" t="s">
        <v>3</v>
      </c>
      <c r="J19" s="3">
        <v>43</v>
      </c>
      <c r="K19" s="3">
        <v>13</v>
      </c>
      <c r="L19" s="3" t="s">
        <v>3</v>
      </c>
      <c r="M19" s="3">
        <v>2</v>
      </c>
      <c r="N19" s="3">
        <v>29.8</v>
      </c>
      <c r="O19" s="3" t="s">
        <v>3</v>
      </c>
      <c r="P19" s="3">
        <v>29.71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43FE-4CA5-43F2-8F6F-51C38AF89E6C}">
  <dimension ref="A1:S19"/>
  <sheetViews>
    <sheetView workbookViewId="0">
      <selection activeCell="G22" sqref="G22"/>
    </sheetView>
  </sheetViews>
  <sheetFormatPr defaultRowHeight="18"/>
  <cols>
    <col min="1" max="1" width="9.69921875" bestFit="1" customWidth="1"/>
  </cols>
  <sheetData>
    <row r="1" spans="1:19">
      <c r="A1" s="2" t="s">
        <v>31</v>
      </c>
      <c r="B1" s="21" t="s">
        <v>32</v>
      </c>
      <c r="C1" s="21"/>
      <c r="D1" s="21"/>
      <c r="E1" s="21" t="s">
        <v>33</v>
      </c>
      <c r="F1" s="21"/>
      <c r="G1" s="21"/>
      <c r="H1" s="21" t="s">
        <v>34</v>
      </c>
      <c r="I1" s="21"/>
      <c r="J1" s="21"/>
      <c r="K1" s="21" t="s">
        <v>35</v>
      </c>
      <c r="L1" s="21"/>
      <c r="M1" s="21"/>
      <c r="N1" s="21" t="s">
        <v>36</v>
      </c>
      <c r="O1" s="21"/>
      <c r="P1" s="21"/>
      <c r="Q1" s="21" t="s">
        <v>37</v>
      </c>
      <c r="R1" s="21"/>
      <c r="S1" s="21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36784</v>
      </c>
      <c r="B3" s="3">
        <v>69</v>
      </c>
      <c r="C3" s="3">
        <v>64</v>
      </c>
      <c r="D3" s="3">
        <v>60</v>
      </c>
      <c r="E3" s="3">
        <v>54</v>
      </c>
      <c r="F3" s="3">
        <v>51</v>
      </c>
      <c r="G3" s="3">
        <v>46</v>
      </c>
      <c r="H3" s="3">
        <v>72</v>
      </c>
      <c r="I3" s="3" t="s">
        <v>3</v>
      </c>
      <c r="J3" s="3">
        <v>43</v>
      </c>
      <c r="K3" s="3">
        <v>22</v>
      </c>
      <c r="L3" s="3" t="s">
        <v>3</v>
      </c>
      <c r="M3" s="3">
        <v>2</v>
      </c>
      <c r="N3" s="3">
        <v>30.33</v>
      </c>
      <c r="O3" s="3" t="s">
        <v>3</v>
      </c>
      <c r="P3" s="3">
        <v>30.18</v>
      </c>
      <c r="Q3" s="3" t="s">
        <v>3</v>
      </c>
      <c r="R3" s="3">
        <v>0</v>
      </c>
      <c r="S3" s="3" t="s">
        <v>3</v>
      </c>
    </row>
    <row r="4" spans="1:19">
      <c r="A4" s="5">
        <v>36785</v>
      </c>
      <c r="B4" s="3">
        <v>86</v>
      </c>
      <c r="C4" s="3">
        <v>68</v>
      </c>
      <c r="D4" s="3">
        <v>51</v>
      </c>
      <c r="E4" s="3">
        <v>52</v>
      </c>
      <c r="F4" s="3">
        <v>50</v>
      </c>
      <c r="G4" s="3">
        <v>43</v>
      </c>
      <c r="H4" s="3">
        <v>94</v>
      </c>
      <c r="I4" s="3" t="s">
        <v>3</v>
      </c>
      <c r="J4" s="3">
        <v>22</v>
      </c>
      <c r="K4" s="3">
        <v>16</v>
      </c>
      <c r="L4" s="3" t="s">
        <v>3</v>
      </c>
      <c r="M4" s="3">
        <v>0</v>
      </c>
      <c r="N4" s="3">
        <v>30.18</v>
      </c>
      <c r="O4" s="3" t="s">
        <v>3</v>
      </c>
      <c r="P4" s="3">
        <v>29.98</v>
      </c>
      <c r="Q4" s="3" t="s">
        <v>3</v>
      </c>
      <c r="R4" s="3">
        <v>0</v>
      </c>
      <c r="S4" s="3" t="s">
        <v>3</v>
      </c>
    </row>
    <row r="5" spans="1:19">
      <c r="A5" s="5">
        <v>36786</v>
      </c>
      <c r="B5" s="3">
        <v>84</v>
      </c>
      <c r="C5" s="3">
        <v>73</v>
      </c>
      <c r="D5" s="3">
        <v>62</v>
      </c>
      <c r="E5" s="3">
        <v>59</v>
      </c>
      <c r="F5" s="3">
        <v>49</v>
      </c>
      <c r="G5" s="3">
        <v>36</v>
      </c>
      <c r="H5" s="3">
        <v>83</v>
      </c>
      <c r="I5" s="3" t="s">
        <v>3</v>
      </c>
      <c r="J5" s="3">
        <v>18</v>
      </c>
      <c r="K5" s="3">
        <v>13</v>
      </c>
      <c r="L5" s="3" t="s">
        <v>3</v>
      </c>
      <c r="M5" s="3">
        <v>0</v>
      </c>
      <c r="N5" s="3">
        <v>30.01</v>
      </c>
      <c r="O5" s="3" t="s">
        <v>3</v>
      </c>
      <c r="P5" s="3">
        <v>29.89</v>
      </c>
      <c r="Q5" s="3" t="s">
        <v>3</v>
      </c>
      <c r="R5" s="3">
        <v>0</v>
      </c>
      <c r="S5" s="3" t="s">
        <v>3</v>
      </c>
    </row>
    <row r="6" spans="1:19">
      <c r="A6" s="5">
        <v>36787</v>
      </c>
      <c r="B6" s="3">
        <v>75</v>
      </c>
      <c r="C6" s="3">
        <v>65</v>
      </c>
      <c r="D6" s="3">
        <v>55</v>
      </c>
      <c r="E6" s="3">
        <v>48</v>
      </c>
      <c r="F6" s="3">
        <v>43</v>
      </c>
      <c r="G6" s="3">
        <v>37</v>
      </c>
      <c r="H6" s="3">
        <v>72</v>
      </c>
      <c r="I6" s="3" t="s">
        <v>3</v>
      </c>
      <c r="J6" s="3">
        <v>27</v>
      </c>
      <c r="K6" s="3">
        <v>14</v>
      </c>
      <c r="L6" s="3" t="s">
        <v>3</v>
      </c>
      <c r="M6" s="3">
        <v>4</v>
      </c>
      <c r="N6" s="3">
        <v>30.01</v>
      </c>
      <c r="O6" s="3" t="s">
        <v>3</v>
      </c>
      <c r="P6" s="3">
        <v>29.86</v>
      </c>
      <c r="Q6" s="3" t="s">
        <v>3</v>
      </c>
      <c r="R6" s="3">
        <v>0</v>
      </c>
      <c r="S6" s="3" t="s">
        <v>3</v>
      </c>
    </row>
    <row r="7" spans="1:19">
      <c r="A7" s="5">
        <v>36788</v>
      </c>
      <c r="B7" s="3">
        <v>73</v>
      </c>
      <c r="C7" s="3">
        <v>66</v>
      </c>
      <c r="D7" s="3">
        <v>59</v>
      </c>
      <c r="E7" s="3">
        <v>61</v>
      </c>
      <c r="F7" s="3">
        <v>53</v>
      </c>
      <c r="G7" s="3">
        <v>45</v>
      </c>
      <c r="H7" s="3">
        <v>88</v>
      </c>
      <c r="I7" s="3" t="s">
        <v>3</v>
      </c>
      <c r="J7" s="3">
        <v>41</v>
      </c>
      <c r="K7" s="3">
        <v>20</v>
      </c>
      <c r="L7" s="3" t="s">
        <v>3</v>
      </c>
      <c r="M7" s="3">
        <v>2</v>
      </c>
      <c r="N7" s="3">
        <v>30.15</v>
      </c>
      <c r="O7" s="3" t="s">
        <v>3</v>
      </c>
      <c r="P7" s="3">
        <v>30.01</v>
      </c>
      <c r="Q7" s="3" t="s">
        <v>3</v>
      </c>
      <c r="R7" s="3">
        <v>0</v>
      </c>
      <c r="S7" s="3" t="s">
        <v>3</v>
      </c>
    </row>
    <row r="8" spans="1:19">
      <c r="A8" s="5">
        <v>36789</v>
      </c>
      <c r="B8" s="3">
        <v>75</v>
      </c>
      <c r="C8" s="3">
        <v>66</v>
      </c>
      <c r="D8" s="3">
        <v>57</v>
      </c>
      <c r="E8" s="3">
        <v>61</v>
      </c>
      <c r="F8" s="3">
        <v>56</v>
      </c>
      <c r="G8" s="3">
        <v>50</v>
      </c>
      <c r="H8" s="3">
        <v>100</v>
      </c>
      <c r="I8" s="3" t="s">
        <v>3</v>
      </c>
      <c r="J8" s="3">
        <v>41</v>
      </c>
      <c r="K8" s="3">
        <v>23</v>
      </c>
      <c r="L8" s="3" t="s">
        <v>3</v>
      </c>
      <c r="M8" s="3">
        <v>0</v>
      </c>
      <c r="N8" s="3">
        <v>30.12</v>
      </c>
      <c r="O8" s="3" t="s">
        <v>3</v>
      </c>
      <c r="P8" s="3">
        <v>29.95</v>
      </c>
      <c r="Q8" s="3" t="s">
        <v>3</v>
      </c>
      <c r="R8" s="3">
        <v>0</v>
      </c>
      <c r="S8" s="3" t="s">
        <v>3</v>
      </c>
    </row>
    <row r="9" spans="1:19">
      <c r="A9" s="5">
        <v>36790</v>
      </c>
      <c r="B9" s="3">
        <v>71</v>
      </c>
      <c r="C9" s="3">
        <v>64</v>
      </c>
      <c r="D9" s="3">
        <v>57</v>
      </c>
      <c r="E9" s="3">
        <v>59</v>
      </c>
      <c r="F9" s="3">
        <v>56</v>
      </c>
      <c r="G9" s="3">
        <v>52</v>
      </c>
      <c r="H9" s="3">
        <v>88</v>
      </c>
      <c r="I9" s="3" t="s">
        <v>3</v>
      </c>
      <c r="J9" s="3">
        <v>53</v>
      </c>
      <c r="K9" s="3">
        <v>25</v>
      </c>
      <c r="L9" s="3" t="s">
        <v>3</v>
      </c>
      <c r="M9" s="3">
        <v>0</v>
      </c>
      <c r="N9" s="3">
        <v>30.15</v>
      </c>
      <c r="O9" s="3" t="s">
        <v>3</v>
      </c>
      <c r="P9" s="3">
        <v>29.98</v>
      </c>
      <c r="Q9" s="3" t="s">
        <v>3</v>
      </c>
      <c r="R9" s="3">
        <v>0</v>
      </c>
      <c r="S9" s="3" t="s">
        <v>3</v>
      </c>
    </row>
    <row r="10" spans="1:19">
      <c r="A10" s="5">
        <v>36791</v>
      </c>
      <c r="B10" s="3">
        <v>69</v>
      </c>
      <c r="C10" s="3">
        <v>64</v>
      </c>
      <c r="D10" s="3">
        <v>59</v>
      </c>
      <c r="E10" s="3">
        <v>61</v>
      </c>
      <c r="F10" s="3">
        <v>57</v>
      </c>
      <c r="G10" s="3">
        <v>50</v>
      </c>
      <c r="H10" s="3">
        <v>94</v>
      </c>
      <c r="I10" s="3" t="s">
        <v>3</v>
      </c>
      <c r="J10" s="3">
        <v>64</v>
      </c>
      <c r="K10" s="3">
        <v>16</v>
      </c>
      <c r="L10" s="3" t="s">
        <v>3</v>
      </c>
      <c r="M10" s="3">
        <v>4</v>
      </c>
      <c r="N10" s="3">
        <v>30.15</v>
      </c>
      <c r="O10" s="3" t="s">
        <v>3</v>
      </c>
      <c r="P10" s="3">
        <v>30.09</v>
      </c>
      <c r="Q10" s="3" t="s">
        <v>3</v>
      </c>
      <c r="R10" s="3">
        <v>0</v>
      </c>
      <c r="S10" s="3" t="s">
        <v>3</v>
      </c>
    </row>
    <row r="11" spans="1:19">
      <c r="A11" s="5">
        <v>36792</v>
      </c>
      <c r="B11" s="3">
        <v>69</v>
      </c>
      <c r="C11" s="3">
        <v>64</v>
      </c>
      <c r="D11" s="3">
        <v>59</v>
      </c>
      <c r="E11" s="3">
        <v>59</v>
      </c>
      <c r="F11" s="3">
        <v>56</v>
      </c>
      <c r="G11" s="3">
        <v>54</v>
      </c>
      <c r="H11" s="3">
        <v>94</v>
      </c>
      <c r="I11" s="3" t="s">
        <v>3</v>
      </c>
      <c r="J11" s="3">
        <v>60</v>
      </c>
      <c r="K11" s="3">
        <v>26</v>
      </c>
      <c r="L11" s="3" t="s">
        <v>3</v>
      </c>
      <c r="M11" s="3">
        <v>4</v>
      </c>
      <c r="N11" s="3">
        <v>30.3</v>
      </c>
      <c r="O11" s="3" t="s">
        <v>3</v>
      </c>
      <c r="P11" s="3">
        <v>30.09</v>
      </c>
      <c r="Q11" s="3" t="s">
        <v>3</v>
      </c>
      <c r="R11" s="3">
        <v>0</v>
      </c>
      <c r="S11" s="3" t="s">
        <v>3</v>
      </c>
    </row>
    <row r="12" spans="1:19">
      <c r="A12" s="5">
        <v>36793</v>
      </c>
      <c r="B12" s="3">
        <v>64</v>
      </c>
      <c r="C12" s="3">
        <v>60</v>
      </c>
      <c r="D12" s="3">
        <v>57</v>
      </c>
      <c r="E12" s="3">
        <v>55</v>
      </c>
      <c r="F12" s="3">
        <v>51</v>
      </c>
      <c r="G12" s="3">
        <v>46</v>
      </c>
      <c r="H12" s="3">
        <v>94</v>
      </c>
      <c r="I12" s="3" t="s">
        <v>3</v>
      </c>
      <c r="J12" s="3">
        <v>52</v>
      </c>
      <c r="K12" s="3">
        <v>18</v>
      </c>
      <c r="L12" s="3" t="s">
        <v>3</v>
      </c>
      <c r="M12" s="3">
        <v>4</v>
      </c>
      <c r="N12" s="3">
        <v>30.3</v>
      </c>
      <c r="O12" s="3" t="s">
        <v>3</v>
      </c>
      <c r="P12" s="3">
        <v>30.12</v>
      </c>
      <c r="Q12" s="3" t="s">
        <v>3</v>
      </c>
      <c r="R12" s="3">
        <v>0</v>
      </c>
      <c r="S12" s="3" t="s">
        <v>3</v>
      </c>
    </row>
    <row r="13" spans="1:19">
      <c r="A13" s="5">
        <v>36794</v>
      </c>
      <c r="B13" s="3">
        <v>62</v>
      </c>
      <c r="C13" s="3">
        <v>60</v>
      </c>
      <c r="D13" s="3">
        <v>59</v>
      </c>
      <c r="E13" s="3">
        <v>59</v>
      </c>
      <c r="F13" s="3">
        <v>57</v>
      </c>
      <c r="G13" s="3">
        <v>54</v>
      </c>
      <c r="H13" s="3">
        <v>100</v>
      </c>
      <c r="I13" s="3" t="s">
        <v>3</v>
      </c>
      <c r="J13" s="3">
        <v>72</v>
      </c>
      <c r="K13" s="3">
        <v>22</v>
      </c>
      <c r="L13" s="3" t="s">
        <v>3</v>
      </c>
      <c r="M13" s="3">
        <v>1</v>
      </c>
      <c r="N13" s="3">
        <v>30.12</v>
      </c>
      <c r="O13" s="3" t="s">
        <v>3</v>
      </c>
      <c r="P13" s="3">
        <v>30.01</v>
      </c>
      <c r="Q13" s="3" t="s">
        <v>3</v>
      </c>
      <c r="R13" s="3">
        <v>0</v>
      </c>
      <c r="S13" s="3" t="s">
        <v>3</v>
      </c>
    </row>
    <row r="14" spans="1:19">
      <c r="A14" s="5">
        <v>36795</v>
      </c>
      <c r="B14" s="3">
        <v>82</v>
      </c>
      <c r="C14" s="3">
        <v>71</v>
      </c>
      <c r="D14" s="3">
        <v>60</v>
      </c>
      <c r="E14" s="3">
        <v>61</v>
      </c>
      <c r="F14" s="3">
        <v>58</v>
      </c>
      <c r="G14" s="3">
        <v>52</v>
      </c>
      <c r="H14" s="3">
        <v>94</v>
      </c>
      <c r="I14" s="3" t="s">
        <v>3</v>
      </c>
      <c r="J14" s="3">
        <v>39</v>
      </c>
      <c r="K14" s="3">
        <v>20</v>
      </c>
      <c r="L14" s="3" t="s">
        <v>3</v>
      </c>
      <c r="M14" s="3">
        <v>4</v>
      </c>
      <c r="N14" s="3">
        <v>30.06</v>
      </c>
      <c r="O14" s="3" t="s">
        <v>3</v>
      </c>
      <c r="P14" s="3">
        <v>29.77</v>
      </c>
      <c r="Q14" s="3" t="s">
        <v>3</v>
      </c>
      <c r="R14" s="3">
        <v>0</v>
      </c>
      <c r="S14" s="3" t="s">
        <v>3</v>
      </c>
    </row>
    <row r="15" spans="1:19">
      <c r="A15" s="5">
        <v>36796</v>
      </c>
      <c r="B15" s="3">
        <v>71</v>
      </c>
      <c r="C15" s="3">
        <v>66</v>
      </c>
      <c r="D15" s="3">
        <v>62</v>
      </c>
      <c r="E15" s="3">
        <v>64</v>
      </c>
      <c r="F15" s="3">
        <v>61</v>
      </c>
      <c r="G15" s="3">
        <v>59</v>
      </c>
      <c r="H15" s="3">
        <v>100</v>
      </c>
      <c r="I15" s="3" t="s">
        <v>3</v>
      </c>
      <c r="J15" s="3">
        <v>64</v>
      </c>
      <c r="K15" s="3">
        <v>20</v>
      </c>
      <c r="L15" s="3" t="s">
        <v>3</v>
      </c>
      <c r="M15" s="3">
        <v>1</v>
      </c>
      <c r="N15" s="3">
        <v>29.92</v>
      </c>
      <c r="O15" s="3" t="s">
        <v>3</v>
      </c>
      <c r="P15" s="3">
        <v>29.74</v>
      </c>
      <c r="Q15" s="3" t="s">
        <v>3</v>
      </c>
      <c r="R15" s="3">
        <v>0</v>
      </c>
      <c r="S15" s="3">
        <f>-E22</f>
        <v>0</v>
      </c>
    </row>
    <row r="16" spans="1:19">
      <c r="A16" s="5">
        <v>36797</v>
      </c>
      <c r="B16" s="3">
        <v>95</v>
      </c>
      <c r="C16" s="3">
        <v>78</v>
      </c>
      <c r="D16" s="3">
        <v>60</v>
      </c>
      <c r="E16" s="3">
        <v>61</v>
      </c>
      <c r="F16" s="3">
        <v>56</v>
      </c>
      <c r="G16" s="3">
        <v>45</v>
      </c>
      <c r="H16" s="3">
        <v>94</v>
      </c>
      <c r="I16" s="3" t="s">
        <v>3</v>
      </c>
      <c r="J16" s="3">
        <v>18</v>
      </c>
      <c r="K16" s="3">
        <v>23</v>
      </c>
      <c r="L16" s="3" t="s">
        <v>3</v>
      </c>
      <c r="M16" s="3">
        <v>4</v>
      </c>
      <c r="N16" s="3">
        <v>29.83</v>
      </c>
      <c r="O16" s="3" t="s">
        <v>3</v>
      </c>
      <c r="P16" s="3">
        <v>29.53</v>
      </c>
      <c r="Q16" s="3" t="s">
        <v>3</v>
      </c>
      <c r="R16" s="3">
        <v>0</v>
      </c>
      <c r="S16" s="3" t="s">
        <v>3</v>
      </c>
    </row>
    <row r="17" spans="1:19">
      <c r="A17" s="5">
        <v>36798</v>
      </c>
      <c r="B17" s="3">
        <v>73</v>
      </c>
      <c r="C17" s="3">
        <v>68</v>
      </c>
      <c r="D17" s="3">
        <v>62</v>
      </c>
      <c r="E17" s="3">
        <v>57</v>
      </c>
      <c r="F17" s="3">
        <v>50</v>
      </c>
      <c r="G17" s="3">
        <v>39</v>
      </c>
      <c r="H17" s="3">
        <v>73</v>
      </c>
      <c r="I17" s="3" t="s">
        <v>3</v>
      </c>
      <c r="J17" s="3">
        <v>29</v>
      </c>
      <c r="K17" s="3">
        <v>21</v>
      </c>
      <c r="L17" s="3" t="s">
        <v>3</v>
      </c>
      <c r="M17" s="3">
        <v>4</v>
      </c>
      <c r="N17" s="3">
        <v>29.89</v>
      </c>
      <c r="O17" s="3" t="s">
        <v>3</v>
      </c>
      <c r="P17" s="3">
        <v>29.65</v>
      </c>
      <c r="Q17" s="3" t="s">
        <v>3</v>
      </c>
      <c r="R17" s="3">
        <v>0</v>
      </c>
      <c r="S17" s="3" t="s">
        <v>3</v>
      </c>
    </row>
    <row r="18" spans="1:19">
      <c r="A18" s="5">
        <v>36799</v>
      </c>
      <c r="B18" s="3">
        <v>73</v>
      </c>
      <c r="C18" s="3">
        <v>66</v>
      </c>
      <c r="D18" s="3">
        <v>57</v>
      </c>
      <c r="E18" s="3">
        <v>43</v>
      </c>
      <c r="F18" s="3">
        <v>36</v>
      </c>
      <c r="G18" s="3">
        <v>28</v>
      </c>
      <c r="H18" s="3">
        <v>48</v>
      </c>
      <c r="I18" s="3" t="s">
        <v>3</v>
      </c>
      <c r="J18" s="3">
        <v>23</v>
      </c>
      <c r="K18" s="3">
        <v>31</v>
      </c>
      <c r="L18" s="3" t="s">
        <v>3</v>
      </c>
      <c r="M18" s="3">
        <v>1</v>
      </c>
      <c r="N18" s="3">
        <v>30.01</v>
      </c>
      <c r="O18" s="3" t="s">
        <v>3</v>
      </c>
      <c r="P18" s="3">
        <v>29.65</v>
      </c>
      <c r="Q18" s="3" t="s">
        <v>3</v>
      </c>
      <c r="R18" s="3">
        <v>0</v>
      </c>
      <c r="S18" s="3" t="s">
        <v>3</v>
      </c>
    </row>
    <row r="19" spans="1:19">
      <c r="A19" s="5">
        <v>36800</v>
      </c>
      <c r="B19" s="3">
        <v>73</v>
      </c>
      <c r="C19" s="3">
        <v>62</v>
      </c>
      <c r="D19" s="3">
        <v>50</v>
      </c>
      <c r="E19" s="3">
        <v>48</v>
      </c>
      <c r="F19" s="3">
        <v>36</v>
      </c>
      <c r="G19" s="3">
        <v>28</v>
      </c>
      <c r="H19" s="3">
        <v>59</v>
      </c>
      <c r="I19" s="3" t="s">
        <v>3</v>
      </c>
      <c r="J19" s="3">
        <v>21</v>
      </c>
      <c r="K19" s="3">
        <v>17</v>
      </c>
      <c r="L19" s="3" t="s">
        <v>3</v>
      </c>
      <c r="M19" s="3">
        <v>0</v>
      </c>
      <c r="N19" s="3">
        <v>30.09</v>
      </c>
      <c r="O19" s="3" t="s">
        <v>3</v>
      </c>
      <c r="P19" s="3">
        <v>29.95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3E75-0911-4CF9-9E6D-913DC32B7AAF}">
  <dimension ref="A1:S24"/>
  <sheetViews>
    <sheetView workbookViewId="0">
      <selection activeCell="A2" sqref="A2"/>
    </sheetView>
  </sheetViews>
  <sheetFormatPr defaultRowHeight="18"/>
  <cols>
    <col min="1" max="1" width="9.69921875" bestFit="1" customWidth="1"/>
  </cols>
  <sheetData>
    <row r="1" spans="1:19">
      <c r="A1" s="2" t="s">
        <v>31</v>
      </c>
      <c r="B1" s="21" t="s">
        <v>32</v>
      </c>
      <c r="C1" s="21"/>
      <c r="D1" s="21"/>
      <c r="E1" s="21" t="s">
        <v>33</v>
      </c>
      <c r="F1" s="21"/>
      <c r="G1" s="21"/>
      <c r="H1" s="21" t="s">
        <v>34</v>
      </c>
      <c r="I1" s="21"/>
      <c r="J1" s="21"/>
      <c r="K1" s="21" t="s">
        <v>35</v>
      </c>
      <c r="L1" s="21"/>
      <c r="M1" s="21"/>
      <c r="N1" s="21" t="s">
        <v>36</v>
      </c>
      <c r="O1" s="21"/>
      <c r="P1" s="21"/>
      <c r="Q1" s="21" t="s">
        <v>37</v>
      </c>
      <c r="R1" s="21"/>
      <c r="S1" s="21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35265</v>
      </c>
      <c r="B3" s="3">
        <v>93</v>
      </c>
      <c r="C3" s="3">
        <v>81</v>
      </c>
      <c r="D3" s="3">
        <v>69</v>
      </c>
      <c r="E3" s="3">
        <v>72</v>
      </c>
      <c r="F3" s="3">
        <v>68</v>
      </c>
      <c r="G3" s="3">
        <v>64</v>
      </c>
      <c r="H3" s="3">
        <v>94</v>
      </c>
      <c r="I3" s="3" t="s">
        <v>3</v>
      </c>
      <c r="J3" s="3">
        <v>38</v>
      </c>
      <c r="K3" s="3">
        <v>17</v>
      </c>
      <c r="L3" s="3" t="s">
        <v>3</v>
      </c>
      <c r="M3" s="3">
        <v>0</v>
      </c>
      <c r="N3" s="3">
        <v>30.17</v>
      </c>
      <c r="O3" s="3" t="s">
        <v>3</v>
      </c>
      <c r="P3" s="3">
        <v>30.02</v>
      </c>
      <c r="Q3" s="3" t="s">
        <v>3</v>
      </c>
      <c r="R3" s="3">
        <v>0</v>
      </c>
      <c r="S3" s="3" t="s">
        <v>3</v>
      </c>
    </row>
    <row r="4" spans="1:19">
      <c r="A4" s="5">
        <v>35266</v>
      </c>
      <c r="B4" s="3">
        <v>93</v>
      </c>
      <c r="C4" s="3">
        <v>84</v>
      </c>
      <c r="D4" s="3">
        <v>75</v>
      </c>
      <c r="E4" s="3">
        <v>75</v>
      </c>
      <c r="F4" s="3">
        <v>71</v>
      </c>
      <c r="G4" s="3">
        <v>68</v>
      </c>
      <c r="H4" s="3">
        <v>94</v>
      </c>
      <c r="I4" s="3" t="s">
        <v>3</v>
      </c>
      <c r="J4" s="3">
        <v>46</v>
      </c>
      <c r="K4" s="3">
        <v>14</v>
      </c>
      <c r="L4" s="3" t="s">
        <v>3</v>
      </c>
      <c r="M4" s="3">
        <v>0</v>
      </c>
      <c r="N4" s="3">
        <v>30.04</v>
      </c>
      <c r="O4" s="3" t="s">
        <v>3</v>
      </c>
      <c r="P4" s="3">
        <v>29.96</v>
      </c>
      <c r="Q4" s="3" t="s">
        <v>3</v>
      </c>
      <c r="R4" s="3">
        <v>0</v>
      </c>
      <c r="S4" s="3" t="s">
        <v>3</v>
      </c>
    </row>
    <row r="5" spans="1:19">
      <c r="A5" s="5">
        <v>35267</v>
      </c>
      <c r="B5" s="3">
        <v>82</v>
      </c>
      <c r="C5" s="3">
        <v>78</v>
      </c>
      <c r="D5" s="3">
        <v>73</v>
      </c>
      <c r="E5" s="3">
        <v>73</v>
      </c>
      <c r="F5" s="3">
        <v>71</v>
      </c>
      <c r="G5" s="3">
        <v>70</v>
      </c>
      <c r="H5" s="3">
        <v>94</v>
      </c>
      <c r="I5" s="3" t="s">
        <v>3</v>
      </c>
      <c r="J5" s="3">
        <v>70</v>
      </c>
      <c r="K5" s="3">
        <v>15</v>
      </c>
      <c r="L5" s="3" t="s">
        <v>3</v>
      </c>
      <c r="M5" s="3">
        <v>0</v>
      </c>
      <c r="N5" s="3">
        <v>30.06</v>
      </c>
      <c r="O5" s="3" t="s">
        <v>3</v>
      </c>
      <c r="P5" s="3">
        <v>29.99</v>
      </c>
      <c r="Q5" s="3" t="s">
        <v>3</v>
      </c>
      <c r="R5" s="3">
        <v>0</v>
      </c>
      <c r="S5" s="3" t="s">
        <v>3</v>
      </c>
    </row>
    <row r="6" spans="1:19">
      <c r="A6" s="5">
        <v>35268</v>
      </c>
      <c r="B6" s="3">
        <v>93</v>
      </c>
      <c r="C6" s="3">
        <v>82</v>
      </c>
      <c r="D6" s="3">
        <v>71</v>
      </c>
      <c r="E6" s="3">
        <v>73</v>
      </c>
      <c r="F6" s="3">
        <v>71</v>
      </c>
      <c r="G6" s="3">
        <v>66</v>
      </c>
      <c r="H6" s="3">
        <v>94</v>
      </c>
      <c r="I6" s="3" t="s">
        <v>3</v>
      </c>
      <c r="J6" s="3">
        <v>52</v>
      </c>
      <c r="K6" s="3">
        <v>14</v>
      </c>
      <c r="L6" s="3" t="s">
        <v>3</v>
      </c>
      <c r="M6" s="3">
        <v>0</v>
      </c>
      <c r="N6" s="3">
        <v>30.04</v>
      </c>
      <c r="O6" s="3" t="s">
        <v>3</v>
      </c>
      <c r="P6" s="3">
        <v>29.92</v>
      </c>
      <c r="Q6" s="3" t="s">
        <v>3</v>
      </c>
      <c r="R6" s="3">
        <v>0</v>
      </c>
      <c r="S6" s="3" t="s">
        <v>3</v>
      </c>
    </row>
    <row r="7" spans="1:19">
      <c r="A7" s="5">
        <v>35269</v>
      </c>
      <c r="B7" s="3">
        <v>87</v>
      </c>
      <c r="C7" s="3">
        <v>79</v>
      </c>
      <c r="D7" s="3">
        <v>71</v>
      </c>
      <c r="E7" s="3">
        <v>70</v>
      </c>
      <c r="F7" s="3">
        <v>67</v>
      </c>
      <c r="G7" s="3">
        <v>64</v>
      </c>
      <c r="H7" s="3">
        <v>83</v>
      </c>
      <c r="I7" s="3" t="s">
        <v>3</v>
      </c>
      <c r="J7" s="3">
        <v>46</v>
      </c>
      <c r="K7" s="3">
        <v>14</v>
      </c>
      <c r="L7" s="3" t="s">
        <v>3</v>
      </c>
      <c r="M7" s="3">
        <v>0</v>
      </c>
      <c r="N7" s="3">
        <v>29.99</v>
      </c>
      <c r="O7" s="3" t="s">
        <v>3</v>
      </c>
      <c r="P7" s="3">
        <v>29.93</v>
      </c>
      <c r="Q7" s="3" t="s">
        <v>3</v>
      </c>
      <c r="R7" s="3">
        <v>0</v>
      </c>
      <c r="S7" s="3" t="s">
        <v>3</v>
      </c>
    </row>
    <row r="8" spans="1:19">
      <c r="A8" s="5">
        <v>35270</v>
      </c>
      <c r="B8" s="3">
        <v>89</v>
      </c>
      <c r="C8" s="3">
        <v>80</v>
      </c>
      <c r="D8" s="3">
        <v>71</v>
      </c>
      <c r="E8" s="3">
        <v>72</v>
      </c>
      <c r="F8" s="3">
        <v>67</v>
      </c>
      <c r="G8" s="3">
        <v>64</v>
      </c>
      <c r="H8" s="3">
        <v>83</v>
      </c>
      <c r="I8" s="3" t="s">
        <v>3</v>
      </c>
      <c r="J8" s="3">
        <v>43</v>
      </c>
      <c r="K8" s="3">
        <v>23</v>
      </c>
      <c r="L8" s="3" t="s">
        <v>3</v>
      </c>
      <c r="M8" s="3">
        <v>0</v>
      </c>
      <c r="N8" s="3">
        <v>30.07</v>
      </c>
      <c r="O8" s="3" t="s">
        <v>3</v>
      </c>
      <c r="P8" s="3">
        <v>29.98</v>
      </c>
      <c r="Q8" s="3" t="s">
        <v>3</v>
      </c>
      <c r="R8" s="3">
        <v>0</v>
      </c>
      <c r="S8" s="3" t="s">
        <v>3</v>
      </c>
    </row>
    <row r="9" spans="1:19">
      <c r="A9" s="5">
        <v>35271</v>
      </c>
      <c r="B9" s="3">
        <v>80</v>
      </c>
      <c r="C9" s="3">
        <v>74</v>
      </c>
      <c r="D9" s="3">
        <v>69</v>
      </c>
      <c r="E9" s="3">
        <v>72</v>
      </c>
      <c r="F9" s="3">
        <v>69</v>
      </c>
      <c r="G9" s="3">
        <v>64</v>
      </c>
      <c r="H9" s="3">
        <v>94</v>
      </c>
      <c r="I9" s="3" t="s">
        <v>3</v>
      </c>
      <c r="J9" s="3">
        <v>61</v>
      </c>
      <c r="K9" s="3">
        <v>17</v>
      </c>
      <c r="L9" s="3" t="s">
        <v>3</v>
      </c>
      <c r="M9" s="3">
        <v>0</v>
      </c>
      <c r="N9" s="3">
        <v>30.12</v>
      </c>
      <c r="O9" s="3" t="s">
        <v>3</v>
      </c>
      <c r="P9" s="3">
        <v>30</v>
      </c>
      <c r="Q9" s="3" t="s">
        <v>3</v>
      </c>
      <c r="R9" s="3">
        <v>0</v>
      </c>
      <c r="S9" s="3" t="s">
        <v>3</v>
      </c>
    </row>
    <row r="10" spans="1:19">
      <c r="A10" s="5">
        <v>35272</v>
      </c>
      <c r="B10" s="3">
        <v>82</v>
      </c>
      <c r="C10" s="3">
        <v>74</v>
      </c>
      <c r="D10" s="3">
        <v>66</v>
      </c>
      <c r="E10" s="3">
        <v>70</v>
      </c>
      <c r="F10" s="3">
        <v>67</v>
      </c>
      <c r="G10" s="3">
        <v>36</v>
      </c>
      <c r="H10" s="3">
        <v>100</v>
      </c>
      <c r="I10" s="3" t="s">
        <v>3</v>
      </c>
      <c r="J10" s="3">
        <v>28</v>
      </c>
      <c r="K10" s="3">
        <v>14</v>
      </c>
      <c r="L10" s="3" t="s">
        <v>3</v>
      </c>
      <c r="M10" s="3">
        <v>0</v>
      </c>
      <c r="N10" s="3">
        <v>30.19</v>
      </c>
      <c r="O10" s="3" t="s">
        <v>3</v>
      </c>
      <c r="P10" s="3">
        <v>30.09</v>
      </c>
      <c r="Q10" s="3" t="s">
        <v>3</v>
      </c>
      <c r="R10" s="3">
        <v>0</v>
      </c>
      <c r="S10" s="3" t="s">
        <v>3</v>
      </c>
    </row>
    <row r="11" spans="1:19">
      <c r="A11" s="5">
        <v>35273</v>
      </c>
      <c r="B11" s="3">
        <v>80</v>
      </c>
      <c r="C11" s="3">
        <v>74</v>
      </c>
      <c r="D11" s="3">
        <v>68</v>
      </c>
      <c r="E11" s="3">
        <v>70</v>
      </c>
      <c r="F11" s="3">
        <v>68</v>
      </c>
      <c r="G11" s="3">
        <v>66</v>
      </c>
      <c r="H11" s="3">
        <v>100</v>
      </c>
      <c r="I11" s="3" t="s">
        <v>3</v>
      </c>
      <c r="J11" s="3">
        <v>69</v>
      </c>
      <c r="K11" s="3">
        <v>7</v>
      </c>
      <c r="L11" s="3" t="s">
        <v>3</v>
      </c>
      <c r="M11" s="3">
        <v>0</v>
      </c>
      <c r="N11" s="3">
        <v>30.28</v>
      </c>
      <c r="O11" s="3" t="s">
        <v>3</v>
      </c>
      <c r="P11" s="3">
        <v>30.16</v>
      </c>
      <c r="Q11" s="3" t="s">
        <v>3</v>
      </c>
      <c r="R11" s="3">
        <v>0</v>
      </c>
      <c r="S11" s="3" t="s">
        <v>3</v>
      </c>
    </row>
    <row r="12" spans="1:19">
      <c r="A12" s="5">
        <v>35274</v>
      </c>
      <c r="B12" s="3">
        <v>75</v>
      </c>
      <c r="C12" s="3">
        <v>72</v>
      </c>
      <c r="D12" s="3">
        <v>68</v>
      </c>
      <c r="E12" s="3">
        <v>70</v>
      </c>
      <c r="F12" s="3">
        <v>67</v>
      </c>
      <c r="G12" s="3">
        <v>63</v>
      </c>
      <c r="H12" s="3">
        <v>100</v>
      </c>
      <c r="I12" s="3" t="s">
        <v>3</v>
      </c>
      <c r="J12" s="3">
        <v>65</v>
      </c>
      <c r="K12" s="3">
        <v>12</v>
      </c>
      <c r="L12" s="3" t="s">
        <v>3</v>
      </c>
      <c r="M12" s="3">
        <v>0</v>
      </c>
      <c r="N12" s="3">
        <v>30.3</v>
      </c>
      <c r="O12" s="3" t="s">
        <v>3</v>
      </c>
      <c r="P12" s="3">
        <v>30.22</v>
      </c>
      <c r="Q12" s="3" t="s">
        <v>3</v>
      </c>
      <c r="R12" s="3">
        <v>0</v>
      </c>
      <c r="S12" s="3" t="s">
        <v>3</v>
      </c>
    </row>
    <row r="13" spans="1:19">
      <c r="A13" s="5">
        <v>35275</v>
      </c>
      <c r="B13" s="3">
        <v>86</v>
      </c>
      <c r="C13" s="3">
        <v>75</v>
      </c>
      <c r="D13" s="3">
        <v>64</v>
      </c>
      <c r="E13" s="3">
        <v>70</v>
      </c>
      <c r="F13" s="3">
        <v>67</v>
      </c>
      <c r="G13" s="3">
        <v>64</v>
      </c>
      <c r="H13" s="3">
        <v>100</v>
      </c>
      <c r="I13" s="3" t="s">
        <v>3</v>
      </c>
      <c r="J13" s="3">
        <v>51</v>
      </c>
      <c r="K13" s="3">
        <v>12</v>
      </c>
      <c r="L13" s="3" t="s">
        <v>3</v>
      </c>
      <c r="M13" s="3">
        <v>0</v>
      </c>
      <c r="N13" s="3">
        <v>30.28</v>
      </c>
      <c r="O13" s="3" t="s">
        <v>3</v>
      </c>
      <c r="P13" s="3">
        <v>30.16</v>
      </c>
      <c r="Q13" s="3" t="s">
        <v>3</v>
      </c>
      <c r="R13" s="3">
        <v>0</v>
      </c>
      <c r="S13" s="3" t="s">
        <v>3</v>
      </c>
    </row>
    <row r="14" spans="1:19">
      <c r="A14" s="5">
        <v>35276</v>
      </c>
      <c r="B14" s="3">
        <v>89</v>
      </c>
      <c r="C14" s="3">
        <v>80</v>
      </c>
      <c r="D14" s="3">
        <v>71</v>
      </c>
      <c r="E14" s="3">
        <v>75</v>
      </c>
      <c r="F14" s="3">
        <v>68</v>
      </c>
      <c r="G14" s="3">
        <v>64</v>
      </c>
      <c r="H14" s="3">
        <v>94</v>
      </c>
      <c r="I14" s="3" t="s">
        <v>3</v>
      </c>
      <c r="J14" s="3">
        <v>43</v>
      </c>
      <c r="K14" s="3">
        <v>16</v>
      </c>
      <c r="L14" s="3" t="s">
        <v>3</v>
      </c>
      <c r="M14" s="3">
        <v>0</v>
      </c>
      <c r="N14" s="3">
        <v>30.21</v>
      </c>
      <c r="O14" s="3" t="s">
        <v>3</v>
      </c>
      <c r="P14" s="3">
        <v>30.13</v>
      </c>
      <c r="Q14" s="3" t="s">
        <v>3</v>
      </c>
      <c r="R14" s="3">
        <v>0</v>
      </c>
      <c r="S14" s="3" t="s">
        <v>3</v>
      </c>
    </row>
    <row r="15" spans="1:19">
      <c r="A15" s="5">
        <v>35277</v>
      </c>
      <c r="B15" s="3">
        <v>82</v>
      </c>
      <c r="C15" s="3">
        <v>76</v>
      </c>
      <c r="D15" s="3">
        <v>69</v>
      </c>
      <c r="E15" s="3">
        <v>73</v>
      </c>
      <c r="F15" s="3">
        <v>70</v>
      </c>
      <c r="G15" s="3">
        <v>66</v>
      </c>
      <c r="H15" s="3">
        <v>94</v>
      </c>
      <c r="I15" s="3" t="s">
        <v>3</v>
      </c>
      <c r="J15" s="3">
        <v>74</v>
      </c>
      <c r="K15" s="3">
        <v>16</v>
      </c>
      <c r="L15" s="3" t="s">
        <v>3</v>
      </c>
      <c r="M15" s="3">
        <v>0</v>
      </c>
      <c r="N15" s="3">
        <v>30.16</v>
      </c>
      <c r="O15" s="3" t="s">
        <v>3</v>
      </c>
      <c r="P15" s="3">
        <v>30.06</v>
      </c>
      <c r="Q15" s="3" t="s">
        <v>3</v>
      </c>
      <c r="R15" s="3">
        <v>0</v>
      </c>
      <c r="S15" s="3" t="s">
        <v>3</v>
      </c>
    </row>
    <row r="16" spans="1:19">
      <c r="A16" s="5">
        <v>35278</v>
      </c>
      <c r="B16" s="3">
        <v>82</v>
      </c>
      <c r="C16" s="3">
        <v>76</v>
      </c>
      <c r="D16" s="3">
        <v>71</v>
      </c>
      <c r="E16" s="3">
        <v>73</v>
      </c>
      <c r="F16" s="3">
        <v>71</v>
      </c>
      <c r="G16" s="3">
        <v>68</v>
      </c>
      <c r="H16" s="3">
        <v>100</v>
      </c>
      <c r="I16" s="3" t="s">
        <v>3</v>
      </c>
      <c r="J16" s="3">
        <v>62</v>
      </c>
      <c r="K16" s="3">
        <v>9</v>
      </c>
      <c r="L16" s="3" t="s">
        <v>3</v>
      </c>
      <c r="M16" s="3">
        <v>0</v>
      </c>
      <c r="N16" s="3">
        <v>30.06</v>
      </c>
      <c r="O16" s="3" t="s">
        <v>3</v>
      </c>
      <c r="P16" s="3">
        <v>29.97</v>
      </c>
      <c r="Q16" s="3" t="s">
        <v>3</v>
      </c>
      <c r="R16" s="3">
        <v>0</v>
      </c>
      <c r="S16" s="3" t="s">
        <v>3</v>
      </c>
    </row>
    <row r="17" spans="1:19">
      <c r="A17" s="5">
        <v>35279</v>
      </c>
      <c r="B17" s="3">
        <v>84</v>
      </c>
      <c r="C17" s="3">
        <v>76</v>
      </c>
      <c r="D17" s="3">
        <v>69</v>
      </c>
      <c r="E17" s="3">
        <v>72</v>
      </c>
      <c r="F17" s="3">
        <v>69</v>
      </c>
      <c r="G17" s="3">
        <v>64</v>
      </c>
      <c r="H17" s="3">
        <v>100</v>
      </c>
      <c r="I17" s="3" t="s">
        <v>3</v>
      </c>
      <c r="J17" s="3">
        <v>51</v>
      </c>
      <c r="K17" s="3">
        <v>6</v>
      </c>
      <c r="L17" s="3" t="s">
        <v>3</v>
      </c>
      <c r="M17" s="3">
        <v>0</v>
      </c>
      <c r="N17" s="3">
        <v>30.04</v>
      </c>
      <c r="O17" s="3" t="s">
        <v>3</v>
      </c>
      <c r="P17" s="3">
        <v>29.96</v>
      </c>
      <c r="Q17" s="3" t="s">
        <v>3</v>
      </c>
      <c r="R17" s="3">
        <v>0</v>
      </c>
      <c r="S17" s="3" t="s">
        <v>3</v>
      </c>
    </row>
    <row r="18" spans="1:19">
      <c r="A18" s="5">
        <v>35280</v>
      </c>
      <c r="B18" s="3">
        <v>84</v>
      </c>
      <c r="C18" s="3">
        <v>76</v>
      </c>
      <c r="D18" s="3">
        <v>69</v>
      </c>
      <c r="E18" s="3">
        <v>72</v>
      </c>
      <c r="F18" s="3">
        <v>70</v>
      </c>
      <c r="G18" s="3">
        <v>68</v>
      </c>
      <c r="H18" s="3">
        <v>94</v>
      </c>
      <c r="I18" s="3" t="s">
        <v>3</v>
      </c>
      <c r="J18" s="3">
        <v>66</v>
      </c>
      <c r="K18" s="3">
        <v>12</v>
      </c>
      <c r="L18" s="3" t="s">
        <v>3</v>
      </c>
      <c r="M18" s="3">
        <v>0</v>
      </c>
      <c r="N18" s="3">
        <v>30.07</v>
      </c>
      <c r="O18" s="3" t="s">
        <v>3</v>
      </c>
      <c r="P18" s="3">
        <v>29.98</v>
      </c>
      <c r="Q18" s="3" t="s">
        <v>3</v>
      </c>
      <c r="R18" s="3">
        <v>0</v>
      </c>
      <c r="S18" s="3" t="s">
        <v>3</v>
      </c>
    </row>
    <row r="19" spans="1:19">
      <c r="A19" s="5">
        <v>35281</v>
      </c>
      <c r="B19" s="3">
        <v>87</v>
      </c>
      <c r="C19" s="3">
        <v>78</v>
      </c>
      <c r="D19" s="3">
        <v>69</v>
      </c>
      <c r="E19" s="3">
        <v>72</v>
      </c>
      <c r="F19" s="3">
        <v>70</v>
      </c>
      <c r="G19" s="3">
        <v>68</v>
      </c>
      <c r="H19" s="3">
        <v>100</v>
      </c>
      <c r="I19" s="3" t="s">
        <v>3</v>
      </c>
      <c r="J19" s="3">
        <v>52</v>
      </c>
      <c r="K19" s="3">
        <v>15</v>
      </c>
      <c r="L19" s="3" t="s">
        <v>3</v>
      </c>
      <c r="M19" s="3">
        <v>0</v>
      </c>
      <c r="N19" s="3">
        <v>30.17</v>
      </c>
      <c r="O19" s="3" t="s">
        <v>3</v>
      </c>
      <c r="P19" s="3">
        <v>30.01</v>
      </c>
      <c r="Q19" s="3" t="s">
        <v>3</v>
      </c>
      <c r="R19" s="3">
        <v>0</v>
      </c>
      <c r="S19" s="3" t="s">
        <v>3</v>
      </c>
    </row>
    <row r="20" spans="1:19">
      <c r="A20" s="5">
        <v>35282</v>
      </c>
      <c r="B20" s="3">
        <v>87</v>
      </c>
      <c r="C20" s="3">
        <v>78</v>
      </c>
      <c r="D20" s="3">
        <v>69</v>
      </c>
      <c r="E20" s="3">
        <v>73</v>
      </c>
      <c r="F20" s="3">
        <v>70</v>
      </c>
      <c r="G20" s="3">
        <v>68</v>
      </c>
      <c r="H20" s="3">
        <v>100</v>
      </c>
      <c r="I20" s="3" t="s">
        <v>3</v>
      </c>
      <c r="J20" s="3">
        <v>55</v>
      </c>
      <c r="K20" s="3">
        <v>17</v>
      </c>
      <c r="L20" s="3" t="s">
        <v>3</v>
      </c>
      <c r="M20" s="3">
        <v>0</v>
      </c>
      <c r="N20" s="3">
        <v>30.24</v>
      </c>
      <c r="O20" s="3" t="s">
        <v>3</v>
      </c>
      <c r="P20" s="3">
        <v>30.11</v>
      </c>
      <c r="Q20" s="3" t="s">
        <v>3</v>
      </c>
      <c r="R20" s="3">
        <v>0</v>
      </c>
      <c r="S20" s="3" t="s">
        <v>3</v>
      </c>
    </row>
    <row r="21" spans="1:19">
      <c r="A21" s="5">
        <v>35283</v>
      </c>
      <c r="B21" s="3">
        <v>86</v>
      </c>
      <c r="C21" s="3">
        <v>68</v>
      </c>
      <c r="D21" s="3">
        <v>51</v>
      </c>
      <c r="E21" s="3">
        <v>73</v>
      </c>
      <c r="F21" s="3">
        <v>70</v>
      </c>
      <c r="G21" s="3">
        <v>36</v>
      </c>
      <c r="H21" s="3">
        <v>100</v>
      </c>
      <c r="I21" s="3" t="s">
        <v>3</v>
      </c>
      <c r="J21" s="3">
        <v>54</v>
      </c>
      <c r="K21" s="3">
        <v>12</v>
      </c>
      <c r="L21" s="3" t="s">
        <v>3</v>
      </c>
      <c r="M21" s="3">
        <v>0</v>
      </c>
      <c r="N21" s="3">
        <v>30.27</v>
      </c>
      <c r="O21" s="3" t="s">
        <v>3</v>
      </c>
      <c r="P21" s="3">
        <v>30.16</v>
      </c>
      <c r="Q21" s="3" t="s">
        <v>3</v>
      </c>
      <c r="R21" s="3">
        <v>0</v>
      </c>
      <c r="S21" s="3" t="s">
        <v>3</v>
      </c>
    </row>
    <row r="22" spans="1:19">
      <c r="A22" s="5">
        <v>35284</v>
      </c>
      <c r="B22" s="3">
        <v>87</v>
      </c>
      <c r="C22" s="3">
        <v>79</v>
      </c>
      <c r="D22" s="3">
        <v>71</v>
      </c>
      <c r="E22" s="3">
        <v>73</v>
      </c>
      <c r="F22" s="3">
        <v>72</v>
      </c>
      <c r="G22" s="3">
        <v>70</v>
      </c>
      <c r="H22" s="3">
        <v>100</v>
      </c>
      <c r="I22" s="3" t="s">
        <v>3</v>
      </c>
      <c r="J22" s="3">
        <v>55</v>
      </c>
      <c r="K22" s="3">
        <v>9</v>
      </c>
      <c r="L22" s="3" t="s">
        <v>3</v>
      </c>
      <c r="M22" s="3">
        <v>0</v>
      </c>
      <c r="N22" s="3">
        <v>30.23</v>
      </c>
      <c r="O22" s="3" t="s">
        <v>3</v>
      </c>
      <c r="P22" s="3">
        <v>30.09</v>
      </c>
      <c r="Q22" s="3" t="s">
        <v>3</v>
      </c>
      <c r="R22" s="3">
        <v>0</v>
      </c>
      <c r="S22" s="3" t="s">
        <v>3</v>
      </c>
    </row>
    <row r="23" spans="1:19">
      <c r="A23" s="5">
        <v>35285</v>
      </c>
      <c r="B23" s="3">
        <v>82</v>
      </c>
      <c r="C23" s="3">
        <v>76</v>
      </c>
      <c r="D23" s="3">
        <v>71</v>
      </c>
      <c r="E23" s="3">
        <v>72</v>
      </c>
      <c r="F23" s="3">
        <v>71</v>
      </c>
      <c r="G23" s="3">
        <v>70</v>
      </c>
      <c r="H23" s="3">
        <v>100</v>
      </c>
      <c r="I23" s="3" t="s">
        <v>3</v>
      </c>
      <c r="J23" s="3">
        <v>66</v>
      </c>
      <c r="K23" s="3">
        <v>6</v>
      </c>
      <c r="L23" s="3" t="s">
        <v>3</v>
      </c>
      <c r="M23" s="3">
        <v>0</v>
      </c>
      <c r="N23" s="3">
        <v>30.22</v>
      </c>
      <c r="O23" s="3" t="s">
        <v>3</v>
      </c>
      <c r="P23" s="3">
        <v>30.11</v>
      </c>
      <c r="Q23" s="3" t="s">
        <v>3</v>
      </c>
      <c r="R23" s="3">
        <v>0</v>
      </c>
      <c r="S23" s="3" t="s">
        <v>3</v>
      </c>
    </row>
    <row r="24" spans="1:19">
      <c r="A24" s="5">
        <v>35286</v>
      </c>
      <c r="B24" s="3">
        <v>86</v>
      </c>
      <c r="C24" s="3">
        <v>80</v>
      </c>
      <c r="D24" s="3">
        <v>73</v>
      </c>
      <c r="E24" s="3">
        <v>75</v>
      </c>
      <c r="F24" s="3">
        <v>71</v>
      </c>
      <c r="G24" s="3">
        <v>68</v>
      </c>
      <c r="H24" s="3">
        <v>94</v>
      </c>
      <c r="I24" s="3" t="s">
        <v>3</v>
      </c>
      <c r="J24" s="3">
        <v>58</v>
      </c>
      <c r="K24" s="3">
        <v>9</v>
      </c>
      <c r="L24" s="3" t="s">
        <v>3</v>
      </c>
      <c r="M24" s="3">
        <v>0</v>
      </c>
      <c r="N24" s="3">
        <v>30.11</v>
      </c>
      <c r="O24" s="3" t="s">
        <v>3</v>
      </c>
      <c r="P24" s="3">
        <v>29.99</v>
      </c>
      <c r="Q24" s="3" t="s">
        <v>3</v>
      </c>
      <c r="R24" s="3">
        <v>0</v>
      </c>
      <c r="S24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0F12-CEFD-4B90-80C9-FA12A7D1A962}">
  <dimension ref="A1:S259"/>
  <sheetViews>
    <sheetView workbookViewId="0">
      <selection activeCell="J11" sqref="J11"/>
    </sheetView>
  </sheetViews>
  <sheetFormatPr defaultColWidth="9.09765625" defaultRowHeight="18"/>
  <cols>
    <col min="1" max="1" width="9.69921875" style="4" bestFit="1" customWidth="1"/>
    <col min="2" max="16384" width="9.09765625" style="4"/>
  </cols>
  <sheetData>
    <row r="1" spans="1:19">
      <c r="A1" s="2" t="s">
        <v>31</v>
      </c>
      <c r="B1" s="21" t="s">
        <v>32</v>
      </c>
      <c r="C1" s="21"/>
      <c r="D1" s="21"/>
      <c r="E1" s="21" t="s">
        <v>33</v>
      </c>
      <c r="F1" s="21"/>
      <c r="G1" s="21"/>
      <c r="H1" s="21" t="s">
        <v>34</v>
      </c>
      <c r="I1" s="21"/>
      <c r="J1" s="21"/>
      <c r="K1" s="21" t="s">
        <v>35</v>
      </c>
      <c r="L1" s="21"/>
      <c r="M1" s="21"/>
      <c r="N1" s="21" t="s">
        <v>36</v>
      </c>
      <c r="O1" s="21"/>
      <c r="P1" s="21"/>
      <c r="Q1" s="21" t="s">
        <v>37</v>
      </c>
      <c r="R1" s="21"/>
      <c r="S1" s="21"/>
    </row>
    <row r="2" spans="1:19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>
      <c r="A3" s="5">
        <v>27942</v>
      </c>
      <c r="B3" s="3">
        <v>77</v>
      </c>
      <c r="C3" s="3">
        <v>70</v>
      </c>
      <c r="D3" s="3">
        <v>60</v>
      </c>
      <c r="E3" s="3">
        <v>66</v>
      </c>
      <c r="F3" s="3">
        <v>62</v>
      </c>
      <c r="G3" s="3">
        <v>59</v>
      </c>
      <c r="H3" s="3">
        <v>94</v>
      </c>
      <c r="I3" s="3" t="s">
        <v>3</v>
      </c>
      <c r="J3" s="3">
        <v>69</v>
      </c>
      <c r="K3" s="3">
        <v>21</v>
      </c>
      <c r="L3" s="3" t="s">
        <v>3</v>
      </c>
      <c r="M3" s="3">
        <v>0</v>
      </c>
      <c r="N3" s="3">
        <v>30.06</v>
      </c>
      <c r="O3" s="3" t="s">
        <v>3</v>
      </c>
      <c r="P3" s="3">
        <v>29.73</v>
      </c>
      <c r="Q3" s="3" t="s">
        <v>3</v>
      </c>
      <c r="R3" s="3">
        <v>0</v>
      </c>
      <c r="S3" s="3" t="s">
        <v>3</v>
      </c>
    </row>
    <row r="4" spans="1:19">
      <c r="A4" s="5">
        <v>27943</v>
      </c>
      <c r="B4" s="3">
        <v>69</v>
      </c>
      <c r="C4" s="3">
        <v>64</v>
      </c>
      <c r="D4" s="3">
        <v>59</v>
      </c>
      <c r="E4" s="3">
        <v>63</v>
      </c>
      <c r="F4" s="3">
        <v>59</v>
      </c>
      <c r="G4" s="3">
        <v>55</v>
      </c>
      <c r="H4" s="3">
        <v>100</v>
      </c>
      <c r="I4" s="3" t="s">
        <v>3</v>
      </c>
      <c r="J4" s="3">
        <v>64</v>
      </c>
      <c r="K4" s="3">
        <v>12</v>
      </c>
      <c r="L4" s="3" t="s">
        <v>3</v>
      </c>
      <c r="M4" s="3">
        <v>0</v>
      </c>
      <c r="N4" s="3">
        <v>29.94</v>
      </c>
      <c r="O4" s="3" t="s">
        <v>3</v>
      </c>
      <c r="P4" s="3">
        <v>29.86</v>
      </c>
      <c r="Q4" s="3" t="s">
        <v>3</v>
      </c>
      <c r="R4" s="3">
        <v>0</v>
      </c>
      <c r="S4" s="3" t="s">
        <v>3</v>
      </c>
    </row>
    <row r="5" spans="1:19">
      <c r="A5" s="5">
        <v>27944</v>
      </c>
      <c r="B5" s="3">
        <v>69</v>
      </c>
      <c r="C5" s="3">
        <v>63</v>
      </c>
      <c r="D5" s="3">
        <v>57</v>
      </c>
      <c r="E5" s="3">
        <v>61</v>
      </c>
      <c r="F5" s="3">
        <v>58</v>
      </c>
      <c r="G5" s="3">
        <v>55</v>
      </c>
      <c r="H5" s="3">
        <v>100</v>
      </c>
      <c r="I5" s="3" t="s">
        <v>3</v>
      </c>
      <c r="J5" s="3">
        <v>68</v>
      </c>
      <c r="K5" s="3">
        <v>13</v>
      </c>
      <c r="L5" s="3" t="s">
        <v>3</v>
      </c>
      <c r="M5" s="3">
        <v>0</v>
      </c>
      <c r="N5" s="3">
        <v>30.01</v>
      </c>
      <c r="O5" s="3" t="s">
        <v>3</v>
      </c>
      <c r="P5" s="3">
        <v>29.94</v>
      </c>
      <c r="Q5" s="3" t="s">
        <v>3</v>
      </c>
      <c r="R5" s="3">
        <v>0</v>
      </c>
      <c r="S5" s="3" t="s">
        <v>3</v>
      </c>
    </row>
    <row r="6" spans="1:19">
      <c r="A6" s="5">
        <v>27945</v>
      </c>
      <c r="B6" s="3">
        <v>77</v>
      </c>
      <c r="C6" s="3">
        <v>65</v>
      </c>
      <c r="D6" s="3">
        <v>53</v>
      </c>
      <c r="E6" s="3">
        <v>63</v>
      </c>
      <c r="F6" s="3">
        <v>59</v>
      </c>
      <c r="G6" s="3">
        <v>52</v>
      </c>
      <c r="H6" s="3">
        <v>100</v>
      </c>
      <c r="I6" s="3" t="s">
        <v>3</v>
      </c>
      <c r="J6" s="3">
        <v>57</v>
      </c>
      <c r="K6" s="3">
        <v>14</v>
      </c>
      <c r="L6" s="3" t="s">
        <v>3</v>
      </c>
      <c r="M6" s="3">
        <v>0</v>
      </c>
      <c r="N6" s="3">
        <v>30.04</v>
      </c>
      <c r="O6" s="3" t="s">
        <v>3</v>
      </c>
      <c r="P6" s="3">
        <v>29.93</v>
      </c>
      <c r="Q6" s="3" t="s">
        <v>3</v>
      </c>
      <c r="R6" s="3">
        <v>0</v>
      </c>
      <c r="S6" s="3" t="s">
        <v>3</v>
      </c>
    </row>
    <row r="7" spans="1:19">
      <c r="A7" s="5">
        <v>27946</v>
      </c>
      <c r="B7" s="3">
        <v>86</v>
      </c>
      <c r="C7" s="3">
        <v>72</v>
      </c>
      <c r="D7" s="3">
        <v>59</v>
      </c>
      <c r="E7" s="3">
        <v>70</v>
      </c>
      <c r="F7" s="3">
        <v>64</v>
      </c>
      <c r="G7" s="3">
        <v>57</v>
      </c>
      <c r="H7" s="3">
        <v>94</v>
      </c>
      <c r="I7" s="3" t="s">
        <v>3</v>
      </c>
      <c r="J7" s="3">
        <v>51</v>
      </c>
      <c r="K7" s="3">
        <v>12</v>
      </c>
      <c r="L7" s="3" t="s">
        <v>3</v>
      </c>
      <c r="M7" s="3">
        <v>4</v>
      </c>
      <c r="N7" s="3">
        <v>29.97</v>
      </c>
      <c r="O7" s="3" t="s">
        <v>3</v>
      </c>
      <c r="P7" s="3">
        <v>29.92</v>
      </c>
      <c r="Q7" s="3" t="s">
        <v>3</v>
      </c>
      <c r="R7" s="3">
        <v>0</v>
      </c>
      <c r="S7" s="3" t="s">
        <v>3</v>
      </c>
    </row>
    <row r="8" spans="1:19">
      <c r="A8" s="5">
        <v>27947</v>
      </c>
      <c r="B8" s="3">
        <v>86</v>
      </c>
      <c r="C8" s="3">
        <v>76</v>
      </c>
      <c r="D8" s="3">
        <v>66</v>
      </c>
      <c r="E8" s="3">
        <v>68</v>
      </c>
      <c r="F8" s="3">
        <v>65</v>
      </c>
      <c r="G8" s="3">
        <v>63</v>
      </c>
      <c r="H8" s="3">
        <v>94</v>
      </c>
      <c r="I8" s="3" t="s">
        <v>3</v>
      </c>
      <c r="J8" s="3">
        <v>51</v>
      </c>
      <c r="K8" s="3">
        <v>15</v>
      </c>
      <c r="L8" s="3" t="s">
        <v>3</v>
      </c>
      <c r="M8" s="3">
        <v>6</v>
      </c>
      <c r="N8" s="3">
        <v>30</v>
      </c>
      <c r="O8" s="3" t="s">
        <v>3</v>
      </c>
      <c r="P8" s="3">
        <v>29.93</v>
      </c>
      <c r="Q8" s="3" t="s">
        <v>3</v>
      </c>
      <c r="R8" s="3">
        <v>0</v>
      </c>
      <c r="S8" s="3" t="s">
        <v>3</v>
      </c>
    </row>
    <row r="9" spans="1:19">
      <c r="A9" s="5">
        <v>27948</v>
      </c>
      <c r="B9" s="3">
        <v>82</v>
      </c>
      <c r="C9" s="3">
        <v>74</v>
      </c>
      <c r="D9" s="3">
        <v>66</v>
      </c>
      <c r="E9" s="3">
        <v>68</v>
      </c>
      <c r="F9" s="3">
        <v>65</v>
      </c>
      <c r="G9" s="3">
        <v>63</v>
      </c>
      <c r="H9" s="3">
        <v>88</v>
      </c>
      <c r="I9" s="3" t="s">
        <v>3</v>
      </c>
      <c r="J9" s="3">
        <v>61</v>
      </c>
      <c r="K9" s="3">
        <v>17</v>
      </c>
      <c r="L9" s="3" t="s">
        <v>3</v>
      </c>
      <c r="M9" s="3">
        <v>2</v>
      </c>
      <c r="N9" s="3">
        <v>29.95</v>
      </c>
      <c r="O9" s="3" t="s">
        <v>3</v>
      </c>
      <c r="P9" s="3">
        <v>29.83</v>
      </c>
      <c r="Q9" s="3" t="s">
        <v>3</v>
      </c>
      <c r="R9" s="3">
        <v>0</v>
      </c>
      <c r="S9" s="3" t="s">
        <v>3</v>
      </c>
    </row>
    <row r="10" spans="1:19">
      <c r="A10" s="5">
        <v>27949</v>
      </c>
      <c r="B10" s="3">
        <v>77</v>
      </c>
      <c r="C10" s="3">
        <v>72</v>
      </c>
      <c r="D10" s="3">
        <v>66</v>
      </c>
      <c r="E10" s="3">
        <v>66</v>
      </c>
      <c r="F10" s="3">
        <v>63</v>
      </c>
      <c r="G10" s="3">
        <v>59</v>
      </c>
      <c r="H10" s="3">
        <v>94</v>
      </c>
      <c r="I10" s="3" t="s">
        <v>3</v>
      </c>
      <c r="J10" s="3">
        <v>61</v>
      </c>
      <c r="K10" s="3">
        <v>18</v>
      </c>
      <c r="L10" s="3" t="s">
        <v>3</v>
      </c>
      <c r="M10" s="3">
        <v>5</v>
      </c>
      <c r="N10" s="3">
        <v>29.9</v>
      </c>
      <c r="O10" s="3" t="s">
        <v>3</v>
      </c>
      <c r="P10" s="3">
        <v>29.79</v>
      </c>
      <c r="Q10" s="3" t="s">
        <v>3</v>
      </c>
      <c r="R10" s="3">
        <v>0</v>
      </c>
      <c r="S10" s="3" t="s">
        <v>3</v>
      </c>
    </row>
    <row r="11" spans="1:19">
      <c r="A11" s="5">
        <v>27950</v>
      </c>
      <c r="B11" s="3">
        <v>77</v>
      </c>
      <c r="C11" s="3">
        <v>67</v>
      </c>
      <c r="D11" s="3">
        <v>57</v>
      </c>
      <c r="E11" s="3">
        <v>59</v>
      </c>
      <c r="F11" s="3">
        <v>54</v>
      </c>
      <c r="G11" s="3">
        <v>50</v>
      </c>
      <c r="H11" s="3">
        <v>83</v>
      </c>
      <c r="I11" s="3" t="s">
        <v>3</v>
      </c>
      <c r="J11" s="3">
        <v>44</v>
      </c>
      <c r="K11" s="3">
        <v>9</v>
      </c>
      <c r="L11" s="3" t="s">
        <v>3</v>
      </c>
      <c r="M11" s="3">
        <v>0</v>
      </c>
      <c r="N11" s="3">
        <v>30.07</v>
      </c>
      <c r="O11" s="3" t="s">
        <v>3</v>
      </c>
      <c r="P11" s="3">
        <v>29.91</v>
      </c>
      <c r="Q11" s="3" t="s">
        <v>3</v>
      </c>
      <c r="R11" s="3">
        <v>0</v>
      </c>
      <c r="S11" s="3" t="s">
        <v>3</v>
      </c>
    </row>
    <row r="12" spans="1:19">
      <c r="A12" s="5">
        <v>27951</v>
      </c>
      <c r="B12" s="3">
        <v>75</v>
      </c>
      <c r="C12" s="3">
        <v>64</v>
      </c>
      <c r="D12" s="3">
        <v>53</v>
      </c>
      <c r="E12" s="3">
        <v>61</v>
      </c>
      <c r="F12" s="3">
        <v>57</v>
      </c>
      <c r="G12" s="3">
        <v>52</v>
      </c>
      <c r="H12" s="3">
        <v>94</v>
      </c>
      <c r="I12" s="3" t="s">
        <v>3</v>
      </c>
      <c r="J12" s="3">
        <v>57</v>
      </c>
      <c r="K12" s="3">
        <v>13</v>
      </c>
      <c r="L12" s="3" t="s">
        <v>3</v>
      </c>
      <c r="M12" s="3">
        <v>0</v>
      </c>
      <c r="N12" s="3">
        <v>30.04</v>
      </c>
      <c r="O12" s="3" t="s">
        <v>3</v>
      </c>
      <c r="P12" s="3">
        <v>29.84</v>
      </c>
      <c r="Q12" s="3" t="s">
        <v>3</v>
      </c>
      <c r="R12" s="3">
        <v>0</v>
      </c>
      <c r="S12" s="3" t="s">
        <v>3</v>
      </c>
    </row>
    <row r="13" spans="1:19">
      <c r="A13" s="5">
        <v>27952</v>
      </c>
      <c r="B13" s="3">
        <v>78</v>
      </c>
      <c r="C13" s="3">
        <v>69</v>
      </c>
      <c r="D13" s="3">
        <v>60</v>
      </c>
      <c r="E13" s="3">
        <v>68</v>
      </c>
      <c r="F13" s="3">
        <v>64</v>
      </c>
      <c r="G13" s="3">
        <v>55</v>
      </c>
      <c r="H13" s="3">
        <v>94</v>
      </c>
      <c r="I13" s="3" t="s">
        <v>3</v>
      </c>
      <c r="J13" s="3">
        <v>65</v>
      </c>
      <c r="K13" s="3">
        <v>12</v>
      </c>
      <c r="L13" s="3" t="s">
        <v>3</v>
      </c>
      <c r="M13" s="3">
        <v>0</v>
      </c>
      <c r="N13" s="3">
        <v>29.81</v>
      </c>
      <c r="O13" s="3" t="s">
        <v>3</v>
      </c>
      <c r="P13" s="3">
        <v>29.39</v>
      </c>
      <c r="Q13" s="3" t="s">
        <v>3</v>
      </c>
      <c r="R13" s="3">
        <v>0</v>
      </c>
      <c r="S13" s="3" t="s">
        <v>3</v>
      </c>
    </row>
    <row r="14" spans="1:19">
      <c r="A14" s="5">
        <v>27953</v>
      </c>
      <c r="B14" s="3">
        <v>66</v>
      </c>
      <c r="C14" s="3">
        <v>62</v>
      </c>
      <c r="D14" s="3">
        <v>59</v>
      </c>
      <c r="E14" s="3">
        <v>64</v>
      </c>
      <c r="F14" s="3">
        <v>58</v>
      </c>
      <c r="G14" s="3">
        <v>52</v>
      </c>
      <c r="H14" s="3">
        <v>94</v>
      </c>
      <c r="I14" s="3" t="s">
        <v>3</v>
      </c>
      <c r="J14" s="3">
        <v>68</v>
      </c>
      <c r="K14" s="3">
        <v>21</v>
      </c>
      <c r="L14" s="3" t="s">
        <v>3</v>
      </c>
      <c r="M14" s="3">
        <v>5</v>
      </c>
      <c r="N14" s="3">
        <v>29.45</v>
      </c>
      <c r="O14" s="3" t="s">
        <v>3</v>
      </c>
      <c r="P14" s="3">
        <v>29.36</v>
      </c>
      <c r="Q14" s="3" t="s">
        <v>3</v>
      </c>
      <c r="R14" s="3">
        <v>0</v>
      </c>
      <c r="S14" s="3" t="s">
        <v>3</v>
      </c>
    </row>
    <row r="15" spans="1:19">
      <c r="A15" s="5">
        <v>27954</v>
      </c>
      <c r="B15" s="3">
        <v>64</v>
      </c>
      <c r="C15" s="3">
        <v>60</v>
      </c>
      <c r="D15" s="3">
        <v>55</v>
      </c>
      <c r="E15" s="3">
        <v>59</v>
      </c>
      <c r="F15" s="3">
        <v>55</v>
      </c>
      <c r="G15" s="3">
        <v>52</v>
      </c>
      <c r="H15" s="3">
        <v>94</v>
      </c>
      <c r="I15" s="3" t="s">
        <v>3</v>
      </c>
      <c r="J15" s="3">
        <v>77</v>
      </c>
      <c r="K15" s="3">
        <v>13</v>
      </c>
      <c r="L15" s="3" t="s">
        <v>3</v>
      </c>
      <c r="M15" s="3">
        <v>0</v>
      </c>
      <c r="N15" s="3">
        <v>29.6</v>
      </c>
      <c r="O15" s="3" t="s">
        <v>3</v>
      </c>
      <c r="P15" s="3">
        <v>29.44</v>
      </c>
      <c r="Q15" s="3" t="s">
        <v>3</v>
      </c>
      <c r="R15" s="3">
        <v>0</v>
      </c>
      <c r="S15" s="3" t="s">
        <v>3</v>
      </c>
    </row>
    <row r="16" spans="1:19">
      <c r="A16" s="5">
        <v>27955</v>
      </c>
      <c r="B16" s="3">
        <v>69</v>
      </c>
      <c r="C16" s="3">
        <v>64</v>
      </c>
      <c r="D16" s="3">
        <v>59</v>
      </c>
      <c r="E16" s="3">
        <v>59</v>
      </c>
      <c r="F16" s="3">
        <v>58</v>
      </c>
      <c r="G16" s="3">
        <v>57</v>
      </c>
      <c r="H16" s="3">
        <v>94</v>
      </c>
      <c r="I16" s="3" t="s">
        <v>3</v>
      </c>
      <c r="J16" s="3">
        <v>68</v>
      </c>
      <c r="K16" s="3">
        <v>13</v>
      </c>
      <c r="L16" s="3" t="s">
        <v>3</v>
      </c>
      <c r="M16" s="3">
        <v>0</v>
      </c>
      <c r="N16" s="3">
        <v>29.8</v>
      </c>
      <c r="O16" s="3" t="s">
        <v>3</v>
      </c>
      <c r="P16" s="3">
        <v>29.61</v>
      </c>
      <c r="Q16" s="3" t="s">
        <v>3</v>
      </c>
      <c r="R16" s="3">
        <v>0</v>
      </c>
      <c r="S16" s="3" t="s">
        <v>3</v>
      </c>
    </row>
    <row r="17" spans="1:19">
      <c r="A17" s="5">
        <v>27956</v>
      </c>
      <c r="B17" s="3">
        <v>80</v>
      </c>
      <c r="C17" s="3">
        <v>68</v>
      </c>
      <c r="D17" s="3">
        <v>57</v>
      </c>
      <c r="E17" s="3">
        <v>64</v>
      </c>
      <c r="F17" s="3">
        <v>60</v>
      </c>
      <c r="G17" s="3">
        <v>55</v>
      </c>
      <c r="H17" s="3">
        <v>94</v>
      </c>
      <c r="I17" s="3" t="s">
        <v>3</v>
      </c>
      <c r="J17" s="3">
        <v>54</v>
      </c>
      <c r="K17" s="3">
        <v>15</v>
      </c>
      <c r="L17" s="3" t="s">
        <v>3</v>
      </c>
      <c r="M17" s="3">
        <v>0</v>
      </c>
      <c r="N17" s="3">
        <v>29.83</v>
      </c>
      <c r="O17" s="3" t="s">
        <v>3</v>
      </c>
      <c r="P17" s="3">
        <v>29.77</v>
      </c>
      <c r="Q17" s="3" t="s">
        <v>3</v>
      </c>
      <c r="R17" s="3">
        <v>0</v>
      </c>
      <c r="S17" s="3" t="s">
        <v>3</v>
      </c>
    </row>
    <row r="18" spans="1:19">
      <c r="A18" s="5">
        <v>27957</v>
      </c>
      <c r="B18" s="3">
        <v>77</v>
      </c>
      <c r="C18" s="3">
        <v>68</v>
      </c>
      <c r="D18" s="3">
        <v>59</v>
      </c>
      <c r="E18" s="3">
        <v>68</v>
      </c>
      <c r="F18" s="3">
        <v>63</v>
      </c>
      <c r="G18" s="3">
        <v>57</v>
      </c>
      <c r="H18" s="3">
        <v>94</v>
      </c>
      <c r="I18" s="3" t="s">
        <v>3</v>
      </c>
      <c r="J18" s="3">
        <v>65</v>
      </c>
      <c r="K18" s="3">
        <v>18</v>
      </c>
      <c r="L18" s="3" t="s">
        <v>3</v>
      </c>
      <c r="M18" s="3">
        <v>0</v>
      </c>
      <c r="N18" s="3">
        <v>29.78</v>
      </c>
      <c r="O18" s="3" t="s">
        <v>3</v>
      </c>
      <c r="P18" s="3">
        <v>29.63</v>
      </c>
      <c r="Q18" s="3" t="s">
        <v>3</v>
      </c>
      <c r="R18" s="3">
        <v>0</v>
      </c>
      <c r="S18" s="3" t="s">
        <v>3</v>
      </c>
    </row>
    <row r="19" spans="1:19">
      <c r="A19" s="5">
        <v>27958</v>
      </c>
      <c r="B19" s="3">
        <v>71</v>
      </c>
      <c r="C19" s="3">
        <v>68</v>
      </c>
      <c r="D19" s="3">
        <v>62</v>
      </c>
      <c r="E19" s="3">
        <v>64</v>
      </c>
      <c r="F19" s="3">
        <v>59</v>
      </c>
      <c r="G19" s="3">
        <v>55</v>
      </c>
      <c r="H19" s="3">
        <v>94</v>
      </c>
      <c r="I19" s="3" t="s">
        <v>3</v>
      </c>
      <c r="J19" s="3">
        <v>60</v>
      </c>
      <c r="K19" s="3">
        <v>18</v>
      </c>
      <c r="L19" s="3" t="s">
        <v>3</v>
      </c>
      <c r="M19" s="3">
        <v>6</v>
      </c>
      <c r="N19" s="3">
        <v>29.81</v>
      </c>
      <c r="O19" s="3" t="s">
        <v>3</v>
      </c>
      <c r="P19" s="3">
        <v>29.66</v>
      </c>
      <c r="Q19" s="3" t="s">
        <v>3</v>
      </c>
      <c r="R19" s="3">
        <v>0</v>
      </c>
      <c r="S19" s="3" t="s">
        <v>3</v>
      </c>
    </row>
    <row r="20" spans="1:19">
      <c r="A20" s="5">
        <v>27959</v>
      </c>
      <c r="B20" s="3">
        <v>75</v>
      </c>
      <c r="C20" s="3">
        <v>68</v>
      </c>
      <c r="D20" s="3">
        <v>60</v>
      </c>
      <c r="E20" s="3">
        <v>57</v>
      </c>
      <c r="F20" s="3">
        <v>55</v>
      </c>
      <c r="G20" s="3">
        <v>52</v>
      </c>
      <c r="H20" s="3">
        <v>82</v>
      </c>
      <c r="I20" s="3" t="s">
        <v>3</v>
      </c>
      <c r="J20" s="3">
        <v>50</v>
      </c>
      <c r="K20" s="3">
        <v>26</v>
      </c>
      <c r="L20" s="3" t="s">
        <v>3</v>
      </c>
      <c r="M20" s="3">
        <v>8</v>
      </c>
      <c r="N20" s="3">
        <v>29.95</v>
      </c>
      <c r="O20" s="3" t="s">
        <v>3</v>
      </c>
      <c r="P20" s="3">
        <v>29.82</v>
      </c>
      <c r="Q20" s="3" t="s">
        <v>3</v>
      </c>
      <c r="R20" s="3">
        <v>0</v>
      </c>
      <c r="S20" s="3" t="s">
        <v>3</v>
      </c>
    </row>
    <row r="21" spans="1:19">
      <c r="A21" s="5">
        <v>27960</v>
      </c>
      <c r="B21" s="3">
        <v>82</v>
      </c>
      <c r="C21" s="3">
        <v>71</v>
      </c>
      <c r="D21" s="3">
        <v>60</v>
      </c>
      <c r="E21" s="3">
        <v>64</v>
      </c>
      <c r="F21" s="3">
        <v>60</v>
      </c>
      <c r="G21" s="3">
        <v>55</v>
      </c>
      <c r="H21" s="3">
        <v>82</v>
      </c>
      <c r="I21" s="3" t="s">
        <v>3</v>
      </c>
      <c r="J21" s="3">
        <v>54</v>
      </c>
      <c r="K21" s="3">
        <v>24</v>
      </c>
      <c r="L21" s="3" t="s">
        <v>3</v>
      </c>
      <c r="M21" s="3">
        <v>12</v>
      </c>
      <c r="N21" s="3">
        <v>30.03</v>
      </c>
      <c r="O21" s="3" t="s">
        <v>3</v>
      </c>
      <c r="P21" s="3">
        <v>29.94</v>
      </c>
      <c r="Q21" s="3" t="s">
        <v>3</v>
      </c>
      <c r="R21" s="3">
        <v>0</v>
      </c>
      <c r="S21" s="3" t="s">
        <v>3</v>
      </c>
    </row>
    <row r="22" spans="1:19">
      <c r="A22" s="5">
        <v>27961</v>
      </c>
      <c r="B22" s="3">
        <v>82</v>
      </c>
      <c r="C22" s="3">
        <v>73</v>
      </c>
      <c r="D22" s="3">
        <v>64</v>
      </c>
      <c r="E22" s="3">
        <v>66</v>
      </c>
      <c r="F22" s="3">
        <v>62</v>
      </c>
      <c r="G22" s="3">
        <v>61</v>
      </c>
      <c r="H22" s="3">
        <v>88</v>
      </c>
      <c r="I22" s="3" t="s">
        <v>3</v>
      </c>
      <c r="J22" s="3">
        <v>51</v>
      </c>
      <c r="K22" s="3">
        <v>23</v>
      </c>
      <c r="L22" s="3" t="s">
        <v>3</v>
      </c>
      <c r="M22" s="3">
        <v>7</v>
      </c>
      <c r="N22" s="3">
        <v>30.03</v>
      </c>
      <c r="O22" s="3" t="s">
        <v>3</v>
      </c>
      <c r="P22" s="3">
        <v>29.81</v>
      </c>
      <c r="Q22" s="3" t="s">
        <v>3</v>
      </c>
      <c r="R22" s="3">
        <v>0</v>
      </c>
      <c r="S22" s="3" t="s">
        <v>3</v>
      </c>
    </row>
    <row r="23" spans="1:19">
      <c r="A23" s="5">
        <v>27962</v>
      </c>
      <c r="B23" s="3">
        <v>75</v>
      </c>
      <c r="C23" s="3">
        <v>67</v>
      </c>
      <c r="D23" s="3">
        <v>59</v>
      </c>
      <c r="E23" s="3">
        <v>64</v>
      </c>
      <c r="F23" s="3">
        <v>55</v>
      </c>
      <c r="G23" s="3">
        <v>50</v>
      </c>
      <c r="H23" s="3">
        <v>88</v>
      </c>
      <c r="I23" s="3" t="s">
        <v>3</v>
      </c>
      <c r="J23" s="3">
        <v>47</v>
      </c>
      <c r="K23" s="3">
        <v>24</v>
      </c>
      <c r="L23" s="3" t="s">
        <v>3</v>
      </c>
      <c r="M23" s="3">
        <v>0</v>
      </c>
      <c r="N23" s="3">
        <v>30.11</v>
      </c>
      <c r="O23" s="3" t="s">
        <v>3</v>
      </c>
      <c r="P23" s="3">
        <v>29.81</v>
      </c>
      <c r="Q23" s="3" t="s">
        <v>3</v>
      </c>
      <c r="R23" s="3">
        <v>0</v>
      </c>
      <c r="S23" s="3" t="s">
        <v>3</v>
      </c>
    </row>
    <row r="24" spans="1:19">
      <c r="A24" s="5">
        <v>27963</v>
      </c>
      <c r="B24" s="3">
        <v>73</v>
      </c>
      <c r="C24" s="3">
        <v>60</v>
      </c>
      <c r="D24" s="3">
        <v>48</v>
      </c>
      <c r="E24" s="3">
        <v>54</v>
      </c>
      <c r="F24" s="3">
        <v>48</v>
      </c>
      <c r="G24" s="3">
        <v>45</v>
      </c>
      <c r="H24" s="3">
        <v>94</v>
      </c>
      <c r="I24" s="3" t="s">
        <v>3</v>
      </c>
      <c r="J24" s="3">
        <v>38</v>
      </c>
      <c r="K24" s="3">
        <v>8</v>
      </c>
      <c r="L24" s="3" t="s">
        <v>3</v>
      </c>
      <c r="M24" s="3">
        <v>0</v>
      </c>
      <c r="N24" s="3">
        <v>30.29</v>
      </c>
      <c r="O24" s="3" t="s">
        <v>3</v>
      </c>
      <c r="P24" s="3">
        <v>30.12</v>
      </c>
      <c r="Q24" s="3" t="s">
        <v>3</v>
      </c>
      <c r="R24" s="3">
        <v>0</v>
      </c>
      <c r="S24" s="3" t="s">
        <v>3</v>
      </c>
    </row>
    <row r="25" spans="1:19">
      <c r="A25" s="5">
        <v>27964</v>
      </c>
      <c r="B25" s="3">
        <v>78</v>
      </c>
      <c r="C25" s="3">
        <v>64</v>
      </c>
      <c r="D25" s="3">
        <v>50</v>
      </c>
      <c r="E25" s="3">
        <v>64</v>
      </c>
      <c r="F25" s="3">
        <v>57</v>
      </c>
      <c r="G25" s="3">
        <v>46</v>
      </c>
      <c r="H25" s="3">
        <v>94</v>
      </c>
      <c r="I25" s="3" t="s">
        <v>3</v>
      </c>
      <c r="J25" s="3">
        <v>57</v>
      </c>
      <c r="K25" s="3">
        <v>17</v>
      </c>
      <c r="L25" s="3" t="s">
        <v>3</v>
      </c>
      <c r="M25" s="3">
        <v>0</v>
      </c>
      <c r="N25" s="3">
        <v>30.19</v>
      </c>
      <c r="O25" s="3" t="s">
        <v>3</v>
      </c>
      <c r="P25" s="3">
        <v>29.88</v>
      </c>
      <c r="Q25" s="3" t="s">
        <v>3</v>
      </c>
      <c r="R25" s="3">
        <v>0</v>
      </c>
      <c r="S25" s="3" t="s">
        <v>3</v>
      </c>
    </row>
    <row r="26" spans="1:19">
      <c r="A26" s="5">
        <v>27965</v>
      </c>
      <c r="B26" s="3">
        <v>75</v>
      </c>
      <c r="C26" s="3">
        <v>67</v>
      </c>
      <c r="D26" s="3">
        <v>57</v>
      </c>
      <c r="E26" s="3">
        <v>70</v>
      </c>
      <c r="F26" s="3">
        <v>56</v>
      </c>
      <c r="G26" s="3">
        <v>45</v>
      </c>
      <c r="H26" s="3">
        <v>94</v>
      </c>
      <c r="I26" s="3" t="s">
        <v>3</v>
      </c>
      <c r="J26" s="3">
        <v>43</v>
      </c>
      <c r="K26" s="3">
        <v>20</v>
      </c>
      <c r="L26" s="3" t="s">
        <v>3</v>
      </c>
      <c r="M26" s="3">
        <v>5</v>
      </c>
      <c r="N26" s="3">
        <v>29.93</v>
      </c>
      <c r="O26" s="3" t="s">
        <v>3</v>
      </c>
      <c r="P26" s="3">
        <v>29.7</v>
      </c>
      <c r="Q26" s="3" t="s">
        <v>3</v>
      </c>
      <c r="R26" s="3">
        <v>0</v>
      </c>
      <c r="S26" s="3" t="s">
        <v>3</v>
      </c>
    </row>
    <row r="27" spans="1:19">
      <c r="A27" s="5">
        <v>27966</v>
      </c>
      <c r="B27" s="3">
        <v>69</v>
      </c>
      <c r="C27" s="3">
        <v>60</v>
      </c>
      <c r="D27" s="3">
        <v>50</v>
      </c>
      <c r="E27" s="3">
        <v>48</v>
      </c>
      <c r="F27" s="3">
        <v>44</v>
      </c>
      <c r="G27" s="3">
        <v>41</v>
      </c>
      <c r="H27" s="3">
        <v>76</v>
      </c>
      <c r="I27" s="3" t="s">
        <v>3</v>
      </c>
      <c r="J27" s="3">
        <v>40</v>
      </c>
      <c r="K27" s="3">
        <v>15</v>
      </c>
      <c r="L27" s="3" t="s">
        <v>3</v>
      </c>
      <c r="M27" s="3">
        <v>8</v>
      </c>
      <c r="N27" s="3">
        <v>30.03</v>
      </c>
      <c r="O27" s="3" t="s">
        <v>3</v>
      </c>
      <c r="P27" s="3">
        <v>29.94</v>
      </c>
      <c r="Q27" s="3" t="s">
        <v>3</v>
      </c>
      <c r="R27" s="3">
        <v>0</v>
      </c>
      <c r="S27" s="3" t="s">
        <v>3</v>
      </c>
    </row>
    <row r="28" spans="1:19">
      <c r="A28" s="5">
        <v>27967</v>
      </c>
      <c r="B28" s="3">
        <v>69</v>
      </c>
      <c r="C28" s="3">
        <v>58</v>
      </c>
      <c r="D28" s="3">
        <v>46</v>
      </c>
      <c r="E28" s="3">
        <v>63</v>
      </c>
      <c r="F28" s="3">
        <v>55</v>
      </c>
      <c r="G28" s="3">
        <v>46</v>
      </c>
      <c r="H28" s="3">
        <v>100</v>
      </c>
      <c r="I28" s="3" t="s">
        <v>3</v>
      </c>
      <c r="J28" s="3">
        <v>67</v>
      </c>
      <c r="K28" s="3">
        <v>18</v>
      </c>
      <c r="L28" s="3" t="s">
        <v>3</v>
      </c>
      <c r="M28" s="3">
        <v>0</v>
      </c>
      <c r="N28" s="3">
        <v>30.05</v>
      </c>
      <c r="O28" s="3" t="s">
        <v>3</v>
      </c>
      <c r="P28" s="3">
        <v>29.73</v>
      </c>
      <c r="Q28" s="3" t="s">
        <v>3</v>
      </c>
      <c r="R28" s="3">
        <v>0</v>
      </c>
      <c r="S28" s="3" t="s">
        <v>3</v>
      </c>
    </row>
    <row r="29" spans="1:19">
      <c r="A29" s="5">
        <v>27968</v>
      </c>
      <c r="B29" s="3">
        <v>78</v>
      </c>
      <c r="C29" s="3">
        <v>71</v>
      </c>
      <c r="D29" s="3">
        <v>62</v>
      </c>
      <c r="E29" s="3">
        <v>68</v>
      </c>
      <c r="F29" s="3">
        <v>63</v>
      </c>
      <c r="G29" s="3">
        <v>57</v>
      </c>
      <c r="H29" s="3">
        <v>94</v>
      </c>
      <c r="I29" s="3" t="s">
        <v>3</v>
      </c>
      <c r="J29" s="3">
        <v>69</v>
      </c>
      <c r="K29" s="3">
        <v>32</v>
      </c>
      <c r="L29" s="3" t="s">
        <v>3</v>
      </c>
      <c r="M29" s="3">
        <v>0</v>
      </c>
      <c r="N29" s="3">
        <v>29.82</v>
      </c>
      <c r="O29" s="3" t="s">
        <v>3</v>
      </c>
      <c r="P29" s="3">
        <v>29.67</v>
      </c>
      <c r="Q29" s="3" t="s">
        <v>3</v>
      </c>
      <c r="R29" s="3">
        <v>0</v>
      </c>
      <c r="S29" s="3" t="s">
        <v>3</v>
      </c>
    </row>
    <row r="30" spans="1:19">
      <c r="A30" s="5">
        <v>27969</v>
      </c>
      <c r="B30" s="3">
        <v>77</v>
      </c>
      <c r="C30" s="3">
        <v>66</v>
      </c>
      <c r="D30" s="3">
        <v>55</v>
      </c>
      <c r="E30" s="3">
        <v>57</v>
      </c>
      <c r="F30" s="3">
        <v>52</v>
      </c>
      <c r="G30" s="3">
        <v>48</v>
      </c>
      <c r="H30" s="3">
        <v>94</v>
      </c>
      <c r="I30" s="3" t="s">
        <v>3</v>
      </c>
      <c r="J30" s="3">
        <v>36</v>
      </c>
      <c r="K30" s="3">
        <v>12</v>
      </c>
      <c r="L30" s="3" t="s">
        <v>3</v>
      </c>
      <c r="M30" s="3">
        <v>0</v>
      </c>
      <c r="N30" s="3">
        <v>29.96</v>
      </c>
      <c r="O30" s="3" t="s">
        <v>3</v>
      </c>
      <c r="P30" s="3">
        <v>29.84</v>
      </c>
      <c r="Q30" s="3" t="s">
        <v>3</v>
      </c>
      <c r="R30" s="3">
        <v>0</v>
      </c>
      <c r="S30" s="3" t="s">
        <v>3</v>
      </c>
    </row>
    <row r="31" spans="1:19">
      <c r="A31" s="5">
        <v>27970</v>
      </c>
      <c r="B31" s="3">
        <v>75</v>
      </c>
      <c r="C31" s="3">
        <v>62</v>
      </c>
      <c r="D31" s="3">
        <v>50</v>
      </c>
      <c r="E31" s="3">
        <v>63</v>
      </c>
      <c r="F31" s="3">
        <v>57</v>
      </c>
      <c r="G31" s="3">
        <v>48</v>
      </c>
      <c r="H31" s="3">
        <v>100</v>
      </c>
      <c r="I31" s="3" t="s">
        <v>3</v>
      </c>
      <c r="J31" s="3">
        <v>53</v>
      </c>
      <c r="K31" s="3">
        <v>15</v>
      </c>
      <c r="L31" s="3" t="s">
        <v>3</v>
      </c>
      <c r="M31" s="3">
        <v>0</v>
      </c>
      <c r="N31" s="3">
        <v>30</v>
      </c>
      <c r="O31" s="3" t="s">
        <v>3</v>
      </c>
      <c r="P31" s="3">
        <v>29.9</v>
      </c>
      <c r="Q31" s="3" t="s">
        <v>3</v>
      </c>
      <c r="R31" s="3">
        <v>0.05</v>
      </c>
      <c r="S31" s="3" t="s">
        <v>3</v>
      </c>
    </row>
    <row r="32" spans="1:19">
      <c r="A32" s="5">
        <v>27971</v>
      </c>
      <c r="B32" s="3">
        <v>71</v>
      </c>
      <c r="C32" s="3">
        <v>66</v>
      </c>
      <c r="D32" s="3">
        <v>62</v>
      </c>
      <c r="E32" s="3">
        <v>66</v>
      </c>
      <c r="F32" s="3">
        <v>63</v>
      </c>
      <c r="G32" s="3">
        <v>61</v>
      </c>
      <c r="H32" s="3">
        <v>94</v>
      </c>
      <c r="I32" s="3" t="s">
        <v>3</v>
      </c>
      <c r="J32" s="3">
        <v>78</v>
      </c>
      <c r="K32" s="3">
        <v>18</v>
      </c>
      <c r="L32" s="3" t="s">
        <v>3</v>
      </c>
      <c r="M32" s="3">
        <v>0</v>
      </c>
      <c r="N32" s="3">
        <v>29.88</v>
      </c>
      <c r="O32" s="3" t="s">
        <v>3</v>
      </c>
      <c r="P32" s="3">
        <v>29.83</v>
      </c>
      <c r="Q32" s="3" t="s">
        <v>3</v>
      </c>
      <c r="R32" s="3">
        <v>0</v>
      </c>
      <c r="S32" s="3" t="s">
        <v>3</v>
      </c>
    </row>
    <row r="33" spans="1:19">
      <c r="A33" s="5">
        <v>27972</v>
      </c>
      <c r="B33" s="3">
        <v>75</v>
      </c>
      <c r="C33" s="3">
        <v>70</v>
      </c>
      <c r="D33" s="3">
        <v>64</v>
      </c>
      <c r="E33" s="3">
        <v>68</v>
      </c>
      <c r="F33" s="3">
        <v>65</v>
      </c>
      <c r="G33" s="3">
        <v>63</v>
      </c>
      <c r="H33" s="3">
        <v>100</v>
      </c>
      <c r="I33" s="3" t="s">
        <v>3</v>
      </c>
      <c r="J33" s="3">
        <v>69</v>
      </c>
      <c r="K33" s="3">
        <v>10</v>
      </c>
      <c r="L33" s="3" t="s">
        <v>3</v>
      </c>
      <c r="M33" s="3">
        <v>0</v>
      </c>
      <c r="N33" s="3">
        <v>29.83</v>
      </c>
      <c r="O33" s="3" t="s">
        <v>3</v>
      </c>
      <c r="P33" s="3">
        <v>29.72</v>
      </c>
      <c r="Q33" s="3" t="s">
        <v>3</v>
      </c>
      <c r="R33" s="3">
        <v>0</v>
      </c>
      <c r="S33" s="3" t="s">
        <v>3</v>
      </c>
    </row>
    <row r="34" spans="1:19">
      <c r="A34" s="5">
        <v>27973</v>
      </c>
      <c r="B34" s="3">
        <v>73</v>
      </c>
      <c r="C34" s="3">
        <v>66</v>
      </c>
      <c r="D34" s="3">
        <v>59</v>
      </c>
      <c r="E34" s="3">
        <v>63</v>
      </c>
      <c r="F34" s="3">
        <v>54</v>
      </c>
      <c r="G34" s="3">
        <v>32</v>
      </c>
      <c r="H34" s="3">
        <v>100</v>
      </c>
      <c r="I34" s="3" t="s">
        <v>3</v>
      </c>
      <c r="J34" s="3">
        <v>34</v>
      </c>
      <c r="K34" s="3">
        <v>16</v>
      </c>
      <c r="L34" s="3" t="s">
        <v>3</v>
      </c>
      <c r="M34" s="3">
        <v>4</v>
      </c>
      <c r="N34" s="3">
        <v>29.87</v>
      </c>
      <c r="O34" s="3" t="s">
        <v>3</v>
      </c>
      <c r="P34" s="3">
        <v>29.71</v>
      </c>
      <c r="Q34" s="3" t="s">
        <v>3</v>
      </c>
      <c r="R34" s="3">
        <v>0</v>
      </c>
      <c r="S34" s="3" t="s">
        <v>3</v>
      </c>
    </row>
    <row r="35" spans="1:19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8" spans="1: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</row>
    <row r="69" spans="1:19">
      <c r="A69" s="3"/>
      <c r="B69" s="3"/>
      <c r="C69" s="3"/>
    </row>
    <row r="70" spans="1:19">
      <c r="A70" s="3"/>
      <c r="B70" s="3"/>
      <c r="C70" s="3"/>
    </row>
    <row r="71" spans="1:19">
      <c r="A71" s="3"/>
      <c r="B71" s="3"/>
      <c r="C71" s="3"/>
    </row>
    <row r="72" spans="1:19">
      <c r="A72" s="3"/>
      <c r="B72" s="3"/>
      <c r="C72" s="3"/>
    </row>
    <row r="73" spans="1:19">
      <c r="A73" s="3"/>
      <c r="B73" s="3"/>
      <c r="C73" s="3"/>
    </row>
    <row r="74" spans="1:19">
      <c r="A74" s="3"/>
      <c r="B74" s="3"/>
      <c r="C74" s="3"/>
    </row>
    <row r="75" spans="1:19">
      <c r="A75" s="3"/>
      <c r="B75" s="3"/>
      <c r="C75" s="3"/>
    </row>
    <row r="76" spans="1:19">
      <c r="A76" s="3"/>
      <c r="B76" s="3"/>
      <c r="C76" s="3"/>
    </row>
    <row r="77" spans="1:19">
      <c r="A77" s="3"/>
      <c r="B77" s="3"/>
      <c r="C77" s="3"/>
    </row>
    <row r="78" spans="1:19">
      <c r="A78" s="3"/>
      <c r="B78" s="3"/>
      <c r="C78" s="3"/>
    </row>
    <row r="79" spans="1:19">
      <c r="A79" s="3"/>
      <c r="B79" s="3"/>
      <c r="C79" s="3"/>
    </row>
    <row r="80" spans="1:19">
      <c r="A80" s="3"/>
      <c r="B80" s="3"/>
      <c r="C80" s="3"/>
    </row>
    <row r="81" spans="1:3">
      <c r="A81" s="3"/>
      <c r="B81" s="3"/>
      <c r="C81" s="3"/>
    </row>
    <row r="82" spans="1:3">
      <c r="A82" s="3"/>
      <c r="B82" s="3"/>
      <c r="C82" s="3"/>
    </row>
    <row r="83" spans="1:3">
      <c r="A83" s="3"/>
      <c r="B83" s="3"/>
      <c r="C83" s="3"/>
    </row>
    <row r="84" spans="1:3">
      <c r="A84" s="3"/>
      <c r="B84" s="3"/>
      <c r="C84" s="3"/>
    </row>
    <row r="85" spans="1:3">
      <c r="A85" s="3"/>
      <c r="B85" s="3"/>
      <c r="C85" s="3"/>
    </row>
    <row r="86" spans="1:3">
      <c r="A86" s="3"/>
      <c r="B86" s="3"/>
      <c r="C86" s="3"/>
    </row>
    <row r="87" spans="1:3">
      <c r="A87" s="3"/>
      <c r="B87" s="3"/>
      <c r="C87" s="3"/>
    </row>
    <row r="88" spans="1:3">
      <c r="A88" s="3"/>
      <c r="B88" s="3"/>
      <c r="C88" s="3"/>
    </row>
    <row r="89" spans="1:3">
      <c r="A89" s="3"/>
      <c r="B89" s="3"/>
      <c r="C89" s="3"/>
    </row>
    <row r="90" spans="1:3">
      <c r="A90" s="3"/>
      <c r="B90" s="3"/>
      <c r="C90" s="3"/>
    </row>
    <row r="91" spans="1:3">
      <c r="A91" s="3"/>
      <c r="B91" s="3"/>
      <c r="C91" s="3"/>
    </row>
    <row r="92" spans="1:3">
      <c r="A92" s="3"/>
      <c r="B92" s="3"/>
      <c r="C92" s="3"/>
    </row>
    <row r="93" spans="1:3">
      <c r="A93" s="3"/>
      <c r="B93" s="3"/>
      <c r="C93" s="3"/>
    </row>
    <row r="94" spans="1:3">
      <c r="A94" s="3"/>
      <c r="B94" s="3"/>
      <c r="C94" s="3"/>
    </row>
    <row r="95" spans="1:3">
      <c r="A95" s="3"/>
      <c r="B95" s="3"/>
      <c r="C95" s="3"/>
    </row>
    <row r="96" spans="1:3">
      <c r="A96" s="3"/>
      <c r="B96" s="3"/>
      <c r="C96" s="3"/>
    </row>
    <row r="97" spans="1:3">
      <c r="A97" s="3"/>
      <c r="B97" s="3"/>
      <c r="C97" s="3"/>
    </row>
    <row r="98" spans="1:3">
      <c r="A98" s="3"/>
      <c r="B98" s="3"/>
      <c r="C98" s="3"/>
    </row>
    <row r="99" spans="1:3">
      <c r="A99" s="3"/>
      <c r="B99" s="3"/>
      <c r="C99" s="3"/>
    </row>
    <row r="100" spans="1:3">
      <c r="A100" s="3"/>
      <c r="B100" s="3"/>
      <c r="C100" s="3"/>
    </row>
    <row r="101" spans="1:3">
      <c r="A101" s="3"/>
      <c r="B101" s="3"/>
      <c r="C101" s="3"/>
    </row>
    <row r="102" spans="1:3">
      <c r="A102" s="3"/>
      <c r="B102" s="3"/>
      <c r="C102" s="3"/>
    </row>
    <row r="103" spans="1:3">
      <c r="A103" s="3"/>
      <c r="B103" s="3"/>
      <c r="C103" s="3"/>
    </row>
    <row r="104" spans="1:3">
      <c r="A104" s="3"/>
      <c r="B104" s="3"/>
      <c r="C104" s="3"/>
    </row>
    <row r="105" spans="1:3">
      <c r="A105" s="3"/>
      <c r="B105" s="3"/>
      <c r="C105" s="3"/>
    </row>
    <row r="106" spans="1:3">
      <c r="A106" s="3"/>
      <c r="B106" s="3"/>
      <c r="C106" s="3"/>
    </row>
    <row r="107" spans="1:3">
      <c r="A107" s="3"/>
      <c r="B107" s="3"/>
      <c r="C107" s="3"/>
    </row>
    <row r="108" spans="1:3">
      <c r="A108" s="3"/>
      <c r="B108" s="3"/>
      <c r="C108" s="3"/>
    </row>
    <row r="109" spans="1:3">
      <c r="A109" s="3"/>
      <c r="B109" s="3"/>
      <c r="C109" s="3"/>
    </row>
    <row r="110" spans="1:3">
      <c r="A110" s="3"/>
      <c r="B110" s="3"/>
      <c r="C110" s="3"/>
    </row>
    <row r="111" spans="1:3">
      <c r="A111" s="3"/>
      <c r="B111" s="3"/>
      <c r="C111" s="3"/>
    </row>
    <row r="112" spans="1:3">
      <c r="A112" s="3"/>
      <c r="B112" s="3"/>
      <c r="C112" s="3"/>
    </row>
    <row r="113" spans="1:3">
      <c r="A113" s="3"/>
      <c r="B113" s="3"/>
      <c r="C113" s="3"/>
    </row>
    <row r="114" spans="1:3">
      <c r="A114" s="3"/>
      <c r="B114" s="3"/>
      <c r="C114" s="3"/>
    </row>
    <row r="115" spans="1:3">
      <c r="A115" s="3"/>
      <c r="B115" s="3"/>
      <c r="C115" s="3"/>
    </row>
    <row r="116" spans="1:3">
      <c r="A116" s="3"/>
      <c r="B116" s="3"/>
      <c r="C116" s="3"/>
    </row>
    <row r="117" spans="1:3">
      <c r="A117" s="3"/>
      <c r="B117" s="3"/>
      <c r="C117" s="3"/>
    </row>
    <row r="118" spans="1:3">
      <c r="A118" s="3"/>
      <c r="B118" s="3"/>
      <c r="C118" s="3"/>
    </row>
    <row r="119" spans="1:3">
      <c r="A119" s="3"/>
      <c r="B119" s="3"/>
      <c r="C119" s="3"/>
    </row>
    <row r="120" spans="1:3">
      <c r="A120" s="3"/>
      <c r="B120" s="3"/>
      <c r="C120" s="3"/>
    </row>
    <row r="121" spans="1:3">
      <c r="A121" s="3"/>
      <c r="B121" s="3"/>
      <c r="C121" s="3"/>
    </row>
    <row r="122" spans="1:3">
      <c r="A122" s="3"/>
      <c r="B122" s="3"/>
      <c r="C122" s="3"/>
    </row>
    <row r="123" spans="1:3">
      <c r="A123" s="3"/>
      <c r="B123" s="3"/>
      <c r="C123" s="3"/>
    </row>
    <row r="124" spans="1:3">
      <c r="A124" s="3"/>
      <c r="B124" s="3"/>
      <c r="C124" s="3"/>
    </row>
    <row r="125" spans="1:3">
      <c r="A125" s="3"/>
      <c r="B125" s="3"/>
      <c r="C125" s="3"/>
    </row>
    <row r="126" spans="1:3">
      <c r="A126" s="3"/>
      <c r="B126" s="3"/>
      <c r="C126" s="3"/>
    </row>
    <row r="127" spans="1:3">
      <c r="A127" s="3"/>
      <c r="B127" s="3"/>
      <c r="C127" s="3"/>
    </row>
    <row r="128" spans="1:3">
      <c r="A128" s="3"/>
      <c r="B128" s="3"/>
      <c r="C128" s="3"/>
    </row>
    <row r="129" spans="1:3">
      <c r="A129" s="3"/>
      <c r="B129" s="3"/>
      <c r="C129" s="3"/>
    </row>
    <row r="130" spans="1:3">
      <c r="A130" s="3"/>
      <c r="B130" s="3"/>
      <c r="C130" s="3"/>
    </row>
    <row r="131" spans="1:3">
      <c r="A131" s="3"/>
      <c r="B131" s="3"/>
      <c r="C131" s="3"/>
    </row>
    <row r="132" spans="1:3">
      <c r="A132" s="3"/>
      <c r="B132" s="3"/>
      <c r="C132" s="3"/>
    </row>
    <row r="133" spans="1:3">
      <c r="A133" s="3"/>
      <c r="B133" s="3"/>
      <c r="C133" s="3"/>
    </row>
    <row r="134" spans="1:3">
      <c r="A134" s="3"/>
      <c r="B134" s="3"/>
      <c r="C134" s="3"/>
    </row>
    <row r="135" spans="1:3">
      <c r="A135" s="3"/>
      <c r="B135" s="3"/>
      <c r="C135" s="3"/>
    </row>
    <row r="136" spans="1:3">
      <c r="A136" s="3"/>
      <c r="B136" s="3"/>
      <c r="C136" s="3"/>
    </row>
    <row r="137" spans="1:3">
      <c r="A137" s="3"/>
      <c r="B137" s="3"/>
      <c r="C137" s="3"/>
    </row>
    <row r="138" spans="1:3">
      <c r="A138" s="3"/>
      <c r="B138" s="3"/>
      <c r="C138" s="3"/>
    </row>
    <row r="139" spans="1:3">
      <c r="A139" s="3"/>
      <c r="B139" s="3"/>
      <c r="C139" s="3"/>
    </row>
    <row r="140" spans="1:3">
      <c r="A140" s="3"/>
      <c r="B140" s="3"/>
      <c r="C140" s="3"/>
    </row>
    <row r="141" spans="1:3">
      <c r="A141" s="3"/>
      <c r="B141" s="3"/>
      <c r="C141" s="3"/>
    </row>
    <row r="142" spans="1:3">
      <c r="A142" s="3"/>
      <c r="B142" s="3"/>
      <c r="C142" s="3"/>
    </row>
    <row r="143" spans="1:3">
      <c r="A143" s="3"/>
      <c r="B143" s="3"/>
      <c r="C143" s="3"/>
    </row>
    <row r="144" spans="1:3">
      <c r="A144" s="3"/>
      <c r="B144" s="3"/>
      <c r="C144" s="3"/>
    </row>
    <row r="145" spans="1:3">
      <c r="A145" s="3"/>
      <c r="B145" s="3"/>
      <c r="C145" s="3"/>
    </row>
    <row r="146" spans="1:3">
      <c r="A146" s="3"/>
      <c r="B146" s="3"/>
      <c r="C146" s="3"/>
    </row>
    <row r="147" spans="1:3">
      <c r="A147" s="3"/>
      <c r="B147" s="3"/>
      <c r="C147" s="3"/>
    </row>
    <row r="148" spans="1:3">
      <c r="A148" s="3"/>
      <c r="B148" s="3"/>
      <c r="C148" s="3"/>
    </row>
    <row r="149" spans="1:3">
      <c r="A149" s="3"/>
      <c r="B149" s="3"/>
      <c r="C149" s="3"/>
    </row>
    <row r="150" spans="1:3">
      <c r="A150" s="3"/>
      <c r="B150" s="3"/>
      <c r="C150" s="3"/>
    </row>
    <row r="151" spans="1:3">
      <c r="A151" s="3"/>
      <c r="B151" s="3"/>
      <c r="C151" s="3"/>
    </row>
    <row r="152" spans="1:3">
      <c r="A152" s="3"/>
      <c r="B152" s="3"/>
      <c r="C152" s="3"/>
    </row>
    <row r="153" spans="1:3">
      <c r="A153" s="3"/>
      <c r="B153" s="3"/>
      <c r="C153" s="3"/>
    </row>
    <row r="154" spans="1:3">
      <c r="A154" s="3"/>
      <c r="B154" s="3"/>
      <c r="C154" s="3"/>
    </row>
    <row r="155" spans="1:3">
      <c r="A155" s="3"/>
      <c r="B155" s="3"/>
      <c r="C155" s="3"/>
    </row>
    <row r="156" spans="1:3">
      <c r="A156" s="3"/>
      <c r="B156" s="3"/>
      <c r="C156" s="3"/>
    </row>
    <row r="157" spans="1:3">
      <c r="A157" s="3"/>
      <c r="B157" s="3"/>
      <c r="C157" s="3"/>
    </row>
    <row r="158" spans="1:3">
      <c r="A158" s="3"/>
      <c r="B158" s="3"/>
      <c r="C158" s="3"/>
    </row>
    <row r="159" spans="1:3">
      <c r="A159" s="3"/>
      <c r="B159" s="3"/>
      <c r="C159" s="3"/>
    </row>
    <row r="160" spans="1:3">
      <c r="A160" s="3"/>
      <c r="B160" s="3"/>
      <c r="C160" s="3"/>
    </row>
    <row r="161" spans="1:3">
      <c r="A161" s="3"/>
      <c r="B161" s="3"/>
      <c r="C161" s="3"/>
    </row>
    <row r="162" spans="1:3">
      <c r="A162" s="3"/>
      <c r="B162" s="3"/>
      <c r="C162" s="3"/>
    </row>
    <row r="163" spans="1:3">
      <c r="A163" s="3"/>
      <c r="B163" s="3"/>
      <c r="C163" s="3"/>
    </row>
    <row r="164" spans="1:3">
      <c r="A164" s="3"/>
      <c r="B164" s="3"/>
      <c r="C164" s="3"/>
    </row>
    <row r="165" spans="1:3">
      <c r="A165" s="3"/>
      <c r="B165" s="3"/>
      <c r="C165" s="3"/>
    </row>
    <row r="166" spans="1:3">
      <c r="A166" s="3"/>
      <c r="B166" s="3"/>
      <c r="C166" s="3"/>
    </row>
    <row r="167" spans="1:3">
      <c r="A167" s="3"/>
      <c r="B167" s="3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179" spans="1:3">
      <c r="A179" s="3"/>
      <c r="B179" s="3"/>
      <c r="C179" s="3"/>
    </row>
    <row r="180" spans="1:3">
      <c r="A180" s="3"/>
      <c r="B180" s="3"/>
      <c r="C180" s="3"/>
    </row>
    <row r="181" spans="1:3">
      <c r="A181" s="3"/>
      <c r="B181" s="3"/>
      <c r="C181" s="3"/>
    </row>
    <row r="182" spans="1:3">
      <c r="A182" s="3"/>
      <c r="B182" s="3"/>
      <c r="C182" s="3"/>
    </row>
    <row r="183" spans="1:3">
      <c r="A183" s="3"/>
      <c r="B183" s="3"/>
      <c r="C183" s="3"/>
    </row>
    <row r="184" spans="1:3">
      <c r="A184" s="3"/>
      <c r="B184" s="3"/>
      <c r="C184" s="3"/>
    </row>
    <row r="185" spans="1:3">
      <c r="A185" s="3"/>
      <c r="B185" s="3"/>
      <c r="C185" s="3"/>
    </row>
    <row r="186" spans="1:3">
      <c r="A186" s="3"/>
      <c r="B186" s="3"/>
      <c r="C186" s="3"/>
    </row>
    <row r="187" spans="1:3">
      <c r="A187" s="3"/>
      <c r="B187" s="3"/>
      <c r="C187" s="3"/>
    </row>
    <row r="188" spans="1:3">
      <c r="A188" s="3"/>
      <c r="B188" s="3"/>
      <c r="C188" s="3"/>
    </row>
    <row r="189" spans="1:3">
      <c r="A189" s="3"/>
      <c r="B189" s="3"/>
      <c r="C189" s="3"/>
    </row>
    <row r="190" spans="1:3">
      <c r="A190" s="3"/>
      <c r="B190" s="3"/>
      <c r="C190" s="3"/>
    </row>
    <row r="191" spans="1:3">
      <c r="A191" s="3"/>
      <c r="B191" s="3"/>
      <c r="C191" s="3"/>
    </row>
    <row r="192" spans="1:3">
      <c r="A192" s="3"/>
      <c r="B192" s="3"/>
      <c r="C192" s="3"/>
    </row>
    <row r="193" spans="1:3">
      <c r="A193" s="3"/>
      <c r="B193" s="3"/>
      <c r="C193" s="3"/>
    </row>
    <row r="194" spans="1:3">
      <c r="A194" s="3"/>
      <c r="B194" s="3"/>
      <c r="C194" s="3"/>
    </row>
    <row r="195" spans="1:3">
      <c r="A195" s="3"/>
      <c r="B195" s="3"/>
      <c r="C195" s="3"/>
    </row>
    <row r="196" spans="1:3">
      <c r="A196" s="3"/>
      <c r="B196" s="3"/>
      <c r="C196" s="3"/>
    </row>
    <row r="197" spans="1:3">
      <c r="A197" s="3"/>
      <c r="B197" s="3"/>
      <c r="C197" s="3"/>
    </row>
    <row r="198" spans="1:3">
      <c r="A198" s="3"/>
      <c r="B198" s="3"/>
      <c r="C198" s="3"/>
    </row>
    <row r="199" spans="1:3">
      <c r="A199" s="3"/>
      <c r="B199" s="3"/>
      <c r="C199" s="3"/>
    </row>
    <row r="200" spans="1:3">
      <c r="A200" s="3"/>
      <c r="B200" s="3"/>
      <c r="C200" s="3"/>
    </row>
    <row r="201" spans="1:3">
      <c r="A201" s="3"/>
      <c r="B201" s="3"/>
      <c r="C201" s="3"/>
    </row>
    <row r="202" spans="1:3">
      <c r="A202" s="3"/>
      <c r="B202" s="3"/>
      <c r="C202" s="3"/>
    </row>
    <row r="203" spans="1:3">
      <c r="A203" s="3"/>
      <c r="B203" s="3"/>
      <c r="C203" s="3"/>
    </row>
    <row r="204" spans="1:3">
      <c r="A204" s="3"/>
      <c r="B204" s="3"/>
      <c r="C204" s="3"/>
    </row>
    <row r="205" spans="1:3">
      <c r="A205" s="3"/>
      <c r="B205" s="3"/>
      <c r="C205" s="3"/>
    </row>
    <row r="206" spans="1:3">
      <c r="A206" s="3"/>
      <c r="B206" s="3"/>
      <c r="C206" s="3"/>
    </row>
    <row r="207" spans="1:3">
      <c r="A207" s="3"/>
      <c r="B207" s="3"/>
      <c r="C207" s="3"/>
    </row>
    <row r="208" spans="1:3">
      <c r="A208" s="3"/>
      <c r="B208" s="3"/>
      <c r="C208" s="3"/>
    </row>
    <row r="209" spans="1:3">
      <c r="A209" s="3"/>
      <c r="B209" s="3"/>
      <c r="C209" s="3"/>
    </row>
    <row r="210" spans="1:3">
      <c r="A210" s="3"/>
      <c r="B210" s="3"/>
      <c r="C210" s="3"/>
    </row>
    <row r="211" spans="1:3">
      <c r="A211" s="3"/>
      <c r="B211" s="3"/>
      <c r="C211" s="3"/>
    </row>
    <row r="212" spans="1:3">
      <c r="A212" s="3"/>
      <c r="B212" s="3"/>
      <c r="C212" s="3"/>
    </row>
    <row r="213" spans="1:3">
      <c r="A213" s="3"/>
      <c r="B213" s="3"/>
      <c r="C213" s="3"/>
    </row>
    <row r="214" spans="1:3">
      <c r="A214" s="3"/>
      <c r="B214" s="3"/>
      <c r="C214" s="3"/>
    </row>
    <row r="215" spans="1:3">
      <c r="A215" s="3"/>
      <c r="B215" s="3"/>
      <c r="C215" s="3"/>
    </row>
    <row r="216" spans="1:3">
      <c r="A216" s="3"/>
      <c r="B216" s="3"/>
      <c r="C216" s="3"/>
    </row>
    <row r="217" spans="1:3">
      <c r="A217" s="3"/>
      <c r="B217" s="3"/>
      <c r="C217" s="3"/>
    </row>
    <row r="218" spans="1:3">
      <c r="A218" s="3"/>
      <c r="B218" s="3"/>
      <c r="C218" s="3"/>
    </row>
    <row r="219" spans="1:3">
      <c r="A219" s="3"/>
      <c r="B219" s="3"/>
      <c r="C219" s="3"/>
    </row>
    <row r="220" spans="1:3">
      <c r="A220" s="3"/>
      <c r="B220" s="3"/>
      <c r="C220" s="3"/>
    </row>
    <row r="221" spans="1:3">
      <c r="A221" s="3"/>
      <c r="B221" s="3"/>
      <c r="C221" s="3"/>
    </row>
    <row r="222" spans="1:3">
      <c r="A222" s="3"/>
      <c r="B222" s="3"/>
      <c r="C222" s="3"/>
    </row>
    <row r="223" spans="1:3">
      <c r="A223" s="3"/>
      <c r="B223" s="3"/>
      <c r="C223" s="3"/>
    </row>
    <row r="224" spans="1:3">
      <c r="A224" s="3"/>
      <c r="B224" s="3"/>
      <c r="C224" s="3"/>
    </row>
    <row r="225" spans="1:3">
      <c r="A225" s="3"/>
      <c r="B225" s="3"/>
      <c r="C225" s="3"/>
    </row>
    <row r="226" spans="1:3">
      <c r="A226" s="3"/>
      <c r="B226" s="3"/>
      <c r="C226" s="3"/>
    </row>
    <row r="227" spans="1:3">
      <c r="A227" s="3"/>
      <c r="B227" s="3"/>
      <c r="C227" s="3"/>
    </row>
    <row r="228" spans="1:3">
      <c r="A228" s="3"/>
      <c r="B228" s="3"/>
      <c r="C228" s="3"/>
    </row>
    <row r="229" spans="1:3">
      <c r="A229" s="3"/>
      <c r="B229" s="3"/>
      <c r="C229" s="3"/>
    </row>
    <row r="230" spans="1:3">
      <c r="A230" s="3"/>
      <c r="B230" s="3"/>
      <c r="C230" s="3"/>
    </row>
    <row r="231" spans="1:3">
      <c r="A231" s="3"/>
      <c r="B231" s="3"/>
      <c r="C231" s="3"/>
    </row>
    <row r="232" spans="1:3">
      <c r="A232" s="3"/>
      <c r="B232" s="3"/>
      <c r="C232" s="3"/>
    </row>
    <row r="233" spans="1:3">
      <c r="A233" s="3"/>
      <c r="B233" s="3"/>
      <c r="C233" s="3"/>
    </row>
    <row r="234" spans="1:3">
      <c r="A234" s="3"/>
      <c r="B234" s="3"/>
      <c r="C234" s="3"/>
    </row>
    <row r="235" spans="1:3">
      <c r="A235" s="3"/>
      <c r="B235" s="3"/>
      <c r="C235" s="3"/>
    </row>
    <row r="236" spans="1:3">
      <c r="A236" s="3"/>
      <c r="B236" s="3"/>
      <c r="C236" s="3"/>
    </row>
    <row r="237" spans="1:3">
      <c r="A237" s="3"/>
      <c r="B237" s="3"/>
      <c r="C237" s="3"/>
    </row>
    <row r="238" spans="1:3">
      <c r="A238" s="3"/>
      <c r="B238" s="3"/>
      <c r="C238" s="3"/>
    </row>
    <row r="239" spans="1:3">
      <c r="A239" s="3"/>
      <c r="B239" s="3"/>
      <c r="C239" s="3"/>
    </row>
    <row r="240" spans="1:3">
      <c r="A240" s="3"/>
      <c r="B240" s="3"/>
      <c r="C240" s="3"/>
    </row>
    <row r="241" spans="1:3">
      <c r="A241" s="3"/>
      <c r="B241" s="3"/>
      <c r="C241" s="3"/>
    </row>
    <row r="242" spans="1:3">
      <c r="A242" s="3"/>
      <c r="B242" s="3"/>
      <c r="C242" s="3"/>
    </row>
    <row r="243" spans="1:3">
      <c r="A243" s="3"/>
      <c r="B243" s="3"/>
      <c r="C243" s="3"/>
    </row>
    <row r="244" spans="1:3">
      <c r="A244" s="3"/>
      <c r="B244" s="3"/>
      <c r="C244" s="3"/>
    </row>
    <row r="245" spans="1:3">
      <c r="A245" s="3"/>
      <c r="B245" s="3"/>
      <c r="C245" s="3"/>
    </row>
    <row r="246" spans="1:3">
      <c r="A246" s="3"/>
      <c r="B246" s="3"/>
      <c r="C246" s="3"/>
    </row>
    <row r="247" spans="1:3">
      <c r="A247" s="3"/>
      <c r="B247" s="3"/>
      <c r="C247" s="3"/>
    </row>
    <row r="248" spans="1:3">
      <c r="A248" s="3"/>
      <c r="B248" s="3"/>
      <c r="C248" s="3"/>
    </row>
    <row r="249" spans="1:3">
      <c r="A249" s="3"/>
      <c r="B249" s="3"/>
      <c r="C249" s="3"/>
    </row>
    <row r="250" spans="1:3">
      <c r="A250" s="3"/>
      <c r="B250" s="3"/>
      <c r="C250" s="3"/>
    </row>
    <row r="251" spans="1:3">
      <c r="A251" s="3"/>
      <c r="B251" s="3"/>
      <c r="C251" s="3"/>
    </row>
    <row r="252" spans="1:3">
      <c r="A252" s="3"/>
      <c r="B252" s="3"/>
      <c r="C252" s="3"/>
    </row>
    <row r="253" spans="1:3">
      <c r="A253" s="3"/>
      <c r="B253" s="3"/>
      <c r="C253" s="3"/>
    </row>
    <row r="254" spans="1:3">
      <c r="A254" s="3"/>
      <c r="B254" s="3"/>
      <c r="C254" s="3"/>
    </row>
    <row r="255" spans="1:3">
      <c r="A255" s="3"/>
      <c r="B255" s="3"/>
      <c r="C255" s="3"/>
    </row>
    <row r="256" spans="1:3">
      <c r="A256" s="3"/>
      <c r="B256" s="3"/>
      <c r="C256" s="3"/>
    </row>
    <row r="257" spans="1:3">
      <c r="A257" s="3"/>
      <c r="B257" s="3"/>
      <c r="C257" s="3"/>
    </row>
    <row r="258" spans="1:3">
      <c r="A258" s="3"/>
      <c r="B258" s="3"/>
      <c r="C258" s="3"/>
    </row>
    <row r="259" spans="1:3">
      <c r="A259" s="3"/>
      <c r="B259" s="3"/>
      <c r="C259" s="3"/>
    </row>
  </sheetData>
  <mergeCells count="6">
    <mergeCell ref="Q1:S1"/>
    <mergeCell ref="B1:D1"/>
    <mergeCell ref="E1:G1"/>
    <mergeCell ref="H1:J1"/>
    <mergeCell ref="K1:M1"/>
    <mergeCell ref="N1:P1"/>
  </mergeCells>
  <phoneticPr fontId="6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Summary</vt:lpstr>
      <vt:lpstr>S2016</vt:lpstr>
      <vt:lpstr>S2012</vt:lpstr>
      <vt:lpstr>S2008</vt:lpstr>
      <vt:lpstr>S2000</vt:lpstr>
      <vt:lpstr>S1996</vt:lpstr>
      <vt:lpstr>S1976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Shu</cp:lastModifiedBy>
  <dcterms:created xsi:type="dcterms:W3CDTF">2018-12-01T06:43:57Z</dcterms:created>
  <dcterms:modified xsi:type="dcterms:W3CDTF">2018-12-06T04:23:20Z</dcterms:modified>
</cp:coreProperties>
</file>