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drawings/drawing6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aman\OneDrive\Desktop\SQL\Files for Assignment_1\"/>
    </mc:Choice>
  </mc:AlternateContent>
  <xr:revisionPtr revIDLastSave="0" documentId="13_ncr:1_{02D61603-3714-4FB1-86C4-C2B24D400A11}" xr6:coauthVersionLast="47" xr6:coauthVersionMax="47" xr10:uidLastSave="{00000000-0000-0000-0000-000000000000}"/>
  <bookViews>
    <workbookView xWindow="28680" yWindow="-2340" windowWidth="29040" windowHeight="15840" xr2:uid="{004D0F14-98D8-4042-AEAF-FCAD74C369D0}"/>
  </bookViews>
  <sheets>
    <sheet name="Executive Summary" sheetId="9" r:id="rId1"/>
    <sheet name="Product Performance Analysis" sheetId="3" r:id="rId2"/>
    <sheet name="Customer Analysis" sheetId="4" r:id="rId3"/>
    <sheet name="Sales Trends &amp; Timing" sheetId="5" r:id="rId4"/>
    <sheet name="Profit &amp; Pricing Analysis" sheetId="6" r:id="rId5"/>
    <sheet name="Advanced Analysis" sheetId="7" r:id="rId6"/>
    <sheet name="(cont) Advanced Analysis" sheetId="8" r:id="rId7"/>
    <sheet name="Technical Appendix" sheetId="2" r:id="rId8"/>
  </sheets>
  <definedNames>
    <definedName name="ExternalData_1" localSheetId="6" hidden="1">'(cont) Advanced Analysis'!$A$3:$B$10</definedName>
    <definedName name="ExternalData_1" localSheetId="5" hidden="1">'Advanced Analysis'!$A$3:$F$28</definedName>
    <definedName name="ExternalData_1" localSheetId="2" hidden="1">'Customer Analysis'!$A$3:$D$13</definedName>
    <definedName name="ExternalData_1" localSheetId="1" hidden="1">'Product Performance Analysis'!$A$3:$D$8</definedName>
    <definedName name="ExternalData_1" localSheetId="4" hidden="1">'Profit &amp; Pricing Analysis'!$A$3:$D$13</definedName>
    <definedName name="ExternalData_1" localSheetId="3" hidden="1">'Sales Trends &amp; Timing'!$A$3:$D$9</definedName>
    <definedName name="ExternalData_1" localSheetId="7" hidden="1">'Technical Appendix'!$A$3:$D$34</definedName>
    <definedName name="ExternalData_2" localSheetId="6" hidden="1">'(cont) Advanced Analysis'!$D$3:$G$5</definedName>
    <definedName name="ExternalData_2" localSheetId="2" hidden="1">'Customer Analysis'!$F$3:$G$6</definedName>
    <definedName name="ExternalData_2" localSheetId="1" hidden="1">'Product Performance Analysis'!$F$3:$I$8</definedName>
    <definedName name="ExternalData_2" localSheetId="4" hidden="1">'Profit &amp; Pricing Analysis'!$F$3:$J$10</definedName>
    <definedName name="ExternalData_2" localSheetId="3" hidden="1">'Sales Trends &amp; Timing'!$F$3:$H$13</definedName>
    <definedName name="ExternalData_3" localSheetId="6" hidden="1">'(cont) Advanced Analysis'!$I$3:$J$13</definedName>
    <definedName name="ExternalData_3" localSheetId="2" hidden="1">'Customer Analysis'!$I$3:$L$13</definedName>
    <definedName name="ExternalData_3" localSheetId="1" hidden="1">'Product Performance Analysis'!$K$3:$N$8</definedName>
    <definedName name="ExternalData_3" localSheetId="4" hidden="1">'Profit &amp; Pricing Analysis'!$L$3:$O$10</definedName>
    <definedName name="ExternalData_3" localSheetId="3" hidden="1">'Sales Trends &amp; Timing'!$J$3:$L$13</definedName>
    <definedName name="ExternalData_4" localSheetId="6" hidden="1">'(cont) Advanced Analysis'!$L$3:$N$7</definedName>
    <definedName name="ExternalData_4" localSheetId="3" hidden="1">'Sales Trends &amp; Timing'!$N$3:$P$5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1DC777-BDD3-49CE-A71C-6D3A6B1B8345}" keepAlive="1" name="Query - Pt2_Q1 1" description="Connection to the 'Pt2_Q1 1' query in the workbook." type="5" refreshedVersion="8" background="1" saveData="1">
    <dbPr connection="Provider=Microsoft.Mashup.OleDb.1;Data Source=$Workbook$;Location=&quot;Pt2_Q1 1&quot;;Extended Properties=&quot;&quot;" command="SELECT * FROM [Pt2_Q1 1]"/>
  </connection>
  <connection id="2" xr16:uid="{5E2A3A92-F644-4CA9-84B9-E3B43FBDF9B4}" keepAlive="1" name="Query - Pt2_Q1 2" description="Connection to the 'Pt2_Q1 2' query in the workbook." type="5" refreshedVersion="8" background="1" saveData="1">
    <dbPr connection="Provider=Microsoft.Mashup.OleDb.1;Data Source=$Workbook$;Location=&quot;Pt2_Q1 2&quot;;Extended Properties=&quot;&quot;" command="SELECT * FROM [Pt2_Q1 2]"/>
  </connection>
  <connection id="3" xr16:uid="{1A84FCB3-FEF4-49E5-97B9-F4D50E064061}" keepAlive="1" name="Query - Pt2_Q1 3" description="Connection to the 'Pt2_Q1 3' query in the workbook." type="5" refreshedVersion="8" background="1" saveData="1">
    <dbPr connection="Provider=Microsoft.Mashup.OleDb.1;Data Source=$Workbook$;Location=&quot;Pt2_Q1 3&quot;;Extended Properties=&quot;&quot;" command="SELECT * FROM [Pt2_Q1 3]"/>
  </connection>
  <connection id="4" xr16:uid="{C3969063-F168-459B-AB2C-F2338D505DB2}" keepAlive="1" name="Query - Pt2_Q2 1" description="Connection to the 'Pt2_Q2 1' query in the workbook." type="5" refreshedVersion="8" background="1" saveData="1">
    <dbPr connection="Provider=Microsoft.Mashup.OleDb.1;Data Source=$Workbook$;Location=&quot;Pt2_Q2 1&quot;;Extended Properties=&quot;&quot;" command="SELECT * FROM [Pt2_Q2 1]"/>
  </connection>
  <connection id="5" xr16:uid="{F2FE15DD-A3F7-4D4A-9A73-46952069FBA8}" keepAlive="1" name="Query - Pt2_Q2 2" description="Connection to the 'Pt2_Q2 2' query in the workbook." type="5" refreshedVersion="8" background="1" saveData="1">
    <dbPr connection="Provider=Microsoft.Mashup.OleDb.1;Data Source=$Workbook$;Location=&quot;Pt2_Q2 2&quot;;Extended Properties=&quot;&quot;" command="SELECT * FROM [Pt2_Q2 2]"/>
  </connection>
  <connection id="6" xr16:uid="{9CDBB215-BE59-4A8F-BD6A-52A7159EC11B}" keepAlive="1" name="Query - Pt2_Q2 3" description="Connection to the 'Pt2_Q2 3' query in the workbook." type="5" refreshedVersion="8" background="1" saveData="1">
    <dbPr connection="Provider=Microsoft.Mashup.OleDb.1;Data Source=$Workbook$;Location=&quot;Pt2_Q2 3&quot;;Extended Properties=&quot;&quot;" command="SELECT * FROM [Pt2_Q2 3]"/>
  </connection>
  <connection id="7" xr16:uid="{1F628303-D131-4548-9667-1D84B3D06A58}" keepAlive="1" name="Query - Pt2_Q3 1" description="Connection to the 'Pt2_Q3 1' query in the workbook." type="5" refreshedVersion="8" background="1" saveData="1">
    <dbPr connection="Provider=Microsoft.Mashup.OleDb.1;Data Source=$Workbook$;Location=&quot;Pt2_Q3 1&quot;;Extended Properties=&quot;&quot;" command="SELECT * FROM [Pt2_Q3 1]"/>
  </connection>
  <connection id="8" xr16:uid="{D2E217B9-15D4-4BE9-9E3B-910CBDEF64DD}" keepAlive="1" name="Query - Pt2_Q3 2_Revenue" description="Connection to the 'Pt2_Q3 2_Revenue' query in the workbook." type="5" refreshedVersion="8" background="1" saveData="1">
    <dbPr connection="Provider=Microsoft.Mashup.OleDb.1;Data Source=$Workbook$;Location=&quot;Pt2_Q3 2_Revenue&quot;;Extended Properties=&quot;&quot;" command="SELECT * FROM [Pt2_Q3 2_Revenue]"/>
  </connection>
  <connection id="9" xr16:uid="{5B71535D-5906-4A00-B654-090A6744CEFF}" keepAlive="1" name="Query - Pt2_Q3 2_Volume" description="Connection to the 'Pt2_Q3 2_Volume' query in the workbook." type="5" refreshedVersion="8" background="1" saveData="1">
    <dbPr connection="Provider=Microsoft.Mashup.OleDb.1;Data Source=$Workbook$;Location=&quot;Pt2_Q3 2_Volume&quot;;Extended Properties=&quot;&quot;" command="SELECT * FROM [Pt2_Q3 2_Volume]"/>
  </connection>
  <connection id="10" xr16:uid="{1DAC993E-8E94-4288-B61A-E1D66994EA3D}" keepAlive="1" name="Query - Pt2_Q3 3" description="Connection to the 'Pt2_Q3 3' query in the workbook." type="5" refreshedVersion="8" background="1" saveData="1">
    <dbPr connection="Provider=Microsoft.Mashup.OleDb.1;Data Source=$Workbook$;Location=&quot;Pt2_Q3 3&quot;;Extended Properties=&quot;&quot;" command="SELECT * FROM [Pt2_Q3 3]"/>
  </connection>
  <connection id="11" xr16:uid="{4E5D0296-1A1A-4D73-8E4C-CD2DA641E9B5}" keepAlive="1" name="Query - Pt2_Q4 1" description="Connection to the 'Pt2_Q4 1' query in the workbook." type="5" refreshedVersion="8" background="1" saveData="1">
    <dbPr connection="Provider=Microsoft.Mashup.OleDb.1;Data Source=$Workbook$;Location=&quot;Pt2_Q4 1&quot;;Extended Properties=&quot;&quot;" command="SELECT * FROM [Pt2_Q4 1]"/>
  </connection>
  <connection id="12" xr16:uid="{31EA577C-6B53-4D25-8FEA-36EC323D669A}" keepAlive="1" name="Query - Pt2_Q4 2" description="Connection to the 'Pt2_Q4 2' query in the workbook." type="5" refreshedVersion="8" background="1" saveData="1">
    <dbPr connection="Provider=Microsoft.Mashup.OleDb.1;Data Source=$Workbook$;Location=&quot;Pt2_Q4 2&quot;;Extended Properties=&quot;&quot;" command="SELECT * FROM [Pt2_Q4 2]"/>
  </connection>
  <connection id="13" xr16:uid="{8EC8C319-E3F7-4D18-8933-F88EF1C447BF}" keepAlive="1" name="Query - Pt2_Q4 3" description="Connection to the 'Pt2_Q4 3' query in the workbook." type="5" refreshedVersion="8" background="1" saveData="1">
    <dbPr connection="Provider=Microsoft.Mashup.OleDb.1;Data Source=$Workbook$;Location=&quot;Pt2_Q4 3&quot;;Extended Properties=&quot;&quot;" command="SELECT * FROM [Pt2_Q4 3]"/>
  </connection>
  <connection id="14" xr16:uid="{01252102-7BC1-4ABA-A88E-DAA81AF946E6}" keepAlive="1" name="Query - Pt3_Q1" description="Connection to the 'Pt3_Q1' query in the workbook." type="5" refreshedVersion="8" background="1" saveData="1">
    <dbPr connection="Provider=Microsoft.Mashup.OleDb.1;Data Source=$Workbook$;Location=Pt3_Q1;Extended Properties=&quot;&quot;" command="SELECT * FROM [Pt3_Q1]"/>
  </connection>
  <connection id="15" xr16:uid="{546B5754-35B7-4123-84A4-BD4CA93CC395}" keepAlive="1" name="Query - Pt3_Q2 A" description="Connection to the 'Pt3_Q2 A' query in the workbook." type="5" refreshedVersion="8" background="1" saveData="1">
    <dbPr connection="Provider=Microsoft.Mashup.OleDb.1;Data Source=$Workbook$;Location=&quot;Pt3_Q2 A&quot;;Extended Properties=&quot;&quot;" command="SELECT * FROM [Pt3_Q2 A]"/>
  </connection>
  <connection id="16" xr16:uid="{0AD2B3A3-9C4E-4C2B-A9D4-0BBE403924B9}" keepAlive="1" name="Query - Pt3_Q2 B" description="Connection to the 'Pt3_Q2 B' query in the workbook." type="5" refreshedVersion="8" background="1" saveData="1">
    <dbPr connection="Provider=Microsoft.Mashup.OleDb.1;Data Source=$Workbook$;Location=&quot;Pt3_Q2 B&quot;;Extended Properties=&quot;&quot;" command="SELECT * FROM [Pt3_Q2 B]"/>
  </connection>
  <connection id="17" xr16:uid="{7A6BFEC1-493C-4ED0-9E9C-2DBA3AABAE25}" keepAlive="1" name="Query - Pt3_Q3 A" description="Connection to the 'Pt3_Q3 A' query in the workbook." type="5" refreshedVersion="8" background="1" saveData="1">
    <dbPr connection="Provider=Microsoft.Mashup.OleDb.1;Data Source=$Workbook$;Location=&quot;Pt3_Q3 A&quot;;Extended Properties=&quot;&quot;" command="SELECT * FROM [Pt3_Q3 A]"/>
  </connection>
  <connection id="18" xr16:uid="{5C76979F-C138-4CCC-87A3-06B614AEB39D}" keepAlive="1" name="Query - Pt3_Q3 B" description="Connection to the 'Pt3_Q3 B' query in the workbook." type="5" refreshedVersion="8" background="1" saveData="1">
    <dbPr connection="Provider=Microsoft.Mashup.OleDb.1;Data Source=$Workbook$;Location=&quot;Pt3_Q3 B&quot;;Extended Properties=&quot;&quot;" command="SELECT * FROM [Pt3_Q3 B]"/>
  </connection>
  <connection id="19" xr16:uid="{E8788FF3-1E5D-4AF8-AEEF-537CF8A0DCC1}" keepAlive="1" name="Query - Task1-2" description="Connection to the 'Task1-2' query in the workbook." type="5" refreshedVersion="8" background="1" saveData="1">
    <dbPr connection="Provider=Microsoft.Mashup.OleDb.1;Data Source=$Workbook$;Location=Task1-2;Extended Properties=&quot;&quot;" command="SELECT * FROM [Task1-2]"/>
  </connection>
</connections>
</file>

<file path=xl/sharedStrings.xml><?xml version="1.0" encoding="utf-8"?>
<sst xmlns="http://schemas.openxmlformats.org/spreadsheetml/2006/main" count="381" uniqueCount="220">
  <si>
    <t>Top 5 Best Selling Products by Quantity Sold</t>
  </si>
  <si>
    <t xml:space="preserve">Top 5 Revenue-Generating Products </t>
  </si>
  <si>
    <t>Category Performance Summary</t>
  </si>
  <si>
    <t>Top 10 Customers By Total Spending</t>
  </si>
  <si>
    <t>Customer Spending Distribution</t>
  </si>
  <si>
    <t>Geographic Analysis</t>
  </si>
  <si>
    <t>product_name</t>
  </si>
  <si>
    <t>category</t>
  </si>
  <si>
    <t>brand</t>
  </si>
  <si>
    <t>AirPods Pro</t>
  </si>
  <si>
    <t>Audio</t>
  </si>
  <si>
    <t>Apple</t>
  </si>
  <si>
    <t>Samsung Galaxy S24</t>
  </si>
  <si>
    <t>Smartphones</t>
  </si>
  <si>
    <t>Samsung</t>
  </si>
  <si>
    <t>iPhone 15 Pro</t>
  </si>
  <si>
    <t>Google Pixel 8</t>
  </si>
  <si>
    <t>Google</t>
  </si>
  <si>
    <t>Fitbit Charge 5</t>
  </si>
  <si>
    <t>Wearables</t>
  </si>
  <si>
    <t>Fitbit</t>
  </si>
  <si>
    <t>MacBook Air M3</t>
  </si>
  <si>
    <t>Laptops</t>
  </si>
  <si>
    <t>Lenovo ThinkPad X1</t>
  </si>
  <si>
    <t>HP Spectre x360</t>
  </si>
  <si>
    <t>Tablets</t>
  </si>
  <si>
    <t>Gaming</t>
  </si>
  <si>
    <t>email</t>
  </si>
  <si>
    <t>Emily Davis</t>
  </si>
  <si>
    <t>emily.davis@email.com</t>
  </si>
  <si>
    <t>Angela Gonzalez</t>
  </si>
  <si>
    <t>agonzalez@email.com</t>
  </si>
  <si>
    <t>Amanda Taylor</t>
  </si>
  <si>
    <t>ataylor@email.com</t>
  </si>
  <si>
    <t>Stephanie Martin</t>
  </si>
  <si>
    <t>smartin@email.com</t>
  </si>
  <si>
    <t>Kelly Campbell</t>
  </si>
  <si>
    <t>kcampbell@email.com</t>
  </si>
  <si>
    <t>John Smith</t>
  </si>
  <si>
    <t>john.smith@email.com</t>
  </si>
  <si>
    <t>Rachel King</t>
  </si>
  <si>
    <t>rking@email.com</t>
  </si>
  <si>
    <t>Amy Reed</t>
  </si>
  <si>
    <t>areed@email.com</t>
  </si>
  <si>
    <t>Rebecca Allen</t>
  </si>
  <si>
    <t>rallen@email.com</t>
  </si>
  <si>
    <t>Christopher Moore</t>
  </si>
  <si>
    <t>cmoore@email.com</t>
  </si>
  <si>
    <t>High Value</t>
  </si>
  <si>
    <t>Medium Value</t>
  </si>
  <si>
    <t>Low Value</t>
  </si>
  <si>
    <t>state</t>
  </si>
  <si>
    <t>CA</t>
  </si>
  <si>
    <t>TX</t>
  </si>
  <si>
    <t>OH</t>
  </si>
  <si>
    <t>FL</t>
  </si>
  <si>
    <t>NC</t>
  </si>
  <si>
    <t>OK</t>
  </si>
  <si>
    <t>NY</t>
  </si>
  <si>
    <t>OR</t>
  </si>
  <si>
    <t>MI</t>
  </si>
  <si>
    <t>AZ</t>
  </si>
  <si>
    <t>status</t>
  </si>
  <si>
    <t>completed</t>
  </si>
  <si>
    <t>pending</t>
  </si>
  <si>
    <t>Phone Case</t>
  </si>
  <si>
    <t>Gaming Mouse</t>
  </si>
  <si>
    <t>Anker PowerCore 10000</t>
  </si>
  <si>
    <t>Monitor Stand</t>
  </si>
  <si>
    <t>Mechanical Keyboard</t>
  </si>
  <si>
    <t>JBL Flip 6</t>
  </si>
  <si>
    <t>USB-C Hub</t>
  </si>
  <si>
    <t>Wireless Charger</t>
  </si>
  <si>
    <t>4K Webcam</t>
  </si>
  <si>
    <t>Logitech MX Master 3</t>
  </si>
  <si>
    <t>Accessories</t>
  </si>
  <si>
    <t>customer_id</t>
  </si>
  <si>
    <t>Jason Young</t>
  </si>
  <si>
    <t>jyoung@email.com</t>
  </si>
  <si>
    <t>Nicole Martinez</t>
  </si>
  <si>
    <t>nmartinez@email.com</t>
  </si>
  <si>
    <t>Justin Hall</t>
  </si>
  <si>
    <t>jhall@email.com</t>
  </si>
  <si>
    <t>Matthew Anderson</t>
  </si>
  <si>
    <t>manderson@email.com</t>
  </si>
  <si>
    <t>Ryan Robinson</t>
  </si>
  <si>
    <t>rrobinson@email.com</t>
  </si>
  <si>
    <t>Samantha Walker</t>
  </si>
  <si>
    <t>swalker@email.com</t>
  </si>
  <si>
    <t>Sarah Johnson</t>
  </si>
  <si>
    <t>sarah.j@email.com</t>
  </si>
  <si>
    <t>Brandon Lee</t>
  </si>
  <si>
    <t>blee@email.com</t>
  </si>
  <si>
    <t>Jennifer Clark</t>
  </si>
  <si>
    <t>jclark@email.com</t>
  </si>
  <si>
    <t>Anthony Jackson</t>
  </si>
  <si>
    <t>ajackson@email.com</t>
  </si>
  <si>
    <t>Daniel Garcia</t>
  </si>
  <si>
    <t>dgarcia@email.com</t>
  </si>
  <si>
    <t>David Wilson</t>
  </si>
  <si>
    <t>dwilson@email.com</t>
  </si>
  <si>
    <t>Andrew Rodriguez</t>
  </si>
  <si>
    <t>arodriguez@email.com</t>
  </si>
  <si>
    <t>Melissa White</t>
  </si>
  <si>
    <t>mwhite@email.com</t>
  </si>
  <si>
    <t>Brittany Lewis</t>
  </si>
  <si>
    <t>blewis@email.com</t>
  </si>
  <si>
    <t>Jessica Miller</t>
  </si>
  <si>
    <t>jmiller@email.com</t>
  </si>
  <si>
    <t>Michael Brown</t>
  </si>
  <si>
    <t>mbrown@email.com</t>
  </si>
  <si>
    <t>Joshua Harris</t>
  </si>
  <si>
    <t>jharris@email.com</t>
  </si>
  <si>
    <t>Ashley Thomas</t>
  </si>
  <si>
    <t>athomas@email.com</t>
  </si>
  <si>
    <t>percentage</t>
  </si>
  <si>
    <t>Single-Item</t>
  </si>
  <si>
    <t>Multi-Item</t>
  </si>
  <si>
    <t>2024 Q1</t>
  </si>
  <si>
    <t>2024 Q2</t>
  </si>
  <si>
    <t>2024 Q3</t>
  </si>
  <si>
    <t>2024 Q4</t>
  </si>
  <si>
    <t>Column1</t>
  </si>
  <si>
    <t>Column2</t>
  </si>
  <si>
    <t>Column3</t>
  </si>
  <si>
    <t>Column4</t>
  </si>
  <si>
    <t>table_name</t>
  </si>
  <si>
    <t>column_name</t>
  </si>
  <si>
    <t>data_type</t>
  </si>
  <si>
    <t>is_nullable</t>
  </si>
  <si>
    <t>customers</t>
  </si>
  <si>
    <t>integer</t>
  </si>
  <si>
    <t>NO</t>
  </si>
  <si>
    <t>first_name</t>
  </si>
  <si>
    <t>character varying</t>
  </si>
  <si>
    <t>last_name</t>
  </si>
  <si>
    <t>phone</t>
  </si>
  <si>
    <t>YES</t>
  </si>
  <si>
    <t>registration_date</t>
  </si>
  <si>
    <t>date</t>
  </si>
  <si>
    <t>city</t>
  </si>
  <si>
    <t>country</t>
  </si>
  <si>
    <t>order_items</t>
  </si>
  <si>
    <t>order_item_id</t>
  </si>
  <si>
    <t>order_id</t>
  </si>
  <si>
    <t>product_id</t>
  </si>
  <si>
    <t>quantity</t>
  </si>
  <si>
    <t>unit_price</t>
  </si>
  <si>
    <t>numeric</t>
  </si>
  <si>
    <t>total_price</t>
  </si>
  <si>
    <t>orders</t>
  </si>
  <si>
    <t>order_date</t>
  </si>
  <si>
    <t>total_amount</t>
  </si>
  <si>
    <t>shipping_address</t>
  </si>
  <si>
    <t>text</t>
  </si>
  <si>
    <t>payment_method</t>
  </si>
  <si>
    <t>products</t>
  </si>
  <si>
    <t>cost_price</t>
  </si>
  <si>
    <t>stock_quantity</t>
  </si>
  <si>
    <t>created_date</t>
  </si>
  <si>
    <t>product name</t>
  </si>
  <si>
    <t>total quantity sold</t>
  </si>
  <si>
    <t>total revenue</t>
  </si>
  <si>
    <t>AVG order value</t>
  </si>
  <si>
    <t>AVG price</t>
  </si>
  <si>
    <t>customer name</t>
  </si>
  <si>
    <t>number of orders</t>
  </si>
  <si>
    <t>total spent</t>
  </si>
  <si>
    <t>spending tier</t>
  </si>
  <si>
    <t>customer count</t>
  </si>
  <si>
    <t>state customers</t>
  </si>
  <si>
    <t>month</t>
  </si>
  <si>
    <t>Monthly Sales Trends</t>
  </si>
  <si>
    <t>number of products</t>
  </si>
  <si>
    <t>day of month</t>
  </si>
  <si>
    <t>total value</t>
  </si>
  <si>
    <t>Product Profitability Analysis</t>
  </si>
  <si>
    <t>Category Profitability Analysis</t>
  </si>
  <si>
    <t>Pricing Strategy Insights</t>
  </si>
  <si>
    <t>total cost</t>
  </si>
  <si>
    <t>profit margin</t>
  </si>
  <si>
    <t>total profit</t>
  </si>
  <si>
    <t>AVG selling price</t>
  </si>
  <si>
    <t>AVG cost</t>
  </si>
  <si>
    <t>AVG profit margin</t>
  </si>
  <si>
    <t>Repeat Customer Analysis</t>
  </si>
  <si>
    <t>customer ID</t>
  </si>
  <si>
    <t>total orders</t>
  </si>
  <si>
    <t>AVG days between orders</t>
  </si>
  <si>
    <t>AVG items per order</t>
  </si>
  <si>
    <t>Order Composition Analysis:</t>
  </si>
  <si>
    <t>AVG Items Per Order by Category</t>
  </si>
  <si>
    <t>Order Composition Analysis</t>
  </si>
  <si>
    <t>Multi-Item VS Single-Item Order Patterns</t>
  </si>
  <si>
    <t>Customer Acquisition Timeline</t>
  </si>
  <si>
    <t>Monthly New Customer Registration</t>
  </si>
  <si>
    <t>order type</t>
  </si>
  <si>
    <t>AVG revenue</t>
  </si>
  <si>
    <t>order count</t>
  </si>
  <si>
    <t>registration month</t>
  </si>
  <si>
    <t>new customer registrations</t>
  </si>
  <si>
    <t>registration period</t>
  </si>
  <si>
    <t>number of customers</t>
  </si>
  <si>
    <t>AVG CLV</t>
  </si>
  <si>
    <t>Customer Lifetime Value (CLV) by Registration Period</t>
  </si>
  <si>
    <t>Data Structure</t>
  </si>
  <si>
    <t>Revenue</t>
  </si>
  <si>
    <t>Day of Month</t>
  </si>
  <si>
    <t>Product Orders</t>
  </si>
  <si>
    <t>Top 10 Days by Sale Volume</t>
  </si>
  <si>
    <t>Top 10 Days by Revenue</t>
  </si>
  <si>
    <t xml:space="preserve">Daily Sales Patterns </t>
  </si>
  <si>
    <t>Prepared by Samantha Riesterer</t>
  </si>
  <si>
    <t>Profit &amp; Pricing Analysis</t>
  </si>
  <si>
    <t>July 2024 Order Status Analysis</t>
  </si>
  <si>
    <t>Business Intelligence Report : Insights for Q4</t>
  </si>
  <si>
    <t xml:space="preserve">Sales Trends &amp; Timing </t>
  </si>
  <si>
    <t xml:space="preserve">Product Performance Analysis </t>
  </si>
  <si>
    <t xml:space="preserve">Customer Analysis </t>
  </si>
  <si>
    <t>Q1-Q3: February 2024-July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</si>
</sst>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yyyy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0" fontId="2" fillId="0" borderId="0" xfId="0" applyFont="1"/>
    <xf numFmtId="164" fontId="0" fillId="0" borderId="0" xfId="0" applyNumberFormat="1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/>
    <xf numFmtId="0" fontId="2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Light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Performance Summary :</a:t>
            </a:r>
          </a:p>
          <a:p>
            <a:pPr>
              <a:defRPr/>
            </a:pPr>
            <a:r>
              <a:rPr lang="en-US"/>
              <a:t>Total</a:t>
            </a:r>
            <a:r>
              <a:rPr lang="en-US" baseline="0"/>
              <a:t>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Performance Analysis'!$L$3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Performance Analysis'!$K$4:$K$8</c:f>
              <c:strCache>
                <c:ptCount val="5"/>
                <c:pt idx="0">
                  <c:v>Smartphones</c:v>
                </c:pt>
                <c:pt idx="1">
                  <c:v>Laptops</c:v>
                </c:pt>
                <c:pt idx="2">
                  <c:v>Tablets</c:v>
                </c:pt>
                <c:pt idx="3">
                  <c:v>Audio</c:v>
                </c:pt>
                <c:pt idx="4">
                  <c:v>Gaming</c:v>
                </c:pt>
              </c:strCache>
            </c:strRef>
          </c:cat>
          <c:val>
            <c:numRef>
              <c:f>'Product Performance Analysis'!$L$4:$L$8</c:f>
              <c:numCache>
                <c:formatCode>_("$"* #,##0.00_);_("$"* \(#,##0.00\);_("$"* "-"??_);_(@_)</c:formatCode>
                <c:ptCount val="5"/>
                <c:pt idx="0">
                  <c:v>12885</c:v>
                </c:pt>
                <c:pt idx="1">
                  <c:v>11092</c:v>
                </c:pt>
                <c:pt idx="2">
                  <c:v>4443</c:v>
                </c:pt>
                <c:pt idx="3">
                  <c:v>3088</c:v>
                </c:pt>
                <c:pt idx="4">
                  <c:v>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C-4BA5-AD97-32A217D91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111759"/>
        <c:axId val="1041112239"/>
      </c:barChart>
      <c:catAx>
        <c:axId val="104111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112239"/>
        <c:crosses val="autoZero"/>
        <c:auto val="1"/>
        <c:lblAlgn val="ctr"/>
        <c:lblOffset val="100"/>
        <c:noMultiLvlLbl val="0"/>
      </c:catAx>
      <c:valAx>
        <c:axId val="104111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11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rgbClr val="E8E8E8">
          <a:lumMod val="90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Average Sale Price vs  Average Cost</a:t>
            </a:r>
          </a:p>
          <a:p>
            <a:pPr>
              <a:defRPr/>
            </a:pPr>
            <a:r>
              <a:rPr lang="en-US" baseline="0"/>
              <a:t>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&amp; Pricing Analysis'!$M$3</c:f>
              <c:strCache>
                <c:ptCount val="1"/>
                <c:pt idx="0">
                  <c:v>AVG selling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&amp; Pricing Analysis'!$L$4:$L$10</c:f>
              <c:strCache>
                <c:ptCount val="7"/>
                <c:pt idx="0">
                  <c:v>Accessories</c:v>
                </c:pt>
                <c:pt idx="1">
                  <c:v>Audio</c:v>
                </c:pt>
                <c:pt idx="2">
                  <c:v>Wearables</c:v>
                </c:pt>
                <c:pt idx="3">
                  <c:v>Tablets</c:v>
                </c:pt>
                <c:pt idx="4">
                  <c:v>Smartphones</c:v>
                </c:pt>
                <c:pt idx="5">
                  <c:v>Laptops</c:v>
                </c:pt>
                <c:pt idx="6">
                  <c:v>Gaming</c:v>
                </c:pt>
              </c:strCache>
            </c:strRef>
          </c:cat>
          <c:val>
            <c:numRef>
              <c:f>'Profit &amp; Pricing Analysis'!$M$4:$M$10</c:f>
              <c:numCache>
                <c:formatCode>_("$"* #,##0.00_);_("$"* \(#,##0.00\);_("$"* "-"??_);_(@_)</c:formatCode>
                <c:ptCount val="7"/>
                <c:pt idx="0">
                  <c:v>80.599999999999994</c:v>
                </c:pt>
                <c:pt idx="1">
                  <c:v>257.33</c:v>
                </c:pt>
                <c:pt idx="2">
                  <c:v>277.89</c:v>
                </c:pt>
                <c:pt idx="3">
                  <c:v>634.71</c:v>
                </c:pt>
                <c:pt idx="4">
                  <c:v>859</c:v>
                </c:pt>
                <c:pt idx="5">
                  <c:v>1386.5</c:v>
                </c:pt>
                <c:pt idx="6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1-4903-9876-8D4979C399B3}"/>
            </c:ext>
          </c:extLst>
        </c:ser>
        <c:ser>
          <c:idx val="1"/>
          <c:order val="1"/>
          <c:tx>
            <c:strRef>
              <c:f>'Profit &amp; Pricing Analysis'!$N$3</c:f>
              <c:strCache>
                <c:ptCount val="1"/>
                <c:pt idx="0">
                  <c:v>AVG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'Profit &amp; Pricing Analysis'!$L$4:$L$10</c:f>
              <c:strCache>
                <c:ptCount val="7"/>
                <c:pt idx="0">
                  <c:v>Accessories</c:v>
                </c:pt>
                <c:pt idx="1">
                  <c:v>Audio</c:v>
                </c:pt>
                <c:pt idx="2">
                  <c:v>Wearables</c:v>
                </c:pt>
                <c:pt idx="3">
                  <c:v>Tablets</c:v>
                </c:pt>
                <c:pt idx="4">
                  <c:v>Smartphones</c:v>
                </c:pt>
                <c:pt idx="5">
                  <c:v>Laptops</c:v>
                </c:pt>
                <c:pt idx="6">
                  <c:v>Gaming</c:v>
                </c:pt>
              </c:strCache>
            </c:strRef>
          </c:cat>
          <c:val>
            <c:numRef>
              <c:f>'Profit &amp; Pricing Analysis'!$N$4:$N$10</c:f>
              <c:numCache>
                <c:formatCode>_("$"* #,##0.00_);_("$"* \(#,##0.00\);_("$"* "-"??_);_(@_)</c:formatCode>
                <c:ptCount val="7"/>
                <c:pt idx="0">
                  <c:v>55.17</c:v>
                </c:pt>
                <c:pt idx="1">
                  <c:v>185.83</c:v>
                </c:pt>
                <c:pt idx="2">
                  <c:v>202.22</c:v>
                </c:pt>
                <c:pt idx="3">
                  <c:v>475.71</c:v>
                </c:pt>
                <c:pt idx="4">
                  <c:v>645.33000000000004</c:v>
                </c:pt>
                <c:pt idx="5">
                  <c:v>1042.5</c:v>
                </c:pt>
                <c:pt idx="6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1-4903-9876-8D4979C39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1095407"/>
        <c:axId val="1081093487"/>
      </c:barChart>
      <c:catAx>
        <c:axId val="108109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93487"/>
        <c:crosses val="autoZero"/>
        <c:auto val="1"/>
        <c:lblAlgn val="ctr"/>
        <c:lblOffset val="100"/>
        <c:noMultiLvlLbl val="0"/>
      </c:catAx>
      <c:valAx>
        <c:axId val="108109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Lifetime Value by Registration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'(cont) Advanced Analysis'!$N$3</c:f>
              <c:strCache>
                <c:ptCount val="1"/>
                <c:pt idx="0">
                  <c:v>AVG CLV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'(cont) Advanced Analysis'!$L$4:$L$7</c:f>
              <c:strCache>
                <c:ptCount val="4"/>
                <c:pt idx="0">
                  <c:v>2024 Q1</c:v>
                </c:pt>
                <c:pt idx="1">
                  <c:v>2024 Q2</c:v>
                </c:pt>
                <c:pt idx="2">
                  <c:v>2024 Q3</c:v>
                </c:pt>
                <c:pt idx="3">
                  <c:v>2024 Q4</c:v>
                </c:pt>
              </c:strCache>
            </c:strRef>
          </c:cat>
          <c:val>
            <c:numRef>
              <c:f>'(cont) Advanced Analysis'!$N$4:$N$7</c:f>
              <c:numCache>
                <c:formatCode>_("$"* #,##0.00_);_("$"* \(#,##0.00\);_("$"* "-"??_);_(@_)</c:formatCode>
                <c:ptCount val="4"/>
                <c:pt idx="0">
                  <c:v>945.06</c:v>
                </c:pt>
                <c:pt idx="1">
                  <c:v>720.28</c:v>
                </c:pt>
                <c:pt idx="2">
                  <c:v>622.80999999999995</c:v>
                </c:pt>
                <c:pt idx="3">
                  <c:v>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0-42A6-9388-C78222C1C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8335"/>
        <c:axId val="10329388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'(cont) Advanced Analysis'!$M$3</c15:sqref>
                        </c15:formulaRef>
                      </c:ext>
                    </c:extLst>
                    <c:strCache>
                      <c:ptCount val="1"/>
                      <c:pt idx="0">
                        <c:v>number of customers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'(cont) Advanced Analysis'!$L$4:$L$7</c15:sqref>
                        </c15:formulaRef>
                      </c:ext>
                    </c:extLst>
                    <c:strCache>
                      <c:ptCount val="4"/>
                      <c:pt idx="0">
                        <c:v>2024 Q1</c:v>
                      </c:pt>
                      <c:pt idx="1">
                        <c:v>2024 Q2</c:v>
                      </c:pt>
                      <c:pt idx="2">
                        <c:v>2024 Q3</c:v>
                      </c:pt>
                      <c:pt idx="3">
                        <c:v>2024 Q4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'(cont) Advanced Analysis'!$M$4:$M$7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</c:v>
                      </c:pt>
                      <c:pt idx="1">
                        <c:v>18</c:v>
                      </c:pt>
                      <c:pt idx="2">
                        <c:v>16</c:v>
                      </c:pt>
                      <c:pt idx="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740-42A6-9388-C78222C1CEB6}"/>
                  </c:ext>
                </c:extLst>
              </c15:ser>
            </c15:filteredBarSeries>
          </c:ext>
        </c:extLst>
      </c:barChart>
      <c:catAx>
        <c:axId val="10329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8815"/>
        <c:crosses val="autoZero"/>
        <c:auto val="1"/>
        <c:lblAlgn val="ctr"/>
        <c:lblOffset val="100"/>
        <c:noMultiLvlLbl val="0"/>
      </c:catAx>
      <c:valAx>
        <c:axId val="103293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rgbClr val="E8E8E8">
          <a:lumMod val="90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Best Selling Products</a:t>
            </a:r>
            <a:endParaRPr lang="en-US"/>
          </a:p>
          <a:p>
            <a:pPr>
              <a:defRPr/>
            </a:pPr>
            <a:r>
              <a:rPr lang="en-US"/>
              <a:t>by Quantity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 Performance Analysis'!$D$3</c:f>
              <c:strCache>
                <c:ptCount val="1"/>
                <c:pt idx="0">
                  <c:v>total quantity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Performance Analysis'!$A$4:$A$8</c:f>
              <c:strCache>
                <c:ptCount val="5"/>
                <c:pt idx="0">
                  <c:v>AirPods Pro</c:v>
                </c:pt>
                <c:pt idx="1">
                  <c:v>Samsung Galaxy S24</c:v>
                </c:pt>
                <c:pt idx="2">
                  <c:v>iPhone 15 Pro</c:v>
                </c:pt>
                <c:pt idx="3">
                  <c:v>Google Pixel 8</c:v>
                </c:pt>
                <c:pt idx="4">
                  <c:v>Fitbit Charge 5</c:v>
                </c:pt>
              </c:strCache>
            </c:strRef>
          </c:cat>
          <c:val>
            <c:numRef>
              <c:f>'Product Performance Analysis'!$D$4:$D$8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E-42D0-9A84-4CD1EC248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8936319"/>
        <c:axId val="1070494271"/>
      </c:barChart>
      <c:catAx>
        <c:axId val="103893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94271"/>
        <c:crosses val="autoZero"/>
        <c:auto val="1"/>
        <c:lblAlgn val="ctr"/>
        <c:lblOffset val="100"/>
        <c:noMultiLvlLbl val="0"/>
      </c:catAx>
      <c:valAx>
        <c:axId val="10704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3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Revenue</a:t>
            </a:r>
            <a:r>
              <a:rPr lang="en-US" baseline="0"/>
              <a:t> </a:t>
            </a:r>
            <a:r>
              <a:rPr lang="en-US"/>
              <a:t>Generating Products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Performance Analysis'!$H$3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Performance Analysis'!$F$4:$F$8</c:f>
              <c:strCache>
                <c:ptCount val="5"/>
                <c:pt idx="0">
                  <c:v>Samsung Galaxy S24</c:v>
                </c:pt>
                <c:pt idx="1">
                  <c:v>iPhone 15 Pro</c:v>
                </c:pt>
                <c:pt idx="2">
                  <c:v>MacBook Air M3</c:v>
                </c:pt>
                <c:pt idx="3">
                  <c:v>Lenovo ThinkPad X1</c:v>
                </c:pt>
                <c:pt idx="4">
                  <c:v>HP Spectre x360</c:v>
                </c:pt>
              </c:strCache>
            </c:strRef>
          </c:cat>
          <c:val>
            <c:numRef>
              <c:f>'Product Performance Analysis'!$H$4:$H$8</c:f>
              <c:numCache>
                <c:formatCode>_("$"* #,##0.00_);_("$"* \(#,##0.00\);_("$"* "-"??_);_(@_)</c:formatCode>
                <c:ptCount val="5"/>
                <c:pt idx="0">
                  <c:v>4495</c:v>
                </c:pt>
                <c:pt idx="1">
                  <c:v>3996</c:v>
                </c:pt>
                <c:pt idx="2">
                  <c:v>3897</c:v>
                </c:pt>
                <c:pt idx="3">
                  <c:v>3198</c:v>
                </c:pt>
                <c:pt idx="4">
                  <c:v>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B-427D-AB7B-41E525E25C3A}"/>
            </c:ext>
          </c:extLst>
        </c:ser>
        <c:ser>
          <c:idx val="1"/>
          <c:order val="1"/>
          <c:tx>
            <c:strRef>
              <c:f>'Product Performance Analysis'!$I$3</c:f>
              <c:strCache>
                <c:ptCount val="1"/>
                <c:pt idx="0">
                  <c:v>AVG order value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Performance Analysis'!$F$4:$F$8</c:f>
              <c:strCache>
                <c:ptCount val="5"/>
                <c:pt idx="0">
                  <c:v>Samsung Galaxy S24</c:v>
                </c:pt>
                <c:pt idx="1">
                  <c:v>iPhone 15 Pro</c:v>
                </c:pt>
                <c:pt idx="2">
                  <c:v>MacBook Air M3</c:v>
                </c:pt>
                <c:pt idx="3">
                  <c:v>Lenovo ThinkPad X1</c:v>
                </c:pt>
                <c:pt idx="4">
                  <c:v>HP Spectre x360</c:v>
                </c:pt>
              </c:strCache>
            </c:strRef>
          </c:cat>
          <c:val>
            <c:numRef>
              <c:f>'Product Performance Analysis'!$I$4:$I$8</c:f>
              <c:numCache>
                <c:formatCode>_("$"* #,##0.00_);_("$"* \(#,##0.00\);_("$"* "-"??_);_(@_)</c:formatCode>
                <c:ptCount val="5"/>
                <c:pt idx="0">
                  <c:v>899</c:v>
                </c:pt>
                <c:pt idx="1">
                  <c:v>999</c:v>
                </c:pt>
                <c:pt idx="2">
                  <c:v>1299</c:v>
                </c:pt>
                <c:pt idx="3">
                  <c:v>1599</c:v>
                </c:pt>
                <c:pt idx="4">
                  <c:v>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B-427D-AB7B-41E525E25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283391"/>
        <c:axId val="1195280031"/>
      </c:barChart>
      <c:catAx>
        <c:axId val="119528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80031"/>
        <c:crosses val="autoZero"/>
        <c:auto val="1"/>
        <c:lblAlgn val="ctr"/>
        <c:lblOffset val="100"/>
        <c:noMultiLvlLbl val="0"/>
      </c:catAx>
      <c:valAx>
        <c:axId val="119528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8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Performance Summary :</a:t>
            </a:r>
          </a:p>
          <a:p>
            <a:pPr>
              <a:defRPr/>
            </a:pPr>
            <a:r>
              <a:rPr lang="en-US"/>
              <a:t>Total</a:t>
            </a:r>
            <a:r>
              <a:rPr lang="en-US" baseline="0"/>
              <a:t>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Performance Analysis'!$L$3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Performance Analysis'!$K$4:$K$8</c:f>
              <c:strCache>
                <c:ptCount val="5"/>
                <c:pt idx="0">
                  <c:v>Smartphones</c:v>
                </c:pt>
                <c:pt idx="1">
                  <c:v>Laptops</c:v>
                </c:pt>
                <c:pt idx="2">
                  <c:v>Tablets</c:v>
                </c:pt>
                <c:pt idx="3">
                  <c:v>Audio</c:v>
                </c:pt>
                <c:pt idx="4">
                  <c:v>Gaming</c:v>
                </c:pt>
              </c:strCache>
            </c:strRef>
          </c:cat>
          <c:val>
            <c:numRef>
              <c:f>'Product Performance Analysis'!$L$4:$L$8</c:f>
              <c:numCache>
                <c:formatCode>_("$"* #,##0.00_);_("$"* \(#,##0.00\);_("$"* "-"??_);_(@_)</c:formatCode>
                <c:ptCount val="5"/>
                <c:pt idx="0">
                  <c:v>12885</c:v>
                </c:pt>
                <c:pt idx="1">
                  <c:v>11092</c:v>
                </c:pt>
                <c:pt idx="2">
                  <c:v>4443</c:v>
                </c:pt>
                <c:pt idx="3">
                  <c:v>3088</c:v>
                </c:pt>
                <c:pt idx="4">
                  <c:v>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1-4ED0-99B0-E70012CC8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111759"/>
        <c:axId val="1041112239"/>
      </c:barChart>
      <c:catAx>
        <c:axId val="104111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112239"/>
        <c:crosses val="autoZero"/>
        <c:auto val="1"/>
        <c:lblAlgn val="ctr"/>
        <c:lblOffset val="100"/>
        <c:noMultiLvlLbl val="0"/>
      </c:catAx>
      <c:valAx>
        <c:axId val="104111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11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Spending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'Customer Analysis'!$G$3</c:f>
              <c:strCache>
                <c:ptCount val="1"/>
                <c:pt idx="0">
                  <c:v>customer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DD3-4036-8B4D-60DD41F0B0F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DD3-4036-8B4D-60DD41F0B0FC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DD3-4036-8B4D-60DD41F0B0FC}"/>
              </c:ext>
            </c:extLst>
          </c:dPt>
          <c:cat>
            <c:strRef>
              <c:f>'Customer Analysis'!$F$4:$F$6</c:f>
              <c:strCache>
                <c:ptCount val="3"/>
                <c:pt idx="0">
                  <c:v>High Value</c:v>
                </c:pt>
                <c:pt idx="1">
                  <c:v>Medium Value</c:v>
                </c:pt>
                <c:pt idx="2">
                  <c:v>Low Value</c:v>
                </c:pt>
              </c:strCache>
            </c:strRef>
          </c:cat>
          <c:val>
            <c:numRef>
              <c:f>'Customer Analysis'!$G$4:$G$6</c:f>
              <c:numCache>
                <c:formatCode>General</c:formatCode>
                <c:ptCount val="3"/>
                <c:pt idx="0">
                  <c:v>14</c:v>
                </c:pt>
                <c:pt idx="1">
                  <c:v>16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C-4BA0-9591-BBA28C32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Geographic Analysis: Total Revenue</a:t>
            </a:r>
          </a:p>
        </c:rich>
      </c:tx>
      <c:layout>
        <c:manualLayout>
          <c:xMode val="edge"/>
          <c:yMode val="edge"/>
          <c:x val="0.2410277777777777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'Customer Analysis'!$K$3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'Customer Analysis'!$I$4:$I$13</c:f>
              <c:strCache>
                <c:ptCount val="10"/>
                <c:pt idx="0">
                  <c:v>CA</c:v>
                </c:pt>
                <c:pt idx="1">
                  <c:v>TX</c:v>
                </c:pt>
                <c:pt idx="2">
                  <c:v>OH</c:v>
                </c:pt>
                <c:pt idx="3">
                  <c:v>FL</c:v>
                </c:pt>
                <c:pt idx="4">
                  <c:v>NC</c:v>
                </c:pt>
                <c:pt idx="5">
                  <c:v>OK</c:v>
                </c:pt>
                <c:pt idx="6">
                  <c:v>NY</c:v>
                </c:pt>
                <c:pt idx="7">
                  <c:v>OR</c:v>
                </c:pt>
                <c:pt idx="8">
                  <c:v>MI</c:v>
                </c:pt>
                <c:pt idx="9">
                  <c:v>AZ</c:v>
                </c:pt>
              </c:strCache>
            </c:strRef>
          </c:cat>
          <c:val>
            <c:numRef>
              <c:f>'Customer Analysis'!$K$4:$K$13</c:f>
              <c:numCache>
                <c:formatCode>_("$"* #,##0.00_);_("$"* \(#,##0.00\);_("$"* "-"??_);_(@_)</c:formatCode>
                <c:ptCount val="10"/>
                <c:pt idx="0">
                  <c:v>7295.99</c:v>
                </c:pt>
                <c:pt idx="1">
                  <c:v>7216.97</c:v>
                </c:pt>
                <c:pt idx="2">
                  <c:v>2897</c:v>
                </c:pt>
                <c:pt idx="3">
                  <c:v>2556.9899999999998</c:v>
                </c:pt>
                <c:pt idx="4">
                  <c:v>1927</c:v>
                </c:pt>
                <c:pt idx="5">
                  <c:v>1727</c:v>
                </c:pt>
                <c:pt idx="6">
                  <c:v>1378.99</c:v>
                </c:pt>
                <c:pt idx="7">
                  <c:v>1299</c:v>
                </c:pt>
                <c:pt idx="8">
                  <c:v>1298</c:v>
                </c:pt>
                <c:pt idx="9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C-4B18-B1EA-377559722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257279"/>
        <c:axId val="11952582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'Customer Analysis'!$J$3</c15:sqref>
                        </c15:formulaRef>
                      </c:ext>
                    </c:extLst>
                    <c:strCache>
                      <c:ptCount val="1"/>
                      <c:pt idx="0">
                        <c:v>state customers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'Customer Analysis'!$I$4:$I$13</c15:sqref>
                        </c15:formulaRef>
                      </c:ext>
                    </c:extLst>
                    <c:strCache>
                      <c:ptCount val="10"/>
                      <c:pt idx="0">
                        <c:v>CA</c:v>
                      </c:pt>
                      <c:pt idx="1">
                        <c:v>TX</c:v>
                      </c:pt>
                      <c:pt idx="2">
                        <c:v>OH</c:v>
                      </c:pt>
                      <c:pt idx="3">
                        <c:v>FL</c:v>
                      </c:pt>
                      <c:pt idx="4">
                        <c:v>NC</c:v>
                      </c:pt>
                      <c:pt idx="5">
                        <c:v>OK</c:v>
                      </c:pt>
                      <c:pt idx="6">
                        <c:v>NY</c:v>
                      </c:pt>
                      <c:pt idx="7">
                        <c:v>OR</c:v>
                      </c:pt>
                      <c:pt idx="8">
                        <c:v>MI</c:v>
                      </c:pt>
                      <c:pt idx="9">
                        <c:v>AZ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'Customer Analysis'!$J$4:$J$13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</c:v>
                      </c:pt>
                      <c:pt idx="1">
                        <c:v>7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57C-4B18-B1EA-37755972294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'Customer Analysis'!$L$3</c15:sqref>
                        </c15:formulaRef>
                      </c:ext>
                    </c:extLst>
                    <c:strCache>
                      <c:ptCount val="1"/>
                      <c:pt idx="0">
                        <c:v>AVG order value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'Customer Analysis'!$I$4:$I$13</c15:sqref>
                        </c15:formulaRef>
                      </c:ext>
                    </c:extLst>
                    <c:strCache>
                      <c:ptCount val="10"/>
                      <c:pt idx="0">
                        <c:v>CA</c:v>
                      </c:pt>
                      <c:pt idx="1">
                        <c:v>TX</c:v>
                      </c:pt>
                      <c:pt idx="2">
                        <c:v>OH</c:v>
                      </c:pt>
                      <c:pt idx="3">
                        <c:v>FL</c:v>
                      </c:pt>
                      <c:pt idx="4">
                        <c:v>NC</c:v>
                      </c:pt>
                      <c:pt idx="5">
                        <c:v>OK</c:v>
                      </c:pt>
                      <c:pt idx="6">
                        <c:v>NY</c:v>
                      </c:pt>
                      <c:pt idx="7">
                        <c:v>OR</c:v>
                      </c:pt>
                      <c:pt idx="8">
                        <c:v>MI</c:v>
                      </c:pt>
                      <c:pt idx="9">
                        <c:v>AZ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'Customer Analysis'!$L$4:$L$13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0"/>
                      <c:pt idx="0">
                        <c:v>561.23</c:v>
                      </c:pt>
                      <c:pt idx="1">
                        <c:v>481.13</c:v>
                      </c:pt>
                      <c:pt idx="2">
                        <c:v>965.67</c:v>
                      </c:pt>
                      <c:pt idx="3">
                        <c:v>639.25</c:v>
                      </c:pt>
                      <c:pt idx="4">
                        <c:v>642.33000000000004</c:v>
                      </c:pt>
                      <c:pt idx="5">
                        <c:v>575.66999999999996</c:v>
                      </c:pt>
                      <c:pt idx="6">
                        <c:v>689.5</c:v>
                      </c:pt>
                      <c:pt idx="7">
                        <c:v>1299</c:v>
                      </c:pt>
                      <c:pt idx="8">
                        <c:v>649</c:v>
                      </c:pt>
                      <c:pt idx="9">
                        <c:v>311.5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57C-4B18-B1EA-377559722940}"/>
                  </c:ext>
                </c:extLst>
              </c15:ser>
            </c15:filteredBarSeries>
          </c:ext>
        </c:extLst>
      </c:barChart>
      <c:catAx>
        <c:axId val="119525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58239"/>
        <c:crosses val="autoZero"/>
        <c:auto val="1"/>
        <c:lblAlgn val="ctr"/>
        <c:lblOffset val="100"/>
        <c:noMultiLvlLbl val="0"/>
      </c:catAx>
      <c:valAx>
        <c:axId val="11952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5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Trends : 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Trends &amp; Timing'!$B$3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'Sales Trends &amp; Timing'!$A$4:$A$9</c:f>
              <c:numCache>
                <c:formatCode>mm/yyyy</c:formatCode>
                <c:ptCount val="6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  <c:pt idx="5">
                  <c:v>45474</c:v>
                </c:pt>
              </c:numCache>
            </c:numRef>
          </c:cat>
          <c:val>
            <c:numRef>
              <c:f>'Sales Trends &amp; Timing'!$B$4:$B$9</c:f>
              <c:numCache>
                <c:formatCode>_("$"* #,##0.00_);_("$"* \(#,##0.00\);_("$"* "-"??_);_(@_)</c:formatCode>
                <c:ptCount val="6"/>
                <c:pt idx="0">
                  <c:v>10344</c:v>
                </c:pt>
                <c:pt idx="1">
                  <c:v>6218.99</c:v>
                </c:pt>
                <c:pt idx="2">
                  <c:v>4711.97</c:v>
                </c:pt>
                <c:pt idx="3">
                  <c:v>5930.96</c:v>
                </c:pt>
                <c:pt idx="4">
                  <c:v>6207.99</c:v>
                </c:pt>
                <c:pt idx="5">
                  <c:v>6885.96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6-43CC-92E8-08ACE08C0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419135"/>
        <c:axId val="1080416735"/>
      </c:lineChart>
      <c:dateAx>
        <c:axId val="1080419135"/>
        <c:scaling>
          <c:orientation val="minMax"/>
        </c:scaling>
        <c:delete val="0"/>
        <c:axPos val="b"/>
        <c:numFmt formatCode="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416735"/>
        <c:crosses val="autoZero"/>
        <c:auto val="1"/>
        <c:lblOffset val="100"/>
        <c:baseTimeUnit val="months"/>
      </c:dateAx>
      <c:valAx>
        <c:axId val="10804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41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[Techmart_Analysis_Report.xlsx]Sales Trends &amp; Timing!PivotTable8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Top 10 Days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Trends &amp; Timing'!$G$15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Trends &amp; Timing'!$F$16:$F$25</c:f>
              <c:strCache>
                <c:ptCount val="10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strCache>
            </c:strRef>
          </c:cat>
          <c:val>
            <c:numRef>
              <c:f>'Sales Trends &amp; Timing'!$G$16:$G$25</c:f>
              <c:numCache>
                <c:formatCode>_("$"* #,##0.00_);_("$"* \(#,##0.00\);_("$"* "-"??_);_(@_)</c:formatCode>
                <c:ptCount val="10"/>
                <c:pt idx="0">
                  <c:v>2676.99</c:v>
                </c:pt>
                <c:pt idx="1">
                  <c:v>3304.99</c:v>
                </c:pt>
                <c:pt idx="2">
                  <c:v>5295</c:v>
                </c:pt>
                <c:pt idx="3">
                  <c:v>2084.9899999999998</c:v>
                </c:pt>
                <c:pt idx="4">
                  <c:v>4334.99</c:v>
                </c:pt>
                <c:pt idx="5">
                  <c:v>2813.98</c:v>
                </c:pt>
                <c:pt idx="6">
                  <c:v>2285</c:v>
                </c:pt>
                <c:pt idx="7">
                  <c:v>2015.99</c:v>
                </c:pt>
                <c:pt idx="8">
                  <c:v>2785.99</c:v>
                </c:pt>
                <c:pt idx="9">
                  <c:v>2235.9899999999998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5-4AE0-B376-6E2CFB5C3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742703"/>
        <c:axId val="1245747983"/>
      </c:lineChart>
      <c:catAx>
        <c:axId val="124574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47983"/>
        <c:crosses val="autoZero"/>
        <c:auto val="1"/>
        <c:lblAlgn val="ctr"/>
        <c:lblOffset val="100"/>
        <c:noMultiLvlLbl val="0"/>
      </c:catAx>
      <c:valAx>
        <c:axId val="124574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[Techmart_Analysis_Report.xlsx]Sales Trends &amp; Timing!PivotTable9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Top 10 Days by Sales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Trends &amp; Timing'!$L$15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Trends &amp; Timing'!$K$16:$K$25</c:f>
              <c:strCache>
                <c:ptCount val="10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strCache>
            </c:strRef>
          </c:cat>
          <c:val>
            <c:numRef>
              <c:f>'Sales Trends &amp; Timing'!$L$16:$L$25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9-4887-AEF4-9EBB2F21B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266447"/>
        <c:axId val="1080267407"/>
      </c:lineChart>
      <c:catAx>
        <c:axId val="108026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67407"/>
        <c:crosses val="autoZero"/>
        <c:auto val="1"/>
        <c:lblAlgn val="ctr"/>
        <c:lblOffset val="100"/>
        <c:noMultiLvlLbl val="0"/>
      </c:catAx>
      <c:valAx>
        <c:axId val="108026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6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Revenue</a:t>
            </a:r>
            <a:r>
              <a:rPr lang="en-US" baseline="0"/>
              <a:t> </a:t>
            </a:r>
            <a:r>
              <a:rPr lang="en-US"/>
              <a:t>Generating Products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Performance Analysis'!$H$3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Performance Analysis'!$F$4:$F$8</c:f>
              <c:strCache>
                <c:ptCount val="5"/>
                <c:pt idx="0">
                  <c:v>Samsung Galaxy S24</c:v>
                </c:pt>
                <c:pt idx="1">
                  <c:v>iPhone 15 Pro</c:v>
                </c:pt>
                <c:pt idx="2">
                  <c:v>MacBook Air M3</c:v>
                </c:pt>
                <c:pt idx="3">
                  <c:v>Lenovo ThinkPad X1</c:v>
                </c:pt>
                <c:pt idx="4">
                  <c:v>HP Spectre x360</c:v>
                </c:pt>
              </c:strCache>
            </c:strRef>
          </c:cat>
          <c:val>
            <c:numRef>
              <c:f>'Product Performance Analysis'!$H$4:$H$8</c:f>
              <c:numCache>
                <c:formatCode>_("$"* #,##0.00_);_("$"* \(#,##0.00\);_("$"* "-"??_);_(@_)</c:formatCode>
                <c:ptCount val="5"/>
                <c:pt idx="0">
                  <c:v>4495</c:v>
                </c:pt>
                <c:pt idx="1">
                  <c:v>3996</c:v>
                </c:pt>
                <c:pt idx="2">
                  <c:v>3897</c:v>
                </c:pt>
                <c:pt idx="3">
                  <c:v>3198</c:v>
                </c:pt>
                <c:pt idx="4">
                  <c:v>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8-4042-B416-C8B2745B647F}"/>
            </c:ext>
          </c:extLst>
        </c:ser>
        <c:ser>
          <c:idx val="1"/>
          <c:order val="1"/>
          <c:tx>
            <c:strRef>
              <c:f>'Product Performance Analysis'!$I$3</c:f>
              <c:strCache>
                <c:ptCount val="1"/>
                <c:pt idx="0">
                  <c:v>AVG order value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Performance Analysis'!$F$4:$F$8</c:f>
              <c:strCache>
                <c:ptCount val="5"/>
                <c:pt idx="0">
                  <c:v>Samsung Galaxy S24</c:v>
                </c:pt>
                <c:pt idx="1">
                  <c:v>iPhone 15 Pro</c:v>
                </c:pt>
                <c:pt idx="2">
                  <c:v>MacBook Air M3</c:v>
                </c:pt>
                <c:pt idx="3">
                  <c:v>Lenovo ThinkPad X1</c:v>
                </c:pt>
                <c:pt idx="4">
                  <c:v>HP Spectre x360</c:v>
                </c:pt>
              </c:strCache>
            </c:strRef>
          </c:cat>
          <c:val>
            <c:numRef>
              <c:f>'Product Performance Analysis'!$I$4:$I$8</c:f>
              <c:numCache>
                <c:formatCode>_("$"* #,##0.00_);_("$"* \(#,##0.00\);_("$"* "-"??_);_(@_)</c:formatCode>
                <c:ptCount val="5"/>
                <c:pt idx="0">
                  <c:v>899</c:v>
                </c:pt>
                <c:pt idx="1">
                  <c:v>999</c:v>
                </c:pt>
                <c:pt idx="2">
                  <c:v>1299</c:v>
                </c:pt>
                <c:pt idx="3">
                  <c:v>1599</c:v>
                </c:pt>
                <c:pt idx="4">
                  <c:v>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8-4042-B416-C8B2745B6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283391"/>
        <c:axId val="1195280031"/>
      </c:barChart>
      <c:catAx>
        <c:axId val="119528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80031"/>
        <c:crosses val="autoZero"/>
        <c:auto val="1"/>
        <c:lblAlgn val="ctr"/>
        <c:lblOffset val="100"/>
        <c:noMultiLvlLbl val="0"/>
      </c:catAx>
      <c:valAx>
        <c:axId val="119528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8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rgbClr val="E8E8E8">
          <a:lumMod val="90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P</a:t>
            </a:r>
            <a:r>
              <a:rPr lang="en-US"/>
              <a:t>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'Profit &amp; Pricing Analysis'!$D$3</c:f>
              <c:strCache>
                <c:ptCount val="1"/>
                <c:pt idx="0">
                  <c:v>profit margin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&amp; Pricing Analysis'!$A$4:$A$13</c:f>
              <c:strCache>
                <c:ptCount val="10"/>
                <c:pt idx="0">
                  <c:v>Phone Case</c:v>
                </c:pt>
                <c:pt idx="1">
                  <c:v>Gaming Mouse</c:v>
                </c:pt>
                <c:pt idx="2">
                  <c:v>Anker PowerCore 10000</c:v>
                </c:pt>
                <c:pt idx="3">
                  <c:v>Monitor Stand</c:v>
                </c:pt>
                <c:pt idx="4">
                  <c:v>Mechanical Keyboard</c:v>
                </c:pt>
                <c:pt idx="5">
                  <c:v>JBL Flip 6</c:v>
                </c:pt>
                <c:pt idx="6">
                  <c:v>USB-C Hub</c:v>
                </c:pt>
                <c:pt idx="7">
                  <c:v>Wireless Charger</c:v>
                </c:pt>
                <c:pt idx="8">
                  <c:v>4K Webcam</c:v>
                </c:pt>
                <c:pt idx="9">
                  <c:v>Logitech MX Master 3</c:v>
                </c:pt>
              </c:strCache>
            </c:strRef>
          </c:cat>
          <c:val>
            <c:numRef>
              <c:f>'Profit &amp; Pricing Analysis'!$D$4:$D$13</c:f>
              <c:numCache>
                <c:formatCode>0%</c:formatCode>
                <c:ptCount val="10"/>
                <c:pt idx="0">
                  <c:v>0.39989999999999998</c:v>
                </c:pt>
                <c:pt idx="1">
                  <c:v>0.33329999999999999</c:v>
                </c:pt>
                <c:pt idx="2">
                  <c:v>0.33310000000000001</c:v>
                </c:pt>
                <c:pt idx="3">
                  <c:v>0.31240000000000001</c:v>
                </c:pt>
                <c:pt idx="4">
                  <c:v>0.30819999999999997</c:v>
                </c:pt>
                <c:pt idx="5">
                  <c:v>0.30230000000000001</c:v>
                </c:pt>
                <c:pt idx="6">
                  <c:v>0.2999</c:v>
                </c:pt>
                <c:pt idx="7">
                  <c:v>0.29980000000000001</c:v>
                </c:pt>
                <c:pt idx="8">
                  <c:v>0.29649999999999999</c:v>
                </c:pt>
                <c:pt idx="9">
                  <c:v>0.29289999999999999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3-4621-B74E-2ADFE03917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0620271"/>
        <c:axId val="1330620751"/>
      </c:barChart>
      <c:catAx>
        <c:axId val="1330620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620751"/>
        <c:crosses val="autoZero"/>
        <c:auto val="1"/>
        <c:lblAlgn val="ctr"/>
        <c:lblOffset val="100"/>
        <c:noMultiLvlLbl val="0"/>
      </c:catAx>
      <c:valAx>
        <c:axId val="13306207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33062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P</a:t>
            </a:r>
            <a:r>
              <a:rPr lang="en-US"/>
              <a:t>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'Profit &amp; Pricing Analysis'!$J$3</c:f>
              <c:strCache>
                <c:ptCount val="1"/>
                <c:pt idx="0">
                  <c:v>profit margin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&amp; Pricing Analysis'!$F$4:$F$10</c:f>
              <c:strCache>
                <c:ptCount val="7"/>
                <c:pt idx="0">
                  <c:v>Smartphones</c:v>
                </c:pt>
                <c:pt idx="1">
                  <c:v>Laptops</c:v>
                </c:pt>
                <c:pt idx="2">
                  <c:v>Tablets</c:v>
                </c:pt>
                <c:pt idx="3">
                  <c:v>Audio</c:v>
                </c:pt>
                <c:pt idx="4">
                  <c:v>Wearables</c:v>
                </c:pt>
                <c:pt idx="5">
                  <c:v>Gaming</c:v>
                </c:pt>
                <c:pt idx="6">
                  <c:v>Accessories</c:v>
                </c:pt>
              </c:strCache>
            </c:strRef>
          </c:cat>
          <c:val>
            <c:numRef>
              <c:f>'Profit &amp; Pricing Analysis'!$J$4:$J$10</c:f>
              <c:numCache>
                <c:formatCode>0%</c:formatCode>
                <c:ptCount val="7"/>
                <c:pt idx="0">
                  <c:v>0.2487</c:v>
                </c:pt>
                <c:pt idx="1">
                  <c:v>0.24809999999999999</c:v>
                </c:pt>
                <c:pt idx="2">
                  <c:v>0.2505</c:v>
                </c:pt>
                <c:pt idx="3">
                  <c:v>0.27779999999999999</c:v>
                </c:pt>
                <c:pt idx="4">
                  <c:v>0.27229999999999999</c:v>
                </c:pt>
                <c:pt idx="5">
                  <c:v>0.24279999999999999</c:v>
                </c:pt>
                <c:pt idx="6">
                  <c:v>0.3155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CA-4F7F-8EF4-CE156BE1B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265967"/>
        <c:axId val="2132670287"/>
      </c:barChart>
      <c:catAx>
        <c:axId val="108026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670287"/>
        <c:crosses val="autoZero"/>
        <c:auto val="1"/>
        <c:lblAlgn val="ctr"/>
        <c:lblOffset val="100"/>
        <c:noMultiLvlLbl val="0"/>
      </c:catAx>
      <c:valAx>
        <c:axId val="21326702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8026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Average Sale Price vs  Average Cost</a:t>
            </a:r>
          </a:p>
          <a:p>
            <a:pPr>
              <a:defRPr/>
            </a:pPr>
            <a:r>
              <a:rPr lang="en-US" baseline="0"/>
              <a:t>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&amp; Pricing Analysis'!$M$3</c:f>
              <c:strCache>
                <c:ptCount val="1"/>
                <c:pt idx="0">
                  <c:v>AVG selling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&amp; Pricing Analysis'!$L$4:$L$10</c:f>
              <c:strCache>
                <c:ptCount val="7"/>
                <c:pt idx="0">
                  <c:v>Accessories</c:v>
                </c:pt>
                <c:pt idx="1">
                  <c:v>Audio</c:v>
                </c:pt>
                <c:pt idx="2">
                  <c:v>Wearables</c:v>
                </c:pt>
                <c:pt idx="3">
                  <c:v>Tablets</c:v>
                </c:pt>
                <c:pt idx="4">
                  <c:v>Smartphones</c:v>
                </c:pt>
                <c:pt idx="5">
                  <c:v>Laptops</c:v>
                </c:pt>
                <c:pt idx="6">
                  <c:v>Gaming</c:v>
                </c:pt>
              </c:strCache>
            </c:strRef>
          </c:cat>
          <c:val>
            <c:numRef>
              <c:f>'Profit &amp; Pricing Analysis'!$M$4:$M$10</c:f>
              <c:numCache>
                <c:formatCode>_("$"* #,##0.00_);_("$"* \(#,##0.00\);_("$"* "-"??_);_(@_)</c:formatCode>
                <c:ptCount val="7"/>
                <c:pt idx="0">
                  <c:v>80.599999999999994</c:v>
                </c:pt>
                <c:pt idx="1">
                  <c:v>257.33</c:v>
                </c:pt>
                <c:pt idx="2">
                  <c:v>277.89</c:v>
                </c:pt>
                <c:pt idx="3">
                  <c:v>634.71</c:v>
                </c:pt>
                <c:pt idx="4">
                  <c:v>859</c:v>
                </c:pt>
                <c:pt idx="5">
                  <c:v>1386.5</c:v>
                </c:pt>
                <c:pt idx="6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6-4A6B-96B1-C3DC5FDB6695}"/>
            </c:ext>
          </c:extLst>
        </c:ser>
        <c:ser>
          <c:idx val="1"/>
          <c:order val="1"/>
          <c:tx>
            <c:strRef>
              <c:f>'Profit &amp; Pricing Analysis'!$N$3</c:f>
              <c:strCache>
                <c:ptCount val="1"/>
                <c:pt idx="0">
                  <c:v>AVG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'Profit &amp; Pricing Analysis'!$L$4:$L$10</c:f>
              <c:strCache>
                <c:ptCount val="7"/>
                <c:pt idx="0">
                  <c:v>Accessories</c:v>
                </c:pt>
                <c:pt idx="1">
                  <c:v>Audio</c:v>
                </c:pt>
                <c:pt idx="2">
                  <c:v>Wearables</c:v>
                </c:pt>
                <c:pt idx="3">
                  <c:v>Tablets</c:v>
                </c:pt>
                <c:pt idx="4">
                  <c:v>Smartphones</c:v>
                </c:pt>
                <c:pt idx="5">
                  <c:v>Laptops</c:v>
                </c:pt>
                <c:pt idx="6">
                  <c:v>Gaming</c:v>
                </c:pt>
              </c:strCache>
            </c:strRef>
          </c:cat>
          <c:val>
            <c:numRef>
              <c:f>'Profit &amp; Pricing Analysis'!$N$4:$N$10</c:f>
              <c:numCache>
                <c:formatCode>_("$"* #,##0.00_);_("$"* \(#,##0.00\);_("$"* "-"??_);_(@_)</c:formatCode>
                <c:ptCount val="7"/>
                <c:pt idx="0">
                  <c:v>55.17</c:v>
                </c:pt>
                <c:pt idx="1">
                  <c:v>185.83</c:v>
                </c:pt>
                <c:pt idx="2">
                  <c:v>202.22</c:v>
                </c:pt>
                <c:pt idx="3">
                  <c:v>475.71</c:v>
                </c:pt>
                <c:pt idx="4">
                  <c:v>645.33000000000004</c:v>
                </c:pt>
                <c:pt idx="5">
                  <c:v>1042.5</c:v>
                </c:pt>
                <c:pt idx="6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6-4A6B-96B1-C3DC5FDB6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1095407"/>
        <c:axId val="1081093487"/>
      </c:barChart>
      <c:catAx>
        <c:axId val="108109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93487"/>
        <c:crosses val="autoZero"/>
        <c:auto val="1"/>
        <c:lblAlgn val="ctr"/>
        <c:lblOffset val="100"/>
        <c:noMultiLvlLbl val="0"/>
      </c:catAx>
      <c:valAx>
        <c:axId val="108109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 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'(cont) Advanced Analysis'!$E$3</c:f>
              <c:strCache>
                <c:ptCount val="1"/>
                <c:pt idx="0">
                  <c:v>order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A26-46D9-A689-903D8658F7D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A26-46D9-A689-903D8658F7D5}"/>
              </c:ext>
            </c:extLst>
          </c:dPt>
          <c:dLbls>
            <c:dLbl>
              <c:idx val="0"/>
              <c:layout>
                <c:manualLayout>
                  <c:x val="0.18652849740932642"/>
                  <c:y val="-0.28381381329650957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26-46D9-A689-903D8658F7D5}"/>
                </c:ext>
              </c:extLst>
            </c:dLbl>
            <c:dLbl>
              <c:idx val="1"/>
              <c:layout>
                <c:manualLayout>
                  <c:x val="5.5267702936096653E-2"/>
                  <c:y val="-1.1825575554021231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26-46D9-A689-903D8658F7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'(cont) Advanced Analysis'!$D$4:$D$5</c:f>
              <c:strCache>
                <c:ptCount val="2"/>
                <c:pt idx="0">
                  <c:v>Single-Item</c:v>
                </c:pt>
                <c:pt idx="1">
                  <c:v>Multi-Item</c:v>
                </c:pt>
              </c:strCache>
            </c:strRef>
          </c:cat>
          <c:val>
            <c:numRef>
              <c:f>'(cont) Advanced Analysis'!$E$4:$E$5</c:f>
              <c:numCache>
                <c:formatCode>General</c:formatCode>
                <c:ptCount val="2"/>
                <c:pt idx="0">
                  <c:v>71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6-46D9-A689-903D8658F7D5}"/>
            </c:ext>
          </c:extLst>
        </c:ser>
        <c:ser>
          <c:idx val="1"/>
          <c:order val="1"/>
          <c:tx>
            <c:strRef>
              <c:f>'(cont) Advanced Analysis'!$F$3</c:f>
              <c:strCache>
                <c:ptCount val="1"/>
                <c:pt idx="0">
                  <c:v>AVG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444-4ECC-9D40-B7B17417389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444-4ECC-9D40-B7B1741738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'(cont) Advanced Analysis'!$D$4:$D$5</c:f>
              <c:strCache>
                <c:ptCount val="2"/>
                <c:pt idx="0">
                  <c:v>Single-Item</c:v>
                </c:pt>
                <c:pt idx="1">
                  <c:v>Multi-Item</c:v>
                </c:pt>
              </c:strCache>
            </c:strRef>
          </c:cat>
          <c:val>
            <c:numRef>
              <c:f>'(cont) Advanced Analysis'!$F$4:$F$5</c:f>
              <c:numCache>
                <c:formatCode>_("$"* #,##0.00_);_("$"* \(#,##0.00\);_("$"* "-"??_);_(@_)</c:formatCode>
                <c:ptCount val="2"/>
                <c:pt idx="0">
                  <c:v>518.45000000000005</c:v>
                </c:pt>
                <c:pt idx="1">
                  <c:v>436.74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6-46D9-A689-903D8658F7D5}"/>
            </c:ext>
          </c:extLst>
        </c:ser>
        <c:ser>
          <c:idx val="2"/>
          <c:order val="2"/>
          <c:tx>
            <c:strRef>
              <c:f>'(cont) Advanced Analysis'!$G$3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444-4ECC-9D40-B7B17417389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444-4ECC-9D40-B7B1741738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'(cont) Advanced Analysis'!$D$4:$D$5</c:f>
              <c:strCache>
                <c:ptCount val="2"/>
                <c:pt idx="0">
                  <c:v>Single-Item</c:v>
                </c:pt>
                <c:pt idx="1">
                  <c:v>Multi-Item</c:v>
                </c:pt>
              </c:strCache>
            </c:strRef>
          </c:cat>
          <c:val>
            <c:numRef>
              <c:f>'(cont) Advanced Analysis'!$G$4:$G$5</c:f>
              <c:numCache>
                <c:formatCode>0%</c:formatCode>
                <c:ptCount val="2"/>
                <c:pt idx="0">
                  <c:v>0.94699999999999995</c:v>
                </c:pt>
                <c:pt idx="1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6-46D9-A689-903D8658F7D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Customer Registrations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'(cont) Advanced Analysis'!$J$3</c:f>
              <c:strCache>
                <c:ptCount val="1"/>
                <c:pt idx="0">
                  <c:v>new customer registrations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'(cont) Advanced Analysis'!$I$4:$I$13</c:f>
              <c:numCache>
                <c:formatCode>mm/yyyy</c:formatCode>
                <c:ptCount val="10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</c:numCache>
            </c:numRef>
          </c:cat>
          <c:val>
            <c:numRef>
              <c:f>'(cont) Advanced Analysis'!$J$4:$J$13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7-490D-A8CB-FCC6F3023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280511"/>
        <c:axId val="1195281471"/>
      </c:lineChart>
      <c:dateAx>
        <c:axId val="1195280511"/>
        <c:scaling>
          <c:orientation val="minMax"/>
        </c:scaling>
        <c:delete val="0"/>
        <c:axPos val="b"/>
        <c:numFmt formatCode="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81471"/>
        <c:crosses val="autoZero"/>
        <c:auto val="1"/>
        <c:lblOffset val="100"/>
        <c:baseTimeUnit val="months"/>
      </c:dateAx>
      <c:valAx>
        <c:axId val="119528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8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Lifetime Value by Registration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'(cont) Advanced Analysis'!$N$3</c:f>
              <c:strCache>
                <c:ptCount val="1"/>
                <c:pt idx="0">
                  <c:v>AVG CLV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'(cont) Advanced Analysis'!$L$4:$L$7</c:f>
              <c:strCache>
                <c:ptCount val="4"/>
                <c:pt idx="0">
                  <c:v>2024 Q1</c:v>
                </c:pt>
                <c:pt idx="1">
                  <c:v>2024 Q2</c:v>
                </c:pt>
                <c:pt idx="2">
                  <c:v>2024 Q3</c:v>
                </c:pt>
                <c:pt idx="3">
                  <c:v>2024 Q4</c:v>
                </c:pt>
              </c:strCache>
            </c:strRef>
          </c:cat>
          <c:val>
            <c:numRef>
              <c:f>'(cont) Advanced Analysis'!$N$4:$N$7</c:f>
              <c:numCache>
                <c:formatCode>_("$"* #,##0.00_);_("$"* \(#,##0.00\);_("$"* "-"??_);_(@_)</c:formatCode>
                <c:ptCount val="4"/>
                <c:pt idx="0">
                  <c:v>945.06</c:v>
                </c:pt>
                <c:pt idx="1">
                  <c:v>720.28</c:v>
                </c:pt>
                <c:pt idx="2">
                  <c:v>622.80999999999995</c:v>
                </c:pt>
                <c:pt idx="3">
                  <c:v>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0-4832-8905-DF256EB98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8335"/>
        <c:axId val="10329388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'(cont) Advanced Analysis'!$M$3</c15:sqref>
                        </c15:formulaRef>
                      </c:ext>
                    </c:extLst>
                    <c:strCache>
                      <c:ptCount val="1"/>
                      <c:pt idx="0">
                        <c:v>number of customers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'(cont) Advanced Analysis'!$L$4:$L$7</c15:sqref>
                        </c15:formulaRef>
                      </c:ext>
                    </c:extLst>
                    <c:strCache>
                      <c:ptCount val="4"/>
                      <c:pt idx="0">
                        <c:v>2024 Q1</c:v>
                      </c:pt>
                      <c:pt idx="1">
                        <c:v>2024 Q2</c:v>
                      </c:pt>
                      <c:pt idx="2">
                        <c:v>2024 Q3</c:v>
                      </c:pt>
                      <c:pt idx="3">
                        <c:v>2024 Q4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'(cont) Advanced Analysis'!$M$4:$M$7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</c:v>
                      </c:pt>
                      <c:pt idx="1">
                        <c:v>18</c:v>
                      </c:pt>
                      <c:pt idx="2">
                        <c:v>16</c:v>
                      </c:pt>
                      <c:pt idx="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D00-4832-8905-DF256EB9850A}"/>
                  </c:ext>
                </c:extLst>
              </c15:ser>
            </c15:filteredBarSeries>
          </c:ext>
        </c:extLst>
      </c:barChart>
      <c:catAx>
        <c:axId val="10329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8815"/>
        <c:crosses val="autoZero"/>
        <c:auto val="1"/>
        <c:lblAlgn val="ctr"/>
        <c:lblOffset val="100"/>
        <c:noMultiLvlLbl val="0"/>
      </c:catAx>
      <c:valAx>
        <c:axId val="103293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Spending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'Customer Analysis'!$G$3</c:f>
              <c:strCache>
                <c:ptCount val="1"/>
                <c:pt idx="0">
                  <c:v>customer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407-4F90-BCFE-4BA16EE5173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407-4F90-BCFE-4BA16EE5173D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407-4F90-BCFE-4BA16EE517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 Analysis'!$F$4:$F$6</c:f>
              <c:strCache>
                <c:ptCount val="3"/>
                <c:pt idx="0">
                  <c:v>High Value</c:v>
                </c:pt>
                <c:pt idx="1">
                  <c:v>Medium Value</c:v>
                </c:pt>
                <c:pt idx="2">
                  <c:v>Low Value</c:v>
                </c:pt>
              </c:strCache>
            </c:strRef>
          </c:cat>
          <c:val>
            <c:numRef>
              <c:f>'Customer Analysis'!$G$4:$G$6</c:f>
              <c:numCache>
                <c:formatCode>General</c:formatCode>
                <c:ptCount val="3"/>
                <c:pt idx="0">
                  <c:v>14</c:v>
                </c:pt>
                <c:pt idx="1">
                  <c:v>16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07-4F90-BCFE-4BA16EE5173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rgbClr val="E8E8E8">
          <a:lumMod val="90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Geographic Analysis: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Revenue by State</a:t>
            </a:r>
          </a:p>
        </c:rich>
      </c:tx>
      <c:layout>
        <c:manualLayout>
          <c:xMode val="edge"/>
          <c:yMode val="edge"/>
          <c:x val="0.31008233559846116"/>
          <c:y val="4.1666853254717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'Customer Analysis'!$K$3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'Customer Analysis'!$I$4:$I$13</c:f>
              <c:strCache>
                <c:ptCount val="10"/>
                <c:pt idx="0">
                  <c:v>CA</c:v>
                </c:pt>
                <c:pt idx="1">
                  <c:v>TX</c:v>
                </c:pt>
                <c:pt idx="2">
                  <c:v>OH</c:v>
                </c:pt>
                <c:pt idx="3">
                  <c:v>FL</c:v>
                </c:pt>
                <c:pt idx="4">
                  <c:v>NC</c:v>
                </c:pt>
                <c:pt idx="5">
                  <c:v>OK</c:v>
                </c:pt>
                <c:pt idx="6">
                  <c:v>NY</c:v>
                </c:pt>
                <c:pt idx="7">
                  <c:v>OR</c:v>
                </c:pt>
                <c:pt idx="8">
                  <c:v>MI</c:v>
                </c:pt>
                <c:pt idx="9">
                  <c:v>AZ</c:v>
                </c:pt>
              </c:strCache>
            </c:strRef>
          </c:cat>
          <c:val>
            <c:numRef>
              <c:f>'Customer Analysis'!$K$4:$K$13</c:f>
              <c:numCache>
                <c:formatCode>_("$"* #,##0.00_);_("$"* \(#,##0.00\);_("$"* "-"??_);_(@_)</c:formatCode>
                <c:ptCount val="10"/>
                <c:pt idx="0">
                  <c:v>7295.99</c:v>
                </c:pt>
                <c:pt idx="1">
                  <c:v>7216.97</c:v>
                </c:pt>
                <c:pt idx="2">
                  <c:v>2897</c:v>
                </c:pt>
                <c:pt idx="3">
                  <c:v>2556.9899999999998</c:v>
                </c:pt>
                <c:pt idx="4">
                  <c:v>1927</c:v>
                </c:pt>
                <c:pt idx="5">
                  <c:v>1727</c:v>
                </c:pt>
                <c:pt idx="6">
                  <c:v>1378.99</c:v>
                </c:pt>
                <c:pt idx="7">
                  <c:v>1299</c:v>
                </c:pt>
                <c:pt idx="8">
                  <c:v>1298</c:v>
                </c:pt>
                <c:pt idx="9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3-4DA0-9E6D-BFA4EB905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257279"/>
        <c:axId val="11952582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'Customer Analysis'!$J$3</c15:sqref>
                        </c15:formulaRef>
                      </c:ext>
                    </c:extLst>
                    <c:strCache>
                      <c:ptCount val="1"/>
                      <c:pt idx="0">
                        <c:v>state customers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'Customer Analysis'!$I$4:$I$13</c15:sqref>
                        </c15:formulaRef>
                      </c:ext>
                    </c:extLst>
                    <c:strCache>
                      <c:ptCount val="10"/>
                      <c:pt idx="0">
                        <c:v>CA</c:v>
                      </c:pt>
                      <c:pt idx="1">
                        <c:v>TX</c:v>
                      </c:pt>
                      <c:pt idx="2">
                        <c:v>OH</c:v>
                      </c:pt>
                      <c:pt idx="3">
                        <c:v>FL</c:v>
                      </c:pt>
                      <c:pt idx="4">
                        <c:v>NC</c:v>
                      </c:pt>
                      <c:pt idx="5">
                        <c:v>OK</c:v>
                      </c:pt>
                      <c:pt idx="6">
                        <c:v>NY</c:v>
                      </c:pt>
                      <c:pt idx="7">
                        <c:v>OR</c:v>
                      </c:pt>
                      <c:pt idx="8">
                        <c:v>MI</c:v>
                      </c:pt>
                      <c:pt idx="9">
                        <c:v>AZ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'Customer Analysis'!$J$4:$J$13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</c:v>
                      </c:pt>
                      <c:pt idx="1">
                        <c:v>7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773-4DA0-9E6D-BFA4EB9059E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'Customer Analysis'!$L$3</c15:sqref>
                        </c15:formulaRef>
                      </c:ext>
                    </c:extLst>
                    <c:strCache>
                      <c:ptCount val="1"/>
                      <c:pt idx="0">
                        <c:v>AVG order value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'Customer Analysis'!$I$4:$I$13</c15:sqref>
                        </c15:formulaRef>
                      </c:ext>
                    </c:extLst>
                    <c:strCache>
                      <c:ptCount val="10"/>
                      <c:pt idx="0">
                        <c:v>CA</c:v>
                      </c:pt>
                      <c:pt idx="1">
                        <c:v>TX</c:v>
                      </c:pt>
                      <c:pt idx="2">
                        <c:v>OH</c:v>
                      </c:pt>
                      <c:pt idx="3">
                        <c:v>FL</c:v>
                      </c:pt>
                      <c:pt idx="4">
                        <c:v>NC</c:v>
                      </c:pt>
                      <c:pt idx="5">
                        <c:v>OK</c:v>
                      </c:pt>
                      <c:pt idx="6">
                        <c:v>NY</c:v>
                      </c:pt>
                      <c:pt idx="7">
                        <c:v>OR</c:v>
                      </c:pt>
                      <c:pt idx="8">
                        <c:v>MI</c:v>
                      </c:pt>
                      <c:pt idx="9">
                        <c:v>AZ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'Customer Analysis'!$L$4:$L$13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0"/>
                      <c:pt idx="0">
                        <c:v>561.23</c:v>
                      </c:pt>
                      <c:pt idx="1">
                        <c:v>481.13</c:v>
                      </c:pt>
                      <c:pt idx="2">
                        <c:v>965.67</c:v>
                      </c:pt>
                      <c:pt idx="3">
                        <c:v>639.25</c:v>
                      </c:pt>
                      <c:pt idx="4">
                        <c:v>642.33000000000004</c:v>
                      </c:pt>
                      <c:pt idx="5">
                        <c:v>575.66999999999996</c:v>
                      </c:pt>
                      <c:pt idx="6">
                        <c:v>689.5</c:v>
                      </c:pt>
                      <c:pt idx="7">
                        <c:v>1299</c:v>
                      </c:pt>
                      <c:pt idx="8">
                        <c:v>649</c:v>
                      </c:pt>
                      <c:pt idx="9">
                        <c:v>311.5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73-4DA0-9E6D-BFA4EB9059E8}"/>
                  </c:ext>
                </c:extLst>
              </c15:ser>
            </c15:filteredBarSeries>
          </c:ext>
        </c:extLst>
      </c:barChart>
      <c:catAx>
        <c:axId val="119525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58239"/>
        <c:crosses val="autoZero"/>
        <c:auto val="1"/>
        <c:lblAlgn val="ctr"/>
        <c:lblOffset val="100"/>
        <c:noMultiLvlLbl val="0"/>
      </c:catAx>
      <c:valAx>
        <c:axId val="11952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5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rgbClr val="E8E8E8">
          <a:lumMod val="90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Trends : Total Revenue</a:t>
            </a:r>
          </a:p>
        </c:rich>
      </c:tx>
      <c:overlay val="0"/>
      <c:spPr>
        <a:noFill/>
        <a:ln>
          <a:solidFill>
            <a:srgbClr val="E8E8E8">
              <a:lumMod val="90000"/>
            </a:srgb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Trends &amp; Timing'!$B$3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'Sales Trends &amp; Timing'!$A$4:$A$9</c:f>
              <c:numCache>
                <c:formatCode>mm/yyyy</c:formatCode>
                <c:ptCount val="6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  <c:pt idx="5">
                  <c:v>45474</c:v>
                </c:pt>
              </c:numCache>
            </c:numRef>
          </c:cat>
          <c:val>
            <c:numRef>
              <c:f>'Sales Trends &amp; Timing'!$B$4:$B$9</c:f>
              <c:numCache>
                <c:formatCode>_("$"* #,##0.00_);_("$"* \(#,##0.00\);_("$"* "-"??_);_(@_)</c:formatCode>
                <c:ptCount val="6"/>
                <c:pt idx="0">
                  <c:v>10344</c:v>
                </c:pt>
                <c:pt idx="1">
                  <c:v>6218.99</c:v>
                </c:pt>
                <c:pt idx="2">
                  <c:v>4711.97</c:v>
                </c:pt>
                <c:pt idx="3">
                  <c:v>5930.96</c:v>
                </c:pt>
                <c:pt idx="4">
                  <c:v>6207.99</c:v>
                </c:pt>
                <c:pt idx="5">
                  <c:v>6885.96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8-465F-A47E-953154542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419135"/>
        <c:axId val="1080416735"/>
      </c:lineChart>
      <c:dateAx>
        <c:axId val="1080419135"/>
        <c:scaling>
          <c:orientation val="minMax"/>
        </c:scaling>
        <c:delete val="0"/>
        <c:axPos val="b"/>
        <c:numFmt formatCode="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416735"/>
        <c:crosses val="autoZero"/>
        <c:auto val="1"/>
        <c:lblOffset val="100"/>
        <c:baseTimeUnit val="months"/>
      </c:dateAx>
      <c:valAx>
        <c:axId val="10804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41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rgbClr val="E8E8E8">
          <a:lumMod val="90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 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'(cont) Advanced Analysis'!$E$3</c:f>
              <c:strCache>
                <c:ptCount val="1"/>
                <c:pt idx="0">
                  <c:v>order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0D8-41FC-B903-DBE7D366959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0D8-41FC-B903-DBE7D366959A}"/>
              </c:ext>
            </c:extLst>
          </c:dPt>
          <c:dLbls>
            <c:dLbl>
              <c:idx val="0"/>
              <c:layout>
                <c:manualLayout>
                  <c:x val="0.18652849740932642"/>
                  <c:y val="-0.28381381329650957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D8-41FC-B903-DBE7D366959A}"/>
                </c:ext>
              </c:extLst>
            </c:dLbl>
            <c:dLbl>
              <c:idx val="1"/>
              <c:layout>
                <c:manualLayout>
                  <c:x val="5.5267702936096653E-2"/>
                  <c:y val="-1.1825575554021231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D8-41FC-B903-DBE7D36695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'(cont) Advanced Analysis'!$D$4:$D$5</c:f>
              <c:strCache>
                <c:ptCount val="2"/>
                <c:pt idx="0">
                  <c:v>Single-Item</c:v>
                </c:pt>
                <c:pt idx="1">
                  <c:v>Multi-Item</c:v>
                </c:pt>
              </c:strCache>
            </c:strRef>
          </c:cat>
          <c:val>
            <c:numRef>
              <c:f>'(cont) Advanced Analysis'!$E$4:$E$5</c:f>
              <c:numCache>
                <c:formatCode>General</c:formatCode>
                <c:ptCount val="2"/>
                <c:pt idx="0">
                  <c:v>71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D8-41FC-B903-DBE7D366959A}"/>
            </c:ext>
          </c:extLst>
        </c:ser>
        <c:ser>
          <c:idx val="1"/>
          <c:order val="1"/>
          <c:tx>
            <c:strRef>
              <c:f>'(cont) Advanced Analysis'!$F$3</c:f>
              <c:strCache>
                <c:ptCount val="1"/>
                <c:pt idx="0">
                  <c:v>AVG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00D8-41FC-B903-DBE7D366959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00D8-41FC-B903-DBE7D36695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'(cont) Advanced Analysis'!$D$4:$D$5</c:f>
              <c:strCache>
                <c:ptCount val="2"/>
                <c:pt idx="0">
                  <c:v>Single-Item</c:v>
                </c:pt>
                <c:pt idx="1">
                  <c:v>Multi-Item</c:v>
                </c:pt>
              </c:strCache>
            </c:strRef>
          </c:cat>
          <c:val>
            <c:numRef>
              <c:f>'(cont) Advanced Analysis'!$F$4:$F$5</c:f>
              <c:numCache>
                <c:formatCode>_("$"* #,##0.00_);_("$"* \(#,##0.00\);_("$"* "-"??_);_(@_)</c:formatCode>
                <c:ptCount val="2"/>
                <c:pt idx="0">
                  <c:v>518.45000000000005</c:v>
                </c:pt>
                <c:pt idx="1">
                  <c:v>436.74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D8-41FC-B903-DBE7D366959A}"/>
            </c:ext>
          </c:extLst>
        </c:ser>
        <c:ser>
          <c:idx val="2"/>
          <c:order val="2"/>
          <c:tx>
            <c:strRef>
              <c:f>'(cont) Advanced Analysis'!$G$3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0D8-41FC-B903-DBE7D366959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0D8-41FC-B903-DBE7D36695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'(cont) Advanced Analysis'!$D$4:$D$5</c:f>
              <c:strCache>
                <c:ptCount val="2"/>
                <c:pt idx="0">
                  <c:v>Single-Item</c:v>
                </c:pt>
                <c:pt idx="1">
                  <c:v>Multi-Item</c:v>
                </c:pt>
              </c:strCache>
            </c:strRef>
          </c:cat>
          <c:val>
            <c:numRef>
              <c:f>'(cont) Advanced Analysis'!$G$4:$G$5</c:f>
              <c:numCache>
                <c:formatCode>0%</c:formatCode>
                <c:ptCount val="2"/>
                <c:pt idx="0">
                  <c:v>0.94699999999999995</c:v>
                </c:pt>
                <c:pt idx="1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0D8-41FC-B903-DBE7D366959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[Techmart_Analysis_Report.xlsx]Sales Trends &amp; Timing!PivotTable8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Top 10 Days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Trends &amp; Timing'!$G$15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Trends &amp; Timing'!$F$16:$F$25</c:f>
              <c:strCache>
                <c:ptCount val="10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strCache>
            </c:strRef>
          </c:cat>
          <c:val>
            <c:numRef>
              <c:f>'Sales Trends &amp; Timing'!$G$16:$G$25</c:f>
              <c:numCache>
                <c:formatCode>_("$"* #,##0.00_);_("$"* \(#,##0.00\);_("$"* "-"??_);_(@_)</c:formatCode>
                <c:ptCount val="10"/>
                <c:pt idx="0">
                  <c:v>2676.99</c:v>
                </c:pt>
                <c:pt idx="1">
                  <c:v>3304.99</c:v>
                </c:pt>
                <c:pt idx="2">
                  <c:v>5295</c:v>
                </c:pt>
                <c:pt idx="3">
                  <c:v>2084.9899999999998</c:v>
                </c:pt>
                <c:pt idx="4">
                  <c:v>4334.99</c:v>
                </c:pt>
                <c:pt idx="5">
                  <c:v>2813.98</c:v>
                </c:pt>
                <c:pt idx="6">
                  <c:v>2285</c:v>
                </c:pt>
                <c:pt idx="7">
                  <c:v>2015.99</c:v>
                </c:pt>
                <c:pt idx="8">
                  <c:v>2785.99</c:v>
                </c:pt>
                <c:pt idx="9">
                  <c:v>2235.9899999999998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3-487B-AD3A-7FA3D96C4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742703"/>
        <c:axId val="1245747983"/>
      </c:lineChart>
      <c:catAx>
        <c:axId val="124574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47983"/>
        <c:crosses val="autoZero"/>
        <c:auto val="1"/>
        <c:lblAlgn val="ctr"/>
        <c:lblOffset val="100"/>
        <c:noMultiLvlLbl val="0"/>
      </c:catAx>
      <c:valAx>
        <c:axId val="124574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P</a:t>
            </a:r>
            <a:r>
              <a:rPr lang="en-US"/>
              <a:t>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'Profit &amp; Pricing Analysis'!$J$3</c:f>
              <c:strCache>
                <c:ptCount val="1"/>
                <c:pt idx="0">
                  <c:v>profit margin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&amp; Pricing Analysis'!$F$4:$F$10</c:f>
              <c:strCache>
                <c:ptCount val="7"/>
                <c:pt idx="0">
                  <c:v>Smartphones</c:v>
                </c:pt>
                <c:pt idx="1">
                  <c:v>Laptops</c:v>
                </c:pt>
                <c:pt idx="2">
                  <c:v>Tablets</c:v>
                </c:pt>
                <c:pt idx="3">
                  <c:v>Audio</c:v>
                </c:pt>
                <c:pt idx="4">
                  <c:v>Wearables</c:v>
                </c:pt>
                <c:pt idx="5">
                  <c:v>Gaming</c:v>
                </c:pt>
                <c:pt idx="6">
                  <c:v>Accessories</c:v>
                </c:pt>
              </c:strCache>
            </c:strRef>
          </c:cat>
          <c:val>
            <c:numRef>
              <c:f>'Profit &amp; Pricing Analysis'!$J$4:$J$10</c:f>
              <c:numCache>
                <c:formatCode>0%</c:formatCode>
                <c:ptCount val="7"/>
                <c:pt idx="0">
                  <c:v>0.2487</c:v>
                </c:pt>
                <c:pt idx="1">
                  <c:v>0.24809999999999999</c:v>
                </c:pt>
                <c:pt idx="2">
                  <c:v>0.2505</c:v>
                </c:pt>
                <c:pt idx="3">
                  <c:v>0.27779999999999999</c:v>
                </c:pt>
                <c:pt idx="4">
                  <c:v>0.27229999999999999</c:v>
                </c:pt>
                <c:pt idx="5">
                  <c:v>0.24279999999999999</c:v>
                </c:pt>
                <c:pt idx="6">
                  <c:v>0.3155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D-4FCA-AF78-29FFED9D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265967"/>
        <c:axId val="2132670287"/>
      </c:barChart>
      <c:catAx>
        <c:axId val="108026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670287"/>
        <c:crosses val="autoZero"/>
        <c:auto val="1"/>
        <c:lblAlgn val="ctr"/>
        <c:lblOffset val="100"/>
        <c:noMultiLvlLbl val="0"/>
      </c:catAx>
      <c:valAx>
        <c:axId val="21326702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8026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rgbClr val="E8E8E8">
          <a:lumMod val="90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P</a:t>
            </a:r>
            <a:r>
              <a:rPr lang="en-US"/>
              <a:t>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'Profit &amp; Pricing Analysis'!$D$3</c:f>
              <c:strCache>
                <c:ptCount val="1"/>
                <c:pt idx="0">
                  <c:v>profit margin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&amp; Pricing Analysis'!$A$4:$A$13</c:f>
              <c:strCache>
                <c:ptCount val="10"/>
                <c:pt idx="0">
                  <c:v>Phone Case</c:v>
                </c:pt>
                <c:pt idx="1">
                  <c:v>Gaming Mouse</c:v>
                </c:pt>
                <c:pt idx="2">
                  <c:v>Anker PowerCore 10000</c:v>
                </c:pt>
                <c:pt idx="3">
                  <c:v>Monitor Stand</c:v>
                </c:pt>
                <c:pt idx="4">
                  <c:v>Mechanical Keyboard</c:v>
                </c:pt>
                <c:pt idx="5">
                  <c:v>JBL Flip 6</c:v>
                </c:pt>
                <c:pt idx="6">
                  <c:v>USB-C Hub</c:v>
                </c:pt>
                <c:pt idx="7">
                  <c:v>Wireless Charger</c:v>
                </c:pt>
                <c:pt idx="8">
                  <c:v>4K Webcam</c:v>
                </c:pt>
                <c:pt idx="9">
                  <c:v>Logitech MX Master 3</c:v>
                </c:pt>
              </c:strCache>
            </c:strRef>
          </c:cat>
          <c:val>
            <c:numRef>
              <c:f>'Profit &amp; Pricing Analysis'!$D$4:$D$13</c:f>
              <c:numCache>
                <c:formatCode>0%</c:formatCode>
                <c:ptCount val="10"/>
                <c:pt idx="0">
                  <c:v>0.39989999999999998</c:v>
                </c:pt>
                <c:pt idx="1">
                  <c:v>0.33329999999999999</c:v>
                </c:pt>
                <c:pt idx="2">
                  <c:v>0.33310000000000001</c:v>
                </c:pt>
                <c:pt idx="3">
                  <c:v>0.31240000000000001</c:v>
                </c:pt>
                <c:pt idx="4">
                  <c:v>0.30819999999999997</c:v>
                </c:pt>
                <c:pt idx="5">
                  <c:v>0.30230000000000001</c:v>
                </c:pt>
                <c:pt idx="6">
                  <c:v>0.2999</c:v>
                </c:pt>
                <c:pt idx="7">
                  <c:v>0.29980000000000001</c:v>
                </c:pt>
                <c:pt idx="8">
                  <c:v>0.29649999999999999</c:v>
                </c:pt>
                <c:pt idx="9">
                  <c:v>0.29289999999999999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9-4617-B25F-6EE00E2879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0620271"/>
        <c:axId val="1330620751"/>
      </c:barChart>
      <c:catAx>
        <c:axId val="1330620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620751"/>
        <c:crosses val="autoZero"/>
        <c:auto val="1"/>
        <c:lblAlgn val="ctr"/>
        <c:lblOffset val="100"/>
        <c:noMultiLvlLbl val="0"/>
      </c:catAx>
      <c:valAx>
        <c:axId val="13306207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33062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4</xdr:row>
      <xdr:rowOff>0</xdr:rowOff>
    </xdr:from>
    <xdr:to>
      <xdr:col>8</xdr:col>
      <xdr:colOff>581026</xdr:colOff>
      <xdr:row>23</xdr:row>
      <xdr:rowOff>166007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2E9C4D-AE62-4B07-A49C-7248D840EA67}"/>
            </a:ext>
          </a:extLst>
        </xdr:cNvPr>
        <xdr:cNvSpPr txBox="1"/>
      </xdr:nvSpPr>
      <xdr:spPr>
        <a:xfrm>
          <a:off x="47626" y="809625"/>
          <a:ext cx="5791200" cy="3785507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rPr>
            <a:t>Report Summary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rPr>
            <a:t>Key Insights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sng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  <a:p>
          <a:r>
            <a:rPr lang="en-US" sz="1100" b="1">
              <a:effectLst/>
              <a:latin typeface="+mn-lt"/>
              <a:ea typeface="+mn-ea"/>
              <a:cs typeface="+mn-cs"/>
            </a:rPr>
            <a:t>Top Revenue Driver:</a:t>
          </a:r>
          <a:r>
            <a:rPr lang="en-US" sz="1100" b="0">
              <a:effectLst/>
              <a:latin typeface="+mn-lt"/>
              <a:ea typeface="+mn-ea"/>
              <a:cs typeface="+mn-cs"/>
            </a:rPr>
            <a:t> Smartphones generated $12,885 between Feb - July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, l</a:t>
          </a:r>
          <a:r>
            <a:rPr lang="en-US" sz="1100" b="0">
              <a:effectLst/>
              <a:latin typeface="+mn-lt"/>
              <a:ea typeface="+mn-ea"/>
              <a:cs typeface="+mn-cs"/>
            </a:rPr>
            <a:t>ed by Samsung Galaxy S24. Smartphones and Laptops remain two primary revenue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drivers.</a:t>
          </a:r>
        </a:p>
        <a:p>
          <a:endParaRPr lang="en-US" sz="1100" b="0"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effectLst/>
              <a:latin typeface="+mn-lt"/>
              <a:ea typeface="+mn-ea"/>
              <a:cs typeface="+mn-cs"/>
            </a:rPr>
            <a:t>Customer Concentration:</a:t>
          </a:r>
          <a:r>
            <a:rPr lang="en-US" sz="1100" b="0">
              <a:effectLst/>
              <a:latin typeface="+mn-lt"/>
              <a:ea typeface="+mn-ea"/>
              <a:cs typeface="+mn-cs"/>
            </a:rPr>
            <a:t> Primary revenue concentration in CA and TX, revenue was more than twice as high than other states . Data shows only 28% of customers are high-value spending, nearly half exhibit low-value spending</a:t>
          </a:r>
        </a:p>
        <a:p>
          <a:endParaRPr lang="en-US" sz="1100" b="0"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effectLst/>
              <a:latin typeface="+mn-lt"/>
              <a:ea typeface="+mn-ea"/>
              <a:cs typeface="+mn-cs"/>
            </a:rPr>
            <a:t>Sales Patterns: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Sales nearly halfed between February 2024 and March 2024, hitting a low point, then beginning to climb. Sales for July still lower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than February by nearly $3500</a:t>
          </a:r>
          <a:endParaRPr lang="en-US" sz="1100" b="0">
            <a:effectLst/>
            <a:latin typeface="+mn-lt"/>
            <a:ea typeface="+mn-ea"/>
            <a:cs typeface="+mn-cs"/>
          </a:endParaRPr>
        </a:p>
        <a:p>
          <a:endParaRPr lang="en-US" sz="1100" b="0"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effectLst/>
              <a:latin typeface="+mn-lt"/>
              <a:ea typeface="+mn-ea"/>
              <a:cs typeface="+mn-cs"/>
            </a:rPr>
            <a:t>Profitability:</a:t>
          </a:r>
          <a:r>
            <a:rPr lang="en-US" sz="1100" b="0">
              <a:effectLst/>
              <a:latin typeface="+mn-lt"/>
              <a:ea typeface="+mn-ea"/>
              <a:cs typeface="+mn-cs"/>
            </a:rPr>
            <a:t> Accessories have significantly higher profit margin than other categories, with phone cases holding a 40% profit margin. </a:t>
          </a:r>
        </a:p>
        <a:p>
          <a:endParaRPr lang="en-US" sz="1100" b="0"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effectLst/>
              <a:latin typeface="+mn-lt"/>
              <a:ea typeface="+mn-ea"/>
              <a:cs typeface="+mn-cs"/>
            </a:rPr>
            <a:t>Customer Behavior: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95% of customers purchase single item orders. New customers peaked around 02/2024 - 06/2024, though other data shows that time period having low revenue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sng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47625</xdr:colOff>
      <xdr:row>24</xdr:row>
      <xdr:rowOff>9525</xdr:rowOff>
    </xdr:from>
    <xdr:to>
      <xdr:col>8</xdr:col>
      <xdr:colOff>581025</xdr:colOff>
      <xdr:row>42</xdr:row>
      <xdr:rowOff>80282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1ABAFC-8867-4E1C-B5E7-7C089E3F1B13}"/>
            </a:ext>
          </a:extLst>
        </xdr:cNvPr>
        <xdr:cNvSpPr txBox="1"/>
      </xdr:nvSpPr>
      <xdr:spPr>
        <a:xfrm>
          <a:off x="47625" y="4629150"/>
          <a:ext cx="5791200" cy="3499757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rPr>
            <a:t>Action Items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sng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  <a:p>
          <a:r>
            <a:rPr lang="en-US" sz="1100" b="0">
              <a:effectLst/>
              <a:latin typeface="+mn-lt"/>
              <a:ea typeface="+mn-ea"/>
              <a:cs typeface="+mn-cs"/>
            </a:rPr>
            <a:t>1. Research customer low-value spending, consider low-value bundles to increase profit and encourage multi-item orders. Phone cases have high profit margin, and have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potential to be</a:t>
          </a:r>
          <a:r>
            <a:rPr lang="en-US" sz="1100" b="0">
              <a:effectLst/>
              <a:latin typeface="+mn-lt"/>
              <a:ea typeface="+mn-ea"/>
              <a:cs typeface="+mn-cs"/>
            </a:rPr>
            <a:t> included in bundle orders at sale price and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still make profit</a:t>
          </a:r>
        </a:p>
        <a:p>
          <a:endParaRPr lang="en-US" sz="1100" b="0"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effectLst/>
              <a:latin typeface="+mn-lt"/>
              <a:ea typeface="+mn-ea"/>
              <a:cs typeface="+mn-cs"/>
            </a:rPr>
            <a:t>2. Investigate low revenue period during Feb 2024 - March 2024, cross examine with market trends to determine if planning for high/low profit seasons should be adjusted</a:t>
          </a:r>
        </a:p>
        <a:p>
          <a:endParaRPr lang="en-US" sz="1100" b="0"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effectLst/>
              <a:latin typeface="+mn-lt"/>
              <a:ea typeface="+mn-ea"/>
              <a:cs typeface="+mn-cs"/>
            </a:rPr>
            <a:t>3. Consider boosting marketing for Gaming, the lowest revenue driver, or limiting or cutting investment and focusing fully on non-gaming electronics (higher revenue drivers)</a:t>
          </a:r>
        </a:p>
        <a:p>
          <a:endParaRPr lang="en-US" sz="1100" b="0"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effectLst/>
              <a:latin typeface="+mn-lt"/>
              <a:ea typeface="+mn-ea"/>
              <a:cs typeface="+mn-cs"/>
            </a:rPr>
            <a:t>4.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Investigate potential to increase CLV through an increased supply or marketing of add-on electronics to accompany one-time single-order purchase such as Smartphones and Laptops. Utilize marketing to increase customer awareness of additional purchases that could be made post-initial purchase of large electronic. Could improve medium-value spending target and drive revenue in low revenue categories i.e. Audio and Accessories. </a:t>
          </a:r>
          <a:endParaRPr lang="en-US" sz="1100" b="0"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9525</xdr:colOff>
      <xdr:row>45</xdr:row>
      <xdr:rowOff>190499</xdr:rowOff>
    </xdr:from>
    <xdr:to>
      <xdr:col>5</xdr:col>
      <xdr:colOff>238126</xdr:colOff>
      <xdr:row>58</xdr:row>
      <xdr:rowOff>57151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C3DD1-8CD7-45B1-801B-41AEEBD94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58</xdr:row>
      <xdr:rowOff>180975</xdr:rowOff>
    </xdr:from>
    <xdr:to>
      <xdr:col>5</xdr:col>
      <xdr:colOff>190500</xdr:colOff>
      <xdr:row>70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95EE0B-F64E-4443-A78B-B1C66E67D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193675</xdr:colOff>
      <xdr:row>73</xdr:row>
      <xdr:rowOff>136525</xdr:rowOff>
    </xdr:from>
    <xdr:to>
      <xdr:col>8</xdr:col>
      <xdr:colOff>546100</xdr:colOff>
      <xdr:row>84</xdr:row>
      <xdr:rowOff>98425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B06E8E-D73A-4858-B72C-98002EA95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</xdr:colOff>
      <xdr:row>73</xdr:row>
      <xdr:rowOff>9524</xdr:rowOff>
    </xdr:from>
    <xdr:to>
      <xdr:col>5</xdr:col>
      <xdr:colOff>200024</xdr:colOff>
      <xdr:row>85</xdr:row>
      <xdr:rowOff>57149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EF56B3-DFFC-4F4E-8928-C9786397D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</xdr:row>
      <xdr:rowOff>76200</xdr:rowOff>
    </xdr:from>
    <xdr:to>
      <xdr:col>14</xdr:col>
      <xdr:colOff>66675</xdr:colOff>
      <xdr:row>12</xdr:row>
      <xdr:rowOff>104776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79F08A-D690-4259-A4F4-6F656C0DB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38101</xdr:colOff>
      <xdr:row>8</xdr:row>
      <xdr:rowOff>31750</xdr:rowOff>
    </xdr:from>
    <xdr:to>
      <xdr:col>17</xdr:col>
      <xdr:colOff>523876</xdr:colOff>
      <xdr:row>18</xdr:row>
      <xdr:rowOff>41275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DCA5F2-A5D5-4274-A90E-16578FEA6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34925</xdr:colOff>
      <xdr:row>12</xdr:row>
      <xdr:rowOff>130175</xdr:rowOff>
    </xdr:from>
    <xdr:to>
      <xdr:col>14</xdr:col>
      <xdr:colOff>34926</xdr:colOff>
      <xdr:row>24</xdr:row>
      <xdr:rowOff>1587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44FC95D-0195-4DF0-A4E9-0F4CE187B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9525</xdr:colOff>
      <xdr:row>27</xdr:row>
      <xdr:rowOff>0</xdr:rowOff>
    </xdr:from>
    <xdr:to>
      <xdr:col>13</xdr:col>
      <xdr:colOff>590550</xdr:colOff>
      <xdr:row>39</xdr:row>
      <xdr:rowOff>14287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05C20CC-F95B-4C64-8281-7C78029D8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45</xdr:row>
      <xdr:rowOff>0</xdr:rowOff>
    </xdr:from>
    <xdr:to>
      <xdr:col>15</xdr:col>
      <xdr:colOff>28575</xdr:colOff>
      <xdr:row>58</xdr:row>
      <xdr:rowOff>105455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E687956-F3A0-45B5-872E-49DCEADD4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59</xdr:row>
      <xdr:rowOff>57150</xdr:rowOff>
    </xdr:from>
    <xdr:to>
      <xdr:col>16</xdr:col>
      <xdr:colOff>295275</xdr:colOff>
      <xdr:row>74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CBA7760-3E80-44C3-A4BA-CDF27A7FE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85725</xdr:colOff>
      <xdr:row>74</xdr:row>
      <xdr:rowOff>133350</xdr:rowOff>
    </xdr:from>
    <xdr:to>
      <xdr:col>14</xdr:col>
      <xdr:colOff>590550</xdr:colOff>
      <xdr:row>87</xdr:row>
      <xdr:rowOff>134710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61E1A80-66B7-483C-AED2-38D88B7AF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171450</xdr:rowOff>
    </xdr:from>
    <xdr:to>
      <xdr:col>4</xdr:col>
      <xdr:colOff>19050</xdr:colOff>
      <xdr:row>21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D419B-9BE2-370E-F28F-E3CF158FE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9</xdr:row>
      <xdr:rowOff>14287</xdr:rowOff>
    </xdr:from>
    <xdr:to>
      <xdr:col>8</xdr:col>
      <xdr:colOff>838200</xdr:colOff>
      <xdr:row>23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325852-413A-B4D2-F734-A364F6D45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123825</xdr:colOff>
      <xdr:row>9</xdr:row>
      <xdr:rowOff>9524</xdr:rowOff>
    </xdr:from>
    <xdr:to>
      <xdr:col>14</xdr:col>
      <xdr:colOff>85725</xdr:colOff>
      <xdr:row>22</xdr:row>
      <xdr:rowOff>119061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CFBEF9-AD5D-2818-85A9-6E47193DF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7</xdr:row>
      <xdr:rowOff>38100</xdr:rowOff>
    </xdr:from>
    <xdr:to>
      <xdr:col>7</xdr:col>
      <xdr:colOff>104775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29D67-7466-BA62-3748-E31AB21FA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14</xdr:row>
      <xdr:rowOff>33337</xdr:rowOff>
    </xdr:from>
    <xdr:to>
      <xdr:col>13</xdr:col>
      <xdr:colOff>38100</xdr:colOff>
      <xdr:row>28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1E0A14-1B33-19CF-6AB1-6D5553476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10</xdr:row>
      <xdr:rowOff>85724</xdr:rowOff>
    </xdr:from>
    <xdr:to>
      <xdr:col>3</xdr:col>
      <xdr:colOff>714376</xdr:colOff>
      <xdr:row>24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8C5FC-C82D-668B-9F85-EF31BA81C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1076325</xdr:colOff>
      <xdr:row>13</xdr:row>
      <xdr:rowOff>95250</xdr:rowOff>
    </xdr:from>
    <xdr:to>
      <xdr:col>8</xdr:col>
      <xdr:colOff>438150</xdr:colOff>
      <xdr:row>24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19CD1C-5859-29A3-B74B-72187CEDB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257175</xdr:colOff>
      <xdr:row>13</xdr:row>
      <xdr:rowOff>114300</xdr:rowOff>
    </xdr:from>
    <xdr:to>
      <xdr:col>12</xdr:col>
      <xdr:colOff>209550</xdr:colOff>
      <xdr:row>25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A45D97-9BBF-E27D-138A-6E0955B01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13</xdr:row>
      <xdr:rowOff>123824</xdr:rowOff>
    </xdr:from>
    <xdr:to>
      <xdr:col>3</xdr:col>
      <xdr:colOff>1000125</xdr:colOff>
      <xdr:row>27</xdr:row>
      <xdr:rowOff>42861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BE83A-697E-247D-0B71-0F3EADD7C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11</xdr:row>
      <xdr:rowOff>9525</xdr:rowOff>
    </xdr:from>
    <xdr:to>
      <xdr:col>9</xdr:col>
      <xdr:colOff>857250</xdr:colOff>
      <xdr:row>24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05775D-C719-3315-4F8C-EA1B78ECD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12</xdr:row>
      <xdr:rowOff>38099</xdr:rowOff>
    </xdr:from>
    <xdr:to>
      <xdr:col>15</xdr:col>
      <xdr:colOff>171450</xdr:colOff>
      <xdr:row>25</xdr:row>
      <xdr:rowOff>147636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580A10-EF7E-3005-7B45-1E2698B27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10</xdr:row>
      <xdr:rowOff>133349</xdr:rowOff>
    </xdr:from>
    <xdr:to>
      <xdr:col>6</xdr:col>
      <xdr:colOff>666750</xdr:colOff>
      <xdr:row>21</xdr:row>
      <xdr:rowOff>185736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1C048-61CD-398D-9001-3C9753E6F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14</xdr:row>
      <xdr:rowOff>76200</xdr:rowOff>
    </xdr:from>
    <xdr:to>
      <xdr:col>9</xdr:col>
      <xdr:colOff>1914525</xdr:colOff>
      <xdr:row>26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78A79E-6182-2F14-9E6E-3D18B6CA2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</xdr:colOff>
      <xdr:row>8</xdr:row>
      <xdr:rowOff>47625</xdr:rowOff>
    </xdr:from>
    <xdr:to>
      <xdr:col>14</xdr:col>
      <xdr:colOff>457200</xdr:colOff>
      <xdr:row>21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4EE73D-D2C2-C438-BF2E-5C2E4C5D1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</xdr:row>
      <xdr:rowOff>0</xdr:rowOff>
    </xdr:from>
    <xdr:to>
      <xdr:col>11</xdr:col>
      <xdr:colOff>590550</xdr:colOff>
      <xdr:row>19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E58A90-2B29-A2F1-E579-D5C066806B4D}"/>
            </a:ext>
          </a:extLst>
        </xdr:cNvPr>
        <xdr:cNvSpPr txBox="1"/>
      </xdr:nvSpPr>
      <xdr:spPr>
        <a:xfrm>
          <a:off x="4324350" y="381000"/>
          <a:ext cx="4267200" cy="3295650"/>
        </a:xfrm>
        <a:prstGeom prst="rect">
          <a:avLst/>
        </a:prstGeom>
        <a:solidFill>
          <a:schemeClr val="lt1"/>
        </a:solidFill>
        <a:ln w="9525" cmpd="sng"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TECHNICAL NOTES:</a:t>
          </a:r>
        </a:p>
        <a:p>
          <a:r>
            <a:rPr lang="en-US" sz="1100"/>
            <a:t>- Analysis covers February-July 2024 (6 months)</a:t>
          </a:r>
        </a:p>
        <a:p>
          <a:r>
            <a:rPr lang="en-US" sz="1100"/>
            <a:t>- Revenue calculations based on order_items.total_price </a:t>
          </a:r>
        </a:p>
        <a:p>
          <a:r>
            <a:rPr lang="en-US" sz="1100"/>
            <a:t>- Customer lifetime value = total spending per customer</a:t>
          </a:r>
        </a:p>
        <a:p>
          <a:r>
            <a:rPr lang="en-US" sz="1100"/>
            <a:t>- Profit margins exclude shipping/tax considerations</a:t>
          </a:r>
        </a:p>
        <a:p>
          <a:r>
            <a:rPr lang="en-US" sz="1100"/>
            <a:t>- 5 orders from July 17 marked as "pending" - excluded from completed order analysis</a:t>
          </a:r>
        </a:p>
        <a:p>
          <a:r>
            <a:rPr lang="en-US" sz="1100"/>
            <a:t>-Average item per</a:t>
          </a:r>
          <a:r>
            <a:rPr lang="en-US" sz="1100" baseline="0"/>
            <a:t> order skewed because most products bought as single item order</a:t>
          </a:r>
          <a:endParaRPr lang="en-US" sz="1100"/>
        </a:p>
        <a:p>
          <a:endParaRPr lang="en-US" sz="1100"/>
        </a:p>
        <a:p>
          <a:r>
            <a:rPr lang="en-US" sz="1100" b="1"/>
            <a:t>DATA SOURCES:</a:t>
          </a:r>
        </a:p>
        <a:p>
          <a:r>
            <a:rPr lang="en-US" sz="1100"/>
            <a:t>- Complete SQL queries and setup available in submitted .sql files</a:t>
          </a:r>
        </a:p>
        <a:p>
          <a:r>
            <a:rPr lang="en-US" sz="1100"/>
            <a:t>- Database: PostgreSQL with 4 related tables </a:t>
          </a:r>
        </a:p>
        <a:p>
          <a:endParaRPr lang="en-US" sz="1100"/>
        </a:p>
        <a:p>
          <a:r>
            <a:rPr lang="en-US" sz="1100"/>
            <a:t>NOTE: Error</a:t>
          </a:r>
          <a:r>
            <a:rPr lang="en-US" sz="1100" baseline="0"/>
            <a:t> in source data - lists customers registration dates past July 2024, although data should only exist up to July 2024 </a:t>
          </a:r>
        </a:p>
        <a:p>
          <a:r>
            <a:rPr lang="en-US" sz="1100" baseline="0"/>
            <a:t>*impacts results of  Customer Acquisition Timeline (Part 3, Question 3)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-Marie R" refreshedDate="45877.521340046296" createdVersion="8" refreshedVersion="8" minRefreshableVersion="3" recordCount="10" xr:uid="{A25B8187-B5D0-4E87-ADA4-127B11F1F588}">
  <cacheSource type="worksheet">
    <worksheetSource name="Pt2_Q3_2_Revenue"/>
  </cacheSource>
  <cacheFields count="3">
    <cacheField name="day of month" numFmtId="0">
      <sharedItems containsSemiMixedTypes="0" containsString="0" containsNumber="1" containsInteger="1" minValue="1" maxValue="28" count="10">
        <n v="8"/>
        <n v="15"/>
        <n v="5"/>
        <n v="17"/>
        <n v="25"/>
        <n v="1"/>
        <n v="20"/>
        <n v="28"/>
        <n v="12"/>
        <n v="22"/>
      </sharedItems>
    </cacheField>
    <cacheField name="total revenue" numFmtId="44">
      <sharedItems containsSemiMixedTypes="0" containsString="0" containsNumber="1" minValue="2015.99" maxValue="5295" count="10">
        <n v="5295"/>
        <n v="4334.99"/>
        <n v="3304.99"/>
        <n v="2813.98"/>
        <n v="2785.99"/>
        <n v="2676.99"/>
        <n v="2285"/>
        <n v="2235.9899999999998"/>
        <n v="2084.9899999999998"/>
        <n v="2015.99"/>
      </sharedItems>
    </cacheField>
    <cacheField name="number of orders" numFmtId="0">
      <sharedItems containsSemiMixedTypes="0" containsString="0" containsNumber="1" containsInteger="1" minValue="4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-Marie R" refreshedDate="45877.524348611114" createdVersion="8" refreshedVersion="8" minRefreshableVersion="3" recordCount="10" xr:uid="{38469590-4A87-4095-A2B5-1CFC0A2C7E14}">
  <cacheSource type="worksheet">
    <worksheetSource name="Pt2_Q3_2_Volume"/>
  </cacheSource>
  <cacheFields count="3">
    <cacheField name="day of month" numFmtId="0">
      <sharedItems containsSemiMixedTypes="0" containsString="0" containsNumber="1" containsInteger="1" minValue="5" maxValue="28" count="10">
        <n v="17"/>
        <n v="10"/>
        <n v="12"/>
        <n v="15"/>
        <n v="5"/>
        <n v="22"/>
        <n v="8"/>
        <n v="20"/>
        <n v="28"/>
        <n v="25"/>
      </sharedItems>
    </cacheField>
    <cacheField name="number of orders" numFmtId="0">
      <sharedItems containsSemiMixedTypes="0" containsString="0" containsNumber="1" containsInteger="1" minValue="5" maxValue="8"/>
    </cacheField>
    <cacheField name="total revenue" numFmtId="44">
      <sharedItems containsSemiMixedTypes="0" containsString="0" containsNumber="1" minValue="1544.99" maxValue="52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5"/>
  </r>
  <r>
    <x v="1"/>
    <x v="1"/>
    <n v="6"/>
  </r>
  <r>
    <x v="2"/>
    <x v="2"/>
    <n v="6"/>
  </r>
  <r>
    <x v="3"/>
    <x v="3"/>
    <n v="8"/>
  </r>
  <r>
    <x v="4"/>
    <x v="4"/>
    <n v="5"/>
  </r>
  <r>
    <x v="5"/>
    <x v="5"/>
    <n v="4"/>
  </r>
  <r>
    <x v="6"/>
    <x v="6"/>
    <n v="5"/>
  </r>
  <r>
    <x v="7"/>
    <x v="7"/>
    <n v="5"/>
  </r>
  <r>
    <x v="8"/>
    <x v="8"/>
    <n v="6"/>
  </r>
  <r>
    <x v="9"/>
    <x v="9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8"/>
    <n v="2813.98"/>
  </r>
  <r>
    <x v="1"/>
    <n v="6"/>
    <n v="1544.99"/>
  </r>
  <r>
    <x v="2"/>
    <n v="6"/>
    <n v="2084.9899999999998"/>
  </r>
  <r>
    <x v="3"/>
    <n v="6"/>
    <n v="4334.99"/>
  </r>
  <r>
    <x v="4"/>
    <n v="6"/>
    <n v="3304.99"/>
  </r>
  <r>
    <x v="5"/>
    <n v="5"/>
    <n v="2015.99"/>
  </r>
  <r>
    <x v="6"/>
    <n v="5"/>
    <n v="5295"/>
  </r>
  <r>
    <x v="7"/>
    <n v="5"/>
    <n v="2285"/>
  </r>
  <r>
    <x v="8"/>
    <n v="5"/>
    <n v="2235.9899999999998"/>
  </r>
  <r>
    <x v="9"/>
    <n v="5"/>
    <n v="2785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2DC06-4F14-40C9-974C-B21B0B66224B}" name="PivotTable9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 rowHeaderCaption="Day of Month">
  <location ref="K15:L25" firstHeaderRow="1" firstDataRow="1" firstDataCol="1"/>
  <pivotFields count="3">
    <pivotField axis="axisRow" showAll="0">
      <items count="11">
        <item x="4"/>
        <item x="6"/>
        <item x="1"/>
        <item x="2"/>
        <item x="3"/>
        <item x="0"/>
        <item x="7"/>
        <item x="5"/>
        <item x="9"/>
        <item x="8"/>
        <item t="default"/>
      </items>
    </pivotField>
    <pivotField dataField="1" showAll="0"/>
    <pivotField numFmtId="44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Product Orders" fld="1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53398-30CD-4E0D-9063-2B2CEF7623CB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0" rowHeaderCaption="Day of Month">
  <location ref="F15:G25" firstHeaderRow="1" firstDataRow="1" firstDataCol="1"/>
  <pivotFields count="3">
    <pivotField axis="axisRow" showAll="0">
      <items count="11">
        <item x="5"/>
        <item x="2"/>
        <item x="0"/>
        <item x="8"/>
        <item x="1"/>
        <item x="3"/>
        <item x="6"/>
        <item x="9"/>
        <item x="4"/>
        <item x="7"/>
        <item t="default"/>
      </items>
    </pivotField>
    <pivotField dataField="1" numFmtId="44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Revenue" fld="1" subtotal="average" baseField="0" baseItem="0" numFmtId="4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AB6918-1889-4086-8EB2-1905E14AB3E2}" autoFormatId="16" applyNumberFormats="0" applyBorderFormats="0" applyFontFormats="0" applyPatternFormats="0" applyAlignmentFormats="0" applyWidthHeightFormats="0">
  <queryTableRefresh nextId="5">
    <queryTableFields count="4">
      <queryTableField id="1" name="product_name" tableColumnId="1"/>
      <queryTableField id="2" name="category" tableColumnId="2"/>
      <queryTableField id="3" name="brand" tableColumnId="3"/>
      <queryTableField id="4" name="total_quantity_sold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576AE31D-1892-457C-938D-120898F00584}" autoFormatId="16" applyNumberFormats="0" applyBorderFormats="0" applyFontFormats="0" applyPatternFormats="0" applyAlignmentFormats="0" applyWidthHeightFormats="0">
  <queryTableRefresh nextId="4">
    <queryTableFields count="3">
      <queryTableField id="1" name="status" tableColumnId="1"/>
      <queryTableField id="2" name="total_value" tableColumnId="2"/>
      <queryTableField id="3" name="num_orders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1B9AA064-77D3-4759-B701-7E5025854C13}" autoFormatId="16" applyNumberFormats="0" applyBorderFormats="0" applyFontFormats="0" applyPatternFormats="0" applyAlignmentFormats="0" applyWidthHeightFormats="0">
  <queryTableRefresh nextId="5">
    <queryTableFields count="4">
      <queryTableField id="1" name="product_name" tableColumnId="1"/>
      <queryTableField id="2" name="total_revenue" tableColumnId="2"/>
      <queryTableField id="3" name="total_cost" tableColumnId="3"/>
      <queryTableField id="4" name="profit_margin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0CCBC327-C2B7-41F4-B0A7-82E1369FE7F8}" autoFormatId="16" applyNumberFormats="0" applyBorderFormats="0" applyFontFormats="0" applyPatternFormats="0" applyAlignmentFormats="0" applyWidthHeightFormats="0">
  <queryTableRefresh nextId="6">
    <queryTableFields count="5">
      <queryTableField id="1" name="category" tableColumnId="1"/>
      <queryTableField id="2" name="total_revenue" tableColumnId="2"/>
      <queryTableField id="3" name="total_cost" tableColumnId="3"/>
      <queryTableField id="4" name="total_profit" tableColumnId="4"/>
      <queryTableField id="5" name="profit_margin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3" xr16:uid="{D5885360-39B7-4D81-A422-D5DFAFB11AF5}" autoFormatId="16" applyNumberFormats="0" applyBorderFormats="0" applyFontFormats="0" applyPatternFormats="0" applyAlignmentFormats="0" applyWidthHeightFormats="0">
  <queryTableRefresh nextId="5">
    <queryTableFields count="4">
      <queryTableField id="1" name="category" tableColumnId="1"/>
      <queryTableField id="2" name="avg_selling_price" tableColumnId="2"/>
      <queryTableField id="3" name="avg_cost" tableColumnId="3"/>
      <queryTableField id="4" name="avg_margin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0F0D44B3-76F9-44CA-AFB1-CB0D5EF61FBD}" autoFormatId="16" applyNumberFormats="0" applyBorderFormats="0" applyFontFormats="0" applyPatternFormats="0" applyAlignmentFormats="0" applyWidthHeightFormats="0">
  <queryTableRefresh nextId="7">
    <queryTableFields count="6">
      <queryTableField id="1" name="customer_id" tableColumnId="1"/>
      <queryTableField id="2" name="customer_name" tableColumnId="2"/>
      <queryTableField id="3" name="email" tableColumnId="3"/>
      <queryTableField id="4" name="total_orders" tableColumnId="4"/>
      <queryTableField id="5" name="total_spent" tableColumnId="5"/>
      <queryTableField id="6" name="avg_days_between_orders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6AF4D1B3-ABAD-4712-A9CE-0FB296B2F899}" autoFormatId="16" applyNumberFormats="0" applyBorderFormats="0" applyFontFormats="0" applyPatternFormats="0" applyAlignmentFormats="0" applyWidthHeightFormats="0">
  <queryTableRefresh nextId="3">
    <queryTableFields count="2">
      <queryTableField id="1" name="category" tableColumnId="1"/>
      <queryTableField id="2" name="avg_items_per_order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2FA3B0BA-F2E8-4701-83F1-987A2887151F}" autoFormatId="16" applyNumberFormats="0" applyBorderFormats="0" applyFontFormats="0" applyPatternFormats="0" applyAlignmentFormats="0" applyWidthHeightFormats="0">
  <queryTableRefresh nextId="5">
    <queryTableFields count="4">
      <queryTableField id="1" name="order_type" tableColumnId="1"/>
      <queryTableField id="2" name="order_count" tableColumnId="2"/>
      <queryTableField id="3" name="avg_revenue" tableColumnId="3"/>
      <queryTableField id="4" name="percentage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5658CE12-F91B-424F-9A77-606D1F703821}" autoFormatId="16" applyNumberFormats="0" applyBorderFormats="0" applyFontFormats="0" applyPatternFormats="0" applyAlignmentFormats="0" applyWidthHeightFormats="0">
  <queryTableRefresh nextId="3">
    <queryTableFields count="2">
      <queryTableField id="1" name="registration_month" tableColumnId="1"/>
      <queryTableField id="2" name="new_customer_registrations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8" xr16:uid="{FF706690-4213-4F6D-92CB-00BCFE788326}" autoFormatId="16" applyNumberFormats="0" applyBorderFormats="0" applyFontFormats="0" applyPatternFormats="0" applyAlignmentFormats="0" applyWidthHeightFormats="0">
  <queryTableRefresh nextId="4">
    <queryTableFields count="3">
      <queryTableField id="1" name="registration_period" tableColumnId="1"/>
      <queryTableField id="2" name="num_customers" tableColumnId="2"/>
      <queryTableField id="3" name="avg_clv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3411FE00-D95C-4282-978F-7DC05720C69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928E7BA-1031-4CF6-A911-B28E7875027B}" autoFormatId="16" applyNumberFormats="0" applyBorderFormats="0" applyFontFormats="0" applyPatternFormats="0" applyAlignmentFormats="0" applyWidthHeightFormats="0">
  <queryTableRefresh nextId="5">
    <queryTableFields count="4">
      <queryTableField id="1" name="product_name" tableColumnId="1"/>
      <queryTableField id="2" name="category" tableColumnId="2"/>
      <queryTableField id="3" name="total_revenue" tableColumnId="3"/>
      <queryTableField id="4" name="avg_order_valu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B59B4895-1233-41DF-AC91-5145F951859F}" autoFormatId="16" applyNumberFormats="0" applyBorderFormats="0" applyFontFormats="0" applyPatternFormats="0" applyAlignmentFormats="0" applyWidthHeightFormats="0">
  <queryTableRefresh nextId="5">
    <queryTableFields count="4">
      <queryTableField id="1" name="category" tableColumnId="1"/>
      <queryTableField id="2" name="total_revenue" tableColumnId="2"/>
      <queryTableField id="3" name="num_products" tableColumnId="3"/>
      <queryTableField id="4" name="avg_pric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826BCD7-2FAA-47ED-AE3F-3B7FCDDB63AF}" autoFormatId="16" applyNumberFormats="0" applyBorderFormats="0" applyFontFormats="0" applyPatternFormats="0" applyAlignmentFormats="0" applyWidthHeightFormats="0">
  <queryTableRefresh nextId="5">
    <queryTableFields count="4">
      <queryTableField id="1" name="customer_name" tableColumnId="1"/>
      <queryTableField id="2" name="email" tableColumnId="2"/>
      <queryTableField id="3" name="num_orders" tableColumnId="3"/>
      <queryTableField id="4" name="total_spent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0176B59E-FC54-42A2-BFF8-44CC0AC66525}" autoFormatId="16" applyNumberFormats="0" applyBorderFormats="0" applyFontFormats="0" applyPatternFormats="0" applyAlignmentFormats="0" applyWidthHeightFormats="0">
  <queryTableRefresh nextId="3">
    <queryTableFields count="2">
      <queryTableField id="1" name="spending_tier" tableColumnId="1"/>
      <queryTableField id="2" name="customer_count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EA043FCD-4220-45F2-A544-E4522F79FD0C}" autoFormatId="16" applyNumberFormats="0" applyBorderFormats="0" applyFontFormats="0" applyPatternFormats="0" applyAlignmentFormats="0" applyWidthHeightFormats="0">
  <queryTableRefresh nextId="5">
    <queryTableFields count="4">
      <queryTableField id="1" name="state" tableColumnId="1"/>
      <queryTableField id="2" name="state_customers" tableColumnId="2"/>
      <queryTableField id="3" name="total_revenue" tableColumnId="3"/>
      <queryTableField id="4" name="avg_order_valu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CD744C82-89F1-4EDC-8066-309E62A63658}" autoFormatId="16" applyNumberFormats="0" applyBorderFormats="0" applyFontFormats="0" applyPatternFormats="0" applyAlignmentFormats="0" applyWidthHeightFormats="0">
  <queryTableRefresh nextId="5">
    <queryTableFields count="4">
      <queryTableField id="1" name="month_column" tableColumnId="1"/>
      <queryTableField id="2" name="total_revenue" tableColumnId="2"/>
      <queryTableField id="3" name="num_orders" tableColumnId="3"/>
      <queryTableField id="4" name="avg_order_value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BAE71B85-2FB6-4D46-90C5-8A7B7702762F}" autoFormatId="16" applyNumberFormats="0" applyBorderFormats="0" applyFontFormats="0" applyPatternFormats="0" applyAlignmentFormats="0" applyWidthHeightFormats="0">
  <queryTableRefresh nextId="4">
    <queryTableFields count="3">
      <queryTableField id="1" name="day_of_month" tableColumnId="1"/>
      <queryTableField id="2" name="total_revenue" tableColumnId="2"/>
      <queryTableField id="3" name="num_orders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83F2837F-D8D3-4AF8-B862-C4435FE81A06}" autoFormatId="16" applyNumberFormats="0" applyBorderFormats="0" applyFontFormats="0" applyPatternFormats="0" applyAlignmentFormats="0" applyWidthHeightFormats="0">
  <queryTableRefresh nextId="4">
    <queryTableFields count="3">
      <queryTableField id="1" name="day_of_month" tableColumnId="1"/>
      <queryTableField id="2" name="num_orders" tableColumnId="2"/>
      <queryTableField id="3" name="total_reven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139BB1-381E-4C7B-8B22-7055091E1A1C}" name="Pt2_Q1_1" displayName="Pt2_Q1_1" ref="A3:D8" tableType="queryTable" totalsRowShown="0">
  <autoFilter ref="A3:D8" xr:uid="{AE139BB1-381E-4C7B-8B22-7055091E1A1C}"/>
  <tableColumns count="4">
    <tableColumn id="1" xr3:uid="{5D5B83B0-43C0-47AA-8864-248E8825DB01}" uniqueName="1" name="product name" queryTableFieldId="1" dataDxfId="26"/>
    <tableColumn id="2" xr3:uid="{A05EC7CE-A028-4F76-B3B6-03B1F865D14C}" uniqueName="2" name="category" queryTableFieldId="2" dataDxfId="25"/>
    <tableColumn id="3" xr3:uid="{B3497E5F-98F1-4C12-AAFD-DB63CC3DCEF3}" uniqueName="3" name="brand" queryTableFieldId="3" dataDxfId="24"/>
    <tableColumn id="4" xr3:uid="{B7CAFC61-E973-4824-B788-A2E326505C84}" uniqueName="4" name="total quantity sold" queryTableFieldId="4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FBA9DD5-28EF-4D12-8E24-48EADC534F7F}" name="Pt2_Q3_3" displayName="Pt2_Q3_3" ref="N3:P5" tableType="queryTable" totalsRowShown="0">
  <autoFilter ref="N3:P5" xr:uid="{9FBA9DD5-28EF-4D12-8E24-48EADC534F7F}"/>
  <tableColumns count="3">
    <tableColumn id="1" xr3:uid="{BF74C381-07E6-4B67-94EE-375468D14616}" uniqueName="1" name="status" queryTableFieldId="1" dataDxfId="13"/>
    <tableColumn id="2" xr3:uid="{EC945D78-6923-424D-8D9F-A0CBBD5B752B}" uniqueName="2" name="total value" queryTableFieldId="2" dataCellStyle="Currency"/>
    <tableColumn id="3" xr3:uid="{1BC06618-BA46-4164-B2C6-0F22F99FEE30}" uniqueName="3" name="number of orders" queryTableFieldId="3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A0BBF75-0F97-414C-BF62-E97909DD471D}" name="Pt2_Q4_1" displayName="Pt2_Q4_1" ref="A3:D13" tableType="queryTable" totalsRowShown="0">
  <autoFilter ref="A3:D13" xr:uid="{4A0BBF75-0F97-414C-BF62-E97909DD471D}"/>
  <tableColumns count="4">
    <tableColumn id="1" xr3:uid="{FECEDB12-30C7-4E5D-9600-39FFD584C198}" uniqueName="1" name="product name" queryTableFieldId="1" dataDxfId="12"/>
    <tableColumn id="2" xr3:uid="{15B3383B-886C-4168-AD03-92EBD216E69B}" uniqueName="2" name="total revenue" queryTableFieldId="2" dataCellStyle="Currency"/>
    <tableColumn id="3" xr3:uid="{B1247490-3FF7-4484-8F9B-56AE463C3249}" uniqueName="3" name="total cost" queryTableFieldId="3" dataCellStyle="Currency"/>
    <tableColumn id="4" xr3:uid="{DB896CB6-1FF8-4660-8A51-CA07251558F1}" uniqueName="4" name="profit margin" queryTableFieldId="4" dataCellStyle="Percent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D12A30D-AB7A-4B68-BC29-57B39CB9F241}" name="Pt2_Q4_2" displayName="Pt2_Q4_2" ref="F3:J10" tableType="queryTable" totalsRowShown="0">
  <autoFilter ref="F3:J10" xr:uid="{1D12A30D-AB7A-4B68-BC29-57B39CB9F241}"/>
  <tableColumns count="5">
    <tableColumn id="1" xr3:uid="{34EBDAE8-0542-4CF7-B67C-C647A6EA69DB}" uniqueName="1" name="category" queryTableFieldId="1" dataDxfId="11"/>
    <tableColumn id="2" xr3:uid="{FCA2C08C-46F2-4384-9ACC-1D4E6263E9E2}" uniqueName="2" name="total revenue" queryTableFieldId="2" dataCellStyle="Currency"/>
    <tableColumn id="3" xr3:uid="{E8A5FB11-9FB3-46DD-81FC-EF109933142A}" uniqueName="3" name="total cost" queryTableFieldId="3" dataCellStyle="Currency"/>
    <tableColumn id="4" xr3:uid="{96E7BED9-D66B-4A4A-A1B0-308824424FA9}" uniqueName="4" name="total profit" queryTableFieldId="4" dataCellStyle="Currency"/>
    <tableColumn id="5" xr3:uid="{3214C3BC-D9F7-413E-B132-5719374B39F5}" uniqueName="5" name="profit margin" queryTableFieldId="5" dataCellStyle="Percent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0EE8784-FBFD-48FB-8F2B-2CFE89D95215}" name="Pt2_Q4_3" displayName="Pt2_Q4_3" ref="L3:O10" tableType="queryTable" totalsRowShown="0">
  <autoFilter ref="L3:O10" xr:uid="{B0EE8784-FBFD-48FB-8F2B-2CFE89D95215}"/>
  <tableColumns count="4">
    <tableColumn id="1" xr3:uid="{C1EFBD9D-A1D5-4DBB-AF9F-2AF116641B23}" uniqueName="1" name="category" queryTableFieldId="1" dataDxfId="10"/>
    <tableColumn id="2" xr3:uid="{EDC97BC4-AF49-44BF-BB21-10858F888F50}" uniqueName="2" name="AVG selling price" queryTableFieldId="2" dataCellStyle="Currency"/>
    <tableColumn id="3" xr3:uid="{E555F24D-98BF-408D-9823-D70D32F27D25}" uniqueName="3" name="AVG cost" queryTableFieldId="3" dataCellStyle="Currency"/>
    <tableColumn id="4" xr3:uid="{39D278AD-27FD-411A-ACBB-6972233937B1}" uniqueName="4" name="AVG profit margin" queryTableFieldId="4" dataCellStyle="Percent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FBF5A14-294C-4FC5-BB5D-E0060E84354C}" name="Pt3_Q1" displayName="Pt3_Q1" ref="A3:F28" tableType="queryTable" totalsRowShown="0">
  <autoFilter ref="A3:F28" xr:uid="{BFBF5A14-294C-4FC5-BB5D-E0060E84354C}"/>
  <tableColumns count="6">
    <tableColumn id="1" xr3:uid="{53D0FA3F-C29F-4427-9D89-ECC15EF72ACA}" uniqueName="1" name="customer ID" queryTableFieldId="1"/>
    <tableColumn id="2" xr3:uid="{833870C1-5A45-4718-A2C0-E1924146CD27}" uniqueName="2" name="customer name" queryTableFieldId="2" dataDxfId="9"/>
    <tableColumn id="3" xr3:uid="{9B76EA4A-8305-4FB1-BF07-E6B894F7F134}" uniqueName="3" name="email" queryTableFieldId="3" dataDxfId="8"/>
    <tableColumn id="4" xr3:uid="{10E46892-6A79-4A13-A2FE-5CB44213B857}" uniqueName="4" name="total orders" queryTableFieldId="4"/>
    <tableColumn id="5" xr3:uid="{99B2DB17-DCCD-47BB-8FCC-2290EE4DB972}" uniqueName="5" name="total spent" queryTableFieldId="5" dataCellStyle="Currency"/>
    <tableColumn id="6" xr3:uid="{12A129F1-8520-4FA0-94A0-47DB6504596A}" uniqueName="6" name="AVG days between orders" queryTableFieldId="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B32019E-2130-42F9-A1A9-19922802F80F}" name="Pt3_Q2_A" displayName="Pt3_Q2_A" ref="A3:B10" tableType="queryTable" totalsRowShown="0">
  <autoFilter ref="A3:B10" xr:uid="{4B32019E-2130-42F9-A1A9-19922802F80F}"/>
  <tableColumns count="2">
    <tableColumn id="1" xr3:uid="{6A69EC39-781C-4927-B331-A1CD5393839D}" uniqueName="1" name="category" queryTableFieldId="1" dataDxfId="7"/>
    <tableColumn id="2" xr3:uid="{BF7A7FE9-D849-47DE-881D-1A2B71E7A4F6}" uniqueName="2" name="AVG items per order" queryTableFieldId="2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4176D91-FD3B-4944-8401-E368BA3FDB71}" name="Pt3_Q2_B" displayName="Pt3_Q2_B" ref="D3:G5" tableType="queryTable" totalsRowShown="0">
  <autoFilter ref="D3:G5" xr:uid="{54176D91-FD3B-4944-8401-E368BA3FDB71}"/>
  <tableColumns count="4">
    <tableColumn id="1" xr3:uid="{ACE971FD-647D-416B-986F-ABE42199AD8C}" uniqueName="1" name="order type" queryTableFieldId="1" dataDxfId="6"/>
    <tableColumn id="2" xr3:uid="{88237631-4647-4289-AD8F-8B3C57109FD5}" uniqueName="2" name="order count" queryTableFieldId="2"/>
    <tableColumn id="3" xr3:uid="{A06328C4-A220-4BB2-99B2-F558D6E2492C}" uniqueName="3" name="AVG revenue" queryTableFieldId="3" dataCellStyle="Currency"/>
    <tableColumn id="4" xr3:uid="{F0881488-5F52-4F00-8F67-4B6B07B0C6AD}" uniqueName="4" name="percentage" queryTableFieldId="4" dataCellStyle="Percent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273A854-F715-4621-9C26-4113B6987B33}" name="Pt3_Q3_A" displayName="Pt3_Q3_A" ref="I3:J13" tableType="queryTable" totalsRowShown="0">
  <autoFilter ref="I3:J13" xr:uid="{2273A854-F715-4621-9C26-4113B6987B33}"/>
  <tableColumns count="2">
    <tableColumn id="1" xr3:uid="{BAC68DF6-283A-4C1F-A033-FEF9B054F224}" uniqueName="1" name="registration month" queryTableFieldId="1" dataDxfId="5"/>
    <tableColumn id="2" xr3:uid="{D0952C13-5A00-49B9-8016-B0260DD2D398}" uniqueName="2" name="new customer registrations" queryTableFieldId="2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2D376F8-B917-489E-BFF1-E9B3E322C372}" name="Pt3_Q3_B" displayName="Pt3_Q3_B" ref="L3:N7" tableType="queryTable" totalsRowShown="0">
  <autoFilter ref="L3:N7" xr:uid="{E2D376F8-B917-489E-BFF1-E9B3E322C372}"/>
  <tableColumns count="3">
    <tableColumn id="1" xr3:uid="{9DF9539D-D7C0-4FAC-8CC7-94CF5A6E3D12}" uniqueName="1" name="registration period" queryTableFieldId="1" dataDxfId="4"/>
    <tableColumn id="2" xr3:uid="{C6056524-7B56-461B-9139-84F3DE1EE98B}" uniqueName="2" name="number of customers" queryTableFieldId="2"/>
    <tableColumn id="3" xr3:uid="{95B6CB9A-1505-4C37-9269-BE1CCE3374A1}" uniqueName="3" name="AVG CLV" queryTableFieldId="3" dataCellStyle="Currency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D0EE66D-59E8-43EE-BDC2-6A4D051D71BC}" name="Task1_2" displayName="Task1_2" ref="A3:D34" tableType="queryTable" totalsRowShown="0">
  <autoFilter ref="A3:D34" xr:uid="{DD0EE66D-59E8-43EE-BDC2-6A4D051D71BC}"/>
  <tableColumns count="4">
    <tableColumn id="1" xr3:uid="{927BA737-7497-4AE2-8199-2CFDF82D562D}" uniqueName="1" name="Column1" queryTableFieldId="1" dataDxfId="3"/>
    <tableColumn id="2" xr3:uid="{396C0436-70FE-439D-8231-AF16CB6EEEB4}" uniqueName="2" name="Column2" queryTableFieldId="2" dataDxfId="2"/>
    <tableColumn id="3" xr3:uid="{29B26654-0567-434F-8EBD-C82F2E0E4592}" uniqueName="3" name="Column3" queryTableFieldId="3" dataDxfId="1"/>
    <tableColumn id="4" xr3:uid="{AC01AE50-5E43-428A-8DAC-4C1E7E7B415F}" uniqueName="4" name="Column4" queryTableFieldId="4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F4598D-133F-4982-A2B8-ECAB29CA2B73}" name="Pt2_Q1_2" displayName="Pt2_Q1_2" ref="F3:I8" tableType="queryTable" totalsRowShown="0">
  <autoFilter ref="F3:I8" xr:uid="{E7F4598D-133F-4982-A2B8-ECAB29CA2B73}"/>
  <tableColumns count="4">
    <tableColumn id="1" xr3:uid="{55338C92-0157-4B95-BE85-2A4BE60E7B63}" uniqueName="1" name="product name" queryTableFieldId="1" dataDxfId="23"/>
    <tableColumn id="2" xr3:uid="{FDD1D102-8286-4E1B-9296-5065D66AD012}" uniqueName="2" name="category" queryTableFieldId="2" dataDxfId="22"/>
    <tableColumn id="3" xr3:uid="{4E8B0F35-F3E8-4940-8175-978D527844C6}" uniqueName="3" name="total revenue" queryTableFieldId="3" dataCellStyle="Currency"/>
    <tableColumn id="4" xr3:uid="{C00CE4A6-3BAE-4B3A-B3F3-B1B061181900}" uniqueName="4" name="AVG order value" queryTableFieldId="4" dataCellStyle="Currency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70601F-7415-47F5-BC75-6CA810CF9805}" name="Pt2_Q1_3" displayName="Pt2_Q1_3" ref="K3:N8" tableType="queryTable" totalsRowShown="0">
  <autoFilter ref="K3:N8" xr:uid="{BB70601F-7415-47F5-BC75-6CA810CF9805}"/>
  <tableColumns count="4">
    <tableColumn id="1" xr3:uid="{E7886899-45D5-42C5-B6CF-63747B923234}" uniqueName="1" name="category" queryTableFieldId="1" dataDxfId="21"/>
    <tableColumn id="2" xr3:uid="{DB6A8609-F6DC-494A-B809-2F3FA38D6927}" uniqueName="2" name="total revenue" queryTableFieldId="2" dataCellStyle="Currency"/>
    <tableColumn id="3" xr3:uid="{515D3688-CB82-4598-B75B-6953688614F9}" uniqueName="3" name="number of products" queryTableFieldId="3"/>
    <tableColumn id="4" xr3:uid="{A6C4AF74-C093-4FFC-B892-6599A7CE0571}" uniqueName="4" name="AVG price" queryTableFieldId="4" dataCellStyle="Currency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9B7454-146F-4C76-9ACD-DEA634184C47}" name="Pt2_Q2_1" displayName="Pt2_Q2_1" ref="A3:D13" tableType="queryTable" totalsRowShown="0">
  <autoFilter ref="A3:D13" xr:uid="{569B7454-146F-4C76-9ACD-DEA634184C47}"/>
  <tableColumns count="4">
    <tableColumn id="1" xr3:uid="{665DEADF-D820-4062-9FEA-58DFFB899FC4}" uniqueName="1" name="customer name" queryTableFieldId="1" dataDxfId="20"/>
    <tableColumn id="2" xr3:uid="{40FE69D7-CFBE-458B-B131-76BAF89CAE23}" uniqueName="2" name="email" queryTableFieldId="2" dataDxfId="19"/>
    <tableColumn id="3" xr3:uid="{E0705256-9AC6-46B9-B78F-F1CF8D475C91}" uniqueName="3" name="number of orders" queryTableFieldId="3"/>
    <tableColumn id="4" xr3:uid="{13EE7E83-2F5B-4E31-B30B-1C22684D34D3}" uniqueName="4" name="total spent" queryTableFieldId="4" dataDxfId="18" dataCellStyle="Currency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23B406-0DB6-44A9-8FC6-4441AFE73286}" name="Pt2_Q2_2" displayName="Pt2_Q2_2" ref="F3:G6" tableType="queryTable" totalsRowShown="0">
  <autoFilter ref="F3:G6" xr:uid="{8023B406-0DB6-44A9-8FC6-4441AFE73286}"/>
  <tableColumns count="2">
    <tableColumn id="1" xr3:uid="{CEA60666-C3A3-4390-8BB9-CC7129942974}" uniqueName="1" name="spending tier" queryTableFieldId="1" dataDxfId="17"/>
    <tableColumn id="2" xr3:uid="{13D515DD-2167-46CE-B788-F57537617980}" uniqueName="2" name="customer count" queryTableFieldId="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853136-B788-4924-96A6-25D1710EF76A}" name="Pt2_Q2_3" displayName="Pt2_Q2_3" ref="I3:L13" tableType="queryTable" totalsRowShown="0">
  <autoFilter ref="I3:L13" xr:uid="{49853136-B788-4924-96A6-25D1710EF76A}"/>
  <tableColumns count="4">
    <tableColumn id="1" xr3:uid="{9E13790F-3C53-4F62-819F-8E54DA07137F}" uniqueName="1" name="state" queryTableFieldId="1" dataDxfId="16"/>
    <tableColumn id="2" xr3:uid="{BC24CF76-7265-49D4-987D-A2AB84C6B4A7}" uniqueName="2" name="state customers" queryTableFieldId="2"/>
    <tableColumn id="3" xr3:uid="{EC1EDEDA-E719-4F94-9C30-72535F1196A5}" uniqueName="3" name="total revenue" queryTableFieldId="3" dataDxfId="15" dataCellStyle="Currency"/>
    <tableColumn id="4" xr3:uid="{59E81823-5C81-4B06-96EB-279AAB302703}" uniqueName="4" name="AVG order value" queryTableFieldId="4" dataCellStyle="Currency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F3A94E-2FA3-4D20-BE54-1AA00376C8C5}" name="Pt2_Q3_1" displayName="Pt2_Q3_1" ref="A3:D9" tableType="queryTable" totalsRowShown="0">
  <autoFilter ref="A3:D9" xr:uid="{18F3A94E-2FA3-4D20-BE54-1AA00376C8C5}"/>
  <tableColumns count="4">
    <tableColumn id="1" xr3:uid="{E5342C4D-89C3-4729-8F9B-F0276BB0EC5D}" uniqueName="1" name="month" queryTableFieldId="1" dataDxfId="14"/>
    <tableColumn id="2" xr3:uid="{E9C025B2-18BF-4171-B275-3D9C1322F89E}" uniqueName="2" name="total revenue" queryTableFieldId="2" dataCellStyle="Currency"/>
    <tableColumn id="3" xr3:uid="{5C0C934B-F2A7-4366-8B45-A2226BFAF9D0}" uniqueName="3" name="number of orders" queryTableFieldId="3"/>
    <tableColumn id="4" xr3:uid="{E9F4B8AA-E7A5-47D3-B8C3-1B7B7954D58C}" uniqueName="4" name="AVG order value" queryTableFieldId="4" dataCellStyle="Currency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DC57BF-AE7B-4EB8-9153-2EB4E9A79890}" name="Pt2_Q3_2_Revenue" displayName="Pt2_Q3_2_Revenue" ref="F3:H13" tableType="queryTable" totalsRowShown="0">
  <autoFilter ref="F3:H13" xr:uid="{FCDC57BF-AE7B-4EB8-9153-2EB4E9A79890}"/>
  <tableColumns count="3">
    <tableColumn id="1" xr3:uid="{89145F89-F084-4E8F-B1A6-BB57BC9A9400}" uniqueName="1" name="day of month" queryTableFieldId="1"/>
    <tableColumn id="2" xr3:uid="{BF34DD11-92D3-416D-9B9B-376B38777E6E}" uniqueName="2" name="total revenue" queryTableFieldId="2" dataCellStyle="Currency"/>
    <tableColumn id="3" xr3:uid="{B9E2E916-22E9-4326-851A-A05B762E3A7F}" uniqueName="3" name="number of orders" queryTableFieldId="3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8DDA927-398B-4B0E-BA60-FE6E9CD4602A}" name="Pt2_Q3_2_Volume" displayName="Pt2_Q3_2_Volume" ref="J3:L13" tableType="queryTable" totalsRowShown="0">
  <autoFilter ref="J3:L13" xr:uid="{18DDA927-398B-4B0E-BA60-FE6E9CD4602A}"/>
  <tableColumns count="3">
    <tableColumn id="1" xr3:uid="{188F2F7A-28EC-421A-90E3-755632597F06}" uniqueName="1" name="day of month" queryTableFieldId="1"/>
    <tableColumn id="2" xr3:uid="{2E29A074-4EEA-4222-8D43-2D34AC07666C}" uniqueName="2" name="number of orders" queryTableFieldId="2"/>
    <tableColumn id="3" xr3:uid="{2EDBB1C0-B4EE-4437-9AA5-CD5DEC3FF76E}" uniqueName="3" name="total revenue" queryTableFieldId="3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7" Type="http://schemas.openxmlformats.org/officeDocument/2006/relationships/table" Target="../tables/table10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5.xml"/><Relationship Id="rId4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6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76B64-B97E-43C1-BA02-A087B30F2F72}">
  <dimension ref="A1:R72"/>
  <sheetViews>
    <sheetView tabSelected="1" zoomScaleNormal="100" workbookViewId="0">
      <selection activeCell="P22" sqref="P22"/>
    </sheetView>
  </sheetViews>
  <sheetFormatPr defaultRowHeight="15" x14ac:dyDescent="0.25"/>
  <sheetData>
    <row r="1" spans="1:18" ht="21" x14ac:dyDescent="0.35">
      <c r="A1" s="9" t="s">
        <v>215</v>
      </c>
      <c r="B1" s="9"/>
      <c r="C1" s="9"/>
      <c r="D1" s="9"/>
      <c r="E1" s="9"/>
      <c r="F1" s="9"/>
      <c r="G1" s="9"/>
      <c r="H1" s="9"/>
      <c r="I1" s="9"/>
      <c r="J1" s="8" t="s">
        <v>216</v>
      </c>
      <c r="K1" s="8"/>
      <c r="L1" s="8"/>
      <c r="M1" s="8"/>
      <c r="N1" s="8"/>
      <c r="O1" s="8"/>
      <c r="P1" s="8"/>
      <c r="Q1" s="8"/>
      <c r="R1" s="8"/>
    </row>
    <row r="2" spans="1:18" x14ac:dyDescent="0.25">
      <c r="A2" s="10" t="s">
        <v>219</v>
      </c>
      <c r="B2" s="10"/>
      <c r="C2" s="10"/>
      <c r="D2" s="10"/>
      <c r="E2" s="10"/>
      <c r="F2" s="10"/>
      <c r="G2" s="10"/>
      <c r="H2" s="10"/>
      <c r="I2" s="10"/>
    </row>
    <row r="3" spans="1:18" x14ac:dyDescent="0.25">
      <c r="A3" s="10" t="s">
        <v>212</v>
      </c>
      <c r="B3" s="10"/>
      <c r="C3" s="10"/>
      <c r="D3" s="10"/>
      <c r="E3" s="10"/>
      <c r="F3" s="10"/>
      <c r="G3" s="10"/>
      <c r="H3" s="10"/>
      <c r="I3" s="10"/>
    </row>
    <row r="26" spans="10:14" ht="15.75" x14ac:dyDescent="0.25">
      <c r="J26" s="8" t="s">
        <v>213</v>
      </c>
      <c r="K26" s="8"/>
      <c r="L26" s="8"/>
      <c r="M26" s="8"/>
      <c r="N26" s="8"/>
    </row>
    <row r="45" spans="1:9" ht="15.75" x14ac:dyDescent="0.25">
      <c r="A45" s="8" t="s">
        <v>217</v>
      </c>
      <c r="B45" s="8"/>
      <c r="C45" s="8"/>
      <c r="D45" s="8"/>
      <c r="E45" s="8"/>
      <c r="F45" s="8"/>
      <c r="G45" s="8"/>
      <c r="H45" s="8"/>
      <c r="I45" s="8"/>
    </row>
    <row r="72" spans="1:9" ht="15.75" x14ac:dyDescent="0.25">
      <c r="A72" s="8" t="s">
        <v>218</v>
      </c>
      <c r="B72" s="8"/>
      <c r="C72" s="8"/>
      <c r="D72" s="8"/>
      <c r="E72" s="8"/>
      <c r="F72" s="8"/>
      <c r="G72" s="8"/>
      <c r="H72" s="8"/>
      <c r="I72" s="8"/>
    </row>
  </sheetData>
  <mergeCells count="7">
    <mergeCell ref="A45:I45"/>
    <mergeCell ref="A72:I72"/>
    <mergeCell ref="J1:R1"/>
    <mergeCell ref="J26:N26"/>
    <mergeCell ref="A1:I1"/>
    <mergeCell ref="A2:I2"/>
    <mergeCell ref="A3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2D05-8D17-4D79-83E3-2531D82A1FD8}">
  <dimension ref="A1:P8"/>
  <sheetViews>
    <sheetView workbookViewId="0">
      <selection activeCell="B32" sqref="B32"/>
    </sheetView>
  </sheetViews>
  <sheetFormatPr defaultRowHeight="15" x14ac:dyDescent="0.25"/>
  <cols>
    <col min="1" max="1" width="19.140625" bestFit="1" customWidth="1"/>
    <col min="2" max="2" width="12.7109375" bestFit="1" customWidth="1"/>
    <col min="3" max="3" width="9.140625" bestFit="1" customWidth="1"/>
    <col min="4" max="4" width="19.85546875" bestFit="1" customWidth="1"/>
    <col min="5" max="5" width="4.7109375" customWidth="1"/>
    <col min="6" max="6" width="19.140625" bestFit="1" customWidth="1"/>
    <col min="7" max="7" width="20" bestFit="1" customWidth="1"/>
    <col min="8" max="8" width="22.42578125" bestFit="1" customWidth="1"/>
    <col min="9" max="9" width="17.85546875" bestFit="1" customWidth="1"/>
    <col min="10" max="10" width="4.7109375" customWidth="1"/>
    <col min="11" max="11" width="12.7109375" bestFit="1" customWidth="1"/>
    <col min="12" max="12" width="15.85546875" bestFit="1" customWidth="1"/>
    <col min="13" max="13" width="21.28515625" bestFit="1" customWidth="1"/>
    <col min="14" max="15" width="11.7109375" bestFit="1" customWidth="1"/>
    <col min="16" max="16" width="21.28515625" bestFit="1" customWidth="1"/>
  </cols>
  <sheetData>
    <row r="1" spans="1:16" x14ac:dyDescent="0.25">
      <c r="A1" s="11" t="s">
        <v>0</v>
      </c>
      <c r="B1" s="11"/>
      <c r="C1" s="11"/>
      <c r="D1" s="11"/>
      <c r="E1" s="2"/>
      <c r="F1" s="11" t="s">
        <v>1</v>
      </c>
      <c r="G1" s="11"/>
      <c r="H1" s="11"/>
      <c r="I1" s="11"/>
      <c r="J1" s="2"/>
      <c r="K1" s="11" t="s">
        <v>2</v>
      </c>
      <c r="L1" s="11"/>
      <c r="M1" s="11"/>
      <c r="N1" s="11"/>
      <c r="O1" s="2"/>
      <c r="P1" s="2"/>
    </row>
    <row r="3" spans="1:16" x14ac:dyDescent="0.25">
      <c r="A3" t="s">
        <v>160</v>
      </c>
      <c r="B3" t="s">
        <v>7</v>
      </c>
      <c r="C3" t="s">
        <v>8</v>
      </c>
      <c r="D3" t="s">
        <v>161</v>
      </c>
      <c r="F3" t="s">
        <v>160</v>
      </c>
      <c r="G3" t="s">
        <v>7</v>
      </c>
      <c r="H3" t="s">
        <v>162</v>
      </c>
      <c r="I3" t="s">
        <v>163</v>
      </c>
      <c r="K3" t="s">
        <v>7</v>
      </c>
      <c r="L3" t="s">
        <v>162</v>
      </c>
      <c r="M3" t="s">
        <v>173</v>
      </c>
      <c r="N3" t="s">
        <v>164</v>
      </c>
    </row>
    <row r="4" spans="1:16" x14ac:dyDescent="0.25">
      <c r="A4" t="s">
        <v>9</v>
      </c>
      <c r="B4" t="s">
        <v>10</v>
      </c>
      <c r="C4" t="s">
        <v>11</v>
      </c>
      <c r="D4">
        <v>5</v>
      </c>
      <c r="F4" t="s">
        <v>12</v>
      </c>
      <c r="G4" t="s">
        <v>13</v>
      </c>
      <c r="H4" s="1">
        <v>4495</v>
      </c>
      <c r="I4" s="1">
        <v>899</v>
      </c>
      <c r="K4" t="s">
        <v>13</v>
      </c>
      <c r="L4" s="1">
        <v>12885</v>
      </c>
      <c r="M4">
        <v>4</v>
      </c>
      <c r="N4" s="1">
        <v>859</v>
      </c>
    </row>
    <row r="5" spans="1:16" x14ac:dyDescent="0.25">
      <c r="A5" t="s">
        <v>12</v>
      </c>
      <c r="B5" t="s">
        <v>13</v>
      </c>
      <c r="C5" t="s">
        <v>14</v>
      </c>
      <c r="D5">
        <v>5</v>
      </c>
      <c r="F5" t="s">
        <v>15</v>
      </c>
      <c r="G5" t="s">
        <v>13</v>
      </c>
      <c r="H5" s="1">
        <v>3996</v>
      </c>
      <c r="I5" s="1">
        <v>999</v>
      </c>
      <c r="K5" t="s">
        <v>22</v>
      </c>
      <c r="L5" s="1">
        <v>11092</v>
      </c>
      <c r="M5">
        <v>4</v>
      </c>
      <c r="N5" s="1">
        <v>1386.5</v>
      </c>
    </row>
    <row r="6" spans="1:16" x14ac:dyDescent="0.25">
      <c r="A6" t="s">
        <v>15</v>
      </c>
      <c r="B6" t="s">
        <v>13</v>
      </c>
      <c r="C6" t="s">
        <v>11</v>
      </c>
      <c r="D6">
        <v>4</v>
      </c>
      <c r="F6" t="s">
        <v>21</v>
      </c>
      <c r="G6" t="s">
        <v>22</v>
      </c>
      <c r="H6" s="1">
        <v>3897</v>
      </c>
      <c r="I6" s="1">
        <v>1299</v>
      </c>
      <c r="K6" t="s">
        <v>25</v>
      </c>
      <c r="L6" s="1">
        <v>4443</v>
      </c>
      <c r="M6">
        <v>3</v>
      </c>
      <c r="N6" s="1">
        <v>634.71</v>
      </c>
    </row>
    <row r="7" spans="1:16" x14ac:dyDescent="0.25">
      <c r="A7" t="s">
        <v>16</v>
      </c>
      <c r="B7" t="s">
        <v>13</v>
      </c>
      <c r="C7" t="s">
        <v>17</v>
      </c>
      <c r="D7">
        <v>4</v>
      </c>
      <c r="F7" t="s">
        <v>23</v>
      </c>
      <c r="G7" t="s">
        <v>22</v>
      </c>
      <c r="H7" s="1">
        <v>3198</v>
      </c>
      <c r="I7" s="1">
        <v>1599</v>
      </c>
      <c r="K7" t="s">
        <v>10</v>
      </c>
      <c r="L7" s="1">
        <v>3088</v>
      </c>
      <c r="M7">
        <v>4</v>
      </c>
      <c r="N7" s="1">
        <v>257.33</v>
      </c>
    </row>
    <row r="8" spans="1:16" x14ac:dyDescent="0.25">
      <c r="A8" t="s">
        <v>18</v>
      </c>
      <c r="B8" t="s">
        <v>19</v>
      </c>
      <c r="C8" t="s">
        <v>20</v>
      </c>
      <c r="D8">
        <v>4</v>
      </c>
      <c r="F8" t="s">
        <v>24</v>
      </c>
      <c r="G8" t="s">
        <v>22</v>
      </c>
      <c r="H8" s="1">
        <v>2798</v>
      </c>
      <c r="I8" s="1">
        <v>1399</v>
      </c>
      <c r="K8" t="s">
        <v>26</v>
      </c>
      <c r="L8" s="1">
        <v>2694</v>
      </c>
      <c r="M8">
        <v>3</v>
      </c>
      <c r="N8" s="1">
        <v>449</v>
      </c>
    </row>
  </sheetData>
  <mergeCells count="3">
    <mergeCell ref="A1:D1"/>
    <mergeCell ref="F1:I1"/>
    <mergeCell ref="K1:N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469C-0F24-4EA0-ACC5-CD480623B01D}">
  <dimension ref="A1:M13"/>
  <sheetViews>
    <sheetView workbookViewId="0">
      <selection activeCell="D27" sqref="D27"/>
    </sheetView>
  </sheetViews>
  <sheetFormatPr defaultRowHeight="15" x14ac:dyDescent="0.25"/>
  <cols>
    <col min="1" max="1" width="17.85546875" bestFit="1" customWidth="1"/>
    <col min="2" max="2" width="22.5703125" bestFit="1" customWidth="1"/>
    <col min="3" max="3" width="19" bestFit="1" customWidth="1"/>
    <col min="4" max="4" width="13.42578125" bestFit="1" customWidth="1"/>
    <col min="5" max="5" width="4.7109375" customWidth="1"/>
    <col min="6" max="6" width="15.7109375" bestFit="1" customWidth="1"/>
    <col min="7" max="7" width="18" bestFit="1" customWidth="1"/>
    <col min="8" max="8" width="4.7109375" customWidth="1"/>
    <col min="9" max="9" width="7.85546875" bestFit="1" customWidth="1"/>
    <col min="10" max="10" width="18.42578125" bestFit="1" customWidth="1"/>
    <col min="11" max="11" width="15.85546875" bestFit="1" customWidth="1"/>
    <col min="12" max="12" width="17.85546875" bestFit="1" customWidth="1"/>
    <col min="13" max="13" width="7.85546875" bestFit="1" customWidth="1"/>
  </cols>
  <sheetData>
    <row r="1" spans="1:13" x14ac:dyDescent="0.25">
      <c r="A1" s="11" t="s">
        <v>3</v>
      </c>
      <c r="B1" s="11"/>
      <c r="C1" s="11"/>
      <c r="D1" s="11"/>
      <c r="E1" s="2"/>
      <c r="F1" s="11" t="s">
        <v>4</v>
      </c>
      <c r="G1" s="11"/>
      <c r="H1" s="2"/>
      <c r="I1" s="11" t="s">
        <v>5</v>
      </c>
      <c r="J1" s="11"/>
      <c r="K1" s="11"/>
      <c r="L1" s="11"/>
      <c r="M1" s="2"/>
    </row>
    <row r="3" spans="1:13" x14ac:dyDescent="0.25">
      <c r="A3" t="s">
        <v>165</v>
      </c>
      <c r="B3" t="s">
        <v>27</v>
      </c>
      <c r="C3" t="s">
        <v>166</v>
      </c>
      <c r="D3" t="s">
        <v>167</v>
      </c>
      <c r="F3" t="s">
        <v>168</v>
      </c>
      <c r="G3" t="s">
        <v>169</v>
      </c>
      <c r="I3" t="s">
        <v>51</v>
      </c>
      <c r="J3" t="s">
        <v>170</v>
      </c>
      <c r="K3" t="s">
        <v>162</v>
      </c>
      <c r="L3" t="s">
        <v>163</v>
      </c>
    </row>
    <row r="4" spans="1:13" x14ac:dyDescent="0.25">
      <c r="A4" t="s">
        <v>28</v>
      </c>
      <c r="B4" t="s">
        <v>29</v>
      </c>
      <c r="C4">
        <v>2</v>
      </c>
      <c r="D4" s="1">
        <v>1628</v>
      </c>
      <c r="F4" t="s">
        <v>48</v>
      </c>
      <c r="G4">
        <v>14</v>
      </c>
      <c r="I4" t="s">
        <v>52</v>
      </c>
      <c r="J4">
        <v>7</v>
      </c>
      <c r="K4" s="1">
        <v>7295.99</v>
      </c>
      <c r="L4" s="1">
        <v>561.23</v>
      </c>
    </row>
    <row r="5" spans="1:13" x14ac:dyDescent="0.25">
      <c r="A5" t="s">
        <v>30</v>
      </c>
      <c r="B5" t="s">
        <v>31</v>
      </c>
      <c r="C5">
        <v>1</v>
      </c>
      <c r="D5" s="1">
        <v>1599</v>
      </c>
      <c r="F5" t="s">
        <v>49</v>
      </c>
      <c r="G5">
        <v>16</v>
      </c>
      <c r="I5" t="s">
        <v>53</v>
      </c>
      <c r="J5">
        <v>7</v>
      </c>
      <c r="K5" s="1">
        <v>7216.97</v>
      </c>
      <c r="L5" s="1">
        <v>481.13</v>
      </c>
    </row>
    <row r="6" spans="1:13" x14ac:dyDescent="0.25">
      <c r="A6" t="s">
        <v>32</v>
      </c>
      <c r="B6" t="s">
        <v>33</v>
      </c>
      <c r="C6">
        <v>2</v>
      </c>
      <c r="D6" s="1">
        <v>1498</v>
      </c>
      <c r="F6" t="s">
        <v>50</v>
      </c>
      <c r="G6">
        <v>20</v>
      </c>
      <c r="I6" t="s">
        <v>54</v>
      </c>
      <c r="J6">
        <v>2</v>
      </c>
      <c r="K6" s="1">
        <v>2897</v>
      </c>
      <c r="L6" s="1">
        <v>965.67</v>
      </c>
    </row>
    <row r="7" spans="1:13" x14ac:dyDescent="0.25">
      <c r="A7" t="s">
        <v>34</v>
      </c>
      <c r="B7" t="s">
        <v>35</v>
      </c>
      <c r="C7">
        <v>2</v>
      </c>
      <c r="D7" s="1">
        <v>1498</v>
      </c>
      <c r="I7" t="s">
        <v>55</v>
      </c>
      <c r="J7">
        <v>3</v>
      </c>
      <c r="K7" s="1">
        <v>2556.9899999999998</v>
      </c>
      <c r="L7" s="1">
        <v>639.25</v>
      </c>
    </row>
    <row r="8" spans="1:13" x14ac:dyDescent="0.25">
      <c r="A8" t="s">
        <v>36</v>
      </c>
      <c r="B8" t="s">
        <v>37</v>
      </c>
      <c r="C8">
        <v>1</v>
      </c>
      <c r="D8" s="1">
        <v>1399</v>
      </c>
      <c r="I8" t="s">
        <v>56</v>
      </c>
      <c r="J8">
        <v>2</v>
      </c>
      <c r="K8" s="1">
        <v>1927</v>
      </c>
      <c r="L8" s="1">
        <v>642.33000000000004</v>
      </c>
    </row>
    <row r="9" spans="1:13" x14ac:dyDescent="0.25">
      <c r="A9" t="s">
        <v>38</v>
      </c>
      <c r="B9" t="s">
        <v>39</v>
      </c>
      <c r="C9">
        <v>2</v>
      </c>
      <c r="D9" s="1">
        <v>1379</v>
      </c>
      <c r="I9" t="s">
        <v>57</v>
      </c>
      <c r="J9">
        <v>2</v>
      </c>
      <c r="K9" s="1">
        <v>1727</v>
      </c>
      <c r="L9" s="1">
        <v>575.66999999999996</v>
      </c>
    </row>
    <row r="10" spans="1:13" x14ac:dyDescent="0.25">
      <c r="A10" t="s">
        <v>40</v>
      </c>
      <c r="B10" t="s">
        <v>41</v>
      </c>
      <c r="C10">
        <v>1</v>
      </c>
      <c r="D10" s="1">
        <v>1299</v>
      </c>
      <c r="I10" t="s">
        <v>58</v>
      </c>
      <c r="J10">
        <v>1</v>
      </c>
      <c r="K10" s="1">
        <v>1378.99</v>
      </c>
      <c r="L10" s="1">
        <v>689.5</v>
      </c>
    </row>
    <row r="11" spans="1:13" x14ac:dyDescent="0.25">
      <c r="A11" t="s">
        <v>42</v>
      </c>
      <c r="B11" t="s">
        <v>43</v>
      </c>
      <c r="C11">
        <v>1</v>
      </c>
      <c r="D11" s="1">
        <v>1299</v>
      </c>
      <c r="I11" t="s">
        <v>59</v>
      </c>
      <c r="J11">
        <v>1</v>
      </c>
      <c r="K11" s="1">
        <v>1299</v>
      </c>
      <c r="L11" s="1">
        <v>1299</v>
      </c>
    </row>
    <row r="12" spans="1:13" x14ac:dyDescent="0.25">
      <c r="A12" t="s">
        <v>44</v>
      </c>
      <c r="B12" t="s">
        <v>45</v>
      </c>
      <c r="C12">
        <v>2</v>
      </c>
      <c r="D12" s="1">
        <v>1298</v>
      </c>
      <c r="I12" t="s">
        <v>60</v>
      </c>
      <c r="J12">
        <v>1</v>
      </c>
      <c r="K12" s="1">
        <v>1298</v>
      </c>
      <c r="L12" s="1">
        <v>649</v>
      </c>
    </row>
    <row r="13" spans="1:13" x14ac:dyDescent="0.25">
      <c r="A13" t="s">
        <v>46</v>
      </c>
      <c r="B13" t="s">
        <v>47</v>
      </c>
      <c r="C13">
        <v>2</v>
      </c>
      <c r="D13" s="1">
        <v>1239</v>
      </c>
      <c r="I13" t="s">
        <v>61</v>
      </c>
      <c r="J13">
        <v>3</v>
      </c>
      <c r="K13" s="1">
        <v>1246</v>
      </c>
      <c r="L13" s="1">
        <v>311.5</v>
      </c>
    </row>
  </sheetData>
  <mergeCells count="3">
    <mergeCell ref="A1:D1"/>
    <mergeCell ref="F1:G1"/>
    <mergeCell ref="I1:L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7CCC-3A48-4BA1-877B-713201BAF740}">
  <dimension ref="A1:P25"/>
  <sheetViews>
    <sheetView workbookViewId="0">
      <selection activeCell="O13" sqref="O13"/>
    </sheetView>
  </sheetViews>
  <sheetFormatPr defaultRowHeight="15" x14ac:dyDescent="0.25"/>
  <cols>
    <col min="1" max="1" width="9.140625" bestFit="1" customWidth="1"/>
    <col min="2" max="2" width="15.85546875" customWidth="1"/>
    <col min="3" max="3" width="19" bestFit="1" customWidth="1"/>
    <col min="4" max="4" width="17.85546875" bestFit="1" customWidth="1"/>
    <col min="5" max="5" width="4.7109375" customWidth="1"/>
    <col min="6" max="6" width="15.140625" bestFit="1" customWidth="1"/>
    <col min="7" max="8" width="10.5703125" bestFit="1" customWidth="1"/>
    <col min="9" max="9" width="4.7109375" customWidth="1"/>
    <col min="10" max="10" width="13.42578125" bestFit="1" customWidth="1"/>
    <col min="11" max="11" width="23.28515625" bestFit="1" customWidth="1"/>
    <col min="12" max="12" width="10.5703125" bestFit="1" customWidth="1"/>
    <col min="13" max="13" width="4.7109375" customWidth="1"/>
    <col min="14" max="14" width="10.5703125" bestFit="1" customWidth="1"/>
    <col min="15" max="15" width="12.7109375" bestFit="1" customWidth="1"/>
    <col min="16" max="16" width="19" bestFit="1" customWidth="1"/>
    <col min="17" max="17" width="12.7109375" bestFit="1" customWidth="1"/>
  </cols>
  <sheetData>
    <row r="1" spans="1:16" x14ac:dyDescent="0.25">
      <c r="A1" s="11" t="s">
        <v>172</v>
      </c>
      <c r="B1" s="11"/>
      <c r="C1" s="11"/>
      <c r="D1" s="11"/>
      <c r="F1" s="11" t="s">
        <v>211</v>
      </c>
      <c r="G1" s="11"/>
      <c r="H1" s="11"/>
      <c r="J1" s="11" t="s">
        <v>211</v>
      </c>
      <c r="K1" s="11"/>
      <c r="L1" s="11"/>
      <c r="N1" s="11" t="s">
        <v>214</v>
      </c>
      <c r="O1" s="11"/>
      <c r="P1" s="11"/>
    </row>
    <row r="2" spans="1:16" x14ac:dyDescent="0.25">
      <c r="F2" s="11" t="s">
        <v>210</v>
      </c>
      <c r="G2" s="11"/>
      <c r="H2" s="11"/>
      <c r="J2" s="11" t="s">
        <v>209</v>
      </c>
      <c r="K2" s="11"/>
      <c r="L2" s="11"/>
    </row>
    <row r="3" spans="1:16" ht="23.25" customHeight="1" x14ac:dyDescent="0.25">
      <c r="A3" t="s">
        <v>171</v>
      </c>
      <c r="B3" t="s">
        <v>162</v>
      </c>
      <c r="C3" t="s">
        <v>166</v>
      </c>
      <c r="D3" t="s">
        <v>163</v>
      </c>
      <c r="F3" t="s">
        <v>174</v>
      </c>
      <c r="G3" t="s">
        <v>162</v>
      </c>
      <c r="H3" t="s">
        <v>166</v>
      </c>
      <c r="J3" t="s">
        <v>174</v>
      </c>
      <c r="K3" t="s">
        <v>166</v>
      </c>
      <c r="L3" t="s">
        <v>162</v>
      </c>
      <c r="N3" t="s">
        <v>62</v>
      </c>
      <c r="O3" t="s">
        <v>175</v>
      </c>
      <c r="P3" t="s">
        <v>166</v>
      </c>
    </row>
    <row r="4" spans="1:16" x14ac:dyDescent="0.25">
      <c r="A4" s="3">
        <v>45323</v>
      </c>
      <c r="B4" s="1">
        <v>10344</v>
      </c>
      <c r="C4">
        <v>12</v>
      </c>
      <c r="D4" s="1">
        <v>795.69</v>
      </c>
      <c r="F4">
        <v>8</v>
      </c>
      <c r="G4" s="1">
        <v>5295</v>
      </c>
      <c r="H4">
        <v>5</v>
      </c>
      <c r="J4">
        <v>17</v>
      </c>
      <c r="K4">
        <v>8</v>
      </c>
      <c r="L4" s="1">
        <v>2813.98</v>
      </c>
      <c r="N4" t="s">
        <v>63</v>
      </c>
      <c r="O4" s="1">
        <v>2645.98</v>
      </c>
      <c r="P4">
        <v>6</v>
      </c>
    </row>
    <row r="5" spans="1:16" x14ac:dyDescent="0.25">
      <c r="A5" s="3">
        <v>45352</v>
      </c>
      <c r="B5" s="1">
        <v>6218.99</v>
      </c>
      <c r="C5">
        <v>12</v>
      </c>
      <c r="D5" s="1">
        <v>518.25</v>
      </c>
      <c r="F5">
        <v>15</v>
      </c>
      <c r="G5" s="1">
        <v>4334.99</v>
      </c>
      <c r="H5">
        <v>6</v>
      </c>
      <c r="J5">
        <v>10</v>
      </c>
      <c r="K5">
        <v>6</v>
      </c>
      <c r="L5" s="1">
        <v>1544.99</v>
      </c>
      <c r="N5" t="s">
        <v>64</v>
      </c>
      <c r="O5" s="1">
        <v>3641.98</v>
      </c>
      <c r="P5">
        <v>10</v>
      </c>
    </row>
    <row r="6" spans="1:16" x14ac:dyDescent="0.25">
      <c r="A6" s="3">
        <v>45383</v>
      </c>
      <c r="B6" s="1">
        <v>4711.97</v>
      </c>
      <c r="C6">
        <v>11</v>
      </c>
      <c r="D6" s="1">
        <v>428.36</v>
      </c>
      <c r="F6">
        <v>5</v>
      </c>
      <c r="G6" s="1">
        <v>3304.99</v>
      </c>
      <c r="H6">
        <v>6</v>
      </c>
      <c r="J6">
        <v>12</v>
      </c>
      <c r="K6">
        <v>6</v>
      </c>
      <c r="L6" s="1">
        <v>2084.9899999999998</v>
      </c>
    </row>
    <row r="7" spans="1:16" x14ac:dyDescent="0.25">
      <c r="A7" s="3">
        <v>45413</v>
      </c>
      <c r="B7" s="1">
        <v>5930.96</v>
      </c>
      <c r="C7">
        <v>12</v>
      </c>
      <c r="D7" s="1">
        <v>456.23</v>
      </c>
      <c r="F7">
        <v>17</v>
      </c>
      <c r="G7" s="1">
        <v>2813.98</v>
      </c>
      <c r="H7">
        <v>8</v>
      </c>
      <c r="J7">
        <v>15</v>
      </c>
      <c r="K7">
        <v>6</v>
      </c>
      <c r="L7" s="1">
        <v>4334.99</v>
      </c>
    </row>
    <row r="8" spans="1:16" x14ac:dyDescent="0.25">
      <c r="A8" s="3">
        <v>45444</v>
      </c>
      <c r="B8" s="1">
        <v>6207.99</v>
      </c>
      <c r="C8">
        <v>12</v>
      </c>
      <c r="D8" s="1">
        <v>477.54</v>
      </c>
      <c r="F8">
        <v>25</v>
      </c>
      <c r="G8" s="1">
        <v>2785.99</v>
      </c>
      <c r="H8">
        <v>5</v>
      </c>
      <c r="J8">
        <v>5</v>
      </c>
      <c r="K8">
        <v>6</v>
      </c>
      <c r="L8" s="1">
        <v>3304.99</v>
      </c>
    </row>
    <row r="9" spans="1:16" x14ac:dyDescent="0.25">
      <c r="A9" s="3">
        <v>45474</v>
      </c>
      <c r="B9" s="1">
        <v>6885.96</v>
      </c>
      <c r="C9">
        <v>16</v>
      </c>
      <c r="D9" s="1">
        <v>382.55</v>
      </c>
      <c r="F9">
        <v>1</v>
      </c>
      <c r="G9" s="1">
        <v>2676.99</v>
      </c>
      <c r="H9">
        <v>4</v>
      </c>
      <c r="J9">
        <v>22</v>
      </c>
      <c r="K9">
        <v>5</v>
      </c>
      <c r="L9" s="1">
        <v>2015.99</v>
      </c>
    </row>
    <row r="10" spans="1:16" x14ac:dyDescent="0.25">
      <c r="F10">
        <v>20</v>
      </c>
      <c r="G10" s="1">
        <v>2285</v>
      </c>
      <c r="H10">
        <v>5</v>
      </c>
      <c r="J10">
        <v>8</v>
      </c>
      <c r="K10">
        <v>5</v>
      </c>
      <c r="L10" s="1">
        <v>5295</v>
      </c>
    </row>
    <row r="11" spans="1:16" x14ac:dyDescent="0.25">
      <c r="F11">
        <v>28</v>
      </c>
      <c r="G11" s="1">
        <v>2235.9899999999998</v>
      </c>
      <c r="H11">
        <v>5</v>
      </c>
      <c r="J11">
        <v>20</v>
      </c>
      <c r="K11">
        <v>5</v>
      </c>
      <c r="L11" s="1">
        <v>2285</v>
      </c>
    </row>
    <row r="12" spans="1:16" x14ac:dyDescent="0.25">
      <c r="F12">
        <v>12</v>
      </c>
      <c r="G12" s="1">
        <v>2084.9899999999998</v>
      </c>
      <c r="H12">
        <v>6</v>
      </c>
      <c r="J12">
        <v>28</v>
      </c>
      <c r="K12">
        <v>5</v>
      </c>
      <c r="L12" s="1">
        <v>2235.9899999999998</v>
      </c>
    </row>
    <row r="13" spans="1:16" x14ac:dyDescent="0.25">
      <c r="F13">
        <v>22</v>
      </c>
      <c r="G13" s="1">
        <v>2015.99</v>
      </c>
      <c r="H13">
        <v>5</v>
      </c>
      <c r="J13">
        <v>25</v>
      </c>
      <c r="K13">
        <v>5</v>
      </c>
      <c r="L13" s="1">
        <v>2785.99</v>
      </c>
    </row>
    <row r="15" spans="1:16" x14ac:dyDescent="0.25">
      <c r="F15" s="5" t="s">
        <v>207</v>
      </c>
      <c r="G15" t="s">
        <v>206</v>
      </c>
      <c r="K15" s="5" t="s">
        <v>207</v>
      </c>
      <c r="L15" t="s">
        <v>208</v>
      </c>
    </row>
    <row r="16" spans="1:16" x14ac:dyDescent="0.25">
      <c r="F16" s="6">
        <v>1</v>
      </c>
      <c r="G16" s="7">
        <v>2676.99</v>
      </c>
      <c r="K16" s="6">
        <v>5</v>
      </c>
      <c r="L16">
        <v>6</v>
      </c>
    </row>
    <row r="17" spans="6:12" x14ac:dyDescent="0.25">
      <c r="F17" s="6">
        <v>5</v>
      </c>
      <c r="G17" s="7">
        <v>3304.99</v>
      </c>
      <c r="K17" s="6">
        <v>8</v>
      </c>
      <c r="L17">
        <v>5</v>
      </c>
    </row>
    <row r="18" spans="6:12" x14ac:dyDescent="0.25">
      <c r="F18" s="6">
        <v>8</v>
      </c>
      <c r="G18" s="7">
        <v>5295</v>
      </c>
      <c r="K18" s="6">
        <v>10</v>
      </c>
      <c r="L18">
        <v>6</v>
      </c>
    </row>
    <row r="19" spans="6:12" x14ac:dyDescent="0.25">
      <c r="F19" s="6">
        <v>12</v>
      </c>
      <c r="G19" s="7">
        <v>2084.9899999999998</v>
      </c>
      <c r="K19" s="6">
        <v>12</v>
      </c>
      <c r="L19">
        <v>6</v>
      </c>
    </row>
    <row r="20" spans="6:12" x14ac:dyDescent="0.25">
      <c r="F20" s="6">
        <v>15</v>
      </c>
      <c r="G20" s="7">
        <v>4334.99</v>
      </c>
      <c r="K20" s="6">
        <v>15</v>
      </c>
      <c r="L20">
        <v>6</v>
      </c>
    </row>
    <row r="21" spans="6:12" x14ac:dyDescent="0.25">
      <c r="F21" s="6">
        <v>17</v>
      </c>
      <c r="G21" s="7">
        <v>2813.98</v>
      </c>
      <c r="K21" s="6">
        <v>17</v>
      </c>
      <c r="L21">
        <v>8</v>
      </c>
    </row>
    <row r="22" spans="6:12" x14ac:dyDescent="0.25">
      <c r="F22" s="6">
        <v>20</v>
      </c>
      <c r="G22" s="7">
        <v>2285</v>
      </c>
      <c r="K22" s="6">
        <v>20</v>
      </c>
      <c r="L22">
        <v>5</v>
      </c>
    </row>
    <row r="23" spans="6:12" x14ac:dyDescent="0.25">
      <c r="F23" s="6">
        <v>22</v>
      </c>
      <c r="G23" s="7">
        <v>2015.99</v>
      </c>
      <c r="K23" s="6">
        <v>22</v>
      </c>
      <c r="L23">
        <v>5</v>
      </c>
    </row>
    <row r="24" spans="6:12" x14ac:dyDescent="0.25">
      <c r="F24" s="6">
        <v>25</v>
      </c>
      <c r="G24" s="7">
        <v>2785.99</v>
      </c>
      <c r="K24" s="6">
        <v>25</v>
      </c>
      <c r="L24">
        <v>5</v>
      </c>
    </row>
    <row r="25" spans="6:12" x14ac:dyDescent="0.25">
      <c r="F25" s="6">
        <v>28</v>
      </c>
      <c r="G25" s="7">
        <v>2235.9899999999998</v>
      </c>
      <c r="K25" s="6">
        <v>28</v>
      </c>
      <c r="L25">
        <v>5</v>
      </c>
    </row>
  </sheetData>
  <mergeCells count="6">
    <mergeCell ref="A1:D1"/>
    <mergeCell ref="F1:H1"/>
    <mergeCell ref="J1:L1"/>
    <mergeCell ref="N1:P1"/>
    <mergeCell ref="F2:H2"/>
    <mergeCell ref="J2:L2"/>
  </mergeCells>
  <pageMargins left="0.7" right="0.7" top="0.75" bottom="0.75" header="0.3" footer="0.3"/>
  <drawing r:id="rId3"/>
  <tableParts count="4"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C368-2130-44C1-A1ED-D61B45D96A46}">
  <dimension ref="A1:O13"/>
  <sheetViews>
    <sheetView workbookViewId="0">
      <selection activeCell="J30" sqref="J30"/>
    </sheetView>
  </sheetViews>
  <sheetFormatPr defaultRowHeight="15" x14ac:dyDescent="0.25"/>
  <cols>
    <col min="1" max="1" width="21.7109375" bestFit="1" customWidth="1"/>
    <col min="2" max="2" width="15.85546875" bestFit="1" customWidth="1"/>
    <col min="3" max="3" width="12.140625" bestFit="1" customWidth="1"/>
    <col min="4" max="4" width="15.42578125" bestFit="1" customWidth="1"/>
    <col min="5" max="5" width="4.7109375" customWidth="1"/>
    <col min="6" max="6" width="12.7109375" bestFit="1" customWidth="1"/>
    <col min="7" max="7" width="15.85546875" bestFit="1" customWidth="1"/>
    <col min="8" max="8" width="12.140625" bestFit="1" customWidth="1"/>
    <col min="9" max="9" width="13.28515625" bestFit="1" customWidth="1"/>
    <col min="10" max="10" width="15.42578125" bestFit="1" customWidth="1"/>
    <col min="11" max="11" width="4.7109375" customWidth="1"/>
    <col min="12" max="12" width="12.7109375" bestFit="1" customWidth="1"/>
    <col min="13" max="13" width="18.7109375" bestFit="1" customWidth="1"/>
    <col min="14" max="14" width="11" bestFit="1" customWidth="1"/>
    <col min="15" max="15" width="19.140625" bestFit="1" customWidth="1"/>
  </cols>
  <sheetData>
    <row r="1" spans="1:15" x14ac:dyDescent="0.25">
      <c r="A1" s="11" t="s">
        <v>176</v>
      </c>
      <c r="B1" s="11"/>
      <c r="C1" s="11"/>
      <c r="D1" s="11"/>
      <c r="F1" s="11" t="s">
        <v>177</v>
      </c>
      <c r="G1" s="11"/>
      <c r="H1" s="11"/>
      <c r="I1" s="11"/>
      <c r="J1" s="11"/>
      <c r="L1" s="11" t="s">
        <v>178</v>
      </c>
      <c r="M1" s="11"/>
      <c r="N1" s="11"/>
      <c r="O1" s="11"/>
    </row>
    <row r="3" spans="1:15" x14ac:dyDescent="0.25">
      <c r="A3" t="s">
        <v>160</v>
      </c>
      <c r="B3" t="s">
        <v>162</v>
      </c>
      <c r="C3" t="s">
        <v>179</v>
      </c>
      <c r="D3" t="s">
        <v>180</v>
      </c>
      <c r="F3" t="s">
        <v>7</v>
      </c>
      <c r="G3" t="s">
        <v>162</v>
      </c>
      <c r="H3" t="s">
        <v>179</v>
      </c>
      <c r="I3" t="s">
        <v>181</v>
      </c>
      <c r="J3" t="s">
        <v>180</v>
      </c>
      <c r="L3" t="s">
        <v>7</v>
      </c>
      <c r="M3" t="s">
        <v>182</v>
      </c>
      <c r="N3" t="s">
        <v>183</v>
      </c>
      <c r="O3" t="s">
        <v>184</v>
      </c>
    </row>
    <row r="4" spans="1:15" x14ac:dyDescent="0.25">
      <c r="A4" t="s">
        <v>65</v>
      </c>
      <c r="B4" s="1">
        <v>149.97</v>
      </c>
      <c r="C4" s="1">
        <v>90</v>
      </c>
      <c r="D4" s="4">
        <v>0.39989999999999998</v>
      </c>
      <c r="F4" t="s">
        <v>13</v>
      </c>
      <c r="G4" s="1">
        <v>12885</v>
      </c>
      <c r="H4" s="1">
        <v>9680</v>
      </c>
      <c r="I4" s="1">
        <v>3205</v>
      </c>
      <c r="J4" s="4">
        <v>0.2487</v>
      </c>
      <c r="L4" t="s">
        <v>75</v>
      </c>
      <c r="M4" s="1">
        <v>80.599999999999994</v>
      </c>
      <c r="N4" s="1">
        <v>55.17</v>
      </c>
      <c r="O4" s="4">
        <v>0.32250000000000001</v>
      </c>
    </row>
    <row r="5" spans="1:15" x14ac:dyDescent="0.25">
      <c r="A5" t="s">
        <v>66</v>
      </c>
      <c r="B5" s="1">
        <v>269.97000000000003</v>
      </c>
      <c r="C5" s="1">
        <v>180</v>
      </c>
      <c r="D5" s="4">
        <v>0.33329999999999999</v>
      </c>
      <c r="F5" t="s">
        <v>22</v>
      </c>
      <c r="G5" s="1">
        <v>11092</v>
      </c>
      <c r="H5" s="1">
        <v>8340</v>
      </c>
      <c r="I5" s="1">
        <v>2752</v>
      </c>
      <c r="J5" s="4">
        <v>0.24809999999999999</v>
      </c>
      <c r="L5" t="s">
        <v>10</v>
      </c>
      <c r="M5" s="1">
        <v>257.33</v>
      </c>
      <c r="N5" s="1">
        <v>185.83</v>
      </c>
      <c r="O5" s="4">
        <v>0.28170000000000001</v>
      </c>
    </row>
    <row r="6" spans="1:15" x14ac:dyDescent="0.25">
      <c r="A6" t="s">
        <v>67</v>
      </c>
      <c r="B6" s="1">
        <v>89.97</v>
      </c>
      <c r="C6" s="1">
        <v>60</v>
      </c>
      <c r="D6" s="4">
        <v>0.33310000000000001</v>
      </c>
      <c r="F6" t="s">
        <v>25</v>
      </c>
      <c r="G6" s="1">
        <v>4443</v>
      </c>
      <c r="H6" s="1">
        <v>3330</v>
      </c>
      <c r="I6" s="1">
        <v>1113</v>
      </c>
      <c r="J6" s="4">
        <v>0.2505</v>
      </c>
      <c r="L6" t="s">
        <v>19</v>
      </c>
      <c r="M6" s="1">
        <v>277.89</v>
      </c>
      <c r="N6" s="1">
        <v>202.22</v>
      </c>
      <c r="O6" s="4">
        <v>0.27250000000000002</v>
      </c>
    </row>
    <row r="7" spans="1:15" x14ac:dyDescent="0.25">
      <c r="A7" t="s">
        <v>68</v>
      </c>
      <c r="B7" s="1">
        <v>159.97999999999999</v>
      </c>
      <c r="C7" s="1">
        <v>110</v>
      </c>
      <c r="D7" s="4">
        <v>0.31240000000000001</v>
      </c>
      <c r="F7" t="s">
        <v>10</v>
      </c>
      <c r="G7" s="1">
        <v>3088</v>
      </c>
      <c r="H7" s="1">
        <v>2230</v>
      </c>
      <c r="I7" s="1">
        <v>858</v>
      </c>
      <c r="J7" s="4">
        <v>0.27779999999999999</v>
      </c>
      <c r="L7" t="s">
        <v>25</v>
      </c>
      <c r="M7" s="1">
        <v>634.71</v>
      </c>
      <c r="N7" s="1">
        <v>475.71</v>
      </c>
      <c r="O7" s="4">
        <v>0.25069999999999998</v>
      </c>
    </row>
    <row r="8" spans="1:15" x14ac:dyDescent="0.25">
      <c r="A8" t="s">
        <v>69</v>
      </c>
      <c r="B8" s="1">
        <v>318</v>
      </c>
      <c r="C8" s="1">
        <v>220</v>
      </c>
      <c r="D8" s="4">
        <v>0.30819999999999997</v>
      </c>
      <c r="F8" t="s">
        <v>19</v>
      </c>
      <c r="G8" s="1">
        <v>2501</v>
      </c>
      <c r="H8" s="1">
        <v>1820</v>
      </c>
      <c r="I8" s="1">
        <v>681</v>
      </c>
      <c r="J8" s="4">
        <v>0.27229999999999999</v>
      </c>
      <c r="L8" t="s">
        <v>13</v>
      </c>
      <c r="M8" s="1">
        <v>859</v>
      </c>
      <c r="N8" s="1">
        <v>645.33000000000004</v>
      </c>
      <c r="O8" s="4">
        <v>0.2492</v>
      </c>
    </row>
    <row r="9" spans="1:15" x14ac:dyDescent="0.25">
      <c r="A9" t="s">
        <v>70</v>
      </c>
      <c r="B9" s="1">
        <v>387</v>
      </c>
      <c r="C9" s="1">
        <v>270</v>
      </c>
      <c r="D9" s="4">
        <v>0.30230000000000001</v>
      </c>
      <c r="F9" t="s">
        <v>26</v>
      </c>
      <c r="G9" s="1">
        <v>2694</v>
      </c>
      <c r="H9" s="1">
        <v>2040</v>
      </c>
      <c r="I9" s="1">
        <v>654</v>
      </c>
      <c r="J9" s="4">
        <v>0.24279999999999999</v>
      </c>
      <c r="L9" t="s">
        <v>22</v>
      </c>
      <c r="M9" s="1">
        <v>1386.5</v>
      </c>
      <c r="N9" s="1">
        <v>1042.5</v>
      </c>
      <c r="O9" s="4">
        <v>0.248</v>
      </c>
    </row>
    <row r="10" spans="1:15" x14ac:dyDescent="0.25">
      <c r="A10" t="s">
        <v>71</v>
      </c>
      <c r="B10" s="1">
        <v>149.97</v>
      </c>
      <c r="C10" s="1">
        <v>105</v>
      </c>
      <c r="D10" s="4">
        <v>0.2999</v>
      </c>
      <c r="F10" t="s">
        <v>75</v>
      </c>
      <c r="G10" s="1">
        <v>1853.83</v>
      </c>
      <c r="H10" s="1">
        <v>1269</v>
      </c>
      <c r="I10" s="1">
        <v>584.83000000000004</v>
      </c>
      <c r="J10" s="4">
        <v>0.3155</v>
      </c>
      <c r="L10" t="s">
        <v>26</v>
      </c>
      <c r="M10" s="1">
        <v>449</v>
      </c>
      <c r="N10" s="1">
        <v>340</v>
      </c>
      <c r="O10" s="4">
        <v>0.24399999999999999</v>
      </c>
    </row>
    <row r="11" spans="1:15" x14ac:dyDescent="0.25">
      <c r="A11" t="s">
        <v>72</v>
      </c>
      <c r="B11" s="1">
        <v>119.97</v>
      </c>
      <c r="C11" s="1">
        <v>84</v>
      </c>
      <c r="D11" s="4">
        <v>0.29980000000000001</v>
      </c>
    </row>
    <row r="12" spans="1:15" x14ac:dyDescent="0.25">
      <c r="A12" t="s">
        <v>73</v>
      </c>
      <c r="B12" s="1">
        <v>398</v>
      </c>
      <c r="C12" s="1">
        <v>280</v>
      </c>
      <c r="D12" s="4">
        <v>0.29649999999999999</v>
      </c>
    </row>
    <row r="13" spans="1:15" x14ac:dyDescent="0.25">
      <c r="A13" t="s">
        <v>74</v>
      </c>
      <c r="B13" s="1">
        <v>198</v>
      </c>
      <c r="C13" s="1">
        <v>140</v>
      </c>
      <c r="D13" s="4">
        <v>0.29289999999999999</v>
      </c>
    </row>
  </sheetData>
  <mergeCells count="3">
    <mergeCell ref="A1:D1"/>
    <mergeCell ref="F1:J1"/>
    <mergeCell ref="L1:O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5DBE-4036-4EE1-B110-B38A2F51B9A5}">
  <dimension ref="A1:F28"/>
  <sheetViews>
    <sheetView workbookViewId="0">
      <selection activeCell="A4" sqref="A4"/>
    </sheetView>
  </sheetViews>
  <sheetFormatPr defaultRowHeight="15" x14ac:dyDescent="0.25"/>
  <cols>
    <col min="1" max="1" width="14.42578125" bestFit="1" customWidth="1"/>
    <col min="2" max="2" width="17.85546875" bestFit="1" customWidth="1"/>
    <col min="3" max="3" width="22.7109375" bestFit="1" customWidth="1"/>
    <col min="4" max="4" width="14.140625" bestFit="1" customWidth="1"/>
    <col min="5" max="5" width="13.42578125" bestFit="1" customWidth="1"/>
    <col min="6" max="6" width="27.140625" bestFit="1" customWidth="1"/>
  </cols>
  <sheetData>
    <row r="1" spans="1:6" x14ac:dyDescent="0.25">
      <c r="A1" s="11" t="s">
        <v>185</v>
      </c>
      <c r="B1" s="11"/>
      <c r="C1" s="11"/>
      <c r="D1" s="11"/>
      <c r="E1" s="11"/>
      <c r="F1" s="11"/>
    </row>
    <row r="3" spans="1:6" x14ac:dyDescent="0.25">
      <c r="A3" t="s">
        <v>186</v>
      </c>
      <c r="B3" t="s">
        <v>165</v>
      </c>
      <c r="C3" t="s">
        <v>27</v>
      </c>
      <c r="D3" t="s">
        <v>187</v>
      </c>
      <c r="E3" t="s">
        <v>167</v>
      </c>
      <c r="F3" t="s">
        <v>188</v>
      </c>
    </row>
    <row r="4" spans="1:6" x14ac:dyDescent="0.25">
      <c r="A4">
        <v>25</v>
      </c>
      <c r="B4" t="s">
        <v>77</v>
      </c>
      <c r="C4" t="s">
        <v>78</v>
      </c>
      <c r="D4">
        <v>2</v>
      </c>
      <c r="E4" s="1">
        <v>899</v>
      </c>
      <c r="F4">
        <v>15</v>
      </c>
    </row>
    <row r="5" spans="1:6" x14ac:dyDescent="0.25">
      <c r="A5">
        <v>24</v>
      </c>
      <c r="B5" t="s">
        <v>44</v>
      </c>
      <c r="C5" t="s">
        <v>45</v>
      </c>
      <c r="D5">
        <v>2</v>
      </c>
      <c r="E5" s="1">
        <v>699</v>
      </c>
      <c r="F5">
        <v>18</v>
      </c>
    </row>
    <row r="6" spans="1:6" x14ac:dyDescent="0.25">
      <c r="A6">
        <v>8</v>
      </c>
      <c r="B6" t="s">
        <v>32</v>
      </c>
      <c r="C6" t="s">
        <v>33</v>
      </c>
      <c r="D6">
        <v>2</v>
      </c>
      <c r="E6" s="1">
        <v>599</v>
      </c>
      <c r="F6">
        <v>12</v>
      </c>
    </row>
    <row r="7" spans="1:6" x14ac:dyDescent="0.25">
      <c r="A7">
        <v>16</v>
      </c>
      <c r="B7" t="s">
        <v>79</v>
      </c>
      <c r="C7" t="s">
        <v>80</v>
      </c>
      <c r="D7">
        <v>2</v>
      </c>
      <c r="E7" s="1">
        <v>499</v>
      </c>
      <c r="F7">
        <v>5</v>
      </c>
    </row>
    <row r="8" spans="1:6" x14ac:dyDescent="0.25">
      <c r="A8">
        <v>23</v>
      </c>
      <c r="B8" t="s">
        <v>81</v>
      </c>
      <c r="C8" t="s">
        <v>82</v>
      </c>
      <c r="D8">
        <v>2</v>
      </c>
      <c r="E8" s="1">
        <v>399</v>
      </c>
      <c r="F8">
        <v>20</v>
      </c>
    </row>
    <row r="9" spans="1:6" x14ac:dyDescent="0.25">
      <c r="A9">
        <v>9</v>
      </c>
      <c r="B9" t="s">
        <v>83</v>
      </c>
      <c r="C9" t="s">
        <v>84</v>
      </c>
      <c r="D9">
        <v>2</v>
      </c>
      <c r="E9" s="1">
        <v>349</v>
      </c>
      <c r="F9">
        <v>12</v>
      </c>
    </row>
    <row r="10" spans="1:6" x14ac:dyDescent="0.25">
      <c r="A10">
        <v>17</v>
      </c>
      <c r="B10" t="s">
        <v>85</v>
      </c>
      <c r="C10" t="s">
        <v>86</v>
      </c>
      <c r="D10">
        <v>2</v>
      </c>
      <c r="E10" s="1">
        <v>329</v>
      </c>
      <c r="F10">
        <v>4</v>
      </c>
    </row>
    <row r="11" spans="1:6" x14ac:dyDescent="0.25">
      <c r="A11">
        <v>22</v>
      </c>
      <c r="B11" t="s">
        <v>87</v>
      </c>
      <c r="C11" t="s">
        <v>88</v>
      </c>
      <c r="D11">
        <v>2</v>
      </c>
      <c r="E11" s="1">
        <v>299</v>
      </c>
      <c r="F11">
        <v>23</v>
      </c>
    </row>
    <row r="12" spans="1:6" x14ac:dyDescent="0.25">
      <c r="A12">
        <v>2</v>
      </c>
      <c r="B12" t="s">
        <v>89</v>
      </c>
      <c r="C12" t="s">
        <v>90</v>
      </c>
      <c r="D12">
        <v>2</v>
      </c>
      <c r="E12" s="1">
        <v>199</v>
      </c>
      <c r="F12">
        <v>5</v>
      </c>
    </row>
    <row r="13" spans="1:6" x14ac:dyDescent="0.25">
      <c r="A13">
        <v>21</v>
      </c>
      <c r="B13" t="s">
        <v>91</v>
      </c>
      <c r="C13" t="s">
        <v>92</v>
      </c>
      <c r="D13">
        <v>2</v>
      </c>
      <c r="E13" s="1">
        <v>199</v>
      </c>
      <c r="F13">
        <v>26</v>
      </c>
    </row>
    <row r="14" spans="1:6" x14ac:dyDescent="0.25">
      <c r="A14">
        <v>18</v>
      </c>
      <c r="B14" t="s">
        <v>93</v>
      </c>
      <c r="C14" t="s">
        <v>94</v>
      </c>
      <c r="D14">
        <v>2</v>
      </c>
      <c r="E14" s="1">
        <v>179</v>
      </c>
      <c r="F14">
        <v>2</v>
      </c>
    </row>
    <row r="15" spans="1:6" x14ac:dyDescent="0.25">
      <c r="A15">
        <v>11</v>
      </c>
      <c r="B15" t="s">
        <v>95</v>
      </c>
      <c r="C15" t="s">
        <v>96</v>
      </c>
      <c r="D15">
        <v>2</v>
      </c>
      <c r="E15" s="1">
        <v>159</v>
      </c>
      <c r="F15">
        <v>24</v>
      </c>
    </row>
    <row r="16" spans="1:6" x14ac:dyDescent="0.25">
      <c r="A16">
        <v>15</v>
      </c>
      <c r="B16" t="s">
        <v>97</v>
      </c>
      <c r="C16" t="s">
        <v>98</v>
      </c>
      <c r="D16">
        <v>2</v>
      </c>
      <c r="E16" s="1">
        <v>129</v>
      </c>
      <c r="F16">
        <v>4</v>
      </c>
    </row>
    <row r="17" spans="1:6" x14ac:dyDescent="0.25">
      <c r="A17">
        <v>14</v>
      </c>
      <c r="B17" t="s">
        <v>34</v>
      </c>
      <c r="C17" t="s">
        <v>35</v>
      </c>
      <c r="D17">
        <v>2</v>
      </c>
      <c r="E17" s="1">
        <v>99</v>
      </c>
      <c r="F17">
        <v>5</v>
      </c>
    </row>
    <row r="18" spans="1:6" x14ac:dyDescent="0.25">
      <c r="A18">
        <v>5</v>
      </c>
      <c r="B18" t="s">
        <v>99</v>
      </c>
      <c r="C18" t="s">
        <v>100</v>
      </c>
      <c r="D18">
        <v>2</v>
      </c>
      <c r="E18" s="1">
        <v>99</v>
      </c>
      <c r="F18">
        <v>18</v>
      </c>
    </row>
    <row r="19" spans="1:6" x14ac:dyDescent="0.25">
      <c r="A19">
        <v>19</v>
      </c>
      <c r="B19" t="s">
        <v>101</v>
      </c>
      <c r="C19" t="s">
        <v>102</v>
      </c>
      <c r="D19">
        <v>2</v>
      </c>
      <c r="E19" s="1">
        <v>89.99</v>
      </c>
      <c r="F19">
        <v>30</v>
      </c>
    </row>
    <row r="20" spans="1:6" x14ac:dyDescent="0.25">
      <c r="A20">
        <v>12</v>
      </c>
      <c r="B20" t="s">
        <v>103</v>
      </c>
      <c r="C20" t="s">
        <v>104</v>
      </c>
      <c r="D20">
        <v>2</v>
      </c>
      <c r="E20" s="1">
        <v>79.989999999999995</v>
      </c>
      <c r="F20">
        <v>2</v>
      </c>
    </row>
    <row r="21" spans="1:6" x14ac:dyDescent="0.25">
      <c r="A21">
        <v>1</v>
      </c>
      <c r="B21" t="s">
        <v>38</v>
      </c>
      <c r="C21" t="s">
        <v>39</v>
      </c>
      <c r="D21">
        <v>2</v>
      </c>
      <c r="E21" s="1">
        <v>79.989999999999995</v>
      </c>
      <c r="F21">
        <v>4</v>
      </c>
    </row>
    <row r="22" spans="1:6" x14ac:dyDescent="0.25">
      <c r="A22">
        <v>20</v>
      </c>
      <c r="B22" t="s">
        <v>105</v>
      </c>
      <c r="C22" t="s">
        <v>106</v>
      </c>
      <c r="D22">
        <v>2</v>
      </c>
      <c r="E22" s="1">
        <v>49.99</v>
      </c>
      <c r="F22">
        <v>28</v>
      </c>
    </row>
    <row r="23" spans="1:6" x14ac:dyDescent="0.25">
      <c r="A23">
        <v>6</v>
      </c>
      <c r="B23" t="s">
        <v>107</v>
      </c>
      <c r="C23" t="s">
        <v>108</v>
      </c>
      <c r="D23">
        <v>2</v>
      </c>
      <c r="E23" s="1">
        <v>49.99</v>
      </c>
      <c r="F23">
        <v>0</v>
      </c>
    </row>
    <row r="24" spans="1:6" x14ac:dyDescent="0.25">
      <c r="A24">
        <v>3</v>
      </c>
      <c r="B24" t="s">
        <v>109</v>
      </c>
      <c r="C24" t="s">
        <v>110</v>
      </c>
      <c r="D24">
        <v>2</v>
      </c>
      <c r="E24" s="1">
        <v>49.99</v>
      </c>
      <c r="F24">
        <v>5</v>
      </c>
    </row>
    <row r="25" spans="1:6" x14ac:dyDescent="0.25">
      <c r="A25">
        <v>13</v>
      </c>
      <c r="B25" t="s">
        <v>111</v>
      </c>
      <c r="C25" t="s">
        <v>112</v>
      </c>
      <c r="D25">
        <v>2</v>
      </c>
      <c r="E25" s="1">
        <v>39.99</v>
      </c>
      <c r="F25">
        <v>1</v>
      </c>
    </row>
    <row r="26" spans="1:6" x14ac:dyDescent="0.25">
      <c r="A26">
        <v>7</v>
      </c>
      <c r="B26" t="s">
        <v>46</v>
      </c>
      <c r="C26" t="s">
        <v>47</v>
      </c>
      <c r="D26">
        <v>2</v>
      </c>
      <c r="E26" s="1">
        <v>39.99</v>
      </c>
      <c r="F26">
        <v>0</v>
      </c>
    </row>
    <row r="27" spans="1:6" x14ac:dyDescent="0.25">
      <c r="A27">
        <v>4</v>
      </c>
      <c r="B27" t="s">
        <v>28</v>
      </c>
      <c r="C27" t="s">
        <v>29</v>
      </c>
      <c r="D27">
        <v>2</v>
      </c>
      <c r="E27" s="1">
        <v>29.99</v>
      </c>
      <c r="F27">
        <v>18</v>
      </c>
    </row>
    <row r="28" spans="1:6" x14ac:dyDescent="0.25">
      <c r="A28">
        <v>10</v>
      </c>
      <c r="B28" t="s">
        <v>113</v>
      </c>
      <c r="C28" t="s">
        <v>114</v>
      </c>
      <c r="D28">
        <v>2</v>
      </c>
      <c r="E28" s="1">
        <v>29.99</v>
      </c>
      <c r="F28">
        <v>25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5949-8094-4BB8-944A-743F74B4444B}">
  <dimension ref="A1:N13"/>
  <sheetViews>
    <sheetView workbookViewId="0">
      <selection activeCell="I8" sqref="I8"/>
    </sheetView>
  </sheetViews>
  <sheetFormatPr defaultRowHeight="15" x14ac:dyDescent="0.25"/>
  <cols>
    <col min="1" max="1" width="12.7109375" bestFit="1" customWidth="1"/>
    <col min="2" max="2" width="22.140625" bestFit="1" customWidth="1"/>
    <col min="4" max="4" width="13" bestFit="1" customWidth="1"/>
    <col min="5" max="5" width="14.140625" bestFit="1" customWidth="1"/>
    <col min="6" max="6" width="14.5703125" bestFit="1" customWidth="1"/>
    <col min="7" max="7" width="13.42578125" bestFit="1" customWidth="1"/>
    <col min="9" max="9" width="20.7109375" bestFit="1" customWidth="1"/>
    <col min="10" max="10" width="29.28515625" bestFit="1" customWidth="1"/>
    <col min="12" max="12" width="20.7109375" bestFit="1" customWidth="1"/>
    <col min="13" max="13" width="17.85546875" bestFit="1" customWidth="1"/>
    <col min="14" max="14" width="11" bestFit="1" customWidth="1"/>
  </cols>
  <sheetData>
    <row r="1" spans="1:14" x14ac:dyDescent="0.25">
      <c r="A1" s="11" t="s">
        <v>190</v>
      </c>
      <c r="B1" s="11"/>
      <c r="D1" s="11" t="s">
        <v>192</v>
      </c>
      <c r="E1" s="11"/>
      <c r="F1" s="11"/>
      <c r="G1" s="11"/>
      <c r="I1" s="11" t="s">
        <v>194</v>
      </c>
      <c r="J1" s="11"/>
      <c r="L1" s="11" t="s">
        <v>194</v>
      </c>
      <c r="M1" s="11"/>
      <c r="N1" s="11"/>
    </row>
    <row r="2" spans="1:14" x14ac:dyDescent="0.25">
      <c r="A2" s="11" t="s">
        <v>191</v>
      </c>
      <c r="B2" s="11"/>
      <c r="D2" s="11" t="s">
        <v>193</v>
      </c>
      <c r="E2" s="11"/>
      <c r="F2" s="11"/>
      <c r="G2" s="11"/>
      <c r="I2" s="11" t="s">
        <v>195</v>
      </c>
      <c r="J2" s="11"/>
      <c r="L2" s="11" t="s">
        <v>204</v>
      </c>
      <c r="M2" s="11"/>
      <c r="N2" s="11"/>
    </row>
    <row r="3" spans="1:14" x14ac:dyDescent="0.25">
      <c r="A3" t="s">
        <v>7</v>
      </c>
      <c r="B3" t="s">
        <v>189</v>
      </c>
      <c r="D3" t="s">
        <v>196</v>
      </c>
      <c r="E3" t="s">
        <v>198</v>
      </c>
      <c r="F3" t="s">
        <v>197</v>
      </c>
      <c r="G3" t="s">
        <v>115</v>
      </c>
      <c r="I3" t="s">
        <v>199</v>
      </c>
      <c r="J3" t="s">
        <v>200</v>
      </c>
      <c r="L3" t="s">
        <v>201</v>
      </c>
      <c r="M3" t="s">
        <v>202</v>
      </c>
      <c r="N3" t="s">
        <v>203</v>
      </c>
    </row>
    <row r="4" spans="1:14" x14ac:dyDescent="0.25">
      <c r="A4" t="s">
        <v>75</v>
      </c>
      <c r="B4">
        <v>1.1000000000000001</v>
      </c>
      <c r="D4" t="s">
        <v>116</v>
      </c>
      <c r="E4">
        <v>71</v>
      </c>
      <c r="F4" s="1">
        <v>518.45000000000005</v>
      </c>
      <c r="G4" s="4">
        <v>0.94699999999999995</v>
      </c>
      <c r="I4" s="3">
        <v>45292</v>
      </c>
      <c r="J4">
        <v>3</v>
      </c>
      <c r="L4" t="s">
        <v>118</v>
      </c>
      <c r="M4">
        <v>15</v>
      </c>
      <c r="N4" s="1">
        <v>945.06</v>
      </c>
    </row>
    <row r="5" spans="1:14" x14ac:dyDescent="0.25">
      <c r="A5" t="s">
        <v>22</v>
      </c>
      <c r="B5">
        <v>1</v>
      </c>
      <c r="D5" t="s">
        <v>117</v>
      </c>
      <c r="E5">
        <v>4</v>
      </c>
      <c r="F5" s="1">
        <v>436.74</v>
      </c>
      <c r="G5" s="4">
        <v>5.2999999999999999E-2</v>
      </c>
      <c r="I5" s="3">
        <v>45323</v>
      </c>
      <c r="J5">
        <v>6</v>
      </c>
      <c r="L5" t="s">
        <v>119</v>
      </c>
      <c r="M5">
        <v>18</v>
      </c>
      <c r="N5" s="1">
        <v>720.28</v>
      </c>
    </row>
    <row r="6" spans="1:14" x14ac:dyDescent="0.25">
      <c r="A6" t="s">
        <v>13</v>
      </c>
      <c r="B6">
        <v>1</v>
      </c>
      <c r="I6" s="3">
        <v>45352</v>
      </c>
      <c r="J6">
        <v>6</v>
      </c>
      <c r="L6" t="s">
        <v>120</v>
      </c>
      <c r="M6">
        <v>16</v>
      </c>
      <c r="N6" s="1">
        <v>622.80999999999995</v>
      </c>
    </row>
    <row r="7" spans="1:14" x14ac:dyDescent="0.25">
      <c r="A7" t="s">
        <v>10</v>
      </c>
      <c r="B7">
        <v>1</v>
      </c>
      <c r="I7" s="3">
        <v>45383</v>
      </c>
      <c r="J7">
        <v>6</v>
      </c>
      <c r="L7" t="s">
        <v>121</v>
      </c>
      <c r="M7">
        <v>1</v>
      </c>
      <c r="N7" s="1">
        <v>1299</v>
      </c>
    </row>
    <row r="8" spans="1:14" x14ac:dyDescent="0.25">
      <c r="A8" t="s">
        <v>26</v>
      </c>
      <c r="B8">
        <v>1</v>
      </c>
      <c r="I8" s="3">
        <v>45413</v>
      </c>
      <c r="J8">
        <v>6</v>
      </c>
    </row>
    <row r="9" spans="1:14" x14ac:dyDescent="0.25">
      <c r="A9" t="s">
        <v>25</v>
      </c>
      <c r="B9">
        <v>1</v>
      </c>
      <c r="I9" s="3">
        <v>45444</v>
      </c>
      <c r="J9">
        <v>6</v>
      </c>
    </row>
    <row r="10" spans="1:14" x14ac:dyDescent="0.25">
      <c r="A10" t="s">
        <v>19</v>
      </c>
      <c r="B10">
        <v>1</v>
      </c>
      <c r="I10" s="3">
        <v>45474</v>
      </c>
      <c r="J10">
        <v>4</v>
      </c>
    </row>
    <row r="11" spans="1:14" x14ac:dyDescent="0.25">
      <c r="I11" s="3">
        <v>45505</v>
      </c>
      <c r="J11">
        <v>6</v>
      </c>
    </row>
    <row r="12" spans="1:14" x14ac:dyDescent="0.25">
      <c r="I12" s="3">
        <v>45536</v>
      </c>
      <c r="J12">
        <v>6</v>
      </c>
    </row>
    <row r="13" spans="1:14" x14ac:dyDescent="0.25">
      <c r="I13" s="3">
        <v>45566</v>
      </c>
      <c r="J13">
        <v>1</v>
      </c>
    </row>
  </sheetData>
  <mergeCells count="8">
    <mergeCell ref="L2:N2"/>
    <mergeCell ref="L1:N1"/>
    <mergeCell ref="A1:B1"/>
    <mergeCell ref="A2:B2"/>
    <mergeCell ref="D1:G1"/>
    <mergeCell ref="D2:G2"/>
    <mergeCell ref="I1:J1"/>
    <mergeCell ref="I2:J2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DABB-4C4D-4165-B92E-2881A5228C48}">
  <dimension ref="A1:D34"/>
  <sheetViews>
    <sheetView workbookViewId="0">
      <selection activeCell="E24" sqref="E24"/>
    </sheetView>
  </sheetViews>
  <sheetFormatPr defaultRowHeight="15" x14ac:dyDescent="0.25"/>
  <cols>
    <col min="1" max="1" width="11.42578125" bestFit="1" customWidth="1"/>
    <col min="2" max="2" width="16.85546875" bestFit="1" customWidth="1"/>
    <col min="3" max="3" width="16.28515625" bestFit="1" customWidth="1"/>
    <col min="4" max="4" width="11.42578125" bestFit="1" customWidth="1"/>
  </cols>
  <sheetData>
    <row r="1" spans="1:4" x14ac:dyDescent="0.25">
      <c r="A1" s="11" t="s">
        <v>205</v>
      </c>
      <c r="B1" s="11"/>
      <c r="C1" s="11"/>
      <c r="D1" s="11"/>
    </row>
    <row r="3" spans="1:4" x14ac:dyDescent="0.25">
      <c r="A3" t="s">
        <v>122</v>
      </c>
      <c r="B3" t="s">
        <v>123</v>
      </c>
      <c r="C3" t="s">
        <v>124</v>
      </c>
      <c r="D3" t="s">
        <v>125</v>
      </c>
    </row>
    <row r="4" spans="1:4" x14ac:dyDescent="0.25">
      <c r="A4" t="s">
        <v>126</v>
      </c>
      <c r="B4" t="s">
        <v>127</v>
      </c>
      <c r="C4" t="s">
        <v>128</v>
      </c>
      <c r="D4" t="s">
        <v>129</v>
      </c>
    </row>
    <row r="5" spans="1:4" x14ac:dyDescent="0.25">
      <c r="A5" t="s">
        <v>130</v>
      </c>
      <c r="B5" t="s">
        <v>76</v>
      </c>
      <c r="C5" t="s">
        <v>131</v>
      </c>
      <c r="D5" t="s">
        <v>132</v>
      </c>
    </row>
    <row r="6" spans="1:4" x14ac:dyDescent="0.25">
      <c r="A6" t="s">
        <v>130</v>
      </c>
      <c r="B6" t="s">
        <v>133</v>
      </c>
      <c r="C6" t="s">
        <v>134</v>
      </c>
      <c r="D6" t="s">
        <v>132</v>
      </c>
    </row>
    <row r="7" spans="1:4" x14ac:dyDescent="0.25">
      <c r="A7" t="s">
        <v>130</v>
      </c>
      <c r="B7" t="s">
        <v>135</v>
      </c>
      <c r="C7" t="s">
        <v>134</v>
      </c>
      <c r="D7" t="s">
        <v>132</v>
      </c>
    </row>
    <row r="8" spans="1:4" x14ac:dyDescent="0.25">
      <c r="A8" t="s">
        <v>130</v>
      </c>
      <c r="B8" t="s">
        <v>27</v>
      </c>
      <c r="C8" t="s">
        <v>134</v>
      </c>
      <c r="D8" t="s">
        <v>132</v>
      </c>
    </row>
    <row r="9" spans="1:4" x14ac:dyDescent="0.25">
      <c r="A9" t="s">
        <v>130</v>
      </c>
      <c r="B9" t="s">
        <v>136</v>
      </c>
      <c r="C9" t="s">
        <v>134</v>
      </c>
      <c r="D9" t="s">
        <v>137</v>
      </c>
    </row>
    <row r="10" spans="1:4" x14ac:dyDescent="0.25">
      <c r="A10" t="s">
        <v>130</v>
      </c>
      <c r="B10" t="s">
        <v>138</v>
      </c>
      <c r="C10" t="s">
        <v>139</v>
      </c>
      <c r="D10" t="s">
        <v>132</v>
      </c>
    </row>
    <row r="11" spans="1:4" x14ac:dyDescent="0.25">
      <c r="A11" t="s">
        <v>130</v>
      </c>
      <c r="B11" t="s">
        <v>140</v>
      </c>
      <c r="C11" t="s">
        <v>134</v>
      </c>
      <c r="D11" t="s">
        <v>137</v>
      </c>
    </row>
    <row r="12" spans="1:4" x14ac:dyDescent="0.25">
      <c r="A12" t="s">
        <v>130</v>
      </c>
      <c r="B12" t="s">
        <v>51</v>
      </c>
      <c r="C12" t="s">
        <v>134</v>
      </c>
      <c r="D12" t="s">
        <v>137</v>
      </c>
    </row>
    <row r="13" spans="1:4" x14ac:dyDescent="0.25">
      <c r="A13" t="s">
        <v>130</v>
      </c>
      <c r="B13" t="s">
        <v>141</v>
      </c>
      <c r="C13" t="s">
        <v>134</v>
      </c>
      <c r="D13" t="s">
        <v>137</v>
      </c>
    </row>
    <row r="14" spans="1:4" x14ac:dyDescent="0.25">
      <c r="A14" t="s">
        <v>142</v>
      </c>
      <c r="B14" t="s">
        <v>143</v>
      </c>
      <c r="C14" t="s">
        <v>131</v>
      </c>
      <c r="D14" t="s">
        <v>132</v>
      </c>
    </row>
    <row r="15" spans="1:4" x14ac:dyDescent="0.25">
      <c r="A15" t="s">
        <v>142</v>
      </c>
      <c r="B15" t="s">
        <v>144</v>
      </c>
      <c r="C15" t="s">
        <v>131</v>
      </c>
      <c r="D15" t="s">
        <v>137</v>
      </c>
    </row>
    <row r="16" spans="1:4" x14ac:dyDescent="0.25">
      <c r="A16" t="s">
        <v>142</v>
      </c>
      <c r="B16" t="s">
        <v>145</v>
      </c>
      <c r="C16" t="s">
        <v>131</v>
      </c>
      <c r="D16" t="s">
        <v>137</v>
      </c>
    </row>
    <row r="17" spans="1:4" x14ac:dyDescent="0.25">
      <c r="A17" t="s">
        <v>142</v>
      </c>
      <c r="B17" t="s">
        <v>146</v>
      </c>
      <c r="C17" t="s">
        <v>131</v>
      </c>
      <c r="D17" t="s">
        <v>132</v>
      </c>
    </row>
    <row r="18" spans="1:4" x14ac:dyDescent="0.25">
      <c r="A18" t="s">
        <v>142</v>
      </c>
      <c r="B18" t="s">
        <v>147</v>
      </c>
      <c r="C18" t="s">
        <v>148</v>
      </c>
      <c r="D18" t="s">
        <v>132</v>
      </c>
    </row>
    <row r="19" spans="1:4" x14ac:dyDescent="0.25">
      <c r="A19" t="s">
        <v>142</v>
      </c>
      <c r="B19" t="s">
        <v>149</v>
      </c>
      <c r="C19" t="s">
        <v>148</v>
      </c>
      <c r="D19" t="s">
        <v>132</v>
      </c>
    </row>
    <row r="20" spans="1:4" x14ac:dyDescent="0.25">
      <c r="A20" t="s">
        <v>150</v>
      </c>
      <c r="B20" t="s">
        <v>144</v>
      </c>
      <c r="C20" t="s">
        <v>131</v>
      </c>
      <c r="D20" t="s">
        <v>132</v>
      </c>
    </row>
    <row r="21" spans="1:4" x14ac:dyDescent="0.25">
      <c r="A21" t="s">
        <v>150</v>
      </c>
      <c r="B21" t="s">
        <v>76</v>
      </c>
      <c r="C21" t="s">
        <v>131</v>
      </c>
      <c r="D21" t="s">
        <v>137</v>
      </c>
    </row>
    <row r="22" spans="1:4" x14ac:dyDescent="0.25">
      <c r="A22" t="s">
        <v>150</v>
      </c>
      <c r="B22" t="s">
        <v>151</v>
      </c>
      <c r="C22" t="s">
        <v>139</v>
      </c>
      <c r="D22" t="s">
        <v>132</v>
      </c>
    </row>
    <row r="23" spans="1:4" x14ac:dyDescent="0.25">
      <c r="A23" t="s">
        <v>150</v>
      </c>
      <c r="B23" t="s">
        <v>152</v>
      </c>
      <c r="C23" t="s">
        <v>148</v>
      </c>
      <c r="D23" t="s">
        <v>132</v>
      </c>
    </row>
    <row r="24" spans="1:4" x14ac:dyDescent="0.25">
      <c r="A24" t="s">
        <v>150</v>
      </c>
      <c r="B24" t="s">
        <v>62</v>
      </c>
      <c r="C24" t="s">
        <v>134</v>
      </c>
      <c r="D24" t="s">
        <v>137</v>
      </c>
    </row>
    <row r="25" spans="1:4" x14ac:dyDescent="0.25">
      <c r="A25" t="s">
        <v>150</v>
      </c>
      <c r="B25" t="s">
        <v>153</v>
      </c>
      <c r="C25" t="s">
        <v>154</v>
      </c>
      <c r="D25" t="s">
        <v>137</v>
      </c>
    </row>
    <row r="26" spans="1:4" x14ac:dyDescent="0.25">
      <c r="A26" t="s">
        <v>150</v>
      </c>
      <c r="B26" t="s">
        <v>155</v>
      </c>
      <c r="C26" t="s">
        <v>134</v>
      </c>
      <c r="D26" t="s">
        <v>137</v>
      </c>
    </row>
    <row r="27" spans="1:4" x14ac:dyDescent="0.25">
      <c r="A27" t="s">
        <v>156</v>
      </c>
      <c r="B27" t="s">
        <v>145</v>
      </c>
      <c r="C27" t="s">
        <v>131</v>
      </c>
      <c r="D27" t="s">
        <v>132</v>
      </c>
    </row>
    <row r="28" spans="1:4" x14ac:dyDescent="0.25">
      <c r="A28" t="s">
        <v>156</v>
      </c>
      <c r="B28" t="s">
        <v>6</v>
      </c>
      <c r="C28" t="s">
        <v>134</v>
      </c>
      <c r="D28" t="s">
        <v>132</v>
      </c>
    </row>
    <row r="29" spans="1:4" x14ac:dyDescent="0.25">
      <c r="A29" t="s">
        <v>156</v>
      </c>
      <c r="B29" t="s">
        <v>7</v>
      </c>
      <c r="C29" t="s">
        <v>134</v>
      </c>
      <c r="D29" t="s">
        <v>132</v>
      </c>
    </row>
    <row r="30" spans="1:4" x14ac:dyDescent="0.25">
      <c r="A30" t="s">
        <v>156</v>
      </c>
      <c r="B30" t="s">
        <v>8</v>
      </c>
      <c r="C30" t="s">
        <v>134</v>
      </c>
      <c r="D30" t="s">
        <v>137</v>
      </c>
    </row>
    <row r="31" spans="1:4" x14ac:dyDescent="0.25">
      <c r="A31" t="s">
        <v>156</v>
      </c>
      <c r="B31" t="s">
        <v>147</v>
      </c>
      <c r="C31" t="s">
        <v>148</v>
      </c>
      <c r="D31" t="s">
        <v>132</v>
      </c>
    </row>
    <row r="32" spans="1:4" x14ac:dyDescent="0.25">
      <c r="A32" t="s">
        <v>156</v>
      </c>
      <c r="B32" t="s">
        <v>157</v>
      </c>
      <c r="C32" t="s">
        <v>148</v>
      </c>
      <c r="D32" t="s">
        <v>132</v>
      </c>
    </row>
    <row r="33" spans="1:4" x14ac:dyDescent="0.25">
      <c r="A33" t="s">
        <v>156</v>
      </c>
      <c r="B33" t="s">
        <v>158</v>
      </c>
      <c r="C33" t="s">
        <v>131</v>
      </c>
      <c r="D33" t="s">
        <v>132</v>
      </c>
    </row>
    <row r="34" spans="1:4" x14ac:dyDescent="0.25">
      <c r="A34" t="s">
        <v>156</v>
      </c>
      <c r="B34" t="s">
        <v>159</v>
      </c>
      <c r="C34" t="s">
        <v>139</v>
      </c>
      <c r="D34" t="s">
        <v>132</v>
      </c>
    </row>
  </sheetData>
  <mergeCells count="1">
    <mergeCell ref="A1:D1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G A A B Q S w M E F A A C A A g A b F k I W 2 E V 6 s O n A A A A + A A A A B I A H A B D b 2 5 m a W c v U G F j a 2 F n Z S 5 4 b W w g o h g A K K A U A A A A A A A A A A A A A A A A A A A A A A A A A A A A h Y / N C o J A H M T v Q e 8 g e 3 e / K o L 4 u x 6 6 J g R S d F 1 0 0 S V d w 1 1 b 3 6 1 D j 9 Q r p J T V r e P M / G B m H r c 7 x H 1 d B V f V W t 2 Y C D F M U W C d N L m s G q M i Z B o U i / k M 9 j I 7 y 0 I F A 2 3 s p r d 5 h E r n L h t C v P f Y L 3 D T F o R T y s g p 2 a V Z q W q J P r D + D 4 f a j L W Z Q g K O r z W C Y 7 Z c Y U b 5 G l M g k w u J N l + C D 4 v H 9 M e E b V e 5 r l V C m f C Q A p k k k P c J 8 Q R Q S w M E F A A C A A g A b F k I W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x Z C F t 9 R J j 6 l Q M A A E A l A A A T A B w A R m 9 y b X V s Y X M v U 2 V j d G l v b j E u b S C i G A A o o B Q A A A A A A A A A A A A A A A A A A A A A A A A A A A D t W l F v 2 j A Q f k f i P 0 T s h U o Z U h L a h 0 0 8 U N i 0 S d P W D r a X M l k m u a Z W E 5 v Z D h 2 q + t 9 n 4 0 B h C a R A 1 0 i k v B T u j M / O 9 9 1 n 3 x U B v i S M W g P z 1 3 l f r 9 V r 4 g Z z C K w 3 j Q v p o k v H c h p W x 4 p A 1 m u W e g 1 Y w n 1 Q l p 6 Y t v r M T 2 K g s v m R R N D q M S r V B 9 F s 9 N 6 N f g j g Y i R w j O n o G 4 U + J 1 M Y 9 U H c S j Y Z D S 6 / j P R X h H X N u N U V g o R U z 4 O c k Q n a c l q + m D Z O 7 K s + R C Q m E n i n Y T d s q 8 e i J K a i 0 7 a t D 9 R n A a F h x 3 F P X d u 6 T J i E g Z x F 0 H l 8 2 / r K K P w 6 s c 3 a 1 Z Y 4 i 5 U v s D 4 B D t Q C 9 d a G e K w G p p 7 U 3 j T b t K 2 r 1 N 6 N o o G P I 8 x F R / J k d c r e D a a h m n E 4 m 8 D j d E O O q V C b i 8 2 C t V M 0 c + L b 9 / e N C W d B 4 k t E c Q x q i 1 K N t S T 8 k Q + 2 d d / w s Y S Q 8 V n G M V Y R g o x V M o k j 9 D v B V B I 5 Q 4 J F e s x n K s / a L b 2 I h 4 e T e o 3 Q 3 M X n o u + W g b 7 7 i n 4 B + g Z n D l O g C a w j r N 1 4 G i L G V Q w 0 x d G / A 3 a l g F c G B b w K U W B f l G k S o 5 Q + I p 8 D E 0 7 8 J a v U 8 D H w H e F 3 y 9 B / t 1 L 6 7 y d C s l j l a q 4 E Q I x J l L F q 6 O c J n g O 8 Y Y 2 Y q A d 6 S O K 7 Z W i / W 6 j 9 7 h E h r z H S G 0 G S A M + K / 4 I X P k s O h b I E D X c r p e F C K h H P Q D i 3 o g W Q G 3 P 1 U e F X h T r / I N 9 f y r 0 y p N y r l J T H 6 r n d q H z V A x d Y B Y o C T 8 J 6 m 6 Y / L w 9 c 9 D 1 d R Q l 8 W A Y v 4 I V 3 R L w I 8 A y x a z S n x + 4 i s I k Y u 8 P + U y + 1 J N R N 7 F f Q V y 7 v 2 2 9 w + Y T Y F f Q S T n 6 v 8 O Q / J p j 1 G Z + I D b V b n l o / X 0 q 3 y z j R 2 5 U 6 0 b e 2 Z 4 q E 2 / h 9 J m Q 2 x 9 X E 1 0 S i G P O Q 6 L v C B a g 9 U Y l D 2 I 8 J J R R r 7 c J i 7 f S I m P D k L s 0 u L D A + w 4 W c r z 4 3 S U o 4 D N q V K g M 3 k k R f 4 A V E k a 7 2 8 7 p y i z E p T f J c h 7 L g Q n q 6 n f u i B N A R C + A / O y b 4 F y 0 b E m R z f Z 8 + n 9 G H p 3 X 6 8 j i j 7 q A C j U H e A d B D L x y e b i R 1 X 1 h B d N B W t 0 I 9 w a 0 K o r Y e C z R R H J p j u X 9 p M M f y v A w s z y t 0 G p i O j Y Y o g 6 Z x 5 X R 2 F 1 B v v k 9 M l v J / 2 I 3 A 0 + V h C f n s V S q f O Y R E S I 7 1 D y y W v Y D 1 x i C F u 2 W P G K 2 O P 0 i r v T L y 2 y v M 7 2 M q / d e w V W l J W P Y X G b r S 3 / I P g P m d L 5 r u q + R D L G 6 d t y 9 b + 6 U x / 4 + O 7 w B K i r T C w V i d z L M 3 d n e D 3 d t g b 6 / Z t 0 H x F 1 B L A Q I t A B Q A A g A I A G x Z C F t h F e r D p w A A A P g A A A A S A A A A A A A A A A A A A A A A A A A A A A B D b 2 5 m a W c v U G F j a 2 F n Z S 5 4 b W x Q S w E C L Q A U A A I A C A B s W Q h b U 3 I 4 L J s A A A D h A A A A E w A A A A A A A A A A A A A A A A D z A A A A W 0 N v b n R l b n R f V H l w Z X N d L n h t b F B L A Q I t A B Q A A g A I A G x Z C F t 9 R J j 6 l Q M A A E A l A A A T A A A A A A A A A A A A A A A A A N s B A A B G b 3 J t d W x h c y 9 T Z W N 0 a W 9 u M S 5 t U E s F B g A A A A A D A A M A w g A A A L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a 3 A A A A A A A A R L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d D J f U T E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M 5 O G U y Z m E t Y z A x Z S 0 0 N G Q 4 L T g w Z T I t Y j F h Y W Y z N m I 0 M z k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y b 2 R 1 Y 3 Q g U G V y Z m 9 y b W F u Y 2 U g Q W 5 h b H l z a X M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U H Q y X 1 E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O F Q x N z o 1 O T o 0 O C 4 x N T c 0 N D M z W i I g L z 4 8 R W 5 0 c n k g V H l w Z T 0 i R m l s b E N v b H V t b l R 5 c G V z I i B W Y W x 1 Z T 0 i c 0 J n W U d B d z 0 9 I i A v P j x F b n R y e S B U e X B l P S J G a W x s Q 2 9 s d W 1 u T m F t Z X M i I F Z h b H V l P S J z W y Z x d W 9 0 O 3 B y b 2 R 1 Y 3 R f b m F t Z S Z x d W 9 0 O y w m c X V v d D t j Y X R l Z 2 9 y e S Z x d W 9 0 O y w m c X V v d D t i c m F u Z C Z x d W 9 0 O y w m c X V v d D t 0 b 3 R h b F 9 x d W F u d G l 0 e V 9 z b 2 x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Q y X 1 E x I D E v Q X V 0 b 1 J l b W 9 2 Z W R D b 2 x 1 b W 5 z M S 5 7 c H J v Z H V j d F 9 u Y W 1 l L D B 9 J n F 1 b 3 Q 7 L C Z x d W 9 0 O 1 N l Y 3 R p b 2 4 x L 1 B 0 M l 9 R M S A x L 0 F 1 d G 9 S Z W 1 v d m V k Q 2 9 s d W 1 u c z E u e 2 N h d G V n b 3 J 5 L D F 9 J n F 1 b 3 Q 7 L C Z x d W 9 0 O 1 N l Y 3 R p b 2 4 x L 1 B 0 M l 9 R M S A x L 0 F 1 d G 9 S Z W 1 v d m V k Q 2 9 s d W 1 u c z E u e 2 J y Y W 5 k L D J 9 J n F 1 b 3 Q 7 L C Z x d W 9 0 O 1 N l Y 3 R p b 2 4 x L 1 B 0 M l 9 R M S A x L 0 F 1 d G 9 S Z W 1 v d m V k Q 2 9 s d W 1 u c z E u e 3 R v d G F s X 3 F 1 Y W 5 0 a X R 5 X 3 N v b G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Q y X 1 E x I D E v Q X V 0 b 1 J l b W 9 2 Z W R D b 2 x 1 b W 5 z M S 5 7 c H J v Z H V j d F 9 u Y W 1 l L D B 9 J n F 1 b 3 Q 7 L C Z x d W 9 0 O 1 N l Y 3 R p b 2 4 x L 1 B 0 M l 9 R M S A x L 0 F 1 d G 9 S Z W 1 v d m V k Q 2 9 s d W 1 u c z E u e 2 N h d G V n b 3 J 5 L D F 9 J n F 1 b 3 Q 7 L C Z x d W 9 0 O 1 N l Y 3 R p b 2 4 x L 1 B 0 M l 9 R M S A x L 0 F 1 d G 9 S Z W 1 v d m V k Q 2 9 s d W 1 u c z E u e 2 J y Y W 5 k L D J 9 J n F 1 b 3 Q 7 L C Z x d W 9 0 O 1 N l Y 3 R p b 2 4 x L 1 B 0 M l 9 R M S A x L 0 F 1 d G 9 S Z W 1 v d m V k Q 2 9 s d W 1 u c z E u e 3 R v d G F s X 3 F 1 Y W 5 0 a X R 5 X 3 N v b G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0 M l 9 R M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Q y X 1 E x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D J f U T E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Q y X 1 E x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2 N G I z M j Y 0 L T J h Z m M t N D l h M i 1 i Z j g 0 L T Q w M D l h N W I 2 M T B j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Q c m 9 k d W N 0 I F B l c m Z v c m 1 h b m N l I E F u Y W x 5 c 2 l z I i A v P j x F b n R y e S B U e X B l P S J S Z W N v d m V y e V R h c m d l d E N v b H V t b i I g V m F s d W U 9 I m w 2 I i A v P j x F b n R y e S B U e X B l P S J S Z W N v d m V y e V R h c m d l d F J v d y I g V m F s d W U 9 I m w z I i A v P j x F b n R y e S B U e X B l P S J G a W x s V G F y Z 2 V 0 I i B W Y W x 1 Z T 0 i c 1 B 0 M l 9 R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D h U M T g 6 M D A 6 M T M u M T I 3 N T Q 2 N 1 o i I C 8 + P E V u d H J 5 I F R 5 c G U 9 I k Z p b G x D b 2 x 1 b W 5 U e X B l c y I g V m F s d W U 9 I n N C Z 1 l E Q X c 9 P S I g L z 4 8 R W 5 0 c n k g V H l w Z T 0 i R m l s b E N v b H V t b k 5 h b W V z I i B W Y W x 1 Z T 0 i c 1 s m c X V v d D t w c m 9 k d W N 0 X 2 5 h b W U m c X V v d D s s J n F 1 b 3 Q 7 Y 2 F 0 Z W d v c n k m c X V v d D s s J n F 1 b 3 Q 7 d G 9 0 Y W x f c m V 2 Z W 5 1 Z S Z x d W 9 0 O y w m c X V v d D t h d m d f b 3 J k Z X J f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d D J f U T E g M i 9 B d X R v U m V t b 3 Z l Z E N v b H V t b n M x L n t w c m 9 k d W N 0 X 2 5 h b W U s M H 0 m c X V v d D s s J n F 1 b 3 Q 7 U 2 V j d G l v b j E v U H Q y X 1 E x I D I v Q X V 0 b 1 J l b W 9 2 Z W R D b 2 x 1 b W 5 z M S 5 7 Y 2 F 0 Z W d v c n k s M X 0 m c X V v d D s s J n F 1 b 3 Q 7 U 2 V j d G l v b j E v U H Q y X 1 E x I D I v Q X V 0 b 1 J l b W 9 2 Z W R D b 2 x 1 b W 5 z M S 5 7 d G 9 0 Y W x f c m V 2 Z W 5 1 Z S w y f S Z x d W 9 0 O y w m c X V v d D t T Z W N 0 a W 9 u M S 9 Q d D J f U T E g M i 9 B d X R v U m V t b 3 Z l Z E N v b H V t b n M x L n t h d m d f b 3 J k Z X J f d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Q y X 1 E x I D I v Q X V 0 b 1 J l b W 9 2 Z W R D b 2 x 1 b W 5 z M S 5 7 c H J v Z H V j d F 9 u Y W 1 l L D B 9 J n F 1 b 3 Q 7 L C Z x d W 9 0 O 1 N l Y 3 R p b 2 4 x L 1 B 0 M l 9 R M S A y L 0 F 1 d G 9 S Z W 1 v d m V k Q 2 9 s d W 1 u c z E u e 2 N h d G V n b 3 J 5 L D F 9 J n F 1 b 3 Q 7 L C Z x d W 9 0 O 1 N l Y 3 R p b 2 4 x L 1 B 0 M l 9 R M S A y L 0 F 1 d G 9 S Z W 1 v d m V k Q 2 9 s d W 1 u c z E u e 3 R v d G F s X 3 J l d m V u d W U s M n 0 m c X V v d D s s J n F 1 b 3 Q 7 U 2 V j d G l v b j E v U H Q y X 1 E x I D I v Q X V 0 b 1 J l b W 9 2 Z W R D b 2 x 1 b W 5 z M S 5 7 Y X Z n X 2 9 y Z G V y X 3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d D J f U T E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0 M l 9 R M S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Q y X 1 E x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0 M l 9 R M S U y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z B m N z c w N S 0 2 M 2 Q 3 L T Q y O W I t Y W R i Z C 1 m Y 2 N m M 2 Q 4 N W Y z N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H J v Z H V j d C B Q Z X J m b 3 J t Y W 5 j Z S B B b m F s e X N p c y I g L z 4 8 R W 5 0 c n k g V H l w Z T 0 i U m V j b 3 Z l c n l U Y X J n Z X R D b 2 x 1 b W 4 i I F Z h b H V l P S J s M T E i I C 8 + P E V u d H J 5 I F R 5 c G U 9 I l J l Y 2 9 2 Z X J 5 V G F y Z 2 V 0 U m 9 3 I i B W Y W x 1 Z T 0 i b D M i I C 8 + P E V u d H J 5 I F R 5 c G U 9 I k Z p b G x U Y X J n Z X Q i I F Z h b H V l P S J z U H Q y X 1 E x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O F Q x O D o w M D o 0 N S 4 5 N D c z N z c 5 W i I g L z 4 8 R W 5 0 c n k g V H l w Z T 0 i R m l s b E N v b H V t b l R 5 c G V z I i B W Y W x 1 Z T 0 i c 0 J n T U R C U T 0 9 I i A v P j x F b n R y e S B U e X B l P S J G a W x s Q 2 9 s d W 1 u T m F t Z X M i I F Z h b H V l P S J z W y Z x d W 9 0 O 2 N h d G V n b 3 J 5 J n F 1 b 3 Q 7 L C Z x d W 9 0 O 3 R v d G F s X 3 J l d m V u d W U m c X V v d D s s J n F 1 b 3 Q 7 b n V t X 3 B y b 2 R 1 Y 3 R z J n F 1 b 3 Q 7 L C Z x d W 9 0 O 2 F 2 Z 1 9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0 M l 9 R M S A z L 0 F 1 d G 9 S Z W 1 v d m V k Q 2 9 s d W 1 u c z E u e 2 N h d G V n b 3 J 5 L D B 9 J n F 1 b 3 Q 7 L C Z x d W 9 0 O 1 N l Y 3 R p b 2 4 x L 1 B 0 M l 9 R M S A z L 0 F 1 d G 9 S Z W 1 v d m V k Q 2 9 s d W 1 u c z E u e 3 R v d G F s X 3 J l d m V u d W U s M X 0 m c X V v d D s s J n F 1 b 3 Q 7 U 2 V j d G l v b j E v U H Q y X 1 E x I D M v Q X V 0 b 1 J l b W 9 2 Z W R D b 2 x 1 b W 5 z M S 5 7 b n V t X 3 B y b 2 R 1 Y 3 R z L D J 9 J n F 1 b 3 Q 7 L C Z x d W 9 0 O 1 N l Y 3 R p b 2 4 x L 1 B 0 M l 9 R M S A z L 0 F 1 d G 9 S Z W 1 v d m V k Q 2 9 s d W 1 u c z E u e 2 F 2 Z 1 9 w c m l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d D J f U T E g M y 9 B d X R v U m V t b 3 Z l Z E N v b H V t b n M x L n t j Y X R l Z 2 9 y e S w w f S Z x d W 9 0 O y w m c X V v d D t T Z W N 0 a W 9 u M S 9 Q d D J f U T E g M y 9 B d X R v U m V t b 3 Z l Z E N v b H V t b n M x L n t 0 b 3 R h b F 9 y Z X Z l b n V l L D F 9 J n F 1 b 3 Q 7 L C Z x d W 9 0 O 1 N l Y 3 R p b 2 4 x L 1 B 0 M l 9 R M S A z L 0 F 1 d G 9 S Z W 1 v d m V k Q 2 9 s d W 1 u c z E u e 2 5 1 b V 9 w c m 9 k d W N 0 c y w y f S Z x d W 9 0 O y w m c X V v d D t T Z W N 0 a W 9 u M S 9 Q d D J f U T E g M y 9 B d X R v U m V t b 3 Z l Z E N v b H V t b n M x L n t h d m d f c H J p Y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0 M l 9 R M S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Q y X 1 E x J T I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D J f U T E l M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Q y X 1 E y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w N m R i Z D E 1 L W R l O G M t N D M 5 M y 1 i N z c 2 L T c 1 Z G M y Y z B h O D c y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D d X N 0 b 2 1 l c i B B b m F s e X N p c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Q d D J f U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O F Q x O D o w M T o w O S 4 x N z E 4 M j E 3 W i I g L z 4 8 R W 5 0 c n k g V H l w Z T 0 i R m l s b E N v b H V t b l R 5 c G V z I i B W Y W x 1 Z T 0 i c 0 J n W U R B d z 0 9 I i A v P j x F b n R y e S B U e X B l P S J G a W x s Q 2 9 s d W 1 u T m F t Z X M i I F Z h b H V l P S J z W y Z x d W 9 0 O 2 N 1 c 3 R v b W V y X 2 5 h b W U m c X V v d D s s J n F 1 b 3 Q 7 Z W 1 h a W w m c X V v d D s s J n F 1 b 3 Q 7 b n V t X 2 9 y Z G V y c y Z x d W 9 0 O y w m c X V v d D t 0 b 3 R h b F 9 z c G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0 M l 9 R M i A x L 0 F 1 d G 9 S Z W 1 v d m V k Q 2 9 s d W 1 u c z E u e 2 N 1 c 3 R v b W V y X 2 5 h b W U s M H 0 m c X V v d D s s J n F 1 b 3 Q 7 U 2 V j d G l v b j E v U H Q y X 1 E y I D E v Q X V 0 b 1 J l b W 9 2 Z W R D b 2 x 1 b W 5 z M S 5 7 Z W 1 h a W w s M X 0 m c X V v d D s s J n F 1 b 3 Q 7 U 2 V j d G l v b j E v U H Q y X 1 E y I D E v Q X V 0 b 1 J l b W 9 2 Z W R D b 2 x 1 b W 5 z M S 5 7 b n V t X 2 9 y Z G V y c y w y f S Z x d W 9 0 O y w m c X V v d D t T Z W N 0 a W 9 u M S 9 Q d D J f U T I g M S 9 B d X R v U m V t b 3 Z l Z E N v b H V t b n M x L n t 0 b 3 R h b F 9 z c G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d D J f U T I g M S 9 B d X R v U m V t b 3 Z l Z E N v b H V t b n M x L n t j d X N 0 b 2 1 l c l 9 u Y W 1 l L D B 9 J n F 1 b 3 Q 7 L C Z x d W 9 0 O 1 N l Y 3 R p b 2 4 x L 1 B 0 M l 9 R M i A x L 0 F 1 d G 9 S Z W 1 v d m V k Q 2 9 s d W 1 u c z E u e 2 V t Y W l s L D F 9 J n F 1 b 3 Q 7 L C Z x d W 9 0 O 1 N l Y 3 R p b 2 4 x L 1 B 0 M l 9 R M i A x L 0 F 1 d G 9 S Z W 1 v d m V k Q 2 9 s d W 1 u c z E u e 2 5 1 b V 9 v c m R l c n M s M n 0 m c X V v d D s s J n F 1 b 3 Q 7 U 2 V j d G l v b j E v U H Q y X 1 E y I D E v Q X V 0 b 1 J l b W 9 2 Z W R D b 2 x 1 b W 5 z M S 5 7 d G 9 0 Y W x f c 3 B l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0 M l 9 R M i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Q y X 1 E y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D J f U T I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Q y X 1 E y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z N G U x M G N h L W V i M D Y t N G E z N C 1 i M z k 4 L T c z M T Y w N W E 2 N G M 5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D d X N 0 b 2 1 l c i B B b m F s e X N p c y I g L z 4 8 R W 5 0 c n k g V H l w Z T 0 i U m V j b 3 Z l c n l U Y X J n Z X R D b 2 x 1 b W 4 i I F Z h b H V l P S J s N i I g L z 4 8 R W 5 0 c n k g V H l w Z T 0 i U m V j b 3 Z l c n l U Y X J n Z X R S b 3 c i I F Z h b H V l P S J s M y I g L z 4 8 R W 5 0 c n k g V H l w Z T 0 i R m l s b F R h c m d l d C I g V m F s d W U 9 I n N Q d D J f U T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4 V D E 4 O j A x O j U 5 L j k 2 N j c 5 M j N a I i A v P j x F b n R y e S B U e X B l P S J G a W x s Q 2 9 s d W 1 u V H l w Z X M i I F Z h b H V l P S J z Q m d N P S I g L z 4 8 R W 5 0 c n k g V H l w Z T 0 i R m l s b E N v b H V t b k 5 h b W V z I i B W Y W x 1 Z T 0 i c 1 s m c X V v d D t z c G V u Z G l u Z 1 9 0 a W V y J n F 1 b 3 Q 7 L C Z x d W 9 0 O 2 N 1 c 3 R v b W V y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Q y X 1 E y I D I v Q X V 0 b 1 J l b W 9 2 Z W R D b 2 x 1 b W 5 z M S 5 7 c 3 B l b m R p b m d f d G l l c i w w f S Z x d W 9 0 O y w m c X V v d D t T Z W N 0 a W 9 u M S 9 Q d D J f U T I g M i 9 B d X R v U m V t b 3 Z l Z E N v b H V t b n M x L n t j d X N 0 b 2 1 l c l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d D J f U T I g M i 9 B d X R v U m V t b 3 Z l Z E N v b H V t b n M x L n t z c G V u Z G l u Z 1 9 0 a W V y L D B 9 J n F 1 b 3 Q 7 L C Z x d W 9 0 O 1 N l Y 3 R p b 2 4 x L 1 B 0 M l 9 R M i A y L 0 F 1 d G 9 S Z W 1 v d m V k Q 2 9 s d W 1 u c z E u e 2 N 1 c 3 R v b W V y X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d D J f U T I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0 M l 9 R M i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Q y X 1 E y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0 M l 9 R M i U y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z h i M z I 1 N S 1 m M G Y x L T Q 0 Y W Y t Y m M 4 Z S 0 x O D c 5 Z D Q 4 Z W Y y O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3 V z d G 9 t Z X I g Q W 5 h b H l z a X M i I C 8 + P E V u d H J 5 I F R 5 c G U 9 I l J l Y 2 9 2 Z X J 5 V G F y Z 2 V 0 Q 2 9 s d W 1 u I i B W Y W x 1 Z T 0 i b D k i I C 8 + P E V u d H J 5 I F R 5 c G U 9 I l J l Y 2 9 2 Z X J 5 V G F y Z 2 V 0 U m 9 3 I i B W Y W x 1 Z T 0 i b D M i I C 8 + P E V u d H J 5 I F R 5 c G U 9 I k Z p b G x U Y X J n Z X Q i I F Z h b H V l P S J z U H Q y X 1 E y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D h U M T g 6 M D I 6 M z A u M z E x M T k w N l o i I C 8 + P E V u d H J 5 I F R 5 c G U 9 I k Z p b G x D b 2 x 1 b W 5 U e X B l c y I g V m F s d W U 9 I n N C Z 0 1 G Q l E 9 P S I g L z 4 8 R W 5 0 c n k g V H l w Z T 0 i R m l s b E N v b H V t b k 5 h b W V z I i B W Y W x 1 Z T 0 i c 1 s m c X V v d D t z d G F 0 Z S Z x d W 9 0 O y w m c X V v d D t z d G F 0 Z V 9 j d X N 0 b 2 1 l c n M m c X V v d D s s J n F 1 b 3 Q 7 d G 9 0 Y W x f c m V 2 Z W 5 1 Z S Z x d W 9 0 O y w m c X V v d D t h d m d f b 3 J k Z X J f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d D J f U T I g M y 9 B d X R v U m V t b 3 Z l Z E N v b H V t b n M x L n t z d G F 0 Z S w w f S Z x d W 9 0 O y w m c X V v d D t T Z W N 0 a W 9 u M S 9 Q d D J f U T I g M y 9 B d X R v U m V t b 3 Z l Z E N v b H V t b n M x L n t z d G F 0 Z V 9 j d X N 0 b 2 1 l c n M s M X 0 m c X V v d D s s J n F 1 b 3 Q 7 U 2 V j d G l v b j E v U H Q y X 1 E y I D M v Q X V 0 b 1 J l b W 9 2 Z W R D b 2 x 1 b W 5 z M S 5 7 d G 9 0 Y W x f c m V 2 Z W 5 1 Z S w y f S Z x d W 9 0 O y w m c X V v d D t T Z W N 0 a W 9 u M S 9 Q d D J f U T I g M y 9 B d X R v U m V t b 3 Z l Z E N v b H V t b n M x L n t h d m d f b 3 J k Z X J f d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Q y X 1 E y I D M v Q X V 0 b 1 J l b W 9 2 Z W R D b 2 x 1 b W 5 z M S 5 7 c 3 R h d G U s M H 0 m c X V v d D s s J n F 1 b 3 Q 7 U 2 V j d G l v b j E v U H Q y X 1 E y I D M v Q X V 0 b 1 J l b W 9 2 Z W R D b 2 x 1 b W 5 z M S 5 7 c 3 R h d G V f Y 3 V z d G 9 t Z X J z L D F 9 J n F 1 b 3 Q 7 L C Z x d W 9 0 O 1 N l Y 3 R p b 2 4 x L 1 B 0 M l 9 R M i A z L 0 F 1 d G 9 S Z W 1 v d m V k Q 2 9 s d W 1 u c z E u e 3 R v d G F s X 3 J l d m V u d W U s M n 0 m c X V v d D s s J n F 1 b 3 Q 7 U 2 V j d G l v b j E v U H Q y X 1 E y I D M v Q X V 0 b 1 J l b W 9 2 Z W R D b 2 x 1 b W 5 z M S 5 7 Y X Z n X 2 9 y Z G V y X 3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d D J f U T I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0 M l 9 R M i U y M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Q y X 1 E y J T I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0 M l 9 R M y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D M z N z Y y O C 0 4 M z V j L T Q 2 Z W Q t Y j U z Y y 1 i N G E 0 N m F m N z V l M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F s Z X M g V H J l b m R z I C Z h b X A 7 I F R p b W l u Z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Q d D J f U T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4 V D E 4 O j A y O j Q 5 L j I 1 N j M 5 N z J a I i A v P j x F b n R y e S B U e X B l P S J G a W x s Q 2 9 s d W 1 u V H l w Z X M i I F Z h b H V l P S J z Q 1 F V R E J R P T 0 i I C 8 + P E V u d H J 5 I F R 5 c G U 9 I k Z p b G x D b 2 x 1 b W 5 O Y W 1 l c y I g V m F s d W U 9 I n N b J n F 1 b 3 Q 7 b W 9 u d G h f Y 2 9 s d W 1 u J n F 1 b 3 Q 7 L C Z x d W 9 0 O 3 R v d G F s X 3 J l d m V u d W U m c X V v d D s s J n F 1 b 3 Q 7 b n V t X 2 9 y Z G V y c y Z x d W 9 0 O y w m c X V v d D t h d m d f b 3 J k Z X J f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d D J f U T M g M S 9 B d X R v U m V t b 3 Z l Z E N v b H V t b n M x L n t t b 2 5 0 a F 9 j b 2 x 1 b W 4 s M H 0 m c X V v d D s s J n F 1 b 3 Q 7 U 2 V j d G l v b j E v U H Q y X 1 E z I D E v Q X V 0 b 1 J l b W 9 2 Z W R D b 2 x 1 b W 5 z M S 5 7 d G 9 0 Y W x f c m V 2 Z W 5 1 Z S w x f S Z x d W 9 0 O y w m c X V v d D t T Z W N 0 a W 9 u M S 9 Q d D J f U T M g M S 9 B d X R v U m V t b 3 Z l Z E N v b H V t b n M x L n t u d W 1 f b 3 J k Z X J z L D J 9 J n F 1 b 3 Q 7 L C Z x d W 9 0 O 1 N l Y 3 R p b 2 4 x L 1 B 0 M l 9 R M y A x L 0 F 1 d G 9 S Z W 1 v d m V k Q 2 9 s d W 1 u c z E u e 2 F 2 Z 1 9 v c m R l c l 9 2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d D J f U T M g M S 9 B d X R v U m V t b 3 Z l Z E N v b H V t b n M x L n t t b 2 5 0 a F 9 j b 2 x 1 b W 4 s M H 0 m c X V v d D s s J n F 1 b 3 Q 7 U 2 V j d G l v b j E v U H Q y X 1 E z I D E v Q X V 0 b 1 J l b W 9 2 Z W R D b 2 x 1 b W 5 z M S 5 7 d G 9 0 Y W x f c m V 2 Z W 5 1 Z S w x f S Z x d W 9 0 O y w m c X V v d D t T Z W N 0 a W 9 u M S 9 Q d D J f U T M g M S 9 B d X R v U m V t b 3 Z l Z E N v b H V t b n M x L n t u d W 1 f b 3 J k Z X J z L D J 9 J n F 1 b 3 Q 7 L C Z x d W 9 0 O 1 N l Y 3 R p b 2 4 x L 1 B 0 M l 9 R M y A x L 0 F 1 d G 9 S Z W 1 v d m V k Q 2 9 s d W 1 u c z E u e 2 F 2 Z 1 9 v c m R l c l 9 2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Q y X 1 E z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D J f U T M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0 M l 9 R M y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D J f U T M l M j A y X 1 J l d m V u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m E x Y T M 3 Y i 1 i M z h h L T Q 1 Y z I t Y W E z Z S 1 m N G M 3 N 2 M 3 N j h i M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F s Z X M g V H J l b m R z I C Z h b X A 7 I F R p b W l u Z y I g L z 4 8 R W 5 0 c n k g V H l w Z T 0 i U m V j b 3 Z l c n l U Y X J n Z X R D b 2 x 1 b W 4 i I F Z h b H V l P S J s N i I g L z 4 8 R W 5 0 c n k g V H l w Z T 0 i U m V j b 3 Z l c n l U Y X J n Z X R S b 3 c i I F Z h b H V l P S J s M y I g L z 4 8 R W 5 0 c n k g V H l w Z T 0 i R m l s b F R h c m d l d C I g V m F s d W U 9 I n N Q d D J f U T N f M l 9 S Z X Z l b n V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4 V D E 4 O j A z O j A 4 L j U 2 N j I x M T l a I i A v P j x F b n R y e S B U e X B l P S J G a W x s Q 2 9 s d W 1 u V H l w Z X M i I F Z h b H V l P S J z Q X d V R C I g L z 4 8 R W 5 0 c n k g V H l w Z T 0 i R m l s b E N v b H V t b k 5 h b W V z I i B W Y W x 1 Z T 0 i c 1 s m c X V v d D t k Y X l f b 2 Z f b W 9 u d G g m c X V v d D s s J n F 1 b 3 Q 7 d G 9 0 Y W x f c m V 2 Z W 5 1 Z S Z x d W 9 0 O y w m c X V v d D t u d W 1 f b 3 J k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Q y X 1 E z I D J f U m V 2 Z W 5 1 Z S 9 B d X R v U m V t b 3 Z l Z E N v b H V t b n M x L n t k Y X l f b 2 Z f b W 9 u d G g s M H 0 m c X V v d D s s J n F 1 b 3 Q 7 U 2 V j d G l v b j E v U H Q y X 1 E z I D J f U m V 2 Z W 5 1 Z S 9 B d X R v U m V t b 3 Z l Z E N v b H V t b n M x L n t 0 b 3 R h b F 9 y Z X Z l b n V l L D F 9 J n F 1 b 3 Q 7 L C Z x d W 9 0 O 1 N l Y 3 R p b 2 4 x L 1 B 0 M l 9 R M y A y X 1 J l d m V u d W U v Q X V 0 b 1 J l b W 9 2 Z W R D b 2 x 1 b W 5 z M S 5 7 b n V t X 2 9 y Z G V y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d D J f U T M g M l 9 S Z X Z l b n V l L 0 F 1 d G 9 S Z W 1 v d m V k Q 2 9 s d W 1 u c z E u e 2 R h e V 9 v Z l 9 t b 2 5 0 a C w w f S Z x d W 9 0 O y w m c X V v d D t T Z W N 0 a W 9 u M S 9 Q d D J f U T M g M l 9 S Z X Z l b n V l L 0 F 1 d G 9 S Z W 1 v d m V k Q 2 9 s d W 1 u c z E u e 3 R v d G F s X 3 J l d m V u d W U s M X 0 m c X V v d D s s J n F 1 b 3 Q 7 U 2 V j d G l v b j E v U H Q y X 1 E z I D J f U m V 2 Z W 5 1 Z S 9 B d X R v U m V t b 3 Z l Z E N v b H V t b n M x L n t u d W 1 f b 3 J k Z X J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d D J f U T M l M j A y X 1 J l d m V u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Q y X 1 E z J T I w M l 9 S Z X Z l b n V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0 M l 9 R M y U y M D J f U m V 2 Z W 5 1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0 M l 9 R M y U y M D J f V m 9 s d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E z M T B i N z M t Y z B k M y 0 0 N T E 4 L W I 1 M G E t N W R k N z N m Z T B k N T M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h b G V z I F R y Z W 5 k c y A m Y W 1 w O y B U a W 1 p b m c i I C 8 + P E V u d H J 5 I F R 5 c G U 9 I l J l Y 2 9 2 Z X J 5 V G F y Z 2 V 0 Q 2 9 s d W 1 u I i B W Y W x 1 Z T 0 i b D E w I i A v P j x F b n R y e S B U e X B l P S J S Z W N v d m V y e V R h c m d l d F J v d y I g V m F s d W U 9 I m w z I i A v P j x F b n R y e S B U e X B l P S J G a W x s V G F y Z 2 V 0 I i B W Y W x 1 Z T 0 i c 1 B 0 M l 9 R M 1 8 y X 1 Z v b H V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O F Q x O D o w N j o w M i 4 w M D Q 2 N j Y 5 W i I g L z 4 8 R W 5 0 c n k g V H l w Z T 0 i R m l s b E N v b H V t b l R 5 c G V z I i B W Y W x 1 Z T 0 i c 0 F 3 T U Y i I C 8 + P E V u d H J 5 I F R 5 c G U 9 I k Z p b G x D b 2 x 1 b W 5 O Y W 1 l c y I g V m F s d W U 9 I n N b J n F 1 b 3 Q 7 Z G F 5 X 2 9 m X 2 1 v b n R o J n F 1 b 3 Q 7 L C Z x d W 9 0 O 2 5 1 b V 9 v c m R l c n M m c X V v d D s s J n F 1 b 3 Q 7 d G 9 0 Y W x f c m V 2 Z W 5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0 M l 9 R M y A y X 1 Z v b H V t Z S 9 B d X R v U m V t b 3 Z l Z E N v b H V t b n M x L n t k Y X l f b 2 Z f b W 9 u d G g s M H 0 m c X V v d D s s J n F 1 b 3 Q 7 U 2 V j d G l v b j E v U H Q y X 1 E z I D J f V m 9 s d W 1 l L 0 F 1 d G 9 S Z W 1 v d m V k Q 2 9 s d W 1 u c z E u e 2 5 1 b V 9 v c m R l c n M s M X 0 m c X V v d D s s J n F 1 b 3 Q 7 U 2 V j d G l v b j E v U H Q y X 1 E z I D J f V m 9 s d W 1 l L 0 F 1 d G 9 S Z W 1 v d m V k Q 2 9 s d W 1 u c z E u e 3 R v d G F s X 3 J l d m V u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H Q y X 1 E z I D J f V m 9 s d W 1 l L 0 F 1 d G 9 S Z W 1 v d m V k Q 2 9 s d W 1 u c z E u e 2 R h e V 9 v Z l 9 t b 2 5 0 a C w w f S Z x d W 9 0 O y w m c X V v d D t T Z W N 0 a W 9 u M S 9 Q d D J f U T M g M l 9 W b 2 x 1 b W U v Q X V 0 b 1 J l b W 9 2 Z W R D b 2 x 1 b W 5 z M S 5 7 b n V t X 2 9 y Z G V y c y w x f S Z x d W 9 0 O y w m c X V v d D t T Z W N 0 a W 9 u M S 9 Q d D J f U T M g M l 9 W b 2 x 1 b W U v Q X V 0 b 1 J l b W 9 2 Z W R D b 2 x 1 b W 5 z M S 5 7 d G 9 0 Y W x f c m V 2 Z W 5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Q y X 1 E z J T I w M l 9 W b 2 x 1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Q y X 1 E z J T I w M l 9 W b 2 x 1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Q y X 1 E z J T I w M l 9 W b 2 x 1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D J f U T M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U 2 O T E 2 M m M t M j g 5 M i 0 0 O W E 5 L T k 1 M W U t Z j M y Z D E 5 Z W V l Z T I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h b G V z I F R y Z W 5 k c y A m Y W 1 w O y B U a W 1 p b m c i I C 8 + P E V u d H J 5 I F R 5 c G U 9 I l J l Y 2 9 2 Z X J 5 V G F y Z 2 V 0 Q 2 9 s d W 1 u I i B W Y W x 1 Z T 0 i b D E 0 I i A v P j x F b n R y e S B U e X B l P S J S Z W N v d m V y e V R h c m d l d F J v d y I g V m F s d W U 9 I m w z I i A v P j x F b n R y e S B U e X B l P S J G a W x s V G F y Z 2 V 0 I i B W Y W x 1 Z T 0 i c 1 B 0 M l 9 R M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D h U M T g 6 M D Y 6 M j I u M z k 0 N z I w M V o i I C 8 + P E V u d H J 5 I F R 5 c G U 9 I k Z p b G x D b 2 x 1 b W 5 U e X B l c y I g V m F s d W U 9 I n N C Z 1 V E I i A v P j x F b n R y e S B U e X B l P S J G a W x s Q 2 9 s d W 1 u T m F t Z X M i I F Z h b H V l P S J z W y Z x d W 9 0 O 3 N 0 Y X R 1 c y Z x d W 9 0 O y w m c X V v d D t 0 b 3 R h b F 9 2 Y W x 1 Z S Z x d W 9 0 O y w m c X V v d D t u d W 1 f b 3 J k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Q y X 1 E z I D M v Q X V 0 b 1 J l b W 9 2 Z W R D b 2 x 1 b W 5 z M S 5 7 c 3 R h d H V z L D B 9 J n F 1 b 3 Q 7 L C Z x d W 9 0 O 1 N l Y 3 R p b 2 4 x L 1 B 0 M l 9 R M y A z L 0 F 1 d G 9 S Z W 1 v d m V k Q 2 9 s d W 1 u c z E u e 3 R v d G F s X 3 Z h b H V l L D F 9 J n F 1 b 3 Q 7 L C Z x d W 9 0 O 1 N l Y 3 R p b 2 4 x L 1 B 0 M l 9 R M y A z L 0 F 1 d G 9 S Z W 1 v d m V k Q 2 9 s d W 1 u c z E u e 2 5 1 b V 9 v c m R l c n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H Q y X 1 E z I D M v Q X V 0 b 1 J l b W 9 2 Z W R D b 2 x 1 b W 5 z M S 5 7 c 3 R h d H V z L D B 9 J n F 1 b 3 Q 7 L C Z x d W 9 0 O 1 N l Y 3 R p b 2 4 x L 1 B 0 M l 9 R M y A z L 0 F 1 d G 9 S Z W 1 v d m V k Q 2 9 s d W 1 u c z E u e 3 R v d G F s X 3 Z h b H V l L D F 9 J n F 1 b 3 Q 7 L C Z x d W 9 0 O 1 N l Y 3 R p b 2 4 x L 1 B 0 M l 9 R M y A z L 0 F 1 d G 9 S Z W 1 v d m V k Q 2 9 s d W 1 u c z E u e 2 5 1 b V 9 v c m R l c n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0 M l 9 R M y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Q y X 1 E z J T I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D J f U T M l M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Q y X 1 E 0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z M D U w Y z Y 0 L T U 3 Y m Q t N D A y M S 0 4 M j J j L W I 4 N z N h O W I y Y j N k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Q c m 9 m a X Q g J m F t c D s g U H J p Y 2 l u Z y B B b m F s e X N p c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Q d D J f U T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O F Q x O D o w N z o x M S 4 z M T g 5 N D I 4 W i I g L z 4 8 R W 5 0 c n k g V H l w Z T 0 i R m l s b E N v b H V t b l R 5 c G V z I i B W Y W x 1 Z T 0 i c 0 J n V U R C Q T 0 9 I i A v P j x F b n R y e S B U e X B l P S J G a W x s Q 2 9 s d W 1 u T m F t Z X M i I F Z h b H V l P S J z W y Z x d W 9 0 O 3 B y b 2 R 1 Y 3 R f b m F t Z S Z x d W 9 0 O y w m c X V v d D t 0 b 3 R h b F 9 y Z X Z l b n V l J n F 1 b 3 Q 7 L C Z x d W 9 0 O 3 R v d G F s X 2 N v c 3 Q m c X V v d D s s J n F 1 b 3 Q 7 c H J v Z m l 0 X 2 1 h c m d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0 M l 9 R N C A x L 0 F 1 d G 9 S Z W 1 v d m V k Q 2 9 s d W 1 u c z E u e 3 B y b 2 R 1 Y 3 R f b m F t Z S w w f S Z x d W 9 0 O y w m c X V v d D t T Z W N 0 a W 9 u M S 9 Q d D J f U T Q g M S 9 B d X R v U m V t b 3 Z l Z E N v b H V t b n M x L n t 0 b 3 R h b F 9 y Z X Z l b n V l L D F 9 J n F 1 b 3 Q 7 L C Z x d W 9 0 O 1 N l Y 3 R p b 2 4 x L 1 B 0 M l 9 R N C A x L 0 F 1 d G 9 S Z W 1 v d m V k Q 2 9 s d W 1 u c z E u e 3 R v d G F s X 2 N v c 3 Q s M n 0 m c X V v d D s s J n F 1 b 3 Q 7 U 2 V j d G l v b j E v U H Q y X 1 E 0 I D E v Q X V 0 b 1 J l b W 9 2 Z W R D b 2 x 1 b W 5 z M S 5 7 c H J v Z m l 0 X 2 1 h c m d p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d D J f U T Q g M S 9 B d X R v U m V t b 3 Z l Z E N v b H V t b n M x L n t w c m 9 k d W N 0 X 2 5 h b W U s M H 0 m c X V v d D s s J n F 1 b 3 Q 7 U 2 V j d G l v b j E v U H Q y X 1 E 0 I D E v Q X V 0 b 1 J l b W 9 2 Z W R D b 2 x 1 b W 5 z M S 5 7 d G 9 0 Y W x f c m V 2 Z W 5 1 Z S w x f S Z x d W 9 0 O y w m c X V v d D t T Z W N 0 a W 9 u M S 9 Q d D J f U T Q g M S 9 B d X R v U m V t b 3 Z l Z E N v b H V t b n M x L n t 0 b 3 R h b F 9 j b 3 N 0 L D J 9 J n F 1 b 3 Q 7 L C Z x d W 9 0 O 1 N l Y 3 R p b 2 4 x L 1 B 0 M l 9 R N C A x L 0 F 1 d G 9 S Z W 1 v d m V k Q 2 9 s d W 1 u c z E u e 3 B y b 2 Z p d F 9 t Y X J n a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0 M l 9 R N C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Q y X 1 E 0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D J f U T Q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Q y X 1 E 0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2 N D Y 3 O T I 1 L T N k N z U t N D Q 2 M y 0 4 M 2 J i L T F k Y T U 2 O W Y 2 O G M 2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Q c m 9 m a X Q g J m F t c D s g U H J p Y 2 l u Z y B B b m F s e X N p c y I g L z 4 8 R W 5 0 c n k g V H l w Z T 0 i U m V j b 3 Z l c n l U Y X J n Z X R D b 2 x 1 b W 4 i I F Z h b H V l P S J s N i I g L z 4 8 R W 5 0 c n k g V H l w Z T 0 i U m V j b 3 Z l c n l U Y X J n Z X R S b 3 c i I F Z h b H V l P S J s M y I g L z 4 8 R W 5 0 c n k g V H l w Z T 0 i R m l s b F R h c m d l d C I g V m F s d W U 9 I n N Q d D J f U T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4 V D E 4 O j A 3 O j I 4 L j g 0 M D k z O T N a I i A v P j x F b n R y e S B U e X B l P S J G a W x s Q 2 9 s d W 1 u V H l w Z X M i I F Z h b H V l P S J z Q m d V R E J R U T 0 i I C 8 + P E V u d H J 5 I F R 5 c G U 9 I k Z p b G x D b 2 x 1 b W 5 O Y W 1 l c y I g V m F s d W U 9 I n N b J n F 1 b 3 Q 7 Y 2 F 0 Z W d v c n k m c X V v d D s s J n F 1 b 3 Q 7 d G 9 0 Y W x f c m V 2 Z W 5 1 Z S Z x d W 9 0 O y w m c X V v d D t 0 b 3 R h b F 9 j b 3 N 0 J n F 1 b 3 Q 7 L C Z x d W 9 0 O 3 R v d G F s X 3 B y b 2 Z p d C Z x d W 9 0 O y w m c X V v d D t w c m 9 m a X R f b W F y Z 2 l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Q y X 1 E 0 I D I v Q X V 0 b 1 J l b W 9 2 Z W R D b 2 x 1 b W 5 z M S 5 7 Y 2 F 0 Z W d v c n k s M H 0 m c X V v d D s s J n F 1 b 3 Q 7 U 2 V j d G l v b j E v U H Q y X 1 E 0 I D I v Q X V 0 b 1 J l b W 9 2 Z W R D b 2 x 1 b W 5 z M S 5 7 d G 9 0 Y W x f c m V 2 Z W 5 1 Z S w x f S Z x d W 9 0 O y w m c X V v d D t T Z W N 0 a W 9 u M S 9 Q d D J f U T Q g M i 9 B d X R v U m V t b 3 Z l Z E N v b H V t b n M x L n t 0 b 3 R h b F 9 j b 3 N 0 L D J 9 J n F 1 b 3 Q 7 L C Z x d W 9 0 O 1 N l Y 3 R p b 2 4 x L 1 B 0 M l 9 R N C A y L 0 F 1 d G 9 S Z W 1 v d m V k Q 2 9 s d W 1 u c z E u e 3 R v d G F s X 3 B y b 2 Z p d C w z f S Z x d W 9 0 O y w m c X V v d D t T Z W N 0 a W 9 u M S 9 Q d D J f U T Q g M i 9 B d X R v U m V t b 3 Z l Z E N v b H V t b n M x L n t w c m 9 m a X R f b W F y Z 2 l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0 M l 9 R N C A y L 0 F 1 d G 9 S Z W 1 v d m V k Q 2 9 s d W 1 u c z E u e 2 N h d G V n b 3 J 5 L D B 9 J n F 1 b 3 Q 7 L C Z x d W 9 0 O 1 N l Y 3 R p b 2 4 x L 1 B 0 M l 9 R N C A y L 0 F 1 d G 9 S Z W 1 v d m V k Q 2 9 s d W 1 u c z E u e 3 R v d G F s X 3 J l d m V u d W U s M X 0 m c X V v d D s s J n F 1 b 3 Q 7 U 2 V j d G l v b j E v U H Q y X 1 E 0 I D I v Q X V 0 b 1 J l b W 9 2 Z W R D b 2 x 1 b W 5 z M S 5 7 d G 9 0 Y W x f Y 2 9 z d C w y f S Z x d W 9 0 O y w m c X V v d D t T Z W N 0 a W 9 u M S 9 Q d D J f U T Q g M i 9 B d X R v U m V t b 3 Z l Z E N v b H V t b n M x L n t 0 b 3 R h b F 9 w c m 9 m a X Q s M 3 0 m c X V v d D s s J n F 1 b 3 Q 7 U 2 V j d G l v b j E v U H Q y X 1 E 0 I D I v Q X V 0 b 1 J l b W 9 2 Z W R D b 2 x 1 b W 5 z M S 5 7 c H J v Z m l 0 X 2 1 h c m d p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Q y X 1 E 0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D J f U T Q l M j A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0 M l 9 R N C U y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D J f U T Q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F l M m Y 2 N j c t O D N k M y 0 0 O W Z h L W I 3 N j Q t N T F i Y T c z O D d i O G V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y b 2 Z p d C A m Y W 1 w O y B Q c m l j a W 5 n I E F u Y W x 5 c 2 l z I i A v P j x F b n R y e S B U e X B l P S J S Z W N v d m V y e V R h c m d l d E N v b H V t b i I g V m F s d W U 9 I m w x M i I g L z 4 8 R W 5 0 c n k g V H l w Z T 0 i U m V j b 3 Z l c n l U Y X J n Z X R S b 3 c i I F Z h b H V l P S J s M y I g L z 4 8 R W 5 0 c n k g V H l w Z T 0 i R m l s b F R h c m d l d C I g V m F s d W U 9 I n N Q d D J f U T R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4 V D E 4 O j A 3 O j Q 0 L j M 3 M z k 5 M T d a I i A v P j x F b n R y e S B U e X B l P S J G a W x s Q 2 9 s d W 1 u V H l w Z X M i I F Z h b H V l P S J z Q m d V R k J B P T 0 i I C 8 + P E V u d H J 5 I F R 5 c G U 9 I k Z p b G x D b 2 x 1 b W 5 O Y W 1 l c y I g V m F s d W U 9 I n N b J n F 1 b 3 Q 7 Y 2 F 0 Z W d v c n k m c X V v d D s s J n F 1 b 3 Q 7 Y X Z n X 3 N l b G x p b m d f c H J p Y 2 U m c X V v d D s s J n F 1 b 3 Q 7 Y X Z n X 2 N v c 3 Q m c X V v d D s s J n F 1 b 3 Q 7 Y X Z n X 2 1 h c m d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0 M l 9 R N C A z L 0 F 1 d G 9 S Z W 1 v d m V k Q 2 9 s d W 1 u c z E u e 2 N h d G V n b 3 J 5 L D B 9 J n F 1 b 3 Q 7 L C Z x d W 9 0 O 1 N l Y 3 R p b 2 4 x L 1 B 0 M l 9 R N C A z L 0 F 1 d G 9 S Z W 1 v d m V k Q 2 9 s d W 1 u c z E u e 2 F 2 Z 1 9 z Z W x s a W 5 n X 3 B y a W N l L D F 9 J n F 1 b 3 Q 7 L C Z x d W 9 0 O 1 N l Y 3 R p b 2 4 x L 1 B 0 M l 9 R N C A z L 0 F 1 d G 9 S Z W 1 v d m V k Q 2 9 s d W 1 u c z E u e 2 F 2 Z 1 9 j b 3 N 0 L D J 9 J n F 1 b 3 Q 7 L C Z x d W 9 0 O 1 N l Y 3 R p b 2 4 x L 1 B 0 M l 9 R N C A z L 0 F 1 d G 9 S Z W 1 v d m V k Q 2 9 s d W 1 u c z E u e 2 F 2 Z 1 9 t Y X J n a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Q y X 1 E 0 I D M v Q X V 0 b 1 J l b W 9 2 Z W R D b 2 x 1 b W 5 z M S 5 7 Y 2 F 0 Z W d v c n k s M H 0 m c X V v d D s s J n F 1 b 3 Q 7 U 2 V j d G l v b j E v U H Q y X 1 E 0 I D M v Q X V 0 b 1 J l b W 9 2 Z W R D b 2 x 1 b W 5 z M S 5 7 Y X Z n X 3 N l b G x p b m d f c H J p Y 2 U s M X 0 m c X V v d D s s J n F 1 b 3 Q 7 U 2 V j d G l v b j E v U H Q y X 1 E 0 I D M v Q X V 0 b 1 J l b W 9 2 Z W R D b 2 x 1 b W 5 z M S 5 7 Y X Z n X 2 N v c 3 Q s M n 0 m c X V v d D s s J n F 1 b 3 Q 7 U 2 V j d G l v b j E v U H Q y X 1 E 0 I D M v Q X V 0 b 1 J l b W 9 2 Z W R D b 2 x 1 b W 5 z M S 5 7 Y X Z n X 2 1 h c m d p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Q y X 1 E 0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D J f U T Q l M j A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0 M l 9 R N C U y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D N f U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T g 2 Z W E 5 Y i 1 i N z M 0 L T Q 5 O T c t Y m R i N C 1 j Y z M 5 M j V j O D Y x Y z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W R 2 Y W 5 j Z W Q g Q W 5 h b H l z a X M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U H Q z X 1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4 V D E 4 O j A 4 O j E 1 L j k 4 M z U 2 M D R a I i A v P j x F b n R y e S B U e X B l P S J G a W x s Q 2 9 s d W 1 u V H l w Z X M i I F Z h b H V l P S J z Q X d Z R 0 F 3 V U Q i I C 8 + P E V u d H J 5 I F R 5 c G U 9 I k Z p b G x D b 2 x 1 b W 5 O Y W 1 l c y I g V m F s d W U 9 I n N b J n F 1 b 3 Q 7 Y 3 V z d G 9 t Z X J f a W Q m c X V v d D s s J n F 1 b 3 Q 7 Y 3 V z d G 9 t Z X J f b m F t Z S Z x d W 9 0 O y w m c X V v d D t l b W F p b C Z x d W 9 0 O y w m c X V v d D t 0 b 3 R h b F 9 v c m R l c n M m c X V v d D s s J n F 1 b 3 Q 7 d G 9 0 Y W x f c 3 B l b n Q m c X V v d D s s J n F 1 b 3 Q 7 Y X Z n X 2 R h e X N f Y m V 0 d 2 V l b l 9 v c m R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d D N f U T E v Q X V 0 b 1 J l b W 9 2 Z W R D b 2 x 1 b W 5 z M S 5 7 Y 3 V z d G 9 t Z X J f a W Q s M H 0 m c X V v d D s s J n F 1 b 3 Q 7 U 2 V j d G l v b j E v U H Q z X 1 E x L 0 F 1 d G 9 S Z W 1 v d m V k Q 2 9 s d W 1 u c z E u e 2 N 1 c 3 R v b W V y X 2 5 h b W U s M X 0 m c X V v d D s s J n F 1 b 3 Q 7 U 2 V j d G l v b j E v U H Q z X 1 E x L 0 F 1 d G 9 S Z W 1 v d m V k Q 2 9 s d W 1 u c z E u e 2 V t Y W l s L D J 9 J n F 1 b 3 Q 7 L C Z x d W 9 0 O 1 N l Y 3 R p b 2 4 x L 1 B 0 M 1 9 R M S 9 B d X R v U m V t b 3 Z l Z E N v b H V t b n M x L n t 0 b 3 R h b F 9 v c m R l c n M s M 3 0 m c X V v d D s s J n F 1 b 3 Q 7 U 2 V j d G l v b j E v U H Q z X 1 E x L 0 F 1 d G 9 S Z W 1 v d m V k Q 2 9 s d W 1 u c z E u e 3 R v d G F s X 3 N w Z W 5 0 L D R 9 J n F 1 b 3 Q 7 L C Z x d W 9 0 O 1 N l Y 3 R p b 2 4 x L 1 B 0 M 1 9 R M S 9 B d X R v U m V t b 3 Z l Z E N v b H V t b n M x L n t h d m d f Z G F 5 c 1 9 i Z X R 3 Z W V u X 2 9 y Z G V y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d D N f U T E v Q X V 0 b 1 J l b W 9 2 Z W R D b 2 x 1 b W 5 z M S 5 7 Y 3 V z d G 9 t Z X J f a W Q s M H 0 m c X V v d D s s J n F 1 b 3 Q 7 U 2 V j d G l v b j E v U H Q z X 1 E x L 0 F 1 d G 9 S Z W 1 v d m V k Q 2 9 s d W 1 u c z E u e 2 N 1 c 3 R v b W V y X 2 5 h b W U s M X 0 m c X V v d D s s J n F 1 b 3 Q 7 U 2 V j d G l v b j E v U H Q z X 1 E x L 0 F 1 d G 9 S Z W 1 v d m V k Q 2 9 s d W 1 u c z E u e 2 V t Y W l s L D J 9 J n F 1 b 3 Q 7 L C Z x d W 9 0 O 1 N l Y 3 R p b 2 4 x L 1 B 0 M 1 9 R M S 9 B d X R v U m V t b 3 Z l Z E N v b H V t b n M x L n t 0 b 3 R h b F 9 v c m R l c n M s M 3 0 m c X V v d D s s J n F 1 b 3 Q 7 U 2 V j d G l v b j E v U H Q z X 1 E x L 0 F 1 d G 9 S Z W 1 v d m V k Q 2 9 s d W 1 u c z E u e 3 R v d G F s X 3 N w Z W 5 0 L D R 9 J n F 1 b 3 Q 7 L C Z x d W 9 0 O 1 N l Y 3 R p b 2 4 x L 1 B 0 M 1 9 R M S 9 B d X R v U m V t b 3 Z l Z E N v b H V t b n M x L n t h d m d f Z G F 5 c 1 9 i Z X R 3 Z W V u X 2 9 y Z G V y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Q z X 1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0 M 1 9 R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D N f U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D N f U T I l M j B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I 1 Y z d j Z j M t Y j R l Z C 0 0 Z T E 1 L W I 4 M G E t O T U 4 N W I 3 Z j g 1 N G U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y h j b 2 5 0 K S B B Z H Z h b m N l Z C B B b m F s e X N p c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Q d D N f U T J f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4 V D E 4 O j A 5 O j Q y L j A 5 M z E 3 N D V a I i A v P j x F b n R y e S B U e X B l P S J G a W x s Q 2 9 s d W 1 u V H l w Z X M i I F Z h b H V l P S J z Q m d V P S I g L z 4 8 R W 5 0 c n k g V H l w Z T 0 i R m l s b E N v b H V t b k 5 h b W V z I i B W Y W x 1 Z T 0 i c 1 s m c X V v d D t j Y X R l Z 2 9 y e S Z x d W 9 0 O y w m c X V v d D t h d m d f a X R l b X N f c G V y X 2 9 y Z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Q z X 1 E y I E E v Q X V 0 b 1 J l b W 9 2 Z W R D b 2 x 1 b W 5 z M S 5 7 Y 2 F 0 Z W d v c n k s M H 0 m c X V v d D s s J n F 1 b 3 Q 7 U 2 V j d G l v b j E v U H Q z X 1 E y I E E v Q X V 0 b 1 J l b W 9 2 Z W R D b 2 x 1 b W 5 z M S 5 7 Y X Z n X 2 l 0 Z W 1 z X 3 B l c l 9 v c m R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d D N f U T I g Q S 9 B d X R v U m V t b 3 Z l Z E N v b H V t b n M x L n t j Y X R l Z 2 9 y e S w w f S Z x d W 9 0 O y w m c X V v d D t T Z W N 0 a W 9 u M S 9 Q d D N f U T I g Q S 9 B d X R v U m V t b 3 Z l Z E N v b H V t b n M x L n t h d m d f a X R l b X N f c G V y X 2 9 y Z G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d D N f U T I l M j B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0 M 1 9 R M i U y M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Q z X 1 E y J T I w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0 M 1 9 R M i U y M E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T I 4 M D A 1 Y y 0 w M z k 1 L T R l Y m M t Y j c z O S 0 1 N m R l Y T Z k M D h k Y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K G N v b n Q p I E F k d m F u Y 2 V k I E F u Y W x 5 c 2 l z I i A v P j x F b n R y e S B U e X B l P S J S Z W N v d m V y e V R h c m d l d E N v b H V t b i I g V m F s d W U 9 I m w 0 I i A v P j x F b n R y e S B U e X B l P S J S Z W N v d m V y e V R h c m d l d F J v d y I g V m F s d W U 9 I m w z I i A v P j x F b n R y e S B U e X B l P S J G a W x s V G F y Z 2 V 0 I i B W Y W x 1 Z T 0 i c 1 B 0 M 1 9 R M l 9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D h U M T g 6 M T A 6 M D I u N T E z M D Y 3 M 1 o i I C 8 + P E V u d H J 5 I F R 5 c G U 9 I k Z p b G x D b 2 x 1 b W 5 U e X B l c y I g V m F s d W U 9 I n N C Z 0 1 G Q k E 9 P S I g L z 4 8 R W 5 0 c n k g V H l w Z T 0 i R m l s b E N v b H V t b k 5 h b W V z I i B W Y W x 1 Z T 0 i c 1 s m c X V v d D t v c m R l c l 9 0 e X B l J n F 1 b 3 Q 7 L C Z x d W 9 0 O 2 9 y Z G V y X 2 N v d W 5 0 J n F 1 b 3 Q 7 L C Z x d W 9 0 O 2 F 2 Z 1 9 y Z X Z l b n V l J n F 1 b 3 Q 7 L C Z x d W 9 0 O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d D N f U T I g Q i 9 B d X R v U m V t b 3 Z l Z E N v b H V t b n M x L n t v c m R l c l 9 0 e X B l L D B 9 J n F 1 b 3 Q 7 L C Z x d W 9 0 O 1 N l Y 3 R p b 2 4 x L 1 B 0 M 1 9 R M i B C L 0 F 1 d G 9 S Z W 1 v d m V k Q 2 9 s d W 1 u c z E u e 2 9 y Z G V y X 2 N v d W 5 0 L D F 9 J n F 1 b 3 Q 7 L C Z x d W 9 0 O 1 N l Y 3 R p b 2 4 x L 1 B 0 M 1 9 R M i B C L 0 F 1 d G 9 S Z W 1 v d m V k Q 2 9 s d W 1 u c z E u e 2 F 2 Z 1 9 y Z X Z l b n V l L D J 9 J n F 1 b 3 Q 7 L C Z x d W 9 0 O 1 N l Y 3 R p b 2 4 x L 1 B 0 M 1 9 R M i B C L 0 F 1 d G 9 S Z W 1 v d m V k Q 2 9 s d W 1 u c z E u e 3 B l c m N l b n R h Z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Q z X 1 E y I E I v Q X V 0 b 1 J l b W 9 2 Z W R D b 2 x 1 b W 5 z M S 5 7 b 3 J k Z X J f d H l w Z S w w f S Z x d W 9 0 O y w m c X V v d D t T Z W N 0 a W 9 u M S 9 Q d D N f U T I g Q i 9 B d X R v U m V t b 3 Z l Z E N v b H V t b n M x L n t v c m R l c l 9 j b 3 V u d C w x f S Z x d W 9 0 O y w m c X V v d D t T Z W N 0 a W 9 u M S 9 Q d D N f U T I g Q i 9 B d X R v U m V t b 3 Z l Z E N v b H V t b n M x L n t h d m d f c m V 2 Z W 5 1 Z S w y f S Z x d W 9 0 O y w m c X V v d D t T Z W N 0 a W 9 u M S 9 Q d D N f U T I g Q i 9 B d X R v U m V t b 3 Z l Z E N v b H V t b n M x L n t w Z X J j Z W 5 0 Y W d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d D N f U T I l M j B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0 M 1 9 R M i U y M E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Q z X 1 E y J T I w Q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0 M 1 9 R M y U y M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Y z I 5 Y z g 0 Y S 0 2 N j A 5 L T Q 5 O G U t O D l i M i 1 h M T Y z Z j I 3 O T I x Z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K G N v b n Q p I E F k d m F u Y 2 V k I E F u Y W x 5 c 2 l z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G a W x s V G F y Z 2 V 0 I i B W Y W x 1 Z T 0 i c 1 B 0 M 1 9 R M 1 9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4 V D E 4 O j E w O j I z L j c 0 N z U 4 N j F a I i A v P j x F b n R y e S B U e X B l P S J G a W x s Q 2 9 s d W 1 u V H l w Z X M i I F Z h b H V l P S J z Q 1 F N P S I g L z 4 8 R W 5 0 c n k g V H l w Z T 0 i R m l s b E N v b H V t b k 5 h b W V z I i B W Y W x 1 Z T 0 i c 1 s m c X V v d D t y Z W d p c 3 R y Y X R p b 2 5 f b W 9 u d G g m c X V v d D s s J n F 1 b 3 Q 7 b m V 3 X 2 N 1 c 3 R v b W V y X 3 J l Z 2 l z d H J h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d D N f U T M g Q S 9 B d X R v U m V t b 3 Z l Z E N v b H V t b n M x L n t y Z W d p c 3 R y Y X R p b 2 5 f b W 9 u d G g s M H 0 m c X V v d D s s J n F 1 b 3 Q 7 U 2 V j d G l v b j E v U H Q z X 1 E z I E E v Q X V 0 b 1 J l b W 9 2 Z W R D b 2 x 1 b W 5 z M S 5 7 b m V 3 X 2 N 1 c 3 R v b W V y X 3 J l Z 2 l z d H J h d G l v b n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Q z X 1 E z I E E v Q X V 0 b 1 J l b W 9 2 Z W R D b 2 x 1 b W 5 z M S 5 7 c m V n a X N 0 c m F 0 a W 9 u X 2 1 v b n R o L D B 9 J n F 1 b 3 Q 7 L C Z x d W 9 0 O 1 N l Y 3 R p b 2 4 x L 1 B 0 M 1 9 R M y B B L 0 F 1 d G 9 S Z W 1 v d m V k Q 2 9 s d W 1 u c z E u e 2 5 l d 1 9 j d X N 0 b 2 1 l c l 9 y Z W d p c 3 R y Y X R p b 2 5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d D N f U T M l M j B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0 M 1 9 R M y U y M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Q z X 1 E z J T I w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0 M 1 9 R M y U y M E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m E w M G E 0 O C 1 j O W M 1 L T R l M T A t Y m I x M i 0 3 M W R h M j c 1 M m J k M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K G N v b n Q p I E F k d m F u Y 2 V k I E F u Y W x 5 c 2 l z I i A v P j x F b n R y e S B U e X B l P S J S Z W N v d m V y e V R h c m d l d E N v b H V t b i I g V m F s d W U 9 I m w x M i I g L z 4 8 R W 5 0 c n k g V H l w Z T 0 i U m V j b 3 Z l c n l U Y X J n Z X R S b 3 c i I F Z h b H V l P S J s M y I g L z 4 8 R W 5 0 c n k g V H l w Z T 0 i R m l s b F R h c m d l d C I g V m F s d W U 9 I n N Q d D N f U T N f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4 V D E 4 O j E w O j Q 3 L j g x N z U 3 M z B a I i A v P j x F b n R y e S B U e X B l P S J G a W x s Q 2 9 s d W 1 u V H l w Z X M i I F Z h b H V l P S J z Q m d N R i I g L z 4 8 R W 5 0 c n k g V H l w Z T 0 i R m l s b E N v b H V t b k 5 h b W V z I i B W Y W x 1 Z T 0 i c 1 s m c X V v d D t y Z W d p c 3 R y Y X R p b 2 5 f c G V y a W 9 k J n F 1 b 3 Q 7 L C Z x d W 9 0 O 2 5 1 b V 9 j d X N 0 b 2 1 l c n M m c X V v d D s s J n F 1 b 3 Q 7 Y X Z n X 2 N s d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0 M 1 9 R M y B C L 0 F 1 d G 9 S Z W 1 v d m V k Q 2 9 s d W 1 u c z E u e 3 J l Z 2 l z d H J h d G l v b l 9 w Z X J p b 2 Q s M H 0 m c X V v d D s s J n F 1 b 3 Q 7 U 2 V j d G l v b j E v U H Q z X 1 E z I E I v Q X V 0 b 1 J l b W 9 2 Z W R D b 2 x 1 b W 5 z M S 5 7 b n V t X 2 N 1 c 3 R v b W V y c y w x f S Z x d W 9 0 O y w m c X V v d D t T Z W N 0 a W 9 u M S 9 Q d D N f U T M g Q i 9 B d X R v U m V t b 3 Z l Z E N v b H V t b n M x L n t h d m d f Y 2 x 2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0 M 1 9 R M y B C L 0 F 1 d G 9 S Z W 1 v d m V k Q 2 9 s d W 1 u c z E u e 3 J l Z 2 l z d H J h d G l v b l 9 w Z X J p b 2 Q s M H 0 m c X V v d D s s J n F 1 b 3 Q 7 U 2 V j d G l v b j E v U H Q z X 1 E z I E I v Q X V 0 b 1 J l b W 9 2 Z W R D b 2 x 1 b W 5 z M S 5 7 b n V t X 2 N 1 c 3 R v b W V y c y w x f S Z x d W 9 0 O y w m c X V v d D t T Z W N 0 a W 9 u M S 9 Q d D N f U T M g Q i 9 B d X R v U m V t b 3 Z l Z E N v b H V t b n M x L n t h d m d f Y 2 x 2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d D N f U T M l M j B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0 M 1 9 R M y U y M E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Q z X 1 E z J T I w Q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2 s x L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Y m M z Z G F i Z i 1 j N D Q 0 L T R h O T k t Y m I w N i 1 l N T M 0 Z G N l M z E 5 Y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0 Y S B T d H J 1 Y 3 R 1 c m U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V G F z a z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O F Q x O D o x M T o y N S 4 z O T Q 4 M j E 2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X N r M S 0 y L 0 F 1 d G 9 S Z W 1 v d m V k Q 2 9 s d W 1 u c z E u e 0 N v b H V t b j E s M H 0 m c X V v d D s s J n F 1 b 3 Q 7 U 2 V j d G l v b j E v V G F z a z E t M i 9 B d X R v U m V t b 3 Z l Z E N v b H V t b n M x L n t D b 2 x 1 b W 4 y L D F 9 J n F 1 b 3 Q 7 L C Z x d W 9 0 O 1 N l Y 3 R p b 2 4 x L 1 R h c 2 s x L T I v Q X V 0 b 1 J l b W 9 2 Z W R D b 2 x 1 b W 5 z M S 5 7 Q 2 9 s d W 1 u M y w y f S Z x d W 9 0 O y w m c X V v d D t T Z W N 0 a W 9 u M S 9 U Y X N r M S 0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z a z E t M i 9 B d X R v U m V t b 3 Z l Z E N v b H V t b n M x L n t D b 2 x 1 b W 4 x L D B 9 J n F 1 b 3 Q 7 L C Z x d W 9 0 O 1 N l Y 3 R p b 2 4 x L 1 R h c 2 s x L T I v Q X V 0 b 1 J l b W 9 2 Z W R D b 2 x 1 b W 5 z M S 5 7 Q 2 9 s d W 1 u M i w x f S Z x d W 9 0 O y w m c X V v d D t T Z W N 0 a W 9 u M S 9 U Y X N r M S 0 y L 0 F 1 d G 9 S Z W 1 v d m V k Q 2 9 s d W 1 u c z E u e 0 N v b H V t b j M s M n 0 m c X V v d D s s J n F 1 b 3 Q 7 U 2 V j d G l v b j E v V G F z a z E t M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X N r M S 0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2 s x L T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Q I L H 4 o 2 k 0 W L W K 5 g q j n X 6 w A A A A A C A A A A A A A Q Z g A A A A E A A C A A A A C Z 7 L c 3 F U 0 A K 3 8 5 w H P W a y q 6 X k 1 5 U 9 Y 2 S 8 N 4 2 8 h 8 V k M S h g A A A A A O g A A A A A I A A C A A A A A l g n m J F W e L H 2 + 7 G U b r 4 6 X I 9 g A p u h A L P r d a w + Y j N O n q U l A A A A D D l 3 V K P a 8 0 e X h z 1 a Z v / h A G 1 o v W h n R S A k 2 1 s b 0 y S 6 L i W + K u M q p I d e P e e h y I L k u y 1 5 Z 7 r 0 u e f 2 p u K B L C 9 d g P J + 1 4 1 W e F k o X 2 U z T 4 Y w 4 W 4 4 i i G k A A A A A Z i T P R X j 9 9 S 0 P z H o 8 P 3 U K X m / i / V R p r S a V J I K l I z G 7 n P W k u 5 T f F t i 7 k K T F / D J Q o 4 + X a e 3 u G L c G G 2 5 4 i z q B r 2 9 a Z < / D a t a M a s h u p > 
</file>

<file path=customXml/itemProps1.xml><?xml version="1.0" encoding="utf-8"?>
<ds:datastoreItem xmlns:ds="http://schemas.openxmlformats.org/officeDocument/2006/customXml" ds:itemID="{D0FDA4BF-0D07-43A2-92CC-4C76FB6F43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Executive Summary</vt:lpstr>
      <vt:lpstr>Product Performance Analysis</vt:lpstr>
      <vt:lpstr>Customer Analysis</vt:lpstr>
      <vt:lpstr>Sales Trends &amp; Timing</vt:lpstr>
      <vt:lpstr>Profit &amp; Pricing Analysis</vt:lpstr>
      <vt:lpstr>Advanced Analysis</vt:lpstr>
      <vt:lpstr>(cont) Advanced Analysis</vt:lpstr>
      <vt:lpstr>Technical 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Samantha-Marie R</dc:creator>
  <cp:lastModifiedBy>Samantha-Marie R</cp:lastModifiedBy>
  <dcterms:created xsi:type="dcterms:W3CDTF">2025-07-29T01:49:43Z</dcterms:created>
  <dcterms:modified xsi:type="dcterms:W3CDTF">2025-08-09T00:53:01Z</dcterms:modified>
</cp:coreProperties>
</file>