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20" yWindow="0" windowWidth="27520" windowHeight="14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2" i="1"/>
</calcChain>
</file>

<file path=xl/sharedStrings.xml><?xml version="1.0" encoding="utf-8"?>
<sst xmlns="http://schemas.openxmlformats.org/spreadsheetml/2006/main" count="8515" uniqueCount="263">
  <si>
    <t>ID</t>
  </si>
  <si>
    <t>A1</t>
  </si>
  <si>
    <t>M5-1</t>
  </si>
  <si>
    <t>DWV</t>
  </si>
  <si>
    <t>No Amp</t>
  </si>
  <si>
    <t>UNKNOWN</t>
  </si>
  <si>
    <t>A2</t>
  </si>
  <si>
    <t>M12-1</t>
  </si>
  <si>
    <t>Undetermined</t>
  </si>
  <si>
    <t>A3</t>
  </si>
  <si>
    <t>S26-1</t>
  </si>
  <si>
    <t>Amp</t>
  </si>
  <si>
    <t>A4</t>
  </si>
  <si>
    <t>S28-1</t>
  </si>
  <si>
    <t>A5</t>
  </si>
  <si>
    <t>M1-2</t>
  </si>
  <si>
    <t>A6</t>
  </si>
  <si>
    <t>M2-1</t>
  </si>
  <si>
    <t>A7</t>
  </si>
  <si>
    <t>M2-2</t>
  </si>
  <si>
    <t>A8</t>
  </si>
  <si>
    <t>M3-1</t>
  </si>
  <si>
    <t>A9</t>
  </si>
  <si>
    <t>M3-2</t>
  </si>
  <si>
    <t>A10</t>
  </si>
  <si>
    <t>M4-2</t>
  </si>
  <si>
    <t>A11</t>
  </si>
  <si>
    <t>M6-1</t>
  </si>
  <si>
    <t>A12</t>
  </si>
  <si>
    <t>No Sample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</si>
  <si>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</si>
  <si>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</si>
  <si>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</si>
  <si>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</si>
  <si>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</si>
  <si>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</si>
  <si>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</si>
  <si>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</si>
  <si>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</si>
  <si>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</si>
  <si>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</si>
  <si>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</si>
  <si>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</si>
  <si>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G-Block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</si>
  <si>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</si>
  <si>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</si>
  <si>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</si>
  <si>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</si>
  <si>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</si>
  <si>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</si>
  <si>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</si>
  <si>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</si>
  <si>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</si>
  <si>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</si>
  <si>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</si>
  <si>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</si>
  <si>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</si>
  <si>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</si>
  <si>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</si>
  <si>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</si>
  <si>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</si>
  <si>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</si>
  <si>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</si>
  <si>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</si>
  <si>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</si>
  <si>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</si>
  <si>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</si>
  <si>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</si>
  <si>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</si>
  <si>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</si>
  <si>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</si>
  <si>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</si>
  <si>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</si>
  <si>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</si>
  <si>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</si>
  <si>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</si>
  <si>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</si>
  <si>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</si>
  <si>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</si>
  <si>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</si>
  <si>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</si>
  <si>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</si>
  <si>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</si>
  <si>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</si>
  <si>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</si>
  <si>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</si>
  <si>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</si>
  <si>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</si>
  <si>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</si>
  <si>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</si>
  <si>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</si>
  <si>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</si>
  <si>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</si>
  <si>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</si>
  <si>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</si>
  <si>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</si>
  <si>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</si>
  <si>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</si>
  <si>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</si>
  <si>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</si>
  <si>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</si>
  <si>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</si>
  <si>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</si>
  <si>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</si>
  <si>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</si>
  <si>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</si>
  <si>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</si>
  <si>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</si>
  <si>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</si>
  <si>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</si>
  <si>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</si>
  <si>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</si>
  <si>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</si>
  <si>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</si>
  <si>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</si>
  <si>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</si>
  <si>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</si>
  <si>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</si>
  <si>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</si>
  <si>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</si>
  <si>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</si>
  <si>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</si>
  <si>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</si>
  <si>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</si>
  <si>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</si>
  <si>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</si>
  <si>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</si>
  <si>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</si>
  <si>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</si>
  <si>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</si>
  <si>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</si>
  <si>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</si>
  <si>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</si>
  <si>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</si>
  <si>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</si>
  <si>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</si>
  <si>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</si>
  <si>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</si>
  <si>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</si>
  <si>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</si>
  <si>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</si>
  <si>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</si>
  <si>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M7-1</t>
  </si>
  <si>
    <t>M8-2</t>
  </si>
  <si>
    <t>M9-1</t>
  </si>
  <si>
    <t>M10-1</t>
  </si>
  <si>
    <t>M11-1</t>
  </si>
  <si>
    <t>M11-2</t>
  </si>
  <si>
    <t>M12-2</t>
  </si>
  <si>
    <t>M13-1</t>
  </si>
  <si>
    <t>M16-1</t>
  </si>
  <si>
    <t>S17-1</t>
  </si>
  <si>
    <t>S19-2</t>
  </si>
  <si>
    <t>S20-1</t>
  </si>
  <si>
    <t>S20-2</t>
  </si>
  <si>
    <t>S21-1</t>
  </si>
  <si>
    <t>S24-2</t>
  </si>
  <si>
    <t>S25-1</t>
  </si>
  <si>
    <t>S27-1</t>
  </si>
  <si>
    <t>S28-2</t>
  </si>
  <si>
    <t>S29-1</t>
  </si>
  <si>
    <t>S31-1</t>
  </si>
  <si>
    <t>E36-2</t>
  </si>
  <si>
    <t>E38-2</t>
  </si>
  <si>
    <t>E41-2</t>
  </si>
  <si>
    <t>E45-2</t>
  </si>
  <si>
    <t>E48-2</t>
  </si>
  <si>
    <t>M1-1</t>
  </si>
  <si>
    <t>M4-1</t>
  </si>
  <si>
    <t>M5-2</t>
  </si>
  <si>
    <t>M6-2</t>
  </si>
  <si>
    <t>M7-2</t>
  </si>
  <si>
    <t>M8-1</t>
  </si>
  <si>
    <t>M9-2</t>
  </si>
  <si>
    <t>M10-2</t>
  </si>
  <si>
    <t>M13-2</t>
  </si>
  <si>
    <t>M14-1</t>
  </si>
  <si>
    <t>M14-2</t>
  </si>
  <si>
    <t>M15-1</t>
  </si>
  <si>
    <t>M15-2</t>
  </si>
  <si>
    <t>M16-2</t>
  </si>
  <si>
    <t>S17-2</t>
  </si>
  <si>
    <t>S18-1</t>
  </si>
  <si>
    <t>S18-2</t>
  </si>
  <si>
    <t>S19-1</t>
  </si>
  <si>
    <t>S21-2</t>
  </si>
  <si>
    <t>S22-1</t>
  </si>
  <si>
    <t>S22-2</t>
  </si>
  <si>
    <t>S23-1</t>
  </si>
  <si>
    <t>S23-2</t>
  </si>
  <si>
    <t>S24-1</t>
  </si>
  <si>
    <t>S25-2</t>
  </si>
  <si>
    <t>S26-2</t>
  </si>
  <si>
    <t>S27-2</t>
  </si>
  <si>
    <t>S29-2</t>
  </si>
  <si>
    <t>S30-1</t>
  </si>
  <si>
    <t>S30-2</t>
  </si>
  <si>
    <t>S31-2</t>
  </si>
  <si>
    <t>S32-1</t>
  </si>
  <si>
    <t>S32-2</t>
  </si>
  <si>
    <t>M1-3</t>
  </si>
  <si>
    <t>M3-3</t>
  </si>
  <si>
    <t>M5-3</t>
  </si>
  <si>
    <t>M8-3</t>
  </si>
  <si>
    <t>M10-3</t>
  </si>
  <si>
    <t>M11-3</t>
  </si>
  <si>
    <t>M12-3</t>
  </si>
  <si>
    <t>M15-3</t>
  </si>
  <si>
    <t>S17-3</t>
  </si>
  <si>
    <t>S20-3</t>
  </si>
  <si>
    <t>S21-3</t>
  </si>
  <si>
    <t>S23-3</t>
  </si>
  <si>
    <t>S30-3</t>
  </si>
  <si>
    <t>E37-3</t>
  </si>
  <si>
    <t>E38-3</t>
  </si>
  <si>
    <t>E39-2</t>
  </si>
  <si>
    <t>E40-2</t>
  </si>
  <si>
    <t>E40-3</t>
  </si>
  <si>
    <t>E42-2</t>
  </si>
  <si>
    <t>E43-2</t>
  </si>
  <si>
    <t>E43-3</t>
  </si>
  <si>
    <t>E44-2</t>
  </si>
  <si>
    <t>E46-2</t>
  </si>
  <si>
    <t>E46-3</t>
  </si>
  <si>
    <t>E47-2</t>
  </si>
  <si>
    <t>M16-3</t>
  </si>
  <si>
    <t>M2-3</t>
  </si>
  <si>
    <t>M4-3</t>
  </si>
  <si>
    <t>M6-3</t>
  </si>
  <si>
    <t>M7-3</t>
  </si>
  <si>
    <t>M9-3</t>
  </si>
  <si>
    <t>M13-3</t>
  </si>
  <si>
    <t>M14-3</t>
  </si>
  <si>
    <t>S18-3</t>
  </si>
  <si>
    <t>S19-3</t>
  </si>
  <si>
    <t>S22-3</t>
  </si>
  <si>
    <t>S24-3</t>
  </si>
  <si>
    <t>S25-3</t>
  </si>
  <si>
    <t>S26-3</t>
  </si>
  <si>
    <t>S27-3</t>
  </si>
  <si>
    <t>S28-3</t>
  </si>
  <si>
    <t>S29-3</t>
  </si>
  <si>
    <t>S31-3</t>
  </si>
  <si>
    <t>S32-3</t>
  </si>
  <si>
    <t>E34-3</t>
  </si>
  <si>
    <t>E36-3</t>
  </si>
  <si>
    <t>E39-3</t>
  </si>
  <si>
    <t>E41-3</t>
  </si>
  <si>
    <t>E42-3</t>
  </si>
  <si>
    <t>E44-3</t>
  </si>
  <si>
    <t>E45-3</t>
  </si>
  <si>
    <t>E48-3</t>
  </si>
  <si>
    <t>E33-2</t>
  </si>
  <si>
    <t>E33-3</t>
  </si>
  <si>
    <t>E34-2</t>
  </si>
  <si>
    <t>E35-2</t>
  </si>
  <si>
    <t>E35-3</t>
  </si>
  <si>
    <t>E37-2</t>
  </si>
  <si>
    <t>labID</t>
  </si>
  <si>
    <t>E47-3</t>
  </si>
  <si>
    <t>NA</t>
  </si>
  <si>
    <t>SamplingEvent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</si>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</sst>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4" ySplit="1" topLeftCell="X24" activePane="bottomRight" state="frozen"/>
      <selection pane="topRight" activeCell="K1" sqref="K1"/>
      <selection pane="bottomLeft" activeCell="A2" sqref="A2"/>
      <selection pane="bottomRight" activeCell="D40" sqref="D40"/>
    </sheetView>
  </sheetViews>
  <sheetFormatPr baseColWidth="10" defaultRowHeight="15" x14ac:dyDescent="0"/>
  <cols>
    <col min="15" max="15" width="12" customWidth="1"/>
  </cols>
  <sheetData>
    <row r="1" spans="1:27">
      <c r="A1" t="s">
        <v>119</v>
      </c>
      <c r="B1" t="s">
        <v>0</v>
      </c>
      <c r="C1" t="s">
        <v>258</v>
      </c>
      <c r="D1" t="s">
        <v>262</v>
      </c>
      <c r="E1" t="s">
        <v>261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</row>
    <row r="2" spans="1:27">
      <c r="A2" t="s">
        <v>100</v>
      </c>
      <c r="B2" t="str">
        <f>LEFT(F2,FIND("-",F2)-1)</f>
        <v>E33</v>
      </c>
      <c r="C2" t="str">
        <f>MID(B2, 2, LEN(B2))</f>
        <v>33</v>
      </c>
      <c r="D2" t="str">
        <f>LEFT(F2,1)</f>
        <v>E</v>
      </c>
      <c r="E2" t="str">
        <f>RIGHT(F2,1)</f>
        <v>2</v>
      </c>
      <c r="F2" t="s">
        <v>252</v>
      </c>
      <c r="G2" t="s">
        <v>95</v>
      </c>
      <c r="H2">
        <v>1.415</v>
      </c>
      <c r="I2" t="s">
        <v>11</v>
      </c>
      <c r="J2" t="s">
        <v>5</v>
      </c>
      <c r="K2">
        <v>18.859000000000002</v>
      </c>
      <c r="L2">
        <v>18.513000000000002</v>
      </c>
      <c r="M2">
        <v>0.48799999999999999</v>
      </c>
      <c r="N2">
        <v>87273.164000000004</v>
      </c>
      <c r="O2">
        <v>111627.17</v>
      </c>
      <c r="P2">
        <v>34441.758000000002</v>
      </c>
      <c r="Q2">
        <v>36.566699999999997</v>
      </c>
      <c r="R2">
        <v>0.99880000000000002</v>
      </c>
      <c r="S2">
        <v>-3.5840000000000001</v>
      </c>
      <c r="T2">
        <v>90.115650000000002</v>
      </c>
      <c r="U2" t="b">
        <v>1</v>
      </c>
      <c r="V2">
        <v>0.19600000000000001</v>
      </c>
      <c r="W2" t="b">
        <v>1</v>
      </c>
      <c r="X2">
        <v>3</v>
      </c>
      <c r="Y2">
        <v>13</v>
      </c>
      <c r="Z2" t="b">
        <v>0</v>
      </c>
      <c r="AA2">
        <v>101</v>
      </c>
    </row>
    <row r="3" spans="1:27">
      <c r="A3" t="s">
        <v>112</v>
      </c>
      <c r="B3" t="str">
        <f t="shared" ref="B3:B66" si="0">LEFT(F3,FIND("-",F3)-1)</f>
        <v>E33</v>
      </c>
      <c r="C3" t="str">
        <f t="shared" ref="C3:C66" si="1">MID(B3, 2, LEN(B3))</f>
        <v>33</v>
      </c>
      <c r="D3" t="str">
        <f t="shared" ref="D3:D66" si="2">LEFT(F3,1)</f>
        <v>E</v>
      </c>
      <c r="E3" t="str">
        <f t="shared" ref="E3:E66" si="3">RIGHT(F3,1)</f>
        <v>2</v>
      </c>
      <c r="F3" t="s">
        <v>252</v>
      </c>
      <c r="G3" t="s">
        <v>95</v>
      </c>
      <c r="H3">
        <v>1.395</v>
      </c>
      <c r="I3" t="s">
        <v>11</v>
      </c>
      <c r="J3" t="s">
        <v>5</v>
      </c>
      <c r="K3">
        <v>18.167999999999999</v>
      </c>
      <c r="L3">
        <v>18.513000000000002</v>
      </c>
      <c r="M3">
        <v>0.48799999999999999</v>
      </c>
      <c r="N3">
        <v>135981.17000000001</v>
      </c>
      <c r="O3">
        <v>111627.17</v>
      </c>
      <c r="P3">
        <v>34441.758000000002</v>
      </c>
      <c r="Q3">
        <v>36.566699999999997</v>
      </c>
      <c r="R3">
        <v>0.99880000000000002</v>
      </c>
      <c r="S3">
        <v>-3.5840000000000001</v>
      </c>
      <c r="T3">
        <v>90.115650000000002</v>
      </c>
      <c r="U3" t="b">
        <v>1</v>
      </c>
      <c r="V3">
        <v>0.19600000000000001</v>
      </c>
      <c r="W3" t="b">
        <v>1</v>
      </c>
      <c r="X3">
        <v>3</v>
      </c>
      <c r="Y3">
        <v>13</v>
      </c>
      <c r="Z3" t="b">
        <v>0</v>
      </c>
      <c r="AA3">
        <v>101</v>
      </c>
    </row>
    <row r="4" spans="1:27">
      <c r="A4" t="s">
        <v>50</v>
      </c>
      <c r="B4" t="str">
        <f t="shared" si="0"/>
        <v>E33</v>
      </c>
      <c r="C4" t="str">
        <f t="shared" si="1"/>
        <v>33</v>
      </c>
      <c r="D4" t="str">
        <f t="shared" si="2"/>
        <v>E</v>
      </c>
      <c r="E4" t="str">
        <f t="shared" si="3"/>
        <v>2</v>
      </c>
      <c r="F4" t="s">
        <v>252</v>
      </c>
      <c r="G4" t="s">
        <v>45</v>
      </c>
      <c r="H4">
        <v>1.276</v>
      </c>
      <c r="I4" t="s">
        <v>11</v>
      </c>
      <c r="J4" t="s">
        <v>5</v>
      </c>
      <c r="K4">
        <v>28.706</v>
      </c>
      <c r="L4">
        <v>28.434000000000001</v>
      </c>
      <c r="M4">
        <v>0.38400000000000001</v>
      </c>
      <c r="N4">
        <v>59.231000000000002</v>
      </c>
      <c r="O4">
        <v>72.206999999999994</v>
      </c>
      <c r="P4">
        <v>18.350999999999999</v>
      </c>
      <c r="Q4">
        <v>34.807400000000001</v>
      </c>
      <c r="R4">
        <v>0.99809999999999999</v>
      </c>
      <c r="S4">
        <v>-3.4422000000000001</v>
      </c>
      <c r="T4">
        <v>95.214420000000004</v>
      </c>
      <c r="U4" t="b">
        <v>1</v>
      </c>
      <c r="V4">
        <v>8.7999999999999995E-2</v>
      </c>
      <c r="W4" t="b">
        <v>1</v>
      </c>
      <c r="X4">
        <v>3</v>
      </c>
      <c r="Y4">
        <v>24</v>
      </c>
      <c r="Z4" t="b">
        <v>0</v>
      </c>
      <c r="AA4">
        <v>101</v>
      </c>
    </row>
    <row r="5" spans="1:27">
      <c r="A5" t="s">
        <v>62</v>
      </c>
      <c r="B5" t="str">
        <f t="shared" si="0"/>
        <v>E33</v>
      </c>
      <c r="C5" t="str">
        <f t="shared" si="1"/>
        <v>33</v>
      </c>
      <c r="D5" t="str">
        <f t="shared" si="2"/>
        <v>E</v>
      </c>
      <c r="E5" t="str">
        <f t="shared" si="3"/>
        <v>2</v>
      </c>
      <c r="F5" t="s">
        <v>252</v>
      </c>
      <c r="G5" t="s">
        <v>45</v>
      </c>
      <c r="H5">
        <v>1.2829999999999999</v>
      </c>
      <c r="I5" t="s">
        <v>11</v>
      </c>
      <c r="J5" t="s">
        <v>5</v>
      </c>
      <c r="K5">
        <v>28.163</v>
      </c>
      <c r="L5">
        <v>28.434000000000001</v>
      </c>
      <c r="M5">
        <v>0.38400000000000001</v>
      </c>
      <c r="N5">
        <v>85.183000000000007</v>
      </c>
      <c r="O5">
        <v>72.206999999999994</v>
      </c>
      <c r="P5">
        <v>18.350999999999999</v>
      </c>
      <c r="Q5">
        <v>34.807400000000001</v>
      </c>
      <c r="R5">
        <v>0.99809999999999999</v>
      </c>
      <c r="S5">
        <v>-3.4422000000000001</v>
      </c>
      <c r="T5">
        <v>95.214420000000004</v>
      </c>
      <c r="U5" t="b">
        <v>1</v>
      </c>
      <c r="V5">
        <v>8.7999999999999995E-2</v>
      </c>
      <c r="W5" t="b">
        <v>1</v>
      </c>
      <c r="X5">
        <v>3</v>
      </c>
      <c r="Y5">
        <v>24</v>
      </c>
      <c r="Z5" t="b">
        <v>0</v>
      </c>
      <c r="AA5">
        <v>101</v>
      </c>
    </row>
    <row r="6" spans="1:27">
      <c r="A6" t="s">
        <v>16</v>
      </c>
      <c r="B6" t="str">
        <f t="shared" si="0"/>
        <v>E33</v>
      </c>
      <c r="C6" t="str">
        <f t="shared" si="1"/>
        <v>33</v>
      </c>
      <c r="D6" t="str">
        <f t="shared" si="2"/>
        <v>E</v>
      </c>
      <c r="E6" t="str">
        <f t="shared" si="3"/>
        <v>2</v>
      </c>
      <c r="F6" t="s">
        <v>252</v>
      </c>
      <c r="G6" t="s">
        <v>3</v>
      </c>
      <c r="H6">
        <v>1.1000000000000001</v>
      </c>
      <c r="I6" t="s">
        <v>4</v>
      </c>
      <c r="J6" t="s">
        <v>5</v>
      </c>
      <c r="K6">
        <v>37.656999999999996</v>
      </c>
      <c r="L6">
        <v>36.020000000000003</v>
      </c>
      <c r="M6">
        <v>2.3149999999999999</v>
      </c>
      <c r="N6">
        <v>0.20699999999999999</v>
      </c>
      <c r="O6">
        <v>0.96399999999999997</v>
      </c>
      <c r="P6">
        <v>1.071</v>
      </c>
      <c r="Q6">
        <v>35.222799999999999</v>
      </c>
      <c r="R6">
        <v>0.99299999999999999</v>
      </c>
      <c r="S6">
        <v>-3.5567000000000002</v>
      </c>
      <c r="T6">
        <v>91.055480000000003</v>
      </c>
      <c r="U6" t="b">
        <v>1</v>
      </c>
      <c r="V6">
        <v>8.8999999999999996E-2</v>
      </c>
      <c r="W6" t="b">
        <v>1</v>
      </c>
      <c r="X6">
        <v>3</v>
      </c>
      <c r="Y6">
        <v>33</v>
      </c>
      <c r="Z6" t="b">
        <v>0</v>
      </c>
      <c r="AA6">
        <v>101</v>
      </c>
    </row>
    <row r="7" spans="1:27">
      <c r="A7" t="s">
        <v>36</v>
      </c>
      <c r="B7" t="str">
        <f t="shared" si="0"/>
        <v>E33</v>
      </c>
      <c r="C7" t="str">
        <f t="shared" si="1"/>
        <v>33</v>
      </c>
      <c r="D7" t="str">
        <f t="shared" si="2"/>
        <v>E</v>
      </c>
      <c r="E7" t="str">
        <f t="shared" si="3"/>
        <v>2</v>
      </c>
      <c r="F7" t="s">
        <v>252</v>
      </c>
      <c r="G7" t="s">
        <v>3</v>
      </c>
      <c r="H7">
        <v>1.298</v>
      </c>
      <c r="I7" t="s">
        <v>11</v>
      </c>
      <c r="J7" t="s">
        <v>5</v>
      </c>
      <c r="K7">
        <v>34.383000000000003</v>
      </c>
      <c r="L7">
        <v>36.020000000000003</v>
      </c>
      <c r="M7">
        <v>2.3149999999999999</v>
      </c>
      <c r="N7">
        <v>1.722</v>
      </c>
      <c r="O7">
        <v>0.96399999999999997</v>
      </c>
      <c r="P7">
        <v>1.071</v>
      </c>
      <c r="Q7">
        <v>35.222799999999999</v>
      </c>
      <c r="R7">
        <v>0.99299999999999999</v>
      </c>
      <c r="S7">
        <v>-3.5567000000000002</v>
      </c>
      <c r="T7">
        <v>91.055480000000003</v>
      </c>
      <c r="U7" t="b">
        <v>1</v>
      </c>
      <c r="V7">
        <v>8.8999999999999996E-2</v>
      </c>
      <c r="W7" t="b">
        <v>1</v>
      </c>
      <c r="X7">
        <v>3</v>
      </c>
      <c r="Y7">
        <v>30</v>
      </c>
      <c r="Z7" t="b">
        <v>0</v>
      </c>
      <c r="AA7">
        <v>101</v>
      </c>
    </row>
    <row r="8" spans="1:27">
      <c r="A8" t="s">
        <v>75</v>
      </c>
      <c r="B8" t="str">
        <f t="shared" si="0"/>
        <v>E33</v>
      </c>
      <c r="C8" t="str">
        <f t="shared" si="1"/>
        <v>33</v>
      </c>
      <c r="D8" t="str">
        <f t="shared" si="2"/>
        <v>E</v>
      </c>
      <c r="E8" t="str">
        <f t="shared" si="3"/>
        <v>2</v>
      </c>
      <c r="F8" t="s">
        <v>252</v>
      </c>
      <c r="G8" t="s">
        <v>70</v>
      </c>
      <c r="H8">
        <v>0</v>
      </c>
      <c r="I8" t="s">
        <v>4</v>
      </c>
      <c r="J8" t="s">
        <v>5</v>
      </c>
      <c r="K8" t="s">
        <v>8</v>
      </c>
      <c r="L8" t="s">
        <v>260</v>
      </c>
      <c r="M8" t="s">
        <v>260</v>
      </c>
      <c r="N8">
        <v>0</v>
      </c>
      <c r="O8" t="s">
        <v>260</v>
      </c>
      <c r="P8" t="s">
        <v>260</v>
      </c>
      <c r="Q8">
        <v>36.757399999999997</v>
      </c>
      <c r="R8">
        <v>0.99829999999999997</v>
      </c>
      <c r="S8">
        <v>-3.5794999999999999</v>
      </c>
      <c r="T8">
        <v>90.269260000000003</v>
      </c>
      <c r="U8" t="b">
        <v>1</v>
      </c>
      <c r="V8">
        <v>0.193</v>
      </c>
      <c r="W8" t="b">
        <v>1</v>
      </c>
      <c r="X8">
        <v>3</v>
      </c>
      <c r="Y8">
        <v>39</v>
      </c>
      <c r="Z8" t="b">
        <v>1</v>
      </c>
      <c r="AA8">
        <v>101</v>
      </c>
    </row>
    <row r="9" spans="1:27">
      <c r="A9" t="s">
        <v>87</v>
      </c>
      <c r="B9" t="str">
        <f t="shared" si="0"/>
        <v>E33</v>
      </c>
      <c r="C9" t="str">
        <f t="shared" si="1"/>
        <v>33</v>
      </c>
      <c r="D9" t="str">
        <f t="shared" si="2"/>
        <v>E</v>
      </c>
      <c r="E9" t="str">
        <f t="shared" si="3"/>
        <v>2</v>
      </c>
      <c r="F9" t="s">
        <v>252</v>
      </c>
      <c r="G9" t="s">
        <v>70</v>
      </c>
      <c r="H9">
        <v>0</v>
      </c>
      <c r="I9" t="s">
        <v>4</v>
      </c>
      <c r="J9" t="s">
        <v>5</v>
      </c>
      <c r="K9" t="s">
        <v>8</v>
      </c>
      <c r="L9" t="s">
        <v>260</v>
      </c>
      <c r="M9" t="s">
        <v>260</v>
      </c>
      <c r="N9">
        <v>0</v>
      </c>
      <c r="O9" t="s">
        <v>260</v>
      </c>
      <c r="P9" t="s">
        <v>260</v>
      </c>
      <c r="Q9">
        <v>36.757399999999997</v>
      </c>
      <c r="R9">
        <v>0.99829999999999997</v>
      </c>
      <c r="S9">
        <v>-3.5794999999999999</v>
      </c>
      <c r="T9">
        <v>90.269260000000003</v>
      </c>
      <c r="U9" t="b">
        <v>1</v>
      </c>
      <c r="V9">
        <v>0.193</v>
      </c>
      <c r="W9" t="b">
        <v>1</v>
      </c>
      <c r="X9">
        <v>3</v>
      </c>
      <c r="Y9">
        <v>39</v>
      </c>
      <c r="Z9" t="b">
        <v>1</v>
      </c>
      <c r="AA9">
        <v>101</v>
      </c>
    </row>
    <row r="10" spans="1:27">
      <c r="A10" t="s">
        <v>101</v>
      </c>
      <c r="B10" t="str">
        <f t="shared" si="0"/>
        <v>E33</v>
      </c>
      <c r="C10" t="str">
        <f t="shared" si="1"/>
        <v>33</v>
      </c>
      <c r="D10" t="str">
        <f t="shared" si="2"/>
        <v>E</v>
      </c>
      <c r="E10" t="str">
        <f t="shared" si="3"/>
        <v>3</v>
      </c>
      <c r="F10" t="s">
        <v>253</v>
      </c>
      <c r="G10" t="s">
        <v>95</v>
      </c>
      <c r="H10">
        <v>1.393</v>
      </c>
      <c r="I10" t="s">
        <v>11</v>
      </c>
      <c r="J10" t="s">
        <v>5</v>
      </c>
      <c r="K10">
        <v>18.253</v>
      </c>
      <c r="L10">
        <v>18.048999999999999</v>
      </c>
      <c r="M10">
        <v>0.28999999999999998</v>
      </c>
      <c r="N10">
        <v>128739.23</v>
      </c>
      <c r="O10">
        <v>148106.31</v>
      </c>
      <c r="P10">
        <v>27389.201000000001</v>
      </c>
      <c r="Q10">
        <v>36.566699999999997</v>
      </c>
      <c r="R10">
        <v>0.99880000000000002</v>
      </c>
      <c r="S10">
        <v>-3.5840000000000001</v>
      </c>
      <c r="T10">
        <v>90.115650000000002</v>
      </c>
      <c r="U10" t="b">
        <v>1</v>
      </c>
      <c r="V10">
        <v>0.19600000000000001</v>
      </c>
      <c r="W10" t="b">
        <v>1</v>
      </c>
      <c r="X10">
        <v>3</v>
      </c>
      <c r="Y10">
        <v>13</v>
      </c>
      <c r="Z10" t="b">
        <v>0</v>
      </c>
      <c r="AA10">
        <v>101</v>
      </c>
    </row>
    <row r="11" spans="1:27">
      <c r="A11" t="s">
        <v>113</v>
      </c>
      <c r="B11" t="str">
        <f t="shared" si="0"/>
        <v>E33</v>
      </c>
      <c r="C11" t="str">
        <f t="shared" si="1"/>
        <v>33</v>
      </c>
      <c r="D11" t="str">
        <f t="shared" si="2"/>
        <v>E</v>
      </c>
      <c r="E11" t="str">
        <f t="shared" si="3"/>
        <v>3</v>
      </c>
      <c r="F11" t="s">
        <v>253</v>
      </c>
      <c r="G11" t="s">
        <v>95</v>
      </c>
      <c r="H11">
        <v>1.3939999999999999</v>
      </c>
      <c r="I11" t="s">
        <v>11</v>
      </c>
      <c r="J11" t="s">
        <v>5</v>
      </c>
      <c r="K11">
        <v>17.844000000000001</v>
      </c>
      <c r="L11">
        <v>18.048999999999999</v>
      </c>
      <c r="M11">
        <v>0.28999999999999998</v>
      </c>
      <c r="N11">
        <v>167473.4</v>
      </c>
      <c r="O11">
        <v>148106.31</v>
      </c>
      <c r="P11">
        <v>27389.201000000001</v>
      </c>
      <c r="Q11">
        <v>36.566699999999997</v>
      </c>
      <c r="R11">
        <v>0.99880000000000002</v>
      </c>
      <c r="S11">
        <v>-3.5840000000000001</v>
      </c>
      <c r="T11">
        <v>90.115650000000002</v>
      </c>
      <c r="U11" t="b">
        <v>1</v>
      </c>
      <c r="V11">
        <v>0.19600000000000001</v>
      </c>
      <c r="W11" t="b">
        <v>1</v>
      </c>
      <c r="X11">
        <v>3</v>
      </c>
      <c r="Y11">
        <v>12</v>
      </c>
      <c r="Z11" t="b">
        <v>0</v>
      </c>
      <c r="AA11">
        <v>101</v>
      </c>
    </row>
    <row r="12" spans="1:27">
      <c r="A12" t="s">
        <v>51</v>
      </c>
      <c r="B12" t="str">
        <f t="shared" si="0"/>
        <v>E33</v>
      </c>
      <c r="C12" t="str">
        <f t="shared" si="1"/>
        <v>33</v>
      </c>
      <c r="D12" t="str">
        <f t="shared" si="2"/>
        <v>E</v>
      </c>
      <c r="E12" t="str">
        <f t="shared" si="3"/>
        <v>3</v>
      </c>
      <c r="F12" t="s">
        <v>253</v>
      </c>
      <c r="G12" t="s">
        <v>45</v>
      </c>
      <c r="H12">
        <v>1.2849999999999999</v>
      </c>
      <c r="I12" t="s">
        <v>11</v>
      </c>
      <c r="J12" t="s">
        <v>5</v>
      </c>
      <c r="K12">
        <v>22.597999999999999</v>
      </c>
      <c r="L12">
        <v>22.49</v>
      </c>
      <c r="M12">
        <v>0.153</v>
      </c>
      <c r="N12">
        <v>3522.3490000000002</v>
      </c>
      <c r="O12">
        <v>3796.4009999999998</v>
      </c>
      <c r="P12">
        <v>387.56799999999998</v>
      </c>
      <c r="Q12">
        <v>34.807400000000001</v>
      </c>
      <c r="R12">
        <v>0.99809999999999999</v>
      </c>
      <c r="S12">
        <v>-3.4422000000000001</v>
      </c>
      <c r="T12">
        <v>95.214420000000004</v>
      </c>
      <c r="U12" t="b">
        <v>1</v>
      </c>
      <c r="V12">
        <v>8.7999999999999995E-2</v>
      </c>
      <c r="W12" t="b">
        <v>1</v>
      </c>
      <c r="X12">
        <v>3</v>
      </c>
      <c r="Y12">
        <v>18</v>
      </c>
      <c r="Z12" t="b">
        <v>0</v>
      </c>
      <c r="AA12">
        <v>101</v>
      </c>
    </row>
    <row r="13" spans="1:27">
      <c r="A13" t="s">
        <v>63</v>
      </c>
      <c r="B13" t="str">
        <f t="shared" si="0"/>
        <v>E33</v>
      </c>
      <c r="C13" t="str">
        <f t="shared" si="1"/>
        <v>33</v>
      </c>
      <c r="D13" t="str">
        <f t="shared" si="2"/>
        <v>E</v>
      </c>
      <c r="E13" t="str">
        <f t="shared" si="3"/>
        <v>3</v>
      </c>
      <c r="F13" t="s">
        <v>253</v>
      </c>
      <c r="G13" t="s">
        <v>45</v>
      </c>
      <c r="H13">
        <v>1.2809999999999999</v>
      </c>
      <c r="I13" t="s">
        <v>11</v>
      </c>
      <c r="J13" t="s">
        <v>5</v>
      </c>
      <c r="K13">
        <v>22.382000000000001</v>
      </c>
      <c r="L13">
        <v>22.49</v>
      </c>
      <c r="M13">
        <v>0.153</v>
      </c>
      <c r="N13">
        <v>4070.4520000000002</v>
      </c>
      <c r="O13">
        <v>3796.4009999999998</v>
      </c>
      <c r="P13">
        <v>387.56799999999998</v>
      </c>
      <c r="Q13">
        <v>34.807400000000001</v>
      </c>
      <c r="R13">
        <v>0.99809999999999999</v>
      </c>
      <c r="S13">
        <v>-3.4422000000000001</v>
      </c>
      <c r="T13">
        <v>95.214420000000004</v>
      </c>
      <c r="U13" t="b">
        <v>1</v>
      </c>
      <c r="V13">
        <v>8.7999999999999995E-2</v>
      </c>
      <c r="W13" t="b">
        <v>1</v>
      </c>
      <c r="X13">
        <v>3</v>
      </c>
      <c r="Y13">
        <v>18</v>
      </c>
      <c r="Z13" t="b">
        <v>0</v>
      </c>
      <c r="AA13">
        <v>101</v>
      </c>
    </row>
    <row r="14" spans="1:27">
      <c r="A14" t="s">
        <v>18</v>
      </c>
      <c r="B14" t="str">
        <f t="shared" si="0"/>
        <v>E33</v>
      </c>
      <c r="C14" t="str">
        <f t="shared" si="1"/>
        <v>33</v>
      </c>
      <c r="D14" t="str">
        <f t="shared" si="2"/>
        <v>E</v>
      </c>
      <c r="E14" t="str">
        <f t="shared" si="3"/>
        <v>3</v>
      </c>
      <c r="F14" t="s">
        <v>253</v>
      </c>
      <c r="G14" t="s">
        <v>3</v>
      </c>
      <c r="H14">
        <v>1.3009999999999999</v>
      </c>
      <c r="I14" t="s">
        <v>11</v>
      </c>
      <c r="J14" t="s">
        <v>5</v>
      </c>
      <c r="K14">
        <v>19.469000000000001</v>
      </c>
      <c r="L14">
        <v>19.295999999999999</v>
      </c>
      <c r="M14">
        <v>0.24399999999999999</v>
      </c>
      <c r="N14">
        <v>26878.771000000001</v>
      </c>
      <c r="O14">
        <v>30239.48</v>
      </c>
      <c r="P14">
        <v>4752.7579999999998</v>
      </c>
      <c r="Q14">
        <v>35.222799999999999</v>
      </c>
      <c r="R14">
        <v>0.99299999999999999</v>
      </c>
      <c r="S14">
        <v>-3.5567000000000002</v>
      </c>
      <c r="T14">
        <v>91.055480000000003</v>
      </c>
      <c r="U14" t="b">
        <v>1</v>
      </c>
      <c r="V14">
        <v>8.8999999999999996E-2</v>
      </c>
      <c r="W14" t="b">
        <v>1</v>
      </c>
      <c r="X14">
        <v>3</v>
      </c>
      <c r="Y14">
        <v>15</v>
      </c>
      <c r="Z14" t="b">
        <v>0</v>
      </c>
      <c r="AA14">
        <v>101</v>
      </c>
    </row>
    <row r="15" spans="1:27">
      <c r="A15" t="s">
        <v>37</v>
      </c>
      <c r="B15" t="str">
        <f t="shared" si="0"/>
        <v>E33</v>
      </c>
      <c r="C15" t="str">
        <f t="shared" si="1"/>
        <v>33</v>
      </c>
      <c r="D15" t="str">
        <f t="shared" si="2"/>
        <v>E</v>
      </c>
      <c r="E15" t="str">
        <f t="shared" si="3"/>
        <v>3</v>
      </c>
      <c r="F15" t="s">
        <v>253</v>
      </c>
      <c r="G15" t="s">
        <v>3</v>
      </c>
      <c r="H15">
        <v>1.3</v>
      </c>
      <c r="I15" t="s">
        <v>11</v>
      </c>
      <c r="J15" t="s">
        <v>5</v>
      </c>
      <c r="K15">
        <v>19.123999999999999</v>
      </c>
      <c r="L15">
        <v>19.295999999999999</v>
      </c>
      <c r="M15">
        <v>0.24399999999999999</v>
      </c>
      <c r="N15">
        <v>33600.188000000002</v>
      </c>
      <c r="O15">
        <v>30239.48</v>
      </c>
      <c r="P15">
        <v>4752.7579999999998</v>
      </c>
      <c r="Q15">
        <v>35.222799999999999</v>
      </c>
      <c r="R15">
        <v>0.99299999999999999</v>
      </c>
      <c r="S15">
        <v>-3.5567000000000002</v>
      </c>
      <c r="T15">
        <v>91.055480000000003</v>
      </c>
      <c r="U15" t="b">
        <v>1</v>
      </c>
      <c r="V15">
        <v>8.8999999999999996E-2</v>
      </c>
      <c r="W15" t="b">
        <v>1</v>
      </c>
      <c r="X15">
        <v>3</v>
      </c>
      <c r="Y15">
        <v>15</v>
      </c>
      <c r="Z15" t="b">
        <v>0</v>
      </c>
      <c r="AA15">
        <v>101</v>
      </c>
    </row>
    <row r="16" spans="1:27">
      <c r="A16" t="s">
        <v>76</v>
      </c>
      <c r="B16" t="str">
        <f t="shared" si="0"/>
        <v>E33</v>
      </c>
      <c r="C16" t="str">
        <f t="shared" si="1"/>
        <v>33</v>
      </c>
      <c r="D16" t="str">
        <f t="shared" si="2"/>
        <v>E</v>
      </c>
      <c r="E16" t="str">
        <f t="shared" si="3"/>
        <v>3</v>
      </c>
      <c r="F16" t="s">
        <v>253</v>
      </c>
      <c r="G16" t="s">
        <v>70</v>
      </c>
      <c r="H16">
        <v>0</v>
      </c>
      <c r="I16" t="s">
        <v>4</v>
      </c>
      <c r="J16" t="s">
        <v>5</v>
      </c>
      <c r="K16" t="s">
        <v>8</v>
      </c>
      <c r="L16" t="s">
        <v>260</v>
      </c>
      <c r="M16" t="s">
        <v>260</v>
      </c>
      <c r="N16">
        <v>0</v>
      </c>
      <c r="O16" t="s">
        <v>260</v>
      </c>
      <c r="P16" t="s">
        <v>260</v>
      </c>
      <c r="Q16">
        <v>36.757399999999997</v>
      </c>
      <c r="R16">
        <v>0.99829999999999997</v>
      </c>
      <c r="S16">
        <v>-3.5794999999999999</v>
      </c>
      <c r="T16">
        <v>90.269260000000003</v>
      </c>
      <c r="U16" t="b">
        <v>1</v>
      </c>
      <c r="V16">
        <v>0.193</v>
      </c>
      <c r="W16" t="b">
        <v>1</v>
      </c>
      <c r="X16">
        <v>3</v>
      </c>
      <c r="Y16">
        <v>39</v>
      </c>
      <c r="Z16" t="b">
        <v>1</v>
      </c>
      <c r="AA16">
        <v>101</v>
      </c>
    </row>
    <row r="17" spans="1:27">
      <c r="A17" t="s">
        <v>88</v>
      </c>
      <c r="B17" t="str">
        <f t="shared" si="0"/>
        <v>E33</v>
      </c>
      <c r="C17" t="str">
        <f t="shared" si="1"/>
        <v>33</v>
      </c>
      <c r="D17" t="str">
        <f t="shared" si="2"/>
        <v>E</v>
      </c>
      <c r="E17" t="str">
        <f t="shared" si="3"/>
        <v>3</v>
      </c>
      <c r="F17" t="s">
        <v>253</v>
      </c>
      <c r="G17" t="s">
        <v>70</v>
      </c>
      <c r="H17">
        <v>0</v>
      </c>
      <c r="I17" t="s">
        <v>4</v>
      </c>
      <c r="J17" t="s">
        <v>5</v>
      </c>
      <c r="K17" t="s">
        <v>8</v>
      </c>
      <c r="L17" t="s">
        <v>260</v>
      </c>
      <c r="M17" t="s">
        <v>260</v>
      </c>
      <c r="N17">
        <v>0</v>
      </c>
      <c r="O17" t="s">
        <v>260</v>
      </c>
      <c r="P17" t="s">
        <v>260</v>
      </c>
      <c r="Q17">
        <v>36.757399999999997</v>
      </c>
      <c r="R17">
        <v>0.99829999999999997</v>
      </c>
      <c r="S17">
        <v>-3.5794999999999999</v>
      </c>
      <c r="T17">
        <v>90.269260000000003</v>
      </c>
      <c r="U17" t="b">
        <v>1</v>
      </c>
      <c r="V17">
        <v>0.193</v>
      </c>
      <c r="W17" t="b">
        <v>1</v>
      </c>
      <c r="X17">
        <v>3</v>
      </c>
      <c r="Y17">
        <v>39</v>
      </c>
      <c r="Z17" t="b">
        <v>1</v>
      </c>
      <c r="AA17">
        <v>101</v>
      </c>
    </row>
    <row r="18" spans="1:27">
      <c r="A18" t="s">
        <v>102</v>
      </c>
      <c r="B18" t="str">
        <f t="shared" si="0"/>
        <v>E34</v>
      </c>
      <c r="C18" t="str">
        <f t="shared" si="1"/>
        <v>34</v>
      </c>
      <c r="D18" t="str">
        <f t="shared" si="2"/>
        <v>E</v>
      </c>
      <c r="E18" t="str">
        <f t="shared" si="3"/>
        <v>2</v>
      </c>
      <c r="F18" t="s">
        <v>254</v>
      </c>
      <c r="G18" t="s">
        <v>95</v>
      </c>
      <c r="H18">
        <v>1.409</v>
      </c>
      <c r="I18" t="s">
        <v>11</v>
      </c>
      <c r="J18" t="s">
        <v>5</v>
      </c>
      <c r="K18">
        <v>17.986000000000001</v>
      </c>
      <c r="L18">
        <v>18.036999999999999</v>
      </c>
      <c r="M18">
        <v>7.1999999999999995E-2</v>
      </c>
      <c r="N18">
        <v>152887.73000000001</v>
      </c>
      <c r="O18">
        <v>148070.95000000001</v>
      </c>
      <c r="P18">
        <v>6811.9589999999998</v>
      </c>
      <c r="Q18">
        <v>36.566699999999997</v>
      </c>
      <c r="R18">
        <v>0.99880000000000002</v>
      </c>
      <c r="S18">
        <v>-3.5840000000000001</v>
      </c>
      <c r="T18">
        <v>90.115650000000002</v>
      </c>
      <c r="U18" t="b">
        <v>1</v>
      </c>
      <c r="V18">
        <v>0.19600000000000001</v>
      </c>
      <c r="W18" t="b">
        <v>1</v>
      </c>
      <c r="X18">
        <v>3</v>
      </c>
      <c r="Y18">
        <v>13</v>
      </c>
      <c r="Z18" t="b">
        <v>0</v>
      </c>
      <c r="AA18">
        <v>101</v>
      </c>
    </row>
    <row r="19" spans="1:27">
      <c r="A19" t="s">
        <v>114</v>
      </c>
      <c r="B19" t="str">
        <f t="shared" si="0"/>
        <v>E34</v>
      </c>
      <c r="C19" t="str">
        <f t="shared" si="1"/>
        <v>34</v>
      </c>
      <c r="D19" t="str">
        <f t="shared" si="2"/>
        <v>E</v>
      </c>
      <c r="E19" t="str">
        <f t="shared" si="3"/>
        <v>2</v>
      </c>
      <c r="F19" t="s">
        <v>254</v>
      </c>
      <c r="G19" t="s">
        <v>95</v>
      </c>
      <c r="H19">
        <v>1.393</v>
      </c>
      <c r="I19" t="s">
        <v>11</v>
      </c>
      <c r="J19" t="s">
        <v>5</v>
      </c>
      <c r="K19">
        <v>18.087</v>
      </c>
      <c r="L19">
        <v>18.036999999999999</v>
      </c>
      <c r="M19">
        <v>7.1999999999999995E-2</v>
      </c>
      <c r="N19">
        <v>143254.16</v>
      </c>
      <c r="O19">
        <v>148070.95000000001</v>
      </c>
      <c r="P19">
        <v>6811.9589999999998</v>
      </c>
      <c r="Q19">
        <v>36.566699999999997</v>
      </c>
      <c r="R19">
        <v>0.99880000000000002</v>
      </c>
      <c r="S19">
        <v>-3.5840000000000001</v>
      </c>
      <c r="T19">
        <v>90.115650000000002</v>
      </c>
      <c r="U19" t="b">
        <v>1</v>
      </c>
      <c r="V19">
        <v>0.19600000000000001</v>
      </c>
      <c r="W19" t="b">
        <v>1</v>
      </c>
      <c r="X19">
        <v>3</v>
      </c>
      <c r="Y19">
        <v>13</v>
      </c>
      <c r="Z19" t="b">
        <v>0</v>
      </c>
      <c r="AA19">
        <v>101</v>
      </c>
    </row>
    <row r="20" spans="1:27">
      <c r="A20" t="s">
        <v>52</v>
      </c>
      <c r="B20" t="str">
        <f t="shared" si="0"/>
        <v>E34</v>
      </c>
      <c r="C20" t="str">
        <f t="shared" si="1"/>
        <v>34</v>
      </c>
      <c r="D20" t="str">
        <f t="shared" si="2"/>
        <v>E</v>
      </c>
      <c r="E20" t="str">
        <f t="shared" si="3"/>
        <v>2</v>
      </c>
      <c r="F20" t="s">
        <v>254</v>
      </c>
      <c r="G20" t="s">
        <v>45</v>
      </c>
      <c r="H20">
        <v>1.2789999999999999</v>
      </c>
      <c r="I20" t="s">
        <v>11</v>
      </c>
      <c r="J20" t="s">
        <v>5</v>
      </c>
      <c r="K20">
        <v>25.07</v>
      </c>
      <c r="L20">
        <v>24.882000000000001</v>
      </c>
      <c r="M20">
        <v>0.26600000000000001</v>
      </c>
      <c r="N20">
        <v>674.32100000000003</v>
      </c>
      <c r="O20">
        <v>770.61900000000003</v>
      </c>
      <c r="P20">
        <v>136.18600000000001</v>
      </c>
      <c r="Q20">
        <v>34.807400000000001</v>
      </c>
      <c r="R20">
        <v>0.99809999999999999</v>
      </c>
      <c r="S20">
        <v>-3.4422000000000001</v>
      </c>
      <c r="T20">
        <v>95.214420000000004</v>
      </c>
      <c r="U20" t="b">
        <v>1</v>
      </c>
      <c r="V20">
        <v>8.7999999999999995E-2</v>
      </c>
      <c r="W20" t="b">
        <v>1</v>
      </c>
      <c r="X20">
        <v>3</v>
      </c>
      <c r="Y20">
        <v>21</v>
      </c>
      <c r="Z20" t="b">
        <v>0</v>
      </c>
      <c r="AA20">
        <v>101</v>
      </c>
    </row>
    <row r="21" spans="1:27">
      <c r="A21" t="s">
        <v>64</v>
      </c>
      <c r="B21" t="str">
        <f t="shared" si="0"/>
        <v>E34</v>
      </c>
      <c r="C21" t="str">
        <f t="shared" si="1"/>
        <v>34</v>
      </c>
      <c r="D21" t="str">
        <f t="shared" si="2"/>
        <v>E</v>
      </c>
      <c r="E21" t="str">
        <f t="shared" si="3"/>
        <v>2</v>
      </c>
      <c r="F21" t="s">
        <v>254</v>
      </c>
      <c r="G21" t="s">
        <v>45</v>
      </c>
      <c r="H21">
        <v>1.29</v>
      </c>
      <c r="I21" t="s">
        <v>11</v>
      </c>
      <c r="J21" t="s">
        <v>5</v>
      </c>
      <c r="K21">
        <v>24.693999999999999</v>
      </c>
      <c r="L21">
        <v>24.882000000000001</v>
      </c>
      <c r="M21">
        <v>0.26600000000000001</v>
      </c>
      <c r="N21">
        <v>866.91700000000003</v>
      </c>
      <c r="O21">
        <v>770.61900000000003</v>
      </c>
      <c r="P21">
        <v>136.18600000000001</v>
      </c>
      <c r="Q21">
        <v>34.807400000000001</v>
      </c>
      <c r="R21">
        <v>0.99809999999999999</v>
      </c>
      <c r="S21">
        <v>-3.4422000000000001</v>
      </c>
      <c r="T21">
        <v>95.214420000000004</v>
      </c>
      <c r="U21" t="b">
        <v>1</v>
      </c>
      <c r="V21">
        <v>8.7999999999999995E-2</v>
      </c>
      <c r="W21" t="b">
        <v>1</v>
      </c>
      <c r="X21">
        <v>3</v>
      </c>
      <c r="Y21">
        <v>20</v>
      </c>
      <c r="Z21" t="b">
        <v>0</v>
      </c>
      <c r="AA21">
        <v>101</v>
      </c>
    </row>
    <row r="22" spans="1:27">
      <c r="A22" t="s">
        <v>20</v>
      </c>
      <c r="B22" t="str">
        <f t="shared" si="0"/>
        <v>E34</v>
      </c>
      <c r="C22" t="str">
        <f t="shared" si="1"/>
        <v>34</v>
      </c>
      <c r="D22" t="str">
        <f t="shared" si="2"/>
        <v>E</v>
      </c>
      <c r="E22" t="str">
        <f t="shared" si="3"/>
        <v>2</v>
      </c>
      <c r="F22" t="s">
        <v>254</v>
      </c>
      <c r="G22" t="s">
        <v>3</v>
      </c>
      <c r="H22">
        <v>1.095</v>
      </c>
      <c r="I22" t="s">
        <v>4</v>
      </c>
      <c r="J22" t="s">
        <v>5</v>
      </c>
      <c r="K22">
        <v>37.173000000000002</v>
      </c>
      <c r="L22">
        <v>37.173000000000002</v>
      </c>
      <c r="M22" t="s">
        <v>260</v>
      </c>
      <c r="N22">
        <v>0.28299999999999997</v>
      </c>
      <c r="O22">
        <v>0.28299999999999997</v>
      </c>
      <c r="P22" t="s">
        <v>260</v>
      </c>
      <c r="Q22">
        <v>35.222799999999999</v>
      </c>
      <c r="R22">
        <v>0.99299999999999999</v>
      </c>
      <c r="S22">
        <v>-3.5567000000000002</v>
      </c>
      <c r="T22">
        <v>91.055480000000003</v>
      </c>
      <c r="U22" t="b">
        <v>1</v>
      </c>
      <c r="V22">
        <v>8.8999999999999996E-2</v>
      </c>
      <c r="W22" t="b">
        <v>1</v>
      </c>
      <c r="X22">
        <v>3</v>
      </c>
      <c r="Y22">
        <v>33</v>
      </c>
      <c r="Z22" t="b">
        <v>0</v>
      </c>
      <c r="AA22">
        <v>101</v>
      </c>
    </row>
    <row r="23" spans="1:27">
      <c r="A23" t="s">
        <v>38</v>
      </c>
      <c r="B23" t="str">
        <f t="shared" si="0"/>
        <v>E34</v>
      </c>
      <c r="C23" t="str">
        <f t="shared" si="1"/>
        <v>34</v>
      </c>
      <c r="D23" t="str">
        <f t="shared" si="2"/>
        <v>E</v>
      </c>
      <c r="E23" t="str">
        <f t="shared" si="3"/>
        <v>2</v>
      </c>
      <c r="F23" t="s">
        <v>254</v>
      </c>
      <c r="G23" t="s">
        <v>3</v>
      </c>
      <c r="H23">
        <v>0</v>
      </c>
      <c r="I23" t="s">
        <v>4</v>
      </c>
      <c r="J23" t="s">
        <v>5</v>
      </c>
      <c r="K23" t="s">
        <v>8</v>
      </c>
      <c r="L23" t="s">
        <v>260</v>
      </c>
      <c r="M23" t="s">
        <v>260</v>
      </c>
      <c r="N23">
        <v>0</v>
      </c>
      <c r="O23" t="s">
        <v>260</v>
      </c>
      <c r="P23" t="s">
        <v>260</v>
      </c>
      <c r="Q23">
        <v>35.222799999999999</v>
      </c>
      <c r="R23">
        <v>0.99299999999999999</v>
      </c>
      <c r="S23">
        <v>-3.5567000000000002</v>
      </c>
      <c r="T23">
        <v>91.055480000000003</v>
      </c>
      <c r="U23" t="b">
        <v>1</v>
      </c>
      <c r="V23">
        <v>8.8999999999999996E-2</v>
      </c>
      <c r="W23" t="b">
        <v>1</v>
      </c>
      <c r="X23">
        <v>3</v>
      </c>
      <c r="Y23">
        <v>39</v>
      </c>
      <c r="Z23" t="b">
        <v>1</v>
      </c>
      <c r="AA23">
        <v>101</v>
      </c>
    </row>
    <row r="24" spans="1:27">
      <c r="A24" t="s">
        <v>77</v>
      </c>
      <c r="B24" t="str">
        <f t="shared" si="0"/>
        <v>E34</v>
      </c>
      <c r="C24" t="str">
        <f t="shared" si="1"/>
        <v>34</v>
      </c>
      <c r="D24" t="str">
        <f t="shared" si="2"/>
        <v>E</v>
      </c>
      <c r="E24" t="str">
        <f t="shared" si="3"/>
        <v>2</v>
      </c>
      <c r="F24" t="s">
        <v>254</v>
      </c>
      <c r="G24" t="s">
        <v>70</v>
      </c>
      <c r="H24">
        <v>0</v>
      </c>
      <c r="I24" t="s">
        <v>4</v>
      </c>
      <c r="J24" t="s">
        <v>5</v>
      </c>
      <c r="K24" t="s">
        <v>8</v>
      </c>
      <c r="L24" t="s">
        <v>260</v>
      </c>
      <c r="M24" t="s">
        <v>260</v>
      </c>
      <c r="N24">
        <v>0</v>
      </c>
      <c r="O24" t="s">
        <v>260</v>
      </c>
      <c r="P24" t="s">
        <v>260</v>
      </c>
      <c r="Q24">
        <v>36.757399999999997</v>
      </c>
      <c r="R24">
        <v>0.99829999999999997</v>
      </c>
      <c r="S24">
        <v>-3.5794999999999999</v>
      </c>
      <c r="T24">
        <v>90.269260000000003</v>
      </c>
      <c r="U24" t="b">
        <v>1</v>
      </c>
      <c r="V24">
        <v>0.193</v>
      </c>
      <c r="W24" t="b">
        <v>1</v>
      </c>
      <c r="X24">
        <v>3</v>
      </c>
      <c r="Y24">
        <v>39</v>
      </c>
      <c r="Z24" t="b">
        <v>1</v>
      </c>
      <c r="AA24">
        <v>101</v>
      </c>
    </row>
    <row r="25" spans="1:27">
      <c r="A25" t="s">
        <v>89</v>
      </c>
      <c r="B25" t="str">
        <f t="shared" si="0"/>
        <v>E34</v>
      </c>
      <c r="C25" t="str">
        <f t="shared" si="1"/>
        <v>34</v>
      </c>
      <c r="D25" t="str">
        <f t="shared" si="2"/>
        <v>E</v>
      </c>
      <c r="E25" t="str">
        <f t="shared" si="3"/>
        <v>2</v>
      </c>
      <c r="F25" t="s">
        <v>254</v>
      </c>
      <c r="G25" t="s">
        <v>70</v>
      </c>
      <c r="H25">
        <v>0</v>
      </c>
      <c r="I25" t="s">
        <v>4</v>
      </c>
      <c r="J25" t="s">
        <v>5</v>
      </c>
      <c r="K25" t="s">
        <v>8</v>
      </c>
      <c r="L25" t="s">
        <v>260</v>
      </c>
      <c r="M25" t="s">
        <v>260</v>
      </c>
      <c r="N25">
        <v>0</v>
      </c>
      <c r="O25" t="s">
        <v>260</v>
      </c>
      <c r="P25" t="s">
        <v>260</v>
      </c>
      <c r="Q25">
        <v>36.757399999999997</v>
      </c>
      <c r="R25">
        <v>0.99829999999999997</v>
      </c>
      <c r="S25">
        <v>-3.5794999999999999</v>
      </c>
      <c r="T25">
        <v>90.269260000000003</v>
      </c>
      <c r="U25" t="b">
        <v>1</v>
      </c>
      <c r="V25">
        <v>0.193</v>
      </c>
      <c r="W25" t="b">
        <v>1</v>
      </c>
      <c r="X25">
        <v>3</v>
      </c>
      <c r="Y25">
        <v>39</v>
      </c>
      <c r="Z25" t="b">
        <v>1</v>
      </c>
      <c r="AA25">
        <v>101</v>
      </c>
    </row>
    <row r="26" spans="1:27">
      <c r="A26" t="s">
        <v>104</v>
      </c>
      <c r="B26" t="str">
        <f t="shared" si="0"/>
        <v>E34</v>
      </c>
      <c r="C26" t="str">
        <f t="shared" si="1"/>
        <v>34</v>
      </c>
      <c r="D26" t="str">
        <f t="shared" si="2"/>
        <v>E</v>
      </c>
      <c r="E26" t="str">
        <f t="shared" si="3"/>
        <v>3</v>
      </c>
      <c r="F26" t="s">
        <v>244</v>
      </c>
      <c r="G26" t="s">
        <v>95</v>
      </c>
      <c r="H26">
        <v>1.411</v>
      </c>
      <c r="I26" t="s">
        <v>11</v>
      </c>
      <c r="J26" t="s">
        <v>5</v>
      </c>
      <c r="K26">
        <v>17.792999999999999</v>
      </c>
      <c r="L26">
        <v>17.765000000000001</v>
      </c>
      <c r="M26">
        <v>0.04</v>
      </c>
      <c r="N26">
        <v>173018.02</v>
      </c>
      <c r="O26">
        <v>176222.8</v>
      </c>
      <c r="P26">
        <v>4532.2520000000004</v>
      </c>
      <c r="Q26">
        <v>36.566699999999997</v>
      </c>
      <c r="R26">
        <v>0.99880000000000002</v>
      </c>
      <c r="S26">
        <v>-3.5840000000000001</v>
      </c>
      <c r="T26">
        <v>90.115650000000002</v>
      </c>
      <c r="U26" t="b">
        <v>1</v>
      </c>
      <c r="V26">
        <v>0.218</v>
      </c>
      <c r="W26" t="b">
        <v>1</v>
      </c>
      <c r="X26">
        <v>3</v>
      </c>
      <c r="Y26">
        <v>12</v>
      </c>
      <c r="Z26" t="b">
        <v>0</v>
      </c>
      <c r="AA26">
        <v>104</v>
      </c>
    </row>
    <row r="27" spans="1:27">
      <c r="A27" t="s">
        <v>116</v>
      </c>
      <c r="B27" t="str">
        <f t="shared" si="0"/>
        <v>E34</v>
      </c>
      <c r="C27" t="str">
        <f t="shared" si="1"/>
        <v>34</v>
      </c>
      <c r="D27" t="str">
        <f t="shared" si="2"/>
        <v>E</v>
      </c>
      <c r="E27" t="str">
        <f t="shared" si="3"/>
        <v>3</v>
      </c>
      <c r="F27" t="s">
        <v>244</v>
      </c>
      <c r="G27" t="s">
        <v>95</v>
      </c>
      <c r="H27">
        <v>1.401</v>
      </c>
      <c r="I27" t="s">
        <v>11</v>
      </c>
      <c r="J27" t="s">
        <v>5</v>
      </c>
      <c r="K27">
        <v>17.736999999999998</v>
      </c>
      <c r="L27">
        <v>17.765000000000001</v>
      </c>
      <c r="M27">
        <v>0.04</v>
      </c>
      <c r="N27">
        <v>179427.58</v>
      </c>
      <c r="O27">
        <v>176222.8</v>
      </c>
      <c r="P27">
        <v>4532.2520000000004</v>
      </c>
      <c r="Q27">
        <v>36.566699999999997</v>
      </c>
      <c r="R27">
        <v>0.99880000000000002</v>
      </c>
      <c r="S27">
        <v>-3.5840000000000001</v>
      </c>
      <c r="T27">
        <v>90.115650000000002</v>
      </c>
      <c r="U27" t="b">
        <v>1</v>
      </c>
      <c r="V27">
        <v>0.218</v>
      </c>
      <c r="W27" t="b">
        <v>1</v>
      </c>
      <c r="X27">
        <v>3</v>
      </c>
      <c r="Y27">
        <v>12</v>
      </c>
      <c r="Z27" t="b">
        <v>0</v>
      </c>
      <c r="AA27">
        <v>104</v>
      </c>
    </row>
    <row r="28" spans="1:27">
      <c r="A28" t="s">
        <v>54</v>
      </c>
      <c r="B28" t="str">
        <f t="shared" si="0"/>
        <v>E34</v>
      </c>
      <c r="C28" t="str">
        <f t="shared" si="1"/>
        <v>34</v>
      </c>
      <c r="D28" t="str">
        <f t="shared" si="2"/>
        <v>E</v>
      </c>
      <c r="E28" t="str">
        <f t="shared" si="3"/>
        <v>3</v>
      </c>
      <c r="F28" t="s">
        <v>244</v>
      </c>
      <c r="G28" t="s">
        <v>45</v>
      </c>
      <c r="H28">
        <v>1.33</v>
      </c>
      <c r="I28" t="s">
        <v>11</v>
      </c>
      <c r="J28" t="s">
        <v>5</v>
      </c>
      <c r="K28">
        <v>20.68</v>
      </c>
      <c r="L28">
        <v>20.303000000000001</v>
      </c>
      <c r="M28">
        <v>0.53300000000000003</v>
      </c>
      <c r="N28">
        <v>12712.848</v>
      </c>
      <c r="O28">
        <v>16881.64</v>
      </c>
      <c r="P28">
        <v>5895.5630000000001</v>
      </c>
      <c r="Q28">
        <v>34.807400000000001</v>
      </c>
      <c r="R28">
        <v>0.99809999999999999</v>
      </c>
      <c r="S28">
        <v>-3.4422000000000001</v>
      </c>
      <c r="T28">
        <v>95.214420000000004</v>
      </c>
      <c r="U28" t="b">
        <v>1</v>
      </c>
      <c r="V28">
        <v>0.109</v>
      </c>
      <c r="W28" t="b">
        <v>1</v>
      </c>
      <c r="X28">
        <v>3</v>
      </c>
      <c r="Y28">
        <v>16</v>
      </c>
      <c r="Z28" t="b">
        <v>0</v>
      </c>
      <c r="AA28">
        <v>104</v>
      </c>
    </row>
    <row r="29" spans="1:27">
      <c r="A29" t="s">
        <v>66</v>
      </c>
      <c r="B29" t="str">
        <f t="shared" si="0"/>
        <v>E34</v>
      </c>
      <c r="C29" t="str">
        <f t="shared" si="1"/>
        <v>34</v>
      </c>
      <c r="D29" t="str">
        <f t="shared" si="2"/>
        <v>E</v>
      </c>
      <c r="E29" t="str">
        <f t="shared" si="3"/>
        <v>3</v>
      </c>
      <c r="F29" t="s">
        <v>244</v>
      </c>
      <c r="G29" t="s">
        <v>45</v>
      </c>
      <c r="H29">
        <v>1.3320000000000001</v>
      </c>
      <c r="I29" t="s">
        <v>11</v>
      </c>
      <c r="J29" t="s">
        <v>5</v>
      </c>
      <c r="K29">
        <v>19.925999999999998</v>
      </c>
      <c r="L29">
        <v>20.303000000000001</v>
      </c>
      <c r="M29">
        <v>0.53300000000000003</v>
      </c>
      <c r="N29">
        <v>21050.434000000001</v>
      </c>
      <c r="O29">
        <v>16881.64</v>
      </c>
      <c r="P29">
        <v>5895.5630000000001</v>
      </c>
      <c r="Q29">
        <v>34.807400000000001</v>
      </c>
      <c r="R29">
        <v>0.99809999999999999</v>
      </c>
      <c r="S29">
        <v>-3.4422000000000001</v>
      </c>
      <c r="T29">
        <v>95.214420000000004</v>
      </c>
      <c r="U29" t="b">
        <v>1</v>
      </c>
      <c r="V29">
        <v>0.109</v>
      </c>
      <c r="W29" t="b">
        <v>1</v>
      </c>
      <c r="X29">
        <v>3</v>
      </c>
      <c r="Y29">
        <v>15</v>
      </c>
      <c r="Z29" t="b">
        <v>0</v>
      </c>
      <c r="AA29">
        <v>104</v>
      </c>
    </row>
    <row r="30" spans="1:27">
      <c r="A30" t="s">
        <v>24</v>
      </c>
      <c r="B30" t="str">
        <f t="shared" si="0"/>
        <v>E34</v>
      </c>
      <c r="C30" t="str">
        <f t="shared" si="1"/>
        <v>34</v>
      </c>
      <c r="D30" t="str">
        <f t="shared" si="2"/>
        <v>E</v>
      </c>
      <c r="E30" t="str">
        <f t="shared" si="3"/>
        <v>3</v>
      </c>
      <c r="F30" t="s">
        <v>244</v>
      </c>
      <c r="G30" t="s">
        <v>3</v>
      </c>
      <c r="H30">
        <v>1.3360000000000001</v>
      </c>
      <c r="I30" t="s">
        <v>11</v>
      </c>
      <c r="J30" t="s">
        <v>5</v>
      </c>
      <c r="K30">
        <v>17.23</v>
      </c>
      <c r="L30">
        <v>16.786999999999999</v>
      </c>
      <c r="M30">
        <v>0.628</v>
      </c>
      <c r="N30">
        <v>114490.82</v>
      </c>
      <c r="O30">
        <v>158931.45000000001</v>
      </c>
      <c r="P30">
        <v>62848.55</v>
      </c>
      <c r="Q30">
        <v>35.222799999999999</v>
      </c>
      <c r="R30">
        <v>0.99299999999999999</v>
      </c>
      <c r="S30">
        <v>-3.5567000000000002</v>
      </c>
      <c r="T30">
        <v>91.055480000000003</v>
      </c>
      <c r="U30" t="b">
        <v>1</v>
      </c>
      <c r="V30">
        <v>0.115</v>
      </c>
      <c r="W30" t="b">
        <v>1</v>
      </c>
      <c r="X30">
        <v>3</v>
      </c>
      <c r="Y30">
        <v>13</v>
      </c>
      <c r="Z30" t="b">
        <v>0</v>
      </c>
      <c r="AA30">
        <v>104</v>
      </c>
    </row>
    <row r="31" spans="1:27">
      <c r="A31" t="s">
        <v>40</v>
      </c>
      <c r="B31" t="str">
        <f t="shared" si="0"/>
        <v>E34</v>
      </c>
      <c r="C31" t="str">
        <f t="shared" si="1"/>
        <v>34</v>
      </c>
      <c r="D31" t="str">
        <f t="shared" si="2"/>
        <v>E</v>
      </c>
      <c r="E31" t="str">
        <f t="shared" si="3"/>
        <v>3</v>
      </c>
      <c r="F31" t="s">
        <v>244</v>
      </c>
      <c r="G31" t="s">
        <v>3</v>
      </c>
      <c r="H31">
        <v>1.337</v>
      </c>
      <c r="I31" t="s">
        <v>11</v>
      </c>
      <c r="J31" t="s">
        <v>5</v>
      </c>
      <c r="K31">
        <v>16.343</v>
      </c>
      <c r="L31">
        <v>16.786999999999999</v>
      </c>
      <c r="M31">
        <v>0.628</v>
      </c>
      <c r="N31">
        <v>203372.1</v>
      </c>
      <c r="O31">
        <v>158931.45000000001</v>
      </c>
      <c r="P31">
        <v>62848.55</v>
      </c>
      <c r="Q31">
        <v>35.222799999999999</v>
      </c>
      <c r="R31">
        <v>0.99299999999999999</v>
      </c>
      <c r="S31">
        <v>-3.5567000000000002</v>
      </c>
      <c r="T31">
        <v>91.055480000000003</v>
      </c>
      <c r="U31" t="b">
        <v>1</v>
      </c>
      <c r="V31">
        <v>0.115</v>
      </c>
      <c r="W31" t="b">
        <v>1</v>
      </c>
      <c r="X31">
        <v>3</v>
      </c>
      <c r="Y31">
        <v>12</v>
      </c>
      <c r="Z31" t="b">
        <v>0</v>
      </c>
      <c r="AA31">
        <v>104</v>
      </c>
    </row>
    <row r="32" spans="1:27">
      <c r="A32" t="s">
        <v>79</v>
      </c>
      <c r="B32" t="str">
        <f t="shared" si="0"/>
        <v>E34</v>
      </c>
      <c r="C32" t="str">
        <f t="shared" si="1"/>
        <v>34</v>
      </c>
      <c r="D32" t="str">
        <f t="shared" si="2"/>
        <v>E</v>
      </c>
      <c r="E32" t="str">
        <f t="shared" si="3"/>
        <v>3</v>
      </c>
      <c r="F32" t="s">
        <v>244</v>
      </c>
      <c r="G32" t="s">
        <v>70</v>
      </c>
      <c r="H32">
        <v>0</v>
      </c>
      <c r="I32" t="s">
        <v>4</v>
      </c>
      <c r="J32" t="s">
        <v>5</v>
      </c>
      <c r="K32" t="s">
        <v>8</v>
      </c>
      <c r="L32" t="s">
        <v>260</v>
      </c>
      <c r="M32" t="s">
        <v>260</v>
      </c>
      <c r="N32">
        <v>0</v>
      </c>
      <c r="O32" t="s">
        <v>260</v>
      </c>
      <c r="P32" t="s">
        <v>260</v>
      </c>
      <c r="Q32">
        <v>36.757399999999997</v>
      </c>
      <c r="R32">
        <v>0.99829999999999997</v>
      </c>
      <c r="S32">
        <v>-3.5794999999999999</v>
      </c>
      <c r="T32">
        <v>90.269260000000003</v>
      </c>
      <c r="U32" t="b">
        <v>1</v>
      </c>
      <c r="V32">
        <v>0.23499999999999999</v>
      </c>
      <c r="W32" t="b">
        <v>1</v>
      </c>
      <c r="X32">
        <v>3</v>
      </c>
      <c r="Y32">
        <v>39</v>
      </c>
      <c r="Z32" t="b">
        <v>1</v>
      </c>
      <c r="AA32">
        <v>104</v>
      </c>
    </row>
    <row r="33" spans="1:27">
      <c r="A33" t="s">
        <v>91</v>
      </c>
      <c r="B33" t="str">
        <f t="shared" si="0"/>
        <v>E34</v>
      </c>
      <c r="C33" t="str">
        <f t="shared" si="1"/>
        <v>34</v>
      </c>
      <c r="D33" t="str">
        <f t="shared" si="2"/>
        <v>E</v>
      </c>
      <c r="E33" t="str">
        <f t="shared" si="3"/>
        <v>3</v>
      </c>
      <c r="F33" t="s">
        <v>244</v>
      </c>
      <c r="G33" t="s">
        <v>70</v>
      </c>
      <c r="H33">
        <v>0</v>
      </c>
      <c r="I33" t="s">
        <v>4</v>
      </c>
      <c r="J33" t="s">
        <v>5</v>
      </c>
      <c r="K33" t="s">
        <v>8</v>
      </c>
      <c r="L33" t="s">
        <v>260</v>
      </c>
      <c r="M33" t="s">
        <v>260</v>
      </c>
      <c r="N33">
        <v>0</v>
      </c>
      <c r="O33" t="s">
        <v>260</v>
      </c>
      <c r="P33" t="s">
        <v>260</v>
      </c>
      <c r="Q33">
        <v>36.757399999999997</v>
      </c>
      <c r="R33">
        <v>0.99829999999999997</v>
      </c>
      <c r="S33">
        <v>-3.5794999999999999</v>
      </c>
      <c r="T33">
        <v>90.269260000000003</v>
      </c>
      <c r="U33" t="b">
        <v>1</v>
      </c>
      <c r="V33">
        <v>0.23499999999999999</v>
      </c>
      <c r="W33" t="b">
        <v>1</v>
      </c>
      <c r="X33">
        <v>3</v>
      </c>
      <c r="Y33">
        <v>39</v>
      </c>
      <c r="Z33" t="b">
        <v>1</v>
      </c>
      <c r="AA33">
        <v>104</v>
      </c>
    </row>
    <row r="34" spans="1:27">
      <c r="A34" t="s">
        <v>103</v>
      </c>
      <c r="B34" t="str">
        <f t="shared" si="0"/>
        <v>E35</v>
      </c>
      <c r="C34" t="str">
        <f t="shared" si="1"/>
        <v>35</v>
      </c>
      <c r="D34" t="str">
        <f t="shared" si="2"/>
        <v>E</v>
      </c>
      <c r="E34" t="str">
        <f t="shared" si="3"/>
        <v>2</v>
      </c>
      <c r="F34" t="s">
        <v>255</v>
      </c>
      <c r="G34" t="s">
        <v>95</v>
      </c>
      <c r="H34">
        <v>1.38</v>
      </c>
      <c r="I34" t="s">
        <v>11</v>
      </c>
      <c r="J34" t="s">
        <v>5</v>
      </c>
      <c r="K34">
        <v>18.518000000000001</v>
      </c>
      <c r="L34">
        <v>18.574000000000002</v>
      </c>
      <c r="M34">
        <v>7.9000000000000001E-2</v>
      </c>
      <c r="N34">
        <v>108625.69500000001</v>
      </c>
      <c r="O34">
        <v>104852.16</v>
      </c>
      <c r="P34">
        <v>5336.5910000000003</v>
      </c>
      <c r="Q34">
        <v>36.566699999999997</v>
      </c>
      <c r="R34">
        <v>0.99880000000000002</v>
      </c>
      <c r="S34">
        <v>-3.5840000000000001</v>
      </c>
      <c r="T34">
        <v>90.115650000000002</v>
      </c>
      <c r="U34" t="b">
        <v>1</v>
      </c>
      <c r="V34">
        <v>0.19600000000000001</v>
      </c>
      <c r="W34" t="b">
        <v>1</v>
      </c>
      <c r="X34">
        <v>3</v>
      </c>
      <c r="Y34">
        <v>13</v>
      </c>
      <c r="Z34" t="b">
        <v>0</v>
      </c>
      <c r="AA34">
        <v>101</v>
      </c>
    </row>
    <row r="35" spans="1:27">
      <c r="A35" t="s">
        <v>115</v>
      </c>
      <c r="B35" t="str">
        <f t="shared" si="0"/>
        <v>E35</v>
      </c>
      <c r="C35" t="str">
        <f t="shared" si="1"/>
        <v>35</v>
      </c>
      <c r="D35" t="str">
        <f t="shared" si="2"/>
        <v>E</v>
      </c>
      <c r="E35" t="str">
        <f t="shared" si="3"/>
        <v>2</v>
      </c>
      <c r="F35" t="s">
        <v>255</v>
      </c>
      <c r="G35" t="s">
        <v>95</v>
      </c>
      <c r="H35">
        <v>1.389</v>
      </c>
      <c r="I35" t="s">
        <v>11</v>
      </c>
      <c r="J35" t="s">
        <v>5</v>
      </c>
      <c r="K35">
        <v>18.63</v>
      </c>
      <c r="L35">
        <v>18.574000000000002</v>
      </c>
      <c r="M35">
        <v>7.9000000000000001E-2</v>
      </c>
      <c r="N35">
        <v>101078.62</v>
      </c>
      <c r="O35">
        <v>104852.16</v>
      </c>
      <c r="P35">
        <v>5336.5910000000003</v>
      </c>
      <c r="Q35">
        <v>36.566699999999997</v>
      </c>
      <c r="R35">
        <v>0.99880000000000002</v>
      </c>
      <c r="S35">
        <v>-3.5840000000000001</v>
      </c>
      <c r="T35">
        <v>90.115650000000002</v>
      </c>
      <c r="U35" t="b">
        <v>1</v>
      </c>
      <c r="V35">
        <v>0.19600000000000001</v>
      </c>
      <c r="W35" t="b">
        <v>1</v>
      </c>
      <c r="X35">
        <v>3</v>
      </c>
      <c r="Y35">
        <v>13</v>
      </c>
      <c r="Z35" t="b">
        <v>0</v>
      </c>
      <c r="AA35">
        <v>101</v>
      </c>
    </row>
    <row r="36" spans="1:27">
      <c r="A36" t="s">
        <v>53</v>
      </c>
      <c r="B36" t="str">
        <f t="shared" si="0"/>
        <v>E35</v>
      </c>
      <c r="C36" t="str">
        <f t="shared" si="1"/>
        <v>35</v>
      </c>
      <c r="D36" t="str">
        <f t="shared" si="2"/>
        <v>E</v>
      </c>
      <c r="E36" t="str">
        <f t="shared" si="3"/>
        <v>2</v>
      </c>
      <c r="F36" t="s">
        <v>255</v>
      </c>
      <c r="G36" t="s">
        <v>45</v>
      </c>
      <c r="H36">
        <v>1.2889999999999999</v>
      </c>
      <c r="I36" t="s">
        <v>11</v>
      </c>
      <c r="J36" t="s">
        <v>5</v>
      </c>
      <c r="K36">
        <v>26.456</v>
      </c>
      <c r="L36">
        <v>26.494</v>
      </c>
      <c r="M36">
        <v>5.3999999999999999E-2</v>
      </c>
      <c r="N36">
        <v>266.84399999999999</v>
      </c>
      <c r="O36">
        <v>260.16300000000001</v>
      </c>
      <c r="P36">
        <v>9.4480000000000004</v>
      </c>
      <c r="Q36">
        <v>34.807400000000001</v>
      </c>
      <c r="R36">
        <v>0.99809999999999999</v>
      </c>
      <c r="S36">
        <v>-3.4422000000000001</v>
      </c>
      <c r="T36">
        <v>95.214420000000004</v>
      </c>
      <c r="U36" t="b">
        <v>1</v>
      </c>
      <c r="V36">
        <v>8.7999999999999995E-2</v>
      </c>
      <c r="W36" t="b">
        <v>1</v>
      </c>
      <c r="X36">
        <v>3</v>
      </c>
      <c r="Y36">
        <v>22</v>
      </c>
      <c r="Z36" t="b">
        <v>0</v>
      </c>
      <c r="AA36">
        <v>101</v>
      </c>
    </row>
    <row r="37" spans="1:27">
      <c r="A37" t="s">
        <v>65</v>
      </c>
      <c r="B37" t="str">
        <f t="shared" si="0"/>
        <v>E35</v>
      </c>
      <c r="C37" t="str">
        <f t="shared" si="1"/>
        <v>35</v>
      </c>
      <c r="D37" t="str">
        <f t="shared" si="2"/>
        <v>E</v>
      </c>
      <c r="E37" t="str">
        <f t="shared" si="3"/>
        <v>2</v>
      </c>
      <c r="F37" t="s">
        <v>255</v>
      </c>
      <c r="G37" t="s">
        <v>45</v>
      </c>
      <c r="H37">
        <v>1.2849999999999999</v>
      </c>
      <c r="I37" t="s">
        <v>11</v>
      </c>
      <c r="J37" t="s">
        <v>5</v>
      </c>
      <c r="K37">
        <v>26.533000000000001</v>
      </c>
      <c r="L37">
        <v>26.494</v>
      </c>
      <c r="M37">
        <v>5.3999999999999999E-2</v>
      </c>
      <c r="N37">
        <v>253.482</v>
      </c>
      <c r="O37">
        <v>260.16300000000001</v>
      </c>
      <c r="P37">
        <v>9.4480000000000004</v>
      </c>
      <c r="Q37">
        <v>34.807400000000001</v>
      </c>
      <c r="R37">
        <v>0.99809999999999999</v>
      </c>
      <c r="S37">
        <v>-3.4422000000000001</v>
      </c>
      <c r="T37">
        <v>95.214420000000004</v>
      </c>
      <c r="U37" t="b">
        <v>1</v>
      </c>
      <c r="V37">
        <v>8.7999999999999995E-2</v>
      </c>
      <c r="W37" t="b">
        <v>1</v>
      </c>
      <c r="X37">
        <v>3</v>
      </c>
      <c r="Y37">
        <v>22</v>
      </c>
      <c r="Z37" t="b">
        <v>0</v>
      </c>
      <c r="AA37">
        <v>101</v>
      </c>
    </row>
    <row r="38" spans="1:27">
      <c r="A38" t="s">
        <v>78</v>
      </c>
      <c r="B38" t="str">
        <f t="shared" si="0"/>
        <v>E35</v>
      </c>
      <c r="C38" t="str">
        <f t="shared" si="1"/>
        <v>35</v>
      </c>
      <c r="D38" t="str">
        <f t="shared" si="2"/>
        <v>E</v>
      </c>
      <c r="E38" t="str">
        <f t="shared" si="3"/>
        <v>2</v>
      </c>
      <c r="F38" t="s">
        <v>255</v>
      </c>
      <c r="G38" t="s">
        <v>70</v>
      </c>
      <c r="H38">
        <v>0</v>
      </c>
      <c r="I38" t="s">
        <v>4</v>
      </c>
      <c r="J38" t="s">
        <v>5</v>
      </c>
      <c r="K38" t="s">
        <v>8</v>
      </c>
      <c r="L38" t="s">
        <v>260</v>
      </c>
      <c r="M38" t="s">
        <v>260</v>
      </c>
      <c r="N38">
        <v>0</v>
      </c>
      <c r="O38" t="s">
        <v>260</v>
      </c>
      <c r="P38" t="s">
        <v>260</v>
      </c>
      <c r="Q38">
        <v>36.757399999999997</v>
      </c>
      <c r="R38">
        <v>0.99829999999999997</v>
      </c>
      <c r="S38">
        <v>-3.5794999999999999</v>
      </c>
      <c r="T38">
        <v>90.269260000000003</v>
      </c>
      <c r="U38" t="b">
        <v>1</v>
      </c>
      <c r="V38">
        <v>0.193</v>
      </c>
      <c r="W38" t="b">
        <v>1</v>
      </c>
      <c r="X38">
        <v>3</v>
      </c>
      <c r="Y38">
        <v>39</v>
      </c>
      <c r="Z38" t="b">
        <v>1</v>
      </c>
      <c r="AA38">
        <v>101</v>
      </c>
    </row>
    <row r="39" spans="1:27">
      <c r="A39" t="s">
        <v>90</v>
      </c>
      <c r="B39" t="str">
        <f t="shared" si="0"/>
        <v>E35</v>
      </c>
      <c r="C39" t="str">
        <f t="shared" si="1"/>
        <v>35</v>
      </c>
      <c r="D39" t="str">
        <f t="shared" si="2"/>
        <v>E</v>
      </c>
      <c r="E39" t="str">
        <f t="shared" si="3"/>
        <v>2</v>
      </c>
      <c r="F39" t="s">
        <v>255</v>
      </c>
      <c r="G39" t="s">
        <v>70</v>
      </c>
      <c r="H39">
        <v>0</v>
      </c>
      <c r="I39" t="s">
        <v>4</v>
      </c>
      <c r="J39" t="s">
        <v>5</v>
      </c>
      <c r="K39" t="s">
        <v>8</v>
      </c>
      <c r="L39" t="s">
        <v>260</v>
      </c>
      <c r="M39" t="s">
        <v>260</v>
      </c>
      <c r="N39">
        <v>0</v>
      </c>
      <c r="O39" t="s">
        <v>260</v>
      </c>
      <c r="P39" t="s">
        <v>260</v>
      </c>
      <c r="Q39">
        <v>36.757399999999997</v>
      </c>
      <c r="R39">
        <v>0.99829999999999997</v>
      </c>
      <c r="S39">
        <v>-3.5794999999999999</v>
      </c>
      <c r="T39">
        <v>90.269260000000003</v>
      </c>
      <c r="U39" t="b">
        <v>1</v>
      </c>
      <c r="V39">
        <v>0.193</v>
      </c>
      <c r="W39" t="b">
        <v>1</v>
      </c>
      <c r="X39">
        <v>3</v>
      </c>
      <c r="Y39">
        <v>39</v>
      </c>
      <c r="Z39" t="b">
        <v>1</v>
      </c>
      <c r="AA39">
        <v>101</v>
      </c>
    </row>
    <row r="40" spans="1:27">
      <c r="A40" t="s">
        <v>89</v>
      </c>
      <c r="B40" t="str">
        <f t="shared" si="0"/>
        <v>E35</v>
      </c>
      <c r="C40" t="str">
        <f t="shared" si="1"/>
        <v>35</v>
      </c>
      <c r="D40" t="str">
        <f t="shared" si="2"/>
        <v>E</v>
      </c>
      <c r="E40" t="str">
        <f t="shared" si="3"/>
        <v>2</v>
      </c>
      <c r="F40" t="s">
        <v>255</v>
      </c>
      <c r="G40" t="s">
        <v>95</v>
      </c>
      <c r="H40">
        <v>1.4239999999999999</v>
      </c>
      <c r="I40" t="s">
        <v>11</v>
      </c>
      <c r="J40" t="s">
        <v>5</v>
      </c>
      <c r="K40">
        <v>17.946000000000002</v>
      </c>
      <c r="L40">
        <v>17.954999999999998</v>
      </c>
      <c r="M40">
        <v>1.2999999999999999E-2</v>
      </c>
      <c r="N40">
        <v>156897.9</v>
      </c>
      <c r="O40">
        <v>155951.67000000001</v>
      </c>
      <c r="P40">
        <v>1338.1790000000001</v>
      </c>
      <c r="Q40">
        <v>36.566699999999997</v>
      </c>
      <c r="R40">
        <v>0.99880000000000002</v>
      </c>
      <c r="S40">
        <v>-3.5840000000000001</v>
      </c>
      <c r="T40">
        <v>90.115650000000002</v>
      </c>
      <c r="U40" t="b">
        <v>1</v>
      </c>
      <c r="V40">
        <v>0.21299999999999999</v>
      </c>
      <c r="W40" t="b">
        <v>1</v>
      </c>
      <c r="X40">
        <v>3</v>
      </c>
      <c r="Y40">
        <v>12</v>
      </c>
      <c r="Z40" t="b">
        <v>0</v>
      </c>
      <c r="AA40">
        <v>106</v>
      </c>
    </row>
    <row r="41" spans="1:27">
      <c r="A41" t="s">
        <v>102</v>
      </c>
      <c r="B41" t="str">
        <f t="shared" si="0"/>
        <v>E35</v>
      </c>
      <c r="C41" t="str">
        <f t="shared" si="1"/>
        <v>35</v>
      </c>
      <c r="D41" t="str">
        <f t="shared" si="2"/>
        <v>E</v>
      </c>
      <c r="E41" t="str">
        <f t="shared" si="3"/>
        <v>2</v>
      </c>
      <c r="F41" t="s">
        <v>255</v>
      </c>
      <c r="G41" t="s">
        <v>95</v>
      </c>
      <c r="H41">
        <v>1.4279999999999999</v>
      </c>
      <c r="I41" t="s">
        <v>11</v>
      </c>
      <c r="J41" t="s">
        <v>5</v>
      </c>
      <c r="K41">
        <v>17.963999999999999</v>
      </c>
      <c r="L41">
        <v>17.954999999999998</v>
      </c>
      <c r="M41">
        <v>1.2999999999999999E-2</v>
      </c>
      <c r="N41">
        <v>155005.44</v>
      </c>
      <c r="O41">
        <v>155951.67000000001</v>
      </c>
      <c r="P41">
        <v>1338.1790000000001</v>
      </c>
      <c r="Q41">
        <v>36.566699999999997</v>
      </c>
      <c r="R41">
        <v>0.99880000000000002</v>
      </c>
      <c r="S41">
        <v>-3.5840000000000001</v>
      </c>
      <c r="T41">
        <v>90.115650000000002</v>
      </c>
      <c r="U41" t="b">
        <v>1</v>
      </c>
      <c r="V41">
        <v>0.21299999999999999</v>
      </c>
      <c r="W41" t="b">
        <v>1</v>
      </c>
      <c r="X41">
        <v>3</v>
      </c>
      <c r="Y41">
        <v>12</v>
      </c>
      <c r="Z41" t="b">
        <v>0</v>
      </c>
      <c r="AA41">
        <v>106</v>
      </c>
    </row>
    <row r="42" spans="1:27">
      <c r="A42" t="s">
        <v>38</v>
      </c>
      <c r="B42" t="str">
        <f t="shared" si="0"/>
        <v>E35</v>
      </c>
      <c r="C42" t="str">
        <f t="shared" si="1"/>
        <v>35</v>
      </c>
      <c r="D42" t="str">
        <f t="shared" si="2"/>
        <v>E</v>
      </c>
      <c r="E42" t="str">
        <f t="shared" si="3"/>
        <v>2</v>
      </c>
      <c r="F42" t="s">
        <v>255</v>
      </c>
      <c r="G42" t="s">
        <v>3</v>
      </c>
      <c r="H42">
        <v>1.321</v>
      </c>
      <c r="I42" t="s">
        <v>11</v>
      </c>
      <c r="J42" t="s">
        <v>5</v>
      </c>
      <c r="K42">
        <v>34.293999999999997</v>
      </c>
      <c r="L42" t="s">
        <v>260</v>
      </c>
      <c r="M42" t="s">
        <v>260</v>
      </c>
      <c r="N42">
        <v>0</v>
      </c>
      <c r="O42" t="s">
        <v>260</v>
      </c>
      <c r="P42" t="s">
        <v>260</v>
      </c>
      <c r="Q42">
        <v>35.222799999999999</v>
      </c>
      <c r="R42">
        <v>0.99299999999999999</v>
      </c>
      <c r="S42">
        <v>-3.5567000000000002</v>
      </c>
      <c r="T42">
        <v>91.055480000000003</v>
      </c>
      <c r="U42" t="b">
        <v>1</v>
      </c>
      <c r="V42">
        <v>0.121</v>
      </c>
      <c r="W42" t="b">
        <v>1</v>
      </c>
      <c r="X42">
        <v>3</v>
      </c>
      <c r="Y42">
        <v>29</v>
      </c>
      <c r="Z42" t="b">
        <v>1</v>
      </c>
      <c r="AA42">
        <v>106</v>
      </c>
    </row>
    <row r="43" spans="1:27">
      <c r="A43" t="s">
        <v>52</v>
      </c>
      <c r="B43" t="str">
        <f t="shared" si="0"/>
        <v>E35</v>
      </c>
      <c r="C43" t="str">
        <f t="shared" si="1"/>
        <v>35</v>
      </c>
      <c r="D43" t="str">
        <f t="shared" si="2"/>
        <v>E</v>
      </c>
      <c r="E43" t="str">
        <f t="shared" si="3"/>
        <v>2</v>
      </c>
      <c r="F43" t="s">
        <v>255</v>
      </c>
      <c r="G43" t="s">
        <v>3</v>
      </c>
      <c r="H43">
        <v>0.75900000000000001</v>
      </c>
      <c r="I43" t="s">
        <v>4</v>
      </c>
      <c r="J43" t="s">
        <v>5</v>
      </c>
      <c r="K43" t="s">
        <v>8</v>
      </c>
      <c r="L43">
        <v>34.569000000000003</v>
      </c>
      <c r="M43">
        <v>0.38800000000000001</v>
      </c>
      <c r="N43" s="1">
        <v>0</v>
      </c>
      <c r="O43">
        <v>0</v>
      </c>
      <c r="P43">
        <v>0.90400000000000003</v>
      </c>
      <c r="Q43">
        <v>35.222799999999999</v>
      </c>
      <c r="R43">
        <v>0.99299999999999999</v>
      </c>
      <c r="S43">
        <v>-3.5567000000000002</v>
      </c>
      <c r="T43">
        <v>91.055480000000003</v>
      </c>
      <c r="U43" t="b">
        <v>1</v>
      </c>
      <c r="V43">
        <v>0.121</v>
      </c>
      <c r="W43" t="b">
        <v>1</v>
      </c>
      <c r="X43">
        <v>3</v>
      </c>
      <c r="Y43">
        <v>35</v>
      </c>
      <c r="Z43" t="b">
        <v>0</v>
      </c>
      <c r="AA43">
        <v>106</v>
      </c>
    </row>
    <row r="44" spans="1:27">
      <c r="A44" t="s">
        <v>104</v>
      </c>
      <c r="B44" t="str">
        <f t="shared" si="0"/>
        <v>E35</v>
      </c>
      <c r="C44" t="str">
        <f t="shared" si="1"/>
        <v>35</v>
      </c>
      <c r="D44" t="str">
        <f t="shared" si="2"/>
        <v>E</v>
      </c>
      <c r="E44" t="str">
        <f t="shared" si="3"/>
        <v>3</v>
      </c>
      <c r="F44" t="s">
        <v>256</v>
      </c>
      <c r="G44" t="s">
        <v>95</v>
      </c>
      <c r="H44">
        <v>1.389</v>
      </c>
      <c r="I44" t="s">
        <v>11</v>
      </c>
      <c r="J44" t="s">
        <v>5</v>
      </c>
      <c r="K44">
        <v>18.41</v>
      </c>
      <c r="L44">
        <v>18.402999999999999</v>
      </c>
      <c r="M44">
        <v>8.9999999999999993E-3</v>
      </c>
      <c r="N44">
        <v>116452.96</v>
      </c>
      <c r="O44">
        <v>116944.27</v>
      </c>
      <c r="P44">
        <v>694.822</v>
      </c>
      <c r="Q44">
        <v>36.566699999999997</v>
      </c>
      <c r="R44">
        <v>0.99880000000000002</v>
      </c>
      <c r="S44">
        <v>-3.5840000000000001</v>
      </c>
      <c r="T44">
        <v>90.115650000000002</v>
      </c>
      <c r="U44" t="b">
        <v>1</v>
      </c>
      <c r="V44">
        <v>0.19600000000000001</v>
      </c>
      <c r="W44" t="b">
        <v>1</v>
      </c>
      <c r="X44">
        <v>3</v>
      </c>
      <c r="Y44">
        <v>13</v>
      </c>
      <c r="Z44" t="b">
        <v>0</v>
      </c>
      <c r="AA44">
        <v>101</v>
      </c>
    </row>
    <row r="45" spans="1:27">
      <c r="A45" t="s">
        <v>116</v>
      </c>
      <c r="B45" t="str">
        <f t="shared" si="0"/>
        <v>E35</v>
      </c>
      <c r="C45" t="str">
        <f t="shared" si="1"/>
        <v>35</v>
      </c>
      <c r="D45" t="str">
        <f t="shared" si="2"/>
        <v>E</v>
      </c>
      <c r="E45" t="str">
        <f t="shared" si="3"/>
        <v>3</v>
      </c>
      <c r="F45" t="s">
        <v>256</v>
      </c>
      <c r="G45" t="s">
        <v>95</v>
      </c>
      <c r="H45">
        <v>1.3839999999999999</v>
      </c>
      <c r="I45" t="s">
        <v>11</v>
      </c>
      <c r="J45" t="s">
        <v>5</v>
      </c>
      <c r="K45">
        <v>18.396999999999998</v>
      </c>
      <c r="L45">
        <v>18.402999999999999</v>
      </c>
      <c r="M45">
        <v>8.9999999999999993E-3</v>
      </c>
      <c r="N45">
        <v>117435.586</v>
      </c>
      <c r="O45">
        <v>116944.27</v>
      </c>
      <c r="P45">
        <v>694.822</v>
      </c>
      <c r="Q45">
        <v>36.566699999999997</v>
      </c>
      <c r="R45">
        <v>0.99880000000000002</v>
      </c>
      <c r="S45">
        <v>-3.5840000000000001</v>
      </c>
      <c r="T45">
        <v>90.115650000000002</v>
      </c>
      <c r="U45" t="b">
        <v>1</v>
      </c>
      <c r="V45">
        <v>0.19600000000000001</v>
      </c>
      <c r="W45" t="b">
        <v>1</v>
      </c>
      <c r="X45">
        <v>3</v>
      </c>
      <c r="Y45">
        <v>13</v>
      </c>
      <c r="Z45" t="b">
        <v>0</v>
      </c>
      <c r="AA45">
        <v>101</v>
      </c>
    </row>
    <row r="46" spans="1:27">
      <c r="A46" t="s">
        <v>54</v>
      </c>
      <c r="B46" t="str">
        <f t="shared" si="0"/>
        <v>E35</v>
      </c>
      <c r="C46" t="str">
        <f t="shared" si="1"/>
        <v>35</v>
      </c>
      <c r="D46" t="str">
        <f t="shared" si="2"/>
        <v>E</v>
      </c>
      <c r="E46" t="str">
        <f t="shared" si="3"/>
        <v>3</v>
      </c>
      <c r="F46" t="s">
        <v>256</v>
      </c>
      <c r="G46" t="s">
        <v>45</v>
      </c>
      <c r="H46">
        <v>1.2989999999999999</v>
      </c>
      <c r="I46" t="s">
        <v>11</v>
      </c>
      <c r="J46" t="s">
        <v>5</v>
      </c>
      <c r="K46">
        <v>15.609</v>
      </c>
      <c r="L46">
        <v>15.464</v>
      </c>
      <c r="M46">
        <v>0.20599999999999999</v>
      </c>
      <c r="N46">
        <v>377765.22</v>
      </c>
      <c r="O46">
        <v>418416.94</v>
      </c>
      <c r="P46">
        <v>57490.233999999997</v>
      </c>
      <c r="Q46">
        <v>34.807400000000001</v>
      </c>
      <c r="R46">
        <v>0.99809999999999999</v>
      </c>
      <c r="S46">
        <v>-3.4422000000000001</v>
      </c>
      <c r="T46">
        <v>95.214420000000004</v>
      </c>
      <c r="U46" t="b">
        <v>1</v>
      </c>
      <c r="V46">
        <v>8.7999999999999995E-2</v>
      </c>
      <c r="W46" t="b">
        <v>1</v>
      </c>
      <c r="X46">
        <v>3</v>
      </c>
      <c r="Y46">
        <v>11</v>
      </c>
      <c r="Z46" t="b">
        <v>0</v>
      </c>
      <c r="AA46">
        <v>101</v>
      </c>
    </row>
    <row r="47" spans="1:27">
      <c r="A47" t="s">
        <v>66</v>
      </c>
      <c r="B47" t="str">
        <f t="shared" si="0"/>
        <v>E35</v>
      </c>
      <c r="C47" t="str">
        <f t="shared" si="1"/>
        <v>35</v>
      </c>
      <c r="D47" t="str">
        <f t="shared" si="2"/>
        <v>E</v>
      </c>
      <c r="E47" t="str">
        <f t="shared" si="3"/>
        <v>3</v>
      </c>
      <c r="F47" t="s">
        <v>256</v>
      </c>
      <c r="G47" t="s">
        <v>45</v>
      </c>
      <c r="H47">
        <v>1.3029999999999999</v>
      </c>
      <c r="I47" t="s">
        <v>11</v>
      </c>
      <c r="J47" t="s">
        <v>5</v>
      </c>
      <c r="K47">
        <v>15.318</v>
      </c>
      <c r="L47">
        <v>15.464</v>
      </c>
      <c r="M47">
        <v>0.20599999999999999</v>
      </c>
      <c r="N47">
        <v>459068.7</v>
      </c>
      <c r="O47">
        <v>418416.94</v>
      </c>
      <c r="P47">
        <v>57490.233999999997</v>
      </c>
      <c r="Q47">
        <v>34.807400000000001</v>
      </c>
      <c r="R47">
        <v>0.99809999999999999</v>
      </c>
      <c r="S47">
        <v>-3.4422000000000001</v>
      </c>
      <c r="T47">
        <v>95.214420000000004</v>
      </c>
      <c r="U47" t="b">
        <v>1</v>
      </c>
      <c r="V47">
        <v>8.7999999999999995E-2</v>
      </c>
      <c r="W47" t="b">
        <v>1</v>
      </c>
      <c r="X47">
        <v>3</v>
      </c>
      <c r="Y47">
        <v>11</v>
      </c>
      <c r="Z47" t="b">
        <v>0</v>
      </c>
      <c r="AA47">
        <v>101</v>
      </c>
    </row>
    <row r="48" spans="1:27">
      <c r="A48" t="s">
        <v>24</v>
      </c>
      <c r="B48" t="str">
        <f t="shared" si="0"/>
        <v>E35</v>
      </c>
      <c r="C48" t="str">
        <f t="shared" si="1"/>
        <v>35</v>
      </c>
      <c r="D48" t="str">
        <f t="shared" si="2"/>
        <v>E</v>
      </c>
      <c r="E48" t="str">
        <f t="shared" si="3"/>
        <v>3</v>
      </c>
      <c r="F48" t="s">
        <v>256</v>
      </c>
      <c r="G48" t="s">
        <v>3</v>
      </c>
      <c r="H48">
        <v>1.3009999999999999</v>
      </c>
      <c r="I48" t="s">
        <v>11</v>
      </c>
      <c r="J48" t="s">
        <v>5</v>
      </c>
      <c r="K48">
        <v>21.731999999999999</v>
      </c>
      <c r="L48">
        <v>21.56</v>
      </c>
      <c r="M48">
        <v>0.24299999999999999</v>
      </c>
      <c r="N48">
        <v>6210.5839999999998</v>
      </c>
      <c r="O48">
        <v>6983.9059999999999</v>
      </c>
      <c r="P48">
        <v>1093.6410000000001</v>
      </c>
      <c r="Q48">
        <v>35.222799999999999</v>
      </c>
      <c r="R48">
        <v>0.99299999999999999</v>
      </c>
      <c r="S48">
        <v>-3.5567000000000002</v>
      </c>
      <c r="T48">
        <v>91.055480000000003</v>
      </c>
      <c r="U48" t="b">
        <v>1</v>
      </c>
      <c r="V48">
        <v>8.8999999999999996E-2</v>
      </c>
      <c r="W48" t="b">
        <v>1</v>
      </c>
      <c r="X48">
        <v>3</v>
      </c>
      <c r="Y48">
        <v>17</v>
      </c>
      <c r="Z48" t="b">
        <v>0</v>
      </c>
      <c r="AA48">
        <v>101</v>
      </c>
    </row>
    <row r="49" spans="1:27">
      <c r="A49" t="s">
        <v>40</v>
      </c>
      <c r="B49" t="str">
        <f t="shared" si="0"/>
        <v>E35</v>
      </c>
      <c r="C49" t="str">
        <f t="shared" si="1"/>
        <v>35</v>
      </c>
      <c r="D49" t="str">
        <f t="shared" si="2"/>
        <v>E</v>
      </c>
      <c r="E49" t="str">
        <f t="shared" si="3"/>
        <v>3</v>
      </c>
      <c r="F49" t="s">
        <v>256</v>
      </c>
      <c r="G49" t="s">
        <v>3</v>
      </c>
      <c r="H49">
        <v>1.302</v>
      </c>
      <c r="I49" t="s">
        <v>11</v>
      </c>
      <c r="J49" t="s">
        <v>5</v>
      </c>
      <c r="K49">
        <v>21.388000000000002</v>
      </c>
      <c r="L49">
        <v>21.56</v>
      </c>
      <c r="M49">
        <v>0.24299999999999999</v>
      </c>
      <c r="N49">
        <v>7757.2269999999999</v>
      </c>
      <c r="O49">
        <v>6983.9059999999999</v>
      </c>
      <c r="P49">
        <v>1093.6410000000001</v>
      </c>
      <c r="Q49">
        <v>35.222799999999999</v>
      </c>
      <c r="R49">
        <v>0.99299999999999999</v>
      </c>
      <c r="S49">
        <v>-3.5567000000000002</v>
      </c>
      <c r="T49">
        <v>91.055480000000003</v>
      </c>
      <c r="U49" t="b">
        <v>1</v>
      </c>
      <c r="V49">
        <v>8.8999999999999996E-2</v>
      </c>
      <c r="W49" t="b">
        <v>1</v>
      </c>
      <c r="X49">
        <v>3</v>
      </c>
      <c r="Y49">
        <v>17</v>
      </c>
      <c r="Z49" t="b">
        <v>0</v>
      </c>
      <c r="AA49">
        <v>101</v>
      </c>
    </row>
    <row r="50" spans="1:27">
      <c r="A50" t="s">
        <v>79</v>
      </c>
      <c r="B50" t="str">
        <f t="shared" si="0"/>
        <v>E35</v>
      </c>
      <c r="C50" t="str">
        <f t="shared" si="1"/>
        <v>35</v>
      </c>
      <c r="D50" t="str">
        <f t="shared" si="2"/>
        <v>E</v>
      </c>
      <c r="E50" t="str">
        <f t="shared" si="3"/>
        <v>3</v>
      </c>
      <c r="F50" t="s">
        <v>256</v>
      </c>
      <c r="G50" t="s">
        <v>70</v>
      </c>
      <c r="H50">
        <v>1.113</v>
      </c>
      <c r="I50" t="s">
        <v>4</v>
      </c>
      <c r="J50" t="s">
        <v>5</v>
      </c>
      <c r="K50">
        <v>38.719000000000001</v>
      </c>
      <c r="L50">
        <v>38.719000000000001</v>
      </c>
      <c r="M50" t="s">
        <v>260</v>
      </c>
      <c r="N50">
        <v>0.28299999999999997</v>
      </c>
      <c r="O50">
        <v>0.28299999999999997</v>
      </c>
      <c r="P50" t="s">
        <v>260</v>
      </c>
      <c r="Q50">
        <v>36.757399999999997</v>
      </c>
      <c r="R50">
        <v>0.99829999999999997</v>
      </c>
      <c r="S50">
        <v>-3.5794999999999999</v>
      </c>
      <c r="T50">
        <v>90.269260000000003</v>
      </c>
      <c r="U50" t="b">
        <v>1</v>
      </c>
      <c r="V50">
        <v>0.193</v>
      </c>
      <c r="W50" t="b">
        <v>1</v>
      </c>
      <c r="X50">
        <v>3</v>
      </c>
      <c r="Y50">
        <v>33</v>
      </c>
      <c r="Z50" t="b">
        <v>0</v>
      </c>
      <c r="AA50">
        <v>101</v>
      </c>
    </row>
    <row r="51" spans="1:27">
      <c r="A51" t="s">
        <v>91</v>
      </c>
      <c r="B51" t="str">
        <f t="shared" si="0"/>
        <v>E35</v>
      </c>
      <c r="C51" t="str">
        <f t="shared" si="1"/>
        <v>35</v>
      </c>
      <c r="D51" t="str">
        <f t="shared" si="2"/>
        <v>E</v>
      </c>
      <c r="E51" t="str">
        <f t="shared" si="3"/>
        <v>3</v>
      </c>
      <c r="F51" t="s">
        <v>256</v>
      </c>
      <c r="G51" t="s">
        <v>70</v>
      </c>
      <c r="H51">
        <v>0</v>
      </c>
      <c r="I51" t="s">
        <v>4</v>
      </c>
      <c r="J51" t="s">
        <v>5</v>
      </c>
      <c r="K51" t="s">
        <v>8</v>
      </c>
      <c r="L51" t="s">
        <v>260</v>
      </c>
      <c r="M51" t="s">
        <v>260</v>
      </c>
      <c r="N51">
        <v>0</v>
      </c>
      <c r="O51" t="s">
        <v>260</v>
      </c>
      <c r="P51" t="s">
        <v>260</v>
      </c>
      <c r="Q51">
        <v>36.757399999999997</v>
      </c>
      <c r="R51">
        <v>0.99829999999999997</v>
      </c>
      <c r="S51">
        <v>-3.5794999999999999</v>
      </c>
      <c r="T51">
        <v>90.269260000000003</v>
      </c>
      <c r="U51" t="b">
        <v>1</v>
      </c>
      <c r="V51">
        <v>0.193</v>
      </c>
      <c r="W51" t="b">
        <v>1</v>
      </c>
      <c r="X51">
        <v>3</v>
      </c>
      <c r="Y51">
        <v>39</v>
      </c>
      <c r="Z51" t="b">
        <v>1</v>
      </c>
      <c r="AA51">
        <v>101</v>
      </c>
    </row>
    <row r="52" spans="1:27">
      <c r="A52" t="s">
        <v>104</v>
      </c>
      <c r="B52" t="str">
        <f t="shared" si="0"/>
        <v>E36</v>
      </c>
      <c r="C52" t="str">
        <f t="shared" si="1"/>
        <v>36</v>
      </c>
      <c r="D52" t="str">
        <f t="shared" si="2"/>
        <v>E</v>
      </c>
      <c r="E52" t="str">
        <f t="shared" si="3"/>
        <v>2</v>
      </c>
      <c r="F52" t="s">
        <v>162</v>
      </c>
      <c r="G52" t="s">
        <v>95</v>
      </c>
      <c r="H52">
        <v>1.3959999999999999</v>
      </c>
      <c r="I52" t="s">
        <v>11</v>
      </c>
      <c r="J52" t="s">
        <v>5</v>
      </c>
      <c r="K52">
        <v>18.544</v>
      </c>
      <c r="L52">
        <v>18.609000000000002</v>
      </c>
      <c r="M52">
        <v>9.1999999999999998E-2</v>
      </c>
      <c r="N52">
        <v>106828.18</v>
      </c>
      <c r="O52">
        <v>102547.61</v>
      </c>
      <c r="P52">
        <v>6053.6379999999999</v>
      </c>
      <c r="Q52">
        <v>36.566699999999997</v>
      </c>
      <c r="R52">
        <v>0.99880000000000002</v>
      </c>
      <c r="S52">
        <v>-3.5840000000000001</v>
      </c>
      <c r="T52">
        <v>90.115650000000002</v>
      </c>
      <c r="U52" t="b">
        <v>1</v>
      </c>
      <c r="V52">
        <v>0.192</v>
      </c>
      <c r="W52" t="b">
        <v>1</v>
      </c>
      <c r="X52">
        <v>3</v>
      </c>
      <c r="Y52">
        <v>13</v>
      </c>
      <c r="Z52" t="b">
        <v>0</v>
      </c>
      <c r="AA52">
        <v>96</v>
      </c>
    </row>
    <row r="53" spans="1:27">
      <c r="A53" t="s">
        <v>116</v>
      </c>
      <c r="B53" t="str">
        <f t="shared" si="0"/>
        <v>E36</v>
      </c>
      <c r="C53" t="str">
        <f t="shared" si="1"/>
        <v>36</v>
      </c>
      <c r="D53" t="str">
        <f t="shared" si="2"/>
        <v>E</v>
      </c>
      <c r="E53" t="str">
        <f t="shared" si="3"/>
        <v>2</v>
      </c>
      <c r="F53" t="s">
        <v>162</v>
      </c>
      <c r="G53" t="s">
        <v>95</v>
      </c>
      <c r="H53">
        <v>1.391</v>
      </c>
      <c r="I53" t="s">
        <v>11</v>
      </c>
      <c r="J53" t="s">
        <v>5</v>
      </c>
      <c r="K53">
        <v>18.673999999999999</v>
      </c>
      <c r="L53">
        <v>18.609000000000002</v>
      </c>
      <c r="M53">
        <v>9.1999999999999998E-2</v>
      </c>
      <c r="N53">
        <v>98267.04</v>
      </c>
      <c r="O53">
        <v>102547.61</v>
      </c>
      <c r="P53">
        <v>6053.6379999999999</v>
      </c>
      <c r="Q53">
        <v>36.566699999999997</v>
      </c>
      <c r="R53">
        <v>0.99880000000000002</v>
      </c>
      <c r="S53">
        <v>-3.5840000000000001</v>
      </c>
      <c r="T53">
        <v>90.115650000000002</v>
      </c>
      <c r="U53" t="b">
        <v>1</v>
      </c>
      <c r="V53">
        <v>0.192</v>
      </c>
      <c r="W53" t="b">
        <v>1</v>
      </c>
      <c r="X53">
        <v>3</v>
      </c>
      <c r="Y53">
        <v>13</v>
      </c>
      <c r="Z53" t="b">
        <v>0</v>
      </c>
      <c r="AA53">
        <v>96</v>
      </c>
    </row>
    <row r="54" spans="1:27">
      <c r="A54" t="s">
        <v>54</v>
      </c>
      <c r="B54" t="str">
        <f t="shared" si="0"/>
        <v>E36</v>
      </c>
      <c r="C54" t="str">
        <f t="shared" si="1"/>
        <v>36</v>
      </c>
      <c r="D54" t="str">
        <f t="shared" si="2"/>
        <v>E</v>
      </c>
      <c r="E54" t="str">
        <f t="shared" si="3"/>
        <v>2</v>
      </c>
      <c r="F54" t="s">
        <v>162</v>
      </c>
      <c r="G54" t="s">
        <v>45</v>
      </c>
      <c r="H54">
        <v>1.2829999999999999</v>
      </c>
      <c r="I54" t="s">
        <v>11</v>
      </c>
      <c r="J54" t="s">
        <v>5</v>
      </c>
      <c r="K54">
        <v>26.808</v>
      </c>
      <c r="L54">
        <v>26.884</v>
      </c>
      <c r="M54">
        <v>0.108</v>
      </c>
      <c r="N54">
        <v>210.875</v>
      </c>
      <c r="O54">
        <v>200.625</v>
      </c>
      <c r="P54">
        <v>14.496</v>
      </c>
      <c r="Q54">
        <v>34.807400000000001</v>
      </c>
      <c r="R54">
        <v>0.99809999999999999</v>
      </c>
      <c r="S54">
        <v>-3.4422000000000001</v>
      </c>
      <c r="T54">
        <v>95.214420000000004</v>
      </c>
      <c r="U54" t="b">
        <v>1</v>
      </c>
      <c r="V54">
        <v>0.09</v>
      </c>
      <c r="W54" t="b">
        <v>1</v>
      </c>
      <c r="X54">
        <v>3</v>
      </c>
      <c r="Y54">
        <v>22</v>
      </c>
      <c r="Z54" t="b">
        <v>0</v>
      </c>
      <c r="AA54">
        <v>96</v>
      </c>
    </row>
    <row r="55" spans="1:27">
      <c r="A55" t="s">
        <v>66</v>
      </c>
      <c r="B55" t="str">
        <f t="shared" si="0"/>
        <v>E36</v>
      </c>
      <c r="C55" t="str">
        <f t="shared" si="1"/>
        <v>36</v>
      </c>
      <c r="D55" t="str">
        <f t="shared" si="2"/>
        <v>E</v>
      </c>
      <c r="E55" t="str">
        <f t="shared" si="3"/>
        <v>2</v>
      </c>
      <c r="F55" t="s">
        <v>162</v>
      </c>
      <c r="G55" t="s">
        <v>45</v>
      </c>
      <c r="H55">
        <v>1.29</v>
      </c>
      <c r="I55" t="s">
        <v>11</v>
      </c>
      <c r="J55" t="s">
        <v>5</v>
      </c>
      <c r="K55">
        <v>26.960999999999999</v>
      </c>
      <c r="L55">
        <v>26.884</v>
      </c>
      <c r="M55">
        <v>0.108</v>
      </c>
      <c r="N55">
        <v>190.375</v>
      </c>
      <c r="O55">
        <v>200.625</v>
      </c>
      <c r="P55">
        <v>14.496</v>
      </c>
      <c r="Q55">
        <v>34.807400000000001</v>
      </c>
      <c r="R55">
        <v>0.99809999999999999</v>
      </c>
      <c r="S55">
        <v>-3.4422000000000001</v>
      </c>
      <c r="T55">
        <v>95.214420000000004</v>
      </c>
      <c r="U55" t="b">
        <v>1</v>
      </c>
      <c r="V55">
        <v>0.09</v>
      </c>
      <c r="W55" t="b">
        <v>1</v>
      </c>
      <c r="X55">
        <v>3</v>
      </c>
      <c r="Y55">
        <v>23</v>
      </c>
      <c r="Z55" t="b">
        <v>0</v>
      </c>
      <c r="AA55">
        <v>96</v>
      </c>
    </row>
    <row r="56" spans="1:27">
      <c r="A56" t="s">
        <v>24</v>
      </c>
      <c r="B56" t="str">
        <f t="shared" si="0"/>
        <v>E36</v>
      </c>
      <c r="C56" t="str">
        <f t="shared" si="1"/>
        <v>36</v>
      </c>
      <c r="D56" t="str">
        <f t="shared" si="2"/>
        <v>E</v>
      </c>
      <c r="E56" t="str">
        <f t="shared" si="3"/>
        <v>2</v>
      </c>
      <c r="F56" t="s">
        <v>162</v>
      </c>
      <c r="G56" t="s">
        <v>3</v>
      </c>
      <c r="H56">
        <v>0</v>
      </c>
      <c r="I56" t="s">
        <v>4</v>
      </c>
      <c r="J56" t="s">
        <v>5</v>
      </c>
      <c r="K56" t="s">
        <v>8</v>
      </c>
      <c r="L56" t="s">
        <v>260</v>
      </c>
      <c r="M56" t="s">
        <v>260</v>
      </c>
      <c r="N56">
        <v>0</v>
      </c>
      <c r="O56" t="s">
        <v>260</v>
      </c>
      <c r="P56" t="s">
        <v>260</v>
      </c>
      <c r="Q56">
        <v>35.222799999999999</v>
      </c>
      <c r="R56">
        <v>0.99299999999999999</v>
      </c>
      <c r="S56">
        <v>-3.5567000000000002</v>
      </c>
      <c r="T56">
        <v>91.055480000000003</v>
      </c>
      <c r="U56" t="b">
        <v>1</v>
      </c>
      <c r="V56">
        <v>9.6000000000000002E-2</v>
      </c>
      <c r="W56" t="b">
        <v>1</v>
      </c>
      <c r="X56">
        <v>3</v>
      </c>
      <c r="Y56">
        <v>39</v>
      </c>
      <c r="Z56" t="b">
        <v>1</v>
      </c>
      <c r="AA56">
        <v>96</v>
      </c>
    </row>
    <row r="57" spans="1:27">
      <c r="A57" t="s">
        <v>40</v>
      </c>
      <c r="B57" t="str">
        <f t="shared" si="0"/>
        <v>E36</v>
      </c>
      <c r="C57" t="str">
        <f t="shared" si="1"/>
        <v>36</v>
      </c>
      <c r="D57" t="str">
        <f t="shared" si="2"/>
        <v>E</v>
      </c>
      <c r="E57" t="str">
        <f t="shared" si="3"/>
        <v>2</v>
      </c>
      <c r="F57" t="s">
        <v>162</v>
      </c>
      <c r="G57" t="s">
        <v>3</v>
      </c>
      <c r="H57">
        <v>0</v>
      </c>
      <c r="I57" t="s">
        <v>4</v>
      </c>
      <c r="J57" t="s">
        <v>5</v>
      </c>
      <c r="K57" t="s">
        <v>8</v>
      </c>
      <c r="L57" t="s">
        <v>260</v>
      </c>
      <c r="M57" t="s">
        <v>260</v>
      </c>
      <c r="N57">
        <v>0</v>
      </c>
      <c r="O57" t="s">
        <v>260</v>
      </c>
      <c r="P57" t="s">
        <v>260</v>
      </c>
      <c r="Q57">
        <v>35.222799999999999</v>
      </c>
      <c r="R57">
        <v>0.99299999999999999</v>
      </c>
      <c r="S57">
        <v>-3.5567000000000002</v>
      </c>
      <c r="T57">
        <v>91.055480000000003</v>
      </c>
      <c r="U57" t="b">
        <v>1</v>
      </c>
      <c r="V57">
        <v>9.6000000000000002E-2</v>
      </c>
      <c r="W57" t="b">
        <v>1</v>
      </c>
      <c r="X57">
        <v>3</v>
      </c>
      <c r="Y57">
        <v>39</v>
      </c>
      <c r="Z57" t="b">
        <v>1</v>
      </c>
      <c r="AA57">
        <v>96</v>
      </c>
    </row>
    <row r="58" spans="1:27">
      <c r="A58" t="s">
        <v>79</v>
      </c>
      <c r="B58" t="str">
        <f t="shared" si="0"/>
        <v>E36</v>
      </c>
      <c r="C58" t="str">
        <f t="shared" si="1"/>
        <v>36</v>
      </c>
      <c r="D58" t="str">
        <f t="shared" si="2"/>
        <v>E</v>
      </c>
      <c r="E58" t="str">
        <f t="shared" si="3"/>
        <v>2</v>
      </c>
      <c r="F58" t="s">
        <v>162</v>
      </c>
      <c r="G58" t="s">
        <v>70</v>
      </c>
      <c r="H58">
        <v>0</v>
      </c>
      <c r="I58" t="s">
        <v>4</v>
      </c>
      <c r="J58" t="s">
        <v>5</v>
      </c>
      <c r="K58" t="s">
        <v>8</v>
      </c>
      <c r="L58" t="s">
        <v>260</v>
      </c>
      <c r="M58" t="s">
        <v>260</v>
      </c>
      <c r="N58">
        <v>0</v>
      </c>
      <c r="O58" t="s">
        <v>260</v>
      </c>
      <c r="P58" t="s">
        <v>260</v>
      </c>
      <c r="Q58">
        <v>36.757399999999997</v>
      </c>
      <c r="R58">
        <v>0.99829999999999997</v>
      </c>
      <c r="S58">
        <v>-3.5794999999999999</v>
      </c>
      <c r="T58">
        <v>90.269260000000003</v>
      </c>
      <c r="U58" t="b">
        <v>1</v>
      </c>
      <c r="V58">
        <v>0.20899999999999999</v>
      </c>
      <c r="W58" t="b">
        <v>1</v>
      </c>
      <c r="X58">
        <v>3</v>
      </c>
      <c r="Y58">
        <v>39</v>
      </c>
      <c r="Z58" t="b">
        <v>1</v>
      </c>
      <c r="AA58">
        <v>96</v>
      </c>
    </row>
    <row r="59" spans="1:27">
      <c r="A59" t="s">
        <v>91</v>
      </c>
      <c r="B59" t="str">
        <f t="shared" si="0"/>
        <v>E36</v>
      </c>
      <c r="C59" t="str">
        <f t="shared" si="1"/>
        <v>36</v>
      </c>
      <c r="D59" t="str">
        <f t="shared" si="2"/>
        <v>E</v>
      </c>
      <c r="E59" t="str">
        <f t="shared" si="3"/>
        <v>2</v>
      </c>
      <c r="F59" t="s">
        <v>162</v>
      </c>
      <c r="G59" t="s">
        <v>70</v>
      </c>
      <c r="H59">
        <v>0</v>
      </c>
      <c r="I59" t="s">
        <v>4</v>
      </c>
      <c r="J59" t="s">
        <v>5</v>
      </c>
      <c r="K59" t="s">
        <v>8</v>
      </c>
      <c r="L59" t="s">
        <v>260</v>
      </c>
      <c r="M59" t="s">
        <v>260</v>
      </c>
      <c r="N59">
        <v>0</v>
      </c>
      <c r="O59" t="s">
        <v>260</v>
      </c>
      <c r="P59" t="s">
        <v>260</v>
      </c>
      <c r="Q59">
        <v>36.757399999999997</v>
      </c>
      <c r="R59">
        <v>0.99829999999999997</v>
      </c>
      <c r="S59">
        <v>-3.5794999999999999</v>
      </c>
      <c r="T59">
        <v>90.269260000000003</v>
      </c>
      <c r="U59" t="b">
        <v>1</v>
      </c>
      <c r="V59">
        <v>0.20899999999999999</v>
      </c>
      <c r="W59" t="b">
        <v>1</v>
      </c>
      <c r="X59">
        <v>3</v>
      </c>
      <c r="Y59">
        <v>39</v>
      </c>
      <c r="Z59" t="b">
        <v>1</v>
      </c>
      <c r="AA59">
        <v>96</v>
      </c>
    </row>
    <row r="60" spans="1:27">
      <c r="A60" t="s">
        <v>105</v>
      </c>
      <c r="B60" t="str">
        <f t="shared" si="0"/>
        <v>E36</v>
      </c>
      <c r="C60" t="str">
        <f t="shared" si="1"/>
        <v>36</v>
      </c>
      <c r="D60" t="str">
        <f t="shared" si="2"/>
        <v>E</v>
      </c>
      <c r="E60" t="str">
        <f t="shared" si="3"/>
        <v>3</v>
      </c>
      <c r="F60" t="s">
        <v>245</v>
      </c>
      <c r="G60" t="s">
        <v>95</v>
      </c>
      <c r="H60">
        <v>1.407</v>
      </c>
      <c r="I60" t="s">
        <v>11</v>
      </c>
      <c r="J60" t="s">
        <v>5</v>
      </c>
      <c r="K60">
        <v>17.741</v>
      </c>
      <c r="L60">
        <v>17.741</v>
      </c>
      <c r="M60">
        <v>0</v>
      </c>
      <c r="N60">
        <v>178981.58</v>
      </c>
      <c r="O60">
        <v>178972.27</v>
      </c>
      <c r="P60">
        <v>13.182</v>
      </c>
      <c r="Q60">
        <v>36.566699999999997</v>
      </c>
      <c r="R60">
        <v>0.99880000000000002</v>
      </c>
      <c r="S60">
        <v>-3.5840000000000001</v>
      </c>
      <c r="T60">
        <v>90.115650000000002</v>
      </c>
      <c r="U60" t="b">
        <v>1</v>
      </c>
      <c r="V60">
        <v>0.218</v>
      </c>
      <c r="W60" t="b">
        <v>1</v>
      </c>
      <c r="X60">
        <v>3</v>
      </c>
      <c r="Y60">
        <v>12</v>
      </c>
      <c r="Z60" t="b">
        <v>0</v>
      </c>
      <c r="AA60">
        <v>104</v>
      </c>
    </row>
    <row r="61" spans="1:27">
      <c r="A61" t="s">
        <v>117</v>
      </c>
      <c r="B61" t="str">
        <f t="shared" si="0"/>
        <v>E36</v>
      </c>
      <c r="C61" t="str">
        <f t="shared" si="1"/>
        <v>36</v>
      </c>
      <c r="D61" t="str">
        <f t="shared" si="2"/>
        <v>E</v>
      </c>
      <c r="E61" t="str">
        <f t="shared" si="3"/>
        <v>3</v>
      </c>
      <c r="F61" t="s">
        <v>245</v>
      </c>
      <c r="G61" t="s">
        <v>95</v>
      </c>
      <c r="H61">
        <v>1.407</v>
      </c>
      <c r="I61" t="s">
        <v>11</v>
      </c>
      <c r="J61" t="s">
        <v>5</v>
      </c>
      <c r="K61">
        <v>17.741</v>
      </c>
      <c r="L61">
        <v>17.741</v>
      </c>
      <c r="M61">
        <v>0</v>
      </c>
      <c r="N61">
        <v>178962.94</v>
      </c>
      <c r="O61">
        <v>178972.27</v>
      </c>
      <c r="P61">
        <v>13.182</v>
      </c>
      <c r="Q61">
        <v>36.566699999999997</v>
      </c>
      <c r="R61">
        <v>0.99880000000000002</v>
      </c>
      <c r="S61">
        <v>-3.5840000000000001</v>
      </c>
      <c r="T61">
        <v>90.115650000000002</v>
      </c>
      <c r="U61" t="b">
        <v>1</v>
      </c>
      <c r="V61">
        <v>0.218</v>
      </c>
      <c r="W61" t="b">
        <v>1</v>
      </c>
      <c r="X61">
        <v>3</v>
      </c>
      <c r="Y61">
        <v>12</v>
      </c>
      <c r="Z61" t="b">
        <v>0</v>
      </c>
      <c r="AA61">
        <v>104</v>
      </c>
    </row>
    <row r="62" spans="1:27">
      <c r="A62" t="s">
        <v>55</v>
      </c>
      <c r="B62" t="str">
        <f t="shared" si="0"/>
        <v>E36</v>
      </c>
      <c r="C62" t="str">
        <f t="shared" si="1"/>
        <v>36</v>
      </c>
      <c r="D62" t="str">
        <f t="shared" si="2"/>
        <v>E</v>
      </c>
      <c r="E62" t="str">
        <f t="shared" si="3"/>
        <v>3</v>
      </c>
      <c r="F62" t="s">
        <v>245</v>
      </c>
      <c r="G62" t="s">
        <v>45</v>
      </c>
      <c r="H62">
        <v>1.337</v>
      </c>
      <c r="I62" t="s">
        <v>11</v>
      </c>
      <c r="J62" t="s">
        <v>5</v>
      </c>
      <c r="K62">
        <v>20.914999999999999</v>
      </c>
      <c r="L62">
        <v>20.733000000000001</v>
      </c>
      <c r="M62">
        <v>0.25800000000000001</v>
      </c>
      <c r="N62">
        <v>10862.609</v>
      </c>
      <c r="O62">
        <v>12361.392</v>
      </c>
      <c r="P62">
        <v>2119.598</v>
      </c>
      <c r="Q62">
        <v>34.807400000000001</v>
      </c>
      <c r="R62">
        <v>0.99809999999999999</v>
      </c>
      <c r="S62">
        <v>-3.4422000000000001</v>
      </c>
      <c r="T62">
        <v>95.214420000000004</v>
      </c>
      <c r="U62" t="b">
        <v>1</v>
      </c>
      <c r="V62">
        <v>0.109</v>
      </c>
      <c r="W62" t="b">
        <v>1</v>
      </c>
      <c r="X62">
        <v>3</v>
      </c>
      <c r="Y62">
        <v>16</v>
      </c>
      <c r="Z62" t="b">
        <v>0</v>
      </c>
      <c r="AA62">
        <v>104</v>
      </c>
    </row>
    <row r="63" spans="1:27">
      <c r="A63" t="s">
        <v>67</v>
      </c>
      <c r="B63" t="str">
        <f t="shared" si="0"/>
        <v>E36</v>
      </c>
      <c r="C63" t="str">
        <f t="shared" si="1"/>
        <v>36</v>
      </c>
      <c r="D63" t="str">
        <f t="shared" si="2"/>
        <v>E</v>
      </c>
      <c r="E63" t="str">
        <f t="shared" si="3"/>
        <v>3</v>
      </c>
      <c r="F63" t="s">
        <v>245</v>
      </c>
      <c r="G63" t="s">
        <v>45</v>
      </c>
      <c r="H63">
        <v>1.3180000000000001</v>
      </c>
      <c r="I63" t="s">
        <v>11</v>
      </c>
      <c r="J63" t="s">
        <v>5</v>
      </c>
      <c r="K63">
        <v>20.550999999999998</v>
      </c>
      <c r="L63">
        <v>20.733000000000001</v>
      </c>
      <c r="M63">
        <v>0.25800000000000001</v>
      </c>
      <c r="N63">
        <v>13860.174000000001</v>
      </c>
      <c r="O63">
        <v>12361.392</v>
      </c>
      <c r="P63">
        <v>2119.598</v>
      </c>
      <c r="Q63">
        <v>34.807400000000001</v>
      </c>
      <c r="R63">
        <v>0.99809999999999999</v>
      </c>
      <c r="S63">
        <v>-3.4422000000000001</v>
      </c>
      <c r="T63">
        <v>95.214420000000004</v>
      </c>
      <c r="U63" t="b">
        <v>1</v>
      </c>
      <c r="V63">
        <v>0.109</v>
      </c>
      <c r="W63" t="b">
        <v>1</v>
      </c>
      <c r="X63">
        <v>3</v>
      </c>
      <c r="Y63">
        <v>16</v>
      </c>
      <c r="Z63" t="b">
        <v>0</v>
      </c>
      <c r="AA63">
        <v>104</v>
      </c>
    </row>
    <row r="64" spans="1:27">
      <c r="A64" t="s">
        <v>26</v>
      </c>
      <c r="B64" t="str">
        <f t="shared" si="0"/>
        <v>E36</v>
      </c>
      <c r="C64" t="str">
        <f t="shared" si="1"/>
        <v>36</v>
      </c>
      <c r="D64" t="str">
        <f t="shared" si="2"/>
        <v>E</v>
      </c>
      <c r="E64" t="str">
        <f t="shared" si="3"/>
        <v>3</v>
      </c>
      <c r="F64" t="s">
        <v>245</v>
      </c>
      <c r="G64" t="s">
        <v>3</v>
      </c>
      <c r="H64">
        <v>1.335</v>
      </c>
      <c r="I64" t="s">
        <v>11</v>
      </c>
      <c r="J64" t="s">
        <v>5</v>
      </c>
      <c r="K64">
        <v>24.029</v>
      </c>
      <c r="L64">
        <v>23.576000000000001</v>
      </c>
      <c r="M64">
        <v>0.64100000000000001</v>
      </c>
      <c r="N64">
        <v>1403.3920000000001</v>
      </c>
      <c r="O64">
        <v>1963.8779999999999</v>
      </c>
      <c r="P64">
        <v>792.64700000000005</v>
      </c>
      <c r="Q64">
        <v>35.222799999999999</v>
      </c>
      <c r="R64">
        <v>0.99299999999999999</v>
      </c>
      <c r="S64">
        <v>-3.5567000000000002</v>
      </c>
      <c r="T64">
        <v>91.055480000000003</v>
      </c>
      <c r="U64" t="b">
        <v>1</v>
      </c>
      <c r="V64">
        <v>0.115</v>
      </c>
      <c r="W64" t="b">
        <v>1</v>
      </c>
      <c r="X64">
        <v>3</v>
      </c>
      <c r="Y64">
        <v>19</v>
      </c>
      <c r="Z64" t="b">
        <v>0</v>
      </c>
      <c r="AA64">
        <v>104</v>
      </c>
    </row>
    <row r="65" spans="1:27">
      <c r="A65" t="s">
        <v>41</v>
      </c>
      <c r="B65" t="str">
        <f t="shared" si="0"/>
        <v>E36</v>
      </c>
      <c r="C65" t="str">
        <f t="shared" si="1"/>
        <v>36</v>
      </c>
      <c r="D65" t="str">
        <f t="shared" si="2"/>
        <v>E</v>
      </c>
      <c r="E65" t="str">
        <f t="shared" si="3"/>
        <v>3</v>
      </c>
      <c r="F65" t="s">
        <v>245</v>
      </c>
      <c r="G65" t="s">
        <v>3</v>
      </c>
      <c r="H65">
        <v>1.327</v>
      </c>
      <c r="I65" t="s">
        <v>11</v>
      </c>
      <c r="J65" t="s">
        <v>5</v>
      </c>
      <c r="K65">
        <v>23.122</v>
      </c>
      <c r="L65">
        <v>23.576000000000001</v>
      </c>
      <c r="M65">
        <v>0.64100000000000001</v>
      </c>
      <c r="N65">
        <v>2524.364</v>
      </c>
      <c r="O65">
        <v>1963.8779999999999</v>
      </c>
      <c r="P65">
        <v>792.64700000000005</v>
      </c>
      <c r="Q65">
        <v>35.222799999999999</v>
      </c>
      <c r="R65">
        <v>0.99299999999999999</v>
      </c>
      <c r="S65">
        <v>-3.5567000000000002</v>
      </c>
      <c r="T65">
        <v>91.055480000000003</v>
      </c>
      <c r="U65" t="b">
        <v>1</v>
      </c>
      <c r="V65">
        <v>0.115</v>
      </c>
      <c r="W65" t="b">
        <v>1</v>
      </c>
      <c r="X65">
        <v>3</v>
      </c>
      <c r="Y65">
        <v>18</v>
      </c>
      <c r="Z65" t="b">
        <v>0</v>
      </c>
      <c r="AA65">
        <v>104</v>
      </c>
    </row>
    <row r="66" spans="1:27">
      <c r="A66" t="s">
        <v>80</v>
      </c>
      <c r="B66" t="str">
        <f t="shared" si="0"/>
        <v>E36</v>
      </c>
      <c r="C66" t="str">
        <f t="shared" si="1"/>
        <v>36</v>
      </c>
      <c r="D66" t="str">
        <f t="shared" si="2"/>
        <v>E</v>
      </c>
      <c r="E66" t="str">
        <f t="shared" si="3"/>
        <v>3</v>
      </c>
      <c r="F66" t="s">
        <v>245</v>
      </c>
      <c r="G66" t="s">
        <v>70</v>
      </c>
      <c r="H66">
        <v>0</v>
      </c>
      <c r="I66" t="s">
        <v>4</v>
      </c>
      <c r="J66" t="s">
        <v>5</v>
      </c>
      <c r="K66" t="s">
        <v>8</v>
      </c>
      <c r="L66" t="s">
        <v>260</v>
      </c>
      <c r="M66" t="s">
        <v>260</v>
      </c>
      <c r="N66">
        <v>0</v>
      </c>
      <c r="O66" t="s">
        <v>260</v>
      </c>
      <c r="P66" t="s">
        <v>260</v>
      </c>
      <c r="Q66">
        <v>36.757399999999997</v>
      </c>
      <c r="R66">
        <v>0.99829999999999997</v>
      </c>
      <c r="S66">
        <v>-3.5794999999999999</v>
      </c>
      <c r="T66">
        <v>90.269260000000003</v>
      </c>
      <c r="U66" t="b">
        <v>1</v>
      </c>
      <c r="V66">
        <v>0.23499999999999999</v>
      </c>
      <c r="W66" t="b">
        <v>1</v>
      </c>
      <c r="X66">
        <v>3</v>
      </c>
      <c r="Y66">
        <v>39</v>
      </c>
      <c r="Z66" t="b">
        <v>1</v>
      </c>
      <c r="AA66">
        <v>104</v>
      </c>
    </row>
    <row r="67" spans="1:27">
      <c r="A67" t="s">
        <v>92</v>
      </c>
      <c r="B67" t="str">
        <f t="shared" ref="B67:B130" si="4">LEFT(F67,FIND("-",F67)-1)</f>
        <v>E36</v>
      </c>
      <c r="C67" t="str">
        <f t="shared" ref="C67:C130" si="5">MID(B67, 2, LEN(B67))</f>
        <v>36</v>
      </c>
      <c r="D67" t="str">
        <f t="shared" ref="D67:D130" si="6">LEFT(F67,1)</f>
        <v>E</v>
      </c>
      <c r="E67" t="str">
        <f t="shared" ref="E67:E130" si="7">RIGHT(F67,1)</f>
        <v>3</v>
      </c>
      <c r="F67" t="s">
        <v>245</v>
      </c>
      <c r="G67" t="s">
        <v>70</v>
      </c>
      <c r="H67">
        <v>0</v>
      </c>
      <c r="I67" t="s">
        <v>4</v>
      </c>
      <c r="J67" t="s">
        <v>5</v>
      </c>
      <c r="K67" t="s">
        <v>8</v>
      </c>
      <c r="L67" t="s">
        <v>260</v>
      </c>
      <c r="M67" t="s">
        <v>260</v>
      </c>
      <c r="N67">
        <v>0</v>
      </c>
      <c r="O67" t="s">
        <v>260</v>
      </c>
      <c r="P67" t="s">
        <v>260</v>
      </c>
      <c r="Q67">
        <v>36.757399999999997</v>
      </c>
      <c r="R67">
        <v>0.99829999999999997</v>
      </c>
      <c r="S67">
        <v>-3.5794999999999999</v>
      </c>
      <c r="T67">
        <v>90.269260000000003</v>
      </c>
      <c r="U67" t="b">
        <v>1</v>
      </c>
      <c r="V67">
        <v>0.23499999999999999</v>
      </c>
      <c r="W67" t="b">
        <v>1</v>
      </c>
      <c r="X67">
        <v>3</v>
      </c>
      <c r="Y67">
        <v>39</v>
      </c>
      <c r="Z67" t="b">
        <v>1</v>
      </c>
      <c r="AA67">
        <v>104</v>
      </c>
    </row>
    <row r="68" spans="1:27">
      <c r="A68" t="s">
        <v>105</v>
      </c>
      <c r="B68" t="str">
        <f t="shared" si="4"/>
        <v>E37</v>
      </c>
      <c r="C68" t="str">
        <f t="shared" si="5"/>
        <v>37</v>
      </c>
      <c r="D68" t="str">
        <f t="shared" si="6"/>
        <v>E</v>
      </c>
      <c r="E68" t="str">
        <f t="shared" si="7"/>
        <v>2</v>
      </c>
      <c r="F68" t="s">
        <v>257</v>
      </c>
      <c r="G68" t="s">
        <v>95</v>
      </c>
      <c r="H68">
        <v>1.395</v>
      </c>
      <c r="I68" t="s">
        <v>11</v>
      </c>
      <c r="J68" t="s">
        <v>5</v>
      </c>
      <c r="K68">
        <v>17.713000000000001</v>
      </c>
      <c r="L68">
        <v>17.663</v>
      </c>
      <c r="M68">
        <v>7.0000000000000007E-2</v>
      </c>
      <c r="N68">
        <v>182237.53</v>
      </c>
      <c r="O68">
        <v>188216.84</v>
      </c>
      <c r="P68">
        <v>8456.0239999999994</v>
      </c>
      <c r="Q68">
        <v>36.566699999999997</v>
      </c>
      <c r="R68">
        <v>0.99880000000000002</v>
      </c>
      <c r="S68">
        <v>-3.5840000000000001</v>
      </c>
      <c r="T68">
        <v>90.115650000000002</v>
      </c>
      <c r="U68" t="b">
        <v>1</v>
      </c>
      <c r="V68">
        <v>0.19600000000000001</v>
      </c>
      <c r="W68" t="b">
        <v>1</v>
      </c>
      <c r="X68">
        <v>3</v>
      </c>
      <c r="Y68">
        <v>12</v>
      </c>
      <c r="Z68" t="b">
        <v>0</v>
      </c>
      <c r="AA68">
        <v>101</v>
      </c>
    </row>
    <row r="69" spans="1:27">
      <c r="A69" t="s">
        <v>117</v>
      </c>
      <c r="B69" t="str">
        <f t="shared" si="4"/>
        <v>E37</v>
      </c>
      <c r="C69" t="str">
        <f t="shared" si="5"/>
        <v>37</v>
      </c>
      <c r="D69" t="str">
        <f t="shared" si="6"/>
        <v>E</v>
      </c>
      <c r="E69" t="str">
        <f t="shared" si="7"/>
        <v>2</v>
      </c>
      <c r="F69" t="s">
        <v>257</v>
      </c>
      <c r="G69" t="s">
        <v>95</v>
      </c>
      <c r="H69">
        <v>1.387</v>
      </c>
      <c r="I69" t="s">
        <v>11</v>
      </c>
      <c r="J69" t="s">
        <v>5</v>
      </c>
      <c r="K69">
        <v>17.614000000000001</v>
      </c>
      <c r="L69">
        <v>17.663</v>
      </c>
      <c r="M69">
        <v>7.0000000000000007E-2</v>
      </c>
      <c r="N69">
        <v>194196.16</v>
      </c>
      <c r="O69">
        <v>188216.84</v>
      </c>
      <c r="P69">
        <v>8456.0239999999994</v>
      </c>
      <c r="Q69">
        <v>36.566699999999997</v>
      </c>
      <c r="R69">
        <v>0.99880000000000002</v>
      </c>
      <c r="S69">
        <v>-3.5840000000000001</v>
      </c>
      <c r="T69">
        <v>90.115650000000002</v>
      </c>
      <c r="U69" t="b">
        <v>1</v>
      </c>
      <c r="V69">
        <v>0.19600000000000001</v>
      </c>
      <c r="W69" t="b">
        <v>1</v>
      </c>
      <c r="X69">
        <v>3</v>
      </c>
      <c r="Y69">
        <v>12</v>
      </c>
      <c r="Z69" t="b">
        <v>0</v>
      </c>
      <c r="AA69">
        <v>101</v>
      </c>
    </row>
    <row r="70" spans="1:27">
      <c r="A70" t="s">
        <v>55</v>
      </c>
      <c r="B70" t="str">
        <f t="shared" si="4"/>
        <v>E37</v>
      </c>
      <c r="C70" t="str">
        <f t="shared" si="5"/>
        <v>37</v>
      </c>
      <c r="D70" t="str">
        <f t="shared" si="6"/>
        <v>E</v>
      </c>
      <c r="E70" t="str">
        <f t="shared" si="7"/>
        <v>2</v>
      </c>
      <c r="F70" t="s">
        <v>257</v>
      </c>
      <c r="G70" t="s">
        <v>45</v>
      </c>
      <c r="H70">
        <v>1.302</v>
      </c>
      <c r="I70" t="s">
        <v>11</v>
      </c>
      <c r="J70" t="s">
        <v>5</v>
      </c>
      <c r="K70">
        <v>20.972000000000001</v>
      </c>
      <c r="L70">
        <v>20.853999999999999</v>
      </c>
      <c r="M70">
        <v>0.16700000000000001</v>
      </c>
      <c r="N70">
        <v>10452.816999999999</v>
      </c>
      <c r="O70">
        <v>11347.674000000001</v>
      </c>
      <c r="P70">
        <v>1265.518</v>
      </c>
      <c r="Q70">
        <v>34.807400000000001</v>
      </c>
      <c r="R70">
        <v>0.99809999999999999</v>
      </c>
      <c r="S70">
        <v>-3.4422000000000001</v>
      </c>
      <c r="T70">
        <v>95.214420000000004</v>
      </c>
      <c r="U70" t="b">
        <v>1</v>
      </c>
      <c r="V70">
        <v>8.7999999999999995E-2</v>
      </c>
      <c r="W70" t="b">
        <v>1</v>
      </c>
      <c r="X70">
        <v>3</v>
      </c>
      <c r="Y70">
        <v>17</v>
      </c>
      <c r="Z70" t="b">
        <v>0</v>
      </c>
      <c r="AA70">
        <v>101</v>
      </c>
    </row>
    <row r="71" spans="1:27">
      <c r="A71" t="s">
        <v>67</v>
      </c>
      <c r="B71" t="str">
        <f t="shared" si="4"/>
        <v>E37</v>
      </c>
      <c r="C71" t="str">
        <f t="shared" si="5"/>
        <v>37</v>
      </c>
      <c r="D71" t="str">
        <f t="shared" si="6"/>
        <v>E</v>
      </c>
      <c r="E71" t="str">
        <f t="shared" si="7"/>
        <v>2</v>
      </c>
      <c r="F71" t="s">
        <v>257</v>
      </c>
      <c r="G71" t="s">
        <v>45</v>
      </c>
      <c r="H71">
        <v>1.294</v>
      </c>
      <c r="I71" t="s">
        <v>11</v>
      </c>
      <c r="J71" t="s">
        <v>5</v>
      </c>
      <c r="K71">
        <v>20.736000000000001</v>
      </c>
      <c r="L71">
        <v>20.853999999999999</v>
      </c>
      <c r="M71">
        <v>0.16700000000000001</v>
      </c>
      <c r="N71">
        <v>12242.53</v>
      </c>
      <c r="O71">
        <v>11347.674000000001</v>
      </c>
      <c r="P71">
        <v>1265.518</v>
      </c>
      <c r="Q71">
        <v>34.807400000000001</v>
      </c>
      <c r="R71">
        <v>0.99809999999999999</v>
      </c>
      <c r="S71">
        <v>-3.4422000000000001</v>
      </c>
      <c r="T71">
        <v>95.214420000000004</v>
      </c>
      <c r="U71" t="b">
        <v>1</v>
      </c>
      <c r="V71">
        <v>8.7999999999999995E-2</v>
      </c>
      <c r="W71" t="b">
        <v>1</v>
      </c>
      <c r="X71">
        <v>3</v>
      </c>
      <c r="Y71">
        <v>17</v>
      </c>
      <c r="Z71" t="b">
        <v>0</v>
      </c>
      <c r="AA71">
        <v>101</v>
      </c>
    </row>
    <row r="72" spans="1:27">
      <c r="A72" t="s">
        <v>26</v>
      </c>
      <c r="B72" t="str">
        <f t="shared" si="4"/>
        <v>E37</v>
      </c>
      <c r="C72" t="str">
        <f t="shared" si="5"/>
        <v>37</v>
      </c>
      <c r="D72" t="str">
        <f t="shared" si="6"/>
        <v>E</v>
      </c>
      <c r="E72" t="str">
        <f t="shared" si="7"/>
        <v>2</v>
      </c>
      <c r="F72" t="s">
        <v>257</v>
      </c>
      <c r="G72" t="s">
        <v>3</v>
      </c>
      <c r="H72">
        <v>1.288</v>
      </c>
      <c r="I72" t="s">
        <v>11</v>
      </c>
      <c r="J72" t="s">
        <v>5</v>
      </c>
      <c r="K72">
        <v>31.97</v>
      </c>
      <c r="L72">
        <v>32.046999999999997</v>
      </c>
      <c r="M72">
        <v>0.109</v>
      </c>
      <c r="N72">
        <v>8.2129999999999992</v>
      </c>
      <c r="O72">
        <v>7.8230000000000004</v>
      </c>
      <c r="P72">
        <v>0.55100000000000005</v>
      </c>
      <c r="Q72">
        <v>35.222799999999999</v>
      </c>
      <c r="R72">
        <v>0.99299999999999999</v>
      </c>
      <c r="S72">
        <v>-3.5567000000000002</v>
      </c>
      <c r="T72">
        <v>91.055480000000003</v>
      </c>
      <c r="U72" t="b">
        <v>1</v>
      </c>
      <c r="V72">
        <v>8.8999999999999996E-2</v>
      </c>
      <c r="W72" t="b">
        <v>1</v>
      </c>
      <c r="X72">
        <v>3</v>
      </c>
      <c r="Y72">
        <v>28</v>
      </c>
      <c r="Z72" t="b">
        <v>0</v>
      </c>
      <c r="AA72">
        <v>101</v>
      </c>
    </row>
    <row r="73" spans="1:27">
      <c r="A73" t="s">
        <v>41</v>
      </c>
      <c r="B73" t="str">
        <f t="shared" si="4"/>
        <v>E37</v>
      </c>
      <c r="C73" t="str">
        <f t="shared" si="5"/>
        <v>37</v>
      </c>
      <c r="D73" t="str">
        <f t="shared" si="6"/>
        <v>E</v>
      </c>
      <c r="E73" t="str">
        <f t="shared" si="7"/>
        <v>2</v>
      </c>
      <c r="F73" t="s">
        <v>257</v>
      </c>
      <c r="G73" t="s">
        <v>3</v>
      </c>
      <c r="H73">
        <v>1.2629999999999999</v>
      </c>
      <c r="I73" t="s">
        <v>11</v>
      </c>
      <c r="J73" t="s">
        <v>5</v>
      </c>
      <c r="K73">
        <v>32.124000000000002</v>
      </c>
      <c r="L73">
        <v>32.046999999999997</v>
      </c>
      <c r="M73">
        <v>0.109</v>
      </c>
      <c r="N73">
        <v>7.4329999999999998</v>
      </c>
      <c r="O73">
        <v>7.8230000000000004</v>
      </c>
      <c r="P73">
        <v>0.55100000000000005</v>
      </c>
      <c r="Q73">
        <v>35.222799999999999</v>
      </c>
      <c r="R73">
        <v>0.99299999999999999</v>
      </c>
      <c r="S73">
        <v>-3.5567000000000002</v>
      </c>
      <c r="T73">
        <v>91.055480000000003</v>
      </c>
      <c r="U73" t="b">
        <v>1</v>
      </c>
      <c r="V73">
        <v>8.8999999999999996E-2</v>
      </c>
      <c r="W73" t="b">
        <v>1</v>
      </c>
      <c r="X73">
        <v>3</v>
      </c>
      <c r="Y73">
        <v>27</v>
      </c>
      <c r="Z73" t="b">
        <v>0</v>
      </c>
      <c r="AA73">
        <v>101</v>
      </c>
    </row>
    <row r="74" spans="1:27">
      <c r="A74" t="s">
        <v>80</v>
      </c>
      <c r="B74" t="str">
        <f t="shared" si="4"/>
        <v>E37</v>
      </c>
      <c r="C74" t="str">
        <f t="shared" si="5"/>
        <v>37</v>
      </c>
      <c r="D74" t="str">
        <f t="shared" si="6"/>
        <v>E</v>
      </c>
      <c r="E74" t="str">
        <f t="shared" si="7"/>
        <v>2</v>
      </c>
      <c r="F74" t="s">
        <v>257</v>
      </c>
      <c r="G74" t="s">
        <v>70</v>
      </c>
      <c r="H74">
        <v>0</v>
      </c>
      <c r="I74" t="s">
        <v>4</v>
      </c>
      <c r="J74" t="s">
        <v>5</v>
      </c>
      <c r="K74" t="s">
        <v>8</v>
      </c>
      <c r="L74" t="s">
        <v>260</v>
      </c>
      <c r="M74" t="s">
        <v>260</v>
      </c>
      <c r="N74">
        <v>0</v>
      </c>
      <c r="O74" t="s">
        <v>260</v>
      </c>
      <c r="P74" t="s">
        <v>260</v>
      </c>
      <c r="Q74">
        <v>36.757399999999997</v>
      </c>
      <c r="R74">
        <v>0.99829999999999997</v>
      </c>
      <c r="S74">
        <v>-3.5794999999999999</v>
      </c>
      <c r="T74">
        <v>90.269260000000003</v>
      </c>
      <c r="U74" t="b">
        <v>1</v>
      </c>
      <c r="V74">
        <v>0.193</v>
      </c>
      <c r="W74" t="b">
        <v>1</v>
      </c>
      <c r="X74">
        <v>3</v>
      </c>
      <c r="Y74">
        <v>39</v>
      </c>
      <c r="Z74" t="b">
        <v>1</v>
      </c>
      <c r="AA74">
        <v>101</v>
      </c>
    </row>
    <row r="75" spans="1:27">
      <c r="A75" t="s">
        <v>92</v>
      </c>
      <c r="B75" t="str">
        <f t="shared" si="4"/>
        <v>E37</v>
      </c>
      <c r="C75" t="str">
        <f t="shared" si="5"/>
        <v>37</v>
      </c>
      <c r="D75" t="str">
        <f t="shared" si="6"/>
        <v>E</v>
      </c>
      <c r="E75" t="str">
        <f t="shared" si="7"/>
        <v>2</v>
      </c>
      <c r="F75" t="s">
        <v>257</v>
      </c>
      <c r="G75" t="s">
        <v>70</v>
      </c>
      <c r="H75">
        <v>0</v>
      </c>
      <c r="I75" t="s">
        <v>4</v>
      </c>
      <c r="J75" t="s">
        <v>5</v>
      </c>
      <c r="K75" t="s">
        <v>8</v>
      </c>
      <c r="L75" t="s">
        <v>260</v>
      </c>
      <c r="M75" t="s">
        <v>260</v>
      </c>
      <c r="N75">
        <v>0</v>
      </c>
      <c r="O75" t="s">
        <v>260</v>
      </c>
      <c r="P75" t="s">
        <v>260</v>
      </c>
      <c r="Q75">
        <v>36.757399999999997</v>
      </c>
      <c r="R75">
        <v>0.99829999999999997</v>
      </c>
      <c r="S75">
        <v>-3.5794999999999999</v>
      </c>
      <c r="T75">
        <v>90.269260000000003</v>
      </c>
      <c r="U75" t="b">
        <v>1</v>
      </c>
      <c r="V75">
        <v>0.193</v>
      </c>
      <c r="W75" t="b">
        <v>1</v>
      </c>
      <c r="X75">
        <v>3</v>
      </c>
      <c r="Y75">
        <v>39</v>
      </c>
      <c r="Z75" t="b">
        <v>1</v>
      </c>
      <c r="AA75">
        <v>101</v>
      </c>
    </row>
    <row r="76" spans="1:27">
      <c r="A76" t="s">
        <v>94</v>
      </c>
      <c r="B76" t="str">
        <f t="shared" si="4"/>
        <v>E37</v>
      </c>
      <c r="C76" t="str">
        <f t="shared" si="5"/>
        <v>37</v>
      </c>
      <c r="D76" t="str">
        <f t="shared" si="6"/>
        <v>E</v>
      </c>
      <c r="E76" t="str">
        <f t="shared" si="7"/>
        <v>3</v>
      </c>
      <c r="F76" t="s">
        <v>213</v>
      </c>
      <c r="G76" t="s">
        <v>95</v>
      </c>
      <c r="H76">
        <v>1.3919999999999999</v>
      </c>
      <c r="I76" t="s">
        <v>11</v>
      </c>
      <c r="J76" t="s">
        <v>5</v>
      </c>
      <c r="K76">
        <v>19.138999999999999</v>
      </c>
      <c r="L76">
        <v>19.126000000000001</v>
      </c>
      <c r="M76">
        <v>1.7999999999999999E-2</v>
      </c>
      <c r="N76">
        <v>72894.516000000003</v>
      </c>
      <c r="O76">
        <v>73491.58</v>
      </c>
      <c r="P76">
        <v>844.37300000000005</v>
      </c>
      <c r="Q76">
        <v>36.566699999999997</v>
      </c>
      <c r="R76">
        <v>0.99880000000000002</v>
      </c>
      <c r="S76">
        <v>-3.5840000000000001</v>
      </c>
      <c r="T76">
        <v>90.115650000000002</v>
      </c>
      <c r="U76" t="b">
        <v>1</v>
      </c>
      <c r="V76">
        <v>0.21</v>
      </c>
      <c r="W76" t="b">
        <v>1</v>
      </c>
      <c r="X76">
        <v>3</v>
      </c>
      <c r="Y76">
        <v>14</v>
      </c>
      <c r="Z76" t="b">
        <v>0</v>
      </c>
      <c r="AA76">
        <v>102</v>
      </c>
    </row>
    <row r="77" spans="1:27">
      <c r="A77" t="s">
        <v>107</v>
      </c>
      <c r="B77" t="str">
        <f t="shared" si="4"/>
        <v>E37</v>
      </c>
      <c r="C77" t="str">
        <f t="shared" si="5"/>
        <v>37</v>
      </c>
      <c r="D77" t="str">
        <f t="shared" si="6"/>
        <v>E</v>
      </c>
      <c r="E77" t="str">
        <f t="shared" si="7"/>
        <v>3</v>
      </c>
      <c r="F77" t="s">
        <v>213</v>
      </c>
      <c r="G77" t="s">
        <v>95</v>
      </c>
      <c r="H77">
        <v>1.395</v>
      </c>
      <c r="I77" t="s">
        <v>11</v>
      </c>
      <c r="J77" t="s">
        <v>5</v>
      </c>
      <c r="K77">
        <v>19.114000000000001</v>
      </c>
      <c r="L77">
        <v>19.126000000000001</v>
      </c>
      <c r="M77">
        <v>1.7999999999999999E-2</v>
      </c>
      <c r="N77">
        <v>74088.639999999999</v>
      </c>
      <c r="O77">
        <v>73491.58</v>
      </c>
      <c r="P77">
        <v>844.37300000000005</v>
      </c>
      <c r="Q77">
        <v>36.566699999999997</v>
      </c>
      <c r="R77">
        <v>0.99880000000000002</v>
      </c>
      <c r="S77">
        <v>-3.5840000000000001</v>
      </c>
      <c r="T77">
        <v>90.115650000000002</v>
      </c>
      <c r="U77" t="b">
        <v>1</v>
      </c>
      <c r="V77">
        <v>0.21</v>
      </c>
      <c r="W77" t="b">
        <v>1</v>
      </c>
      <c r="X77">
        <v>3</v>
      </c>
      <c r="Y77">
        <v>14</v>
      </c>
      <c r="Z77" t="b">
        <v>0</v>
      </c>
      <c r="AA77">
        <v>102</v>
      </c>
    </row>
    <row r="78" spans="1:27">
      <c r="A78" t="s">
        <v>44</v>
      </c>
      <c r="B78" t="str">
        <f t="shared" si="4"/>
        <v>E37</v>
      </c>
      <c r="C78" t="str">
        <f t="shared" si="5"/>
        <v>37</v>
      </c>
      <c r="D78" t="str">
        <f t="shared" si="6"/>
        <v>E</v>
      </c>
      <c r="E78" t="str">
        <f t="shared" si="7"/>
        <v>3</v>
      </c>
      <c r="F78" t="s">
        <v>213</v>
      </c>
      <c r="G78" t="s">
        <v>45</v>
      </c>
      <c r="H78">
        <v>1.306</v>
      </c>
      <c r="I78" t="s">
        <v>11</v>
      </c>
      <c r="J78" t="s">
        <v>5</v>
      </c>
      <c r="K78">
        <v>19.61</v>
      </c>
      <c r="L78">
        <v>19.452000000000002</v>
      </c>
      <c r="M78">
        <v>0.223</v>
      </c>
      <c r="N78">
        <v>26006.715</v>
      </c>
      <c r="O78">
        <v>29064.395</v>
      </c>
      <c r="P78">
        <v>4324.2120000000004</v>
      </c>
      <c r="Q78">
        <v>34.807400000000001</v>
      </c>
      <c r="R78">
        <v>0.99809999999999999</v>
      </c>
      <c r="S78">
        <v>-3.4422000000000001</v>
      </c>
      <c r="T78">
        <v>95.214420000000004</v>
      </c>
      <c r="U78" t="b">
        <v>1</v>
      </c>
      <c r="V78">
        <v>0.111</v>
      </c>
      <c r="W78" t="b">
        <v>1</v>
      </c>
      <c r="X78">
        <v>3</v>
      </c>
      <c r="Y78">
        <v>15</v>
      </c>
      <c r="Z78" t="b">
        <v>0</v>
      </c>
      <c r="AA78">
        <v>102</v>
      </c>
    </row>
    <row r="79" spans="1:27">
      <c r="A79" t="s">
        <v>57</v>
      </c>
      <c r="B79" t="str">
        <f t="shared" si="4"/>
        <v>E37</v>
      </c>
      <c r="C79" t="str">
        <f t="shared" si="5"/>
        <v>37</v>
      </c>
      <c r="D79" t="str">
        <f t="shared" si="6"/>
        <v>E</v>
      </c>
      <c r="E79" t="str">
        <f t="shared" si="7"/>
        <v>3</v>
      </c>
      <c r="F79" t="s">
        <v>213</v>
      </c>
      <c r="G79" t="s">
        <v>45</v>
      </c>
      <c r="H79">
        <v>1.3</v>
      </c>
      <c r="I79" t="s">
        <v>11</v>
      </c>
      <c r="J79" t="s">
        <v>5</v>
      </c>
      <c r="K79">
        <v>19.294</v>
      </c>
      <c r="L79">
        <v>19.452000000000002</v>
      </c>
      <c r="M79">
        <v>0.223</v>
      </c>
      <c r="N79">
        <v>32122.074000000001</v>
      </c>
      <c r="O79">
        <v>29064.395</v>
      </c>
      <c r="P79">
        <v>4324.2120000000004</v>
      </c>
      <c r="Q79">
        <v>34.807400000000001</v>
      </c>
      <c r="R79">
        <v>0.99809999999999999</v>
      </c>
      <c r="S79">
        <v>-3.4422000000000001</v>
      </c>
      <c r="T79">
        <v>95.214420000000004</v>
      </c>
      <c r="U79" t="b">
        <v>1</v>
      </c>
      <c r="V79">
        <v>0.111</v>
      </c>
      <c r="W79" t="b">
        <v>1</v>
      </c>
      <c r="X79">
        <v>3</v>
      </c>
      <c r="Y79">
        <v>15</v>
      </c>
      <c r="Z79" t="b">
        <v>0</v>
      </c>
      <c r="AA79">
        <v>102</v>
      </c>
    </row>
    <row r="80" spans="1:27">
      <c r="A80" t="s">
        <v>1</v>
      </c>
      <c r="B80" t="str">
        <f t="shared" si="4"/>
        <v>E37</v>
      </c>
      <c r="C80" t="str">
        <f t="shared" si="5"/>
        <v>37</v>
      </c>
      <c r="D80" t="str">
        <f t="shared" si="6"/>
        <v>E</v>
      </c>
      <c r="E80" t="str">
        <f t="shared" si="7"/>
        <v>3</v>
      </c>
      <c r="F80" t="s">
        <v>213</v>
      </c>
      <c r="G80" t="s">
        <v>3</v>
      </c>
      <c r="H80">
        <v>1.2929999999999999</v>
      </c>
      <c r="I80" t="s">
        <v>11</v>
      </c>
      <c r="J80" t="s">
        <v>5</v>
      </c>
      <c r="K80">
        <v>28.707999999999998</v>
      </c>
      <c r="L80">
        <v>28.687999999999999</v>
      </c>
      <c r="M80">
        <v>2.7E-2</v>
      </c>
      <c r="N80">
        <v>67.891000000000005</v>
      </c>
      <c r="O80">
        <v>68.754000000000005</v>
      </c>
      <c r="P80">
        <v>1.22</v>
      </c>
      <c r="Q80">
        <v>35.222799999999999</v>
      </c>
      <c r="R80">
        <v>0.99299999999999999</v>
      </c>
      <c r="S80">
        <v>-3.5567000000000002</v>
      </c>
      <c r="T80">
        <v>91.055480000000003</v>
      </c>
      <c r="U80" t="b">
        <v>1</v>
      </c>
      <c r="V80">
        <v>0.122</v>
      </c>
      <c r="W80" t="b">
        <v>1</v>
      </c>
      <c r="X80">
        <v>3</v>
      </c>
      <c r="Y80">
        <v>24</v>
      </c>
      <c r="Z80" t="b">
        <v>0</v>
      </c>
      <c r="AA80">
        <v>102</v>
      </c>
    </row>
    <row r="81" spans="1:27">
      <c r="A81" t="s">
        <v>31</v>
      </c>
      <c r="B81" t="str">
        <f t="shared" si="4"/>
        <v>E37</v>
      </c>
      <c r="C81" t="str">
        <f t="shared" si="5"/>
        <v>37</v>
      </c>
      <c r="D81" t="str">
        <f t="shared" si="6"/>
        <v>E</v>
      </c>
      <c r="E81" t="str">
        <f t="shared" si="7"/>
        <v>3</v>
      </c>
      <c r="F81" t="s">
        <v>213</v>
      </c>
      <c r="G81" t="s">
        <v>3</v>
      </c>
      <c r="H81">
        <v>1.2889999999999999</v>
      </c>
      <c r="I81" t="s">
        <v>11</v>
      </c>
      <c r="J81" t="s">
        <v>5</v>
      </c>
      <c r="K81">
        <v>28.669</v>
      </c>
      <c r="L81">
        <v>28.687999999999999</v>
      </c>
      <c r="M81">
        <v>2.7E-2</v>
      </c>
      <c r="N81">
        <v>69.617000000000004</v>
      </c>
      <c r="O81">
        <v>68.754000000000005</v>
      </c>
      <c r="P81">
        <v>1.22</v>
      </c>
      <c r="Q81">
        <v>35.222799999999999</v>
      </c>
      <c r="R81">
        <v>0.99299999999999999</v>
      </c>
      <c r="S81">
        <v>-3.5567000000000002</v>
      </c>
      <c r="T81">
        <v>91.055480000000003</v>
      </c>
      <c r="U81" t="b">
        <v>1</v>
      </c>
      <c r="V81">
        <v>0.122</v>
      </c>
      <c r="W81" t="b">
        <v>1</v>
      </c>
      <c r="X81">
        <v>3</v>
      </c>
      <c r="Y81">
        <v>24</v>
      </c>
      <c r="Z81" t="b">
        <v>0</v>
      </c>
      <c r="AA81">
        <v>102</v>
      </c>
    </row>
    <row r="82" spans="1:27">
      <c r="A82" t="s">
        <v>69</v>
      </c>
      <c r="B82" t="str">
        <f t="shared" si="4"/>
        <v>E37</v>
      </c>
      <c r="C82" t="str">
        <f t="shared" si="5"/>
        <v>37</v>
      </c>
      <c r="D82" t="str">
        <f t="shared" si="6"/>
        <v>E</v>
      </c>
      <c r="E82" t="str">
        <f t="shared" si="7"/>
        <v>3</v>
      </c>
      <c r="F82" t="s">
        <v>213</v>
      </c>
      <c r="G82" t="s">
        <v>70</v>
      </c>
      <c r="H82">
        <v>0</v>
      </c>
      <c r="I82" t="s">
        <v>4</v>
      </c>
      <c r="J82" t="s">
        <v>5</v>
      </c>
      <c r="K82" t="s">
        <v>8</v>
      </c>
      <c r="L82" t="s">
        <v>260</v>
      </c>
      <c r="M82" t="s">
        <v>260</v>
      </c>
      <c r="N82">
        <v>0</v>
      </c>
      <c r="O82" t="s">
        <v>260</v>
      </c>
      <c r="P82" t="s">
        <v>260</v>
      </c>
      <c r="Q82">
        <v>36.757399999999997</v>
      </c>
      <c r="R82">
        <v>0.99829999999999997</v>
      </c>
      <c r="S82">
        <v>-3.5794999999999999</v>
      </c>
      <c r="T82">
        <v>90.269260000000003</v>
      </c>
      <c r="U82" t="b">
        <v>1</v>
      </c>
      <c r="V82">
        <v>0.19500000000000001</v>
      </c>
      <c r="W82" t="b">
        <v>1</v>
      </c>
      <c r="X82">
        <v>3</v>
      </c>
      <c r="Y82">
        <v>39</v>
      </c>
      <c r="Z82" t="b">
        <v>1</v>
      </c>
      <c r="AA82">
        <v>102</v>
      </c>
    </row>
    <row r="83" spans="1:27">
      <c r="A83" t="s">
        <v>82</v>
      </c>
      <c r="B83" t="str">
        <f t="shared" si="4"/>
        <v>E37</v>
      </c>
      <c r="C83" t="str">
        <f t="shared" si="5"/>
        <v>37</v>
      </c>
      <c r="D83" t="str">
        <f t="shared" si="6"/>
        <v>E</v>
      </c>
      <c r="E83" t="str">
        <f t="shared" si="7"/>
        <v>3</v>
      </c>
      <c r="F83" t="s">
        <v>213</v>
      </c>
      <c r="G83" t="s">
        <v>70</v>
      </c>
      <c r="H83">
        <v>0</v>
      </c>
      <c r="I83" t="s">
        <v>4</v>
      </c>
      <c r="J83" t="s">
        <v>5</v>
      </c>
      <c r="K83" t="s">
        <v>8</v>
      </c>
      <c r="L83" t="s">
        <v>260</v>
      </c>
      <c r="M83" t="s">
        <v>260</v>
      </c>
      <c r="N83">
        <v>0</v>
      </c>
      <c r="O83" t="s">
        <v>260</v>
      </c>
      <c r="P83" t="s">
        <v>260</v>
      </c>
      <c r="Q83">
        <v>36.757399999999997</v>
      </c>
      <c r="R83">
        <v>0.99829999999999997</v>
      </c>
      <c r="S83">
        <v>-3.5794999999999999</v>
      </c>
      <c r="T83">
        <v>90.269260000000003</v>
      </c>
      <c r="U83" t="b">
        <v>1</v>
      </c>
      <c r="V83">
        <v>0.19500000000000001</v>
      </c>
      <c r="W83" t="b">
        <v>1</v>
      </c>
      <c r="X83">
        <v>3</v>
      </c>
      <c r="Y83">
        <v>39</v>
      </c>
      <c r="Z83" t="b">
        <v>1</v>
      </c>
      <c r="AA83">
        <v>102</v>
      </c>
    </row>
    <row r="84" spans="1:27">
      <c r="A84" t="s">
        <v>105</v>
      </c>
      <c r="B84" t="str">
        <f t="shared" si="4"/>
        <v>E38</v>
      </c>
      <c r="C84" t="str">
        <f t="shared" si="5"/>
        <v>38</v>
      </c>
      <c r="D84" t="str">
        <f t="shared" si="6"/>
        <v>E</v>
      </c>
      <c r="E84" t="str">
        <f t="shared" si="7"/>
        <v>2</v>
      </c>
      <c r="F84" t="s">
        <v>163</v>
      </c>
      <c r="G84" t="s">
        <v>95</v>
      </c>
      <c r="H84">
        <v>1.391</v>
      </c>
      <c r="I84" t="s">
        <v>11</v>
      </c>
      <c r="J84" t="s">
        <v>5</v>
      </c>
      <c r="K84">
        <v>18.625</v>
      </c>
      <c r="L84">
        <v>18.690999999999999</v>
      </c>
      <c r="M84">
        <v>9.4E-2</v>
      </c>
      <c r="N84">
        <v>101430.13</v>
      </c>
      <c r="O84">
        <v>97272.14</v>
      </c>
      <c r="P84">
        <v>5880.2790000000005</v>
      </c>
      <c r="Q84">
        <v>36.566699999999997</v>
      </c>
      <c r="R84">
        <v>0.99880000000000002</v>
      </c>
      <c r="S84">
        <v>-3.5840000000000001</v>
      </c>
      <c r="T84">
        <v>90.115650000000002</v>
      </c>
      <c r="U84" t="b">
        <v>1</v>
      </c>
      <c r="V84">
        <v>0.192</v>
      </c>
      <c r="W84" t="b">
        <v>1</v>
      </c>
      <c r="X84">
        <v>3</v>
      </c>
      <c r="Y84">
        <v>13</v>
      </c>
      <c r="Z84" t="b">
        <v>0</v>
      </c>
      <c r="AA84">
        <v>96</v>
      </c>
    </row>
    <row r="85" spans="1:27">
      <c r="A85" t="s">
        <v>117</v>
      </c>
      <c r="B85" t="str">
        <f t="shared" si="4"/>
        <v>E38</v>
      </c>
      <c r="C85" t="str">
        <f t="shared" si="5"/>
        <v>38</v>
      </c>
      <c r="D85" t="str">
        <f t="shared" si="6"/>
        <v>E</v>
      </c>
      <c r="E85" t="str">
        <f t="shared" si="7"/>
        <v>2</v>
      </c>
      <c r="F85" t="s">
        <v>163</v>
      </c>
      <c r="G85" t="s">
        <v>95</v>
      </c>
      <c r="H85">
        <v>1.3959999999999999</v>
      </c>
      <c r="I85" t="s">
        <v>11</v>
      </c>
      <c r="J85" t="s">
        <v>5</v>
      </c>
      <c r="K85">
        <v>18.757999999999999</v>
      </c>
      <c r="L85">
        <v>18.690999999999999</v>
      </c>
      <c r="M85">
        <v>9.4E-2</v>
      </c>
      <c r="N85">
        <v>93114.16</v>
      </c>
      <c r="O85">
        <v>97272.14</v>
      </c>
      <c r="P85">
        <v>5880.2790000000005</v>
      </c>
      <c r="Q85">
        <v>36.566699999999997</v>
      </c>
      <c r="R85">
        <v>0.99880000000000002</v>
      </c>
      <c r="S85">
        <v>-3.5840000000000001</v>
      </c>
      <c r="T85">
        <v>90.115650000000002</v>
      </c>
      <c r="U85" t="b">
        <v>1</v>
      </c>
      <c r="V85">
        <v>0.192</v>
      </c>
      <c r="W85" t="b">
        <v>1</v>
      </c>
      <c r="X85">
        <v>3</v>
      </c>
      <c r="Y85">
        <v>13</v>
      </c>
      <c r="Z85" t="b">
        <v>0</v>
      </c>
      <c r="AA85">
        <v>96</v>
      </c>
    </row>
    <row r="86" spans="1:27">
      <c r="A86" t="s">
        <v>55</v>
      </c>
      <c r="B86" t="str">
        <f t="shared" si="4"/>
        <v>E38</v>
      </c>
      <c r="C86" t="str">
        <f t="shared" si="5"/>
        <v>38</v>
      </c>
      <c r="D86" t="str">
        <f t="shared" si="6"/>
        <v>E</v>
      </c>
      <c r="E86" t="str">
        <f t="shared" si="7"/>
        <v>2</v>
      </c>
      <c r="F86" t="s">
        <v>163</v>
      </c>
      <c r="G86" t="s">
        <v>45</v>
      </c>
      <c r="H86">
        <v>1.2769999999999999</v>
      </c>
      <c r="I86" t="s">
        <v>11</v>
      </c>
      <c r="J86" t="s">
        <v>5</v>
      </c>
      <c r="K86">
        <v>28.088000000000001</v>
      </c>
      <c r="L86">
        <v>28.32</v>
      </c>
      <c r="M86">
        <v>0.32800000000000001</v>
      </c>
      <c r="N86">
        <v>89.540999999999997</v>
      </c>
      <c r="O86">
        <v>77.606999999999999</v>
      </c>
      <c r="P86">
        <v>16.876999999999999</v>
      </c>
      <c r="Q86">
        <v>34.807400000000001</v>
      </c>
      <c r="R86">
        <v>0.99809999999999999</v>
      </c>
      <c r="S86">
        <v>-3.4422000000000001</v>
      </c>
      <c r="T86">
        <v>95.214420000000004</v>
      </c>
      <c r="U86" t="b">
        <v>1</v>
      </c>
      <c r="V86">
        <v>0.09</v>
      </c>
      <c r="W86" t="b">
        <v>1</v>
      </c>
      <c r="X86">
        <v>3</v>
      </c>
      <c r="Y86">
        <v>24</v>
      </c>
      <c r="Z86" t="b">
        <v>0</v>
      </c>
      <c r="AA86">
        <v>96</v>
      </c>
    </row>
    <row r="87" spans="1:27">
      <c r="A87" t="s">
        <v>67</v>
      </c>
      <c r="B87" t="str">
        <f t="shared" si="4"/>
        <v>E38</v>
      </c>
      <c r="C87" t="str">
        <f t="shared" si="5"/>
        <v>38</v>
      </c>
      <c r="D87" t="str">
        <f t="shared" si="6"/>
        <v>E</v>
      </c>
      <c r="E87" t="str">
        <f t="shared" si="7"/>
        <v>2</v>
      </c>
      <c r="F87" t="s">
        <v>163</v>
      </c>
      <c r="G87" t="s">
        <v>45</v>
      </c>
      <c r="H87">
        <v>1.2769999999999999</v>
      </c>
      <c r="I87" t="s">
        <v>11</v>
      </c>
      <c r="J87" t="s">
        <v>5</v>
      </c>
      <c r="K87">
        <v>28.552</v>
      </c>
      <c r="L87">
        <v>28.32</v>
      </c>
      <c r="M87">
        <v>0.32800000000000001</v>
      </c>
      <c r="N87">
        <v>65.673000000000002</v>
      </c>
      <c r="O87">
        <v>77.606999999999999</v>
      </c>
      <c r="P87">
        <v>16.876999999999999</v>
      </c>
      <c r="Q87">
        <v>34.807400000000001</v>
      </c>
      <c r="R87">
        <v>0.99809999999999999</v>
      </c>
      <c r="S87">
        <v>-3.4422000000000001</v>
      </c>
      <c r="T87">
        <v>95.214420000000004</v>
      </c>
      <c r="U87" t="b">
        <v>1</v>
      </c>
      <c r="V87">
        <v>0.09</v>
      </c>
      <c r="W87" t="b">
        <v>1</v>
      </c>
      <c r="X87">
        <v>3</v>
      </c>
      <c r="Y87">
        <v>24</v>
      </c>
      <c r="Z87" t="b">
        <v>0</v>
      </c>
      <c r="AA87">
        <v>96</v>
      </c>
    </row>
    <row r="88" spans="1:27">
      <c r="A88" t="s">
        <v>26</v>
      </c>
      <c r="B88" t="str">
        <f t="shared" si="4"/>
        <v>E38</v>
      </c>
      <c r="C88" t="str">
        <f t="shared" si="5"/>
        <v>38</v>
      </c>
      <c r="D88" t="str">
        <f t="shared" si="6"/>
        <v>E</v>
      </c>
      <c r="E88" t="str">
        <f t="shared" si="7"/>
        <v>2</v>
      </c>
      <c r="F88" t="s">
        <v>163</v>
      </c>
      <c r="G88" t="s">
        <v>3</v>
      </c>
      <c r="H88">
        <v>0</v>
      </c>
      <c r="I88" t="s">
        <v>4</v>
      </c>
      <c r="J88" t="s">
        <v>5</v>
      </c>
      <c r="K88" t="s">
        <v>8</v>
      </c>
      <c r="L88" t="s">
        <v>260</v>
      </c>
      <c r="M88" t="s">
        <v>260</v>
      </c>
      <c r="N88">
        <v>0</v>
      </c>
      <c r="O88" t="s">
        <v>260</v>
      </c>
      <c r="P88" t="s">
        <v>260</v>
      </c>
      <c r="Q88">
        <v>35.222799999999999</v>
      </c>
      <c r="R88">
        <v>0.99299999999999999</v>
      </c>
      <c r="S88">
        <v>-3.5567000000000002</v>
      </c>
      <c r="T88">
        <v>91.055480000000003</v>
      </c>
      <c r="U88" t="b">
        <v>1</v>
      </c>
      <c r="V88">
        <v>9.6000000000000002E-2</v>
      </c>
      <c r="W88" t="b">
        <v>1</v>
      </c>
      <c r="X88">
        <v>3</v>
      </c>
      <c r="Y88">
        <v>39</v>
      </c>
      <c r="Z88" t="b">
        <v>1</v>
      </c>
      <c r="AA88">
        <v>96</v>
      </c>
    </row>
    <row r="89" spans="1:27">
      <c r="A89" t="s">
        <v>41</v>
      </c>
      <c r="B89" t="str">
        <f t="shared" si="4"/>
        <v>E38</v>
      </c>
      <c r="C89" t="str">
        <f t="shared" si="5"/>
        <v>38</v>
      </c>
      <c r="D89" t="str">
        <f t="shared" si="6"/>
        <v>E</v>
      </c>
      <c r="E89" t="str">
        <f t="shared" si="7"/>
        <v>2</v>
      </c>
      <c r="F89" t="s">
        <v>163</v>
      </c>
      <c r="G89" t="s">
        <v>3</v>
      </c>
      <c r="H89">
        <v>0</v>
      </c>
      <c r="I89" t="s">
        <v>4</v>
      </c>
      <c r="J89" t="s">
        <v>5</v>
      </c>
      <c r="K89" t="s">
        <v>8</v>
      </c>
      <c r="L89" t="s">
        <v>260</v>
      </c>
      <c r="M89" t="s">
        <v>260</v>
      </c>
      <c r="N89">
        <v>0</v>
      </c>
      <c r="O89" t="s">
        <v>260</v>
      </c>
      <c r="P89" t="s">
        <v>260</v>
      </c>
      <c r="Q89">
        <v>35.222799999999999</v>
      </c>
      <c r="R89">
        <v>0.99299999999999999</v>
      </c>
      <c r="S89">
        <v>-3.5567000000000002</v>
      </c>
      <c r="T89">
        <v>91.055480000000003</v>
      </c>
      <c r="U89" t="b">
        <v>1</v>
      </c>
      <c r="V89">
        <v>9.6000000000000002E-2</v>
      </c>
      <c r="W89" t="b">
        <v>1</v>
      </c>
      <c r="X89">
        <v>3</v>
      </c>
      <c r="Y89">
        <v>39</v>
      </c>
      <c r="Z89" t="b">
        <v>1</v>
      </c>
      <c r="AA89">
        <v>96</v>
      </c>
    </row>
    <row r="90" spans="1:27">
      <c r="A90" t="s">
        <v>80</v>
      </c>
      <c r="B90" t="str">
        <f t="shared" si="4"/>
        <v>E38</v>
      </c>
      <c r="C90" t="str">
        <f t="shared" si="5"/>
        <v>38</v>
      </c>
      <c r="D90" t="str">
        <f t="shared" si="6"/>
        <v>E</v>
      </c>
      <c r="E90" t="str">
        <f t="shared" si="7"/>
        <v>2</v>
      </c>
      <c r="F90" t="s">
        <v>163</v>
      </c>
      <c r="G90" t="s">
        <v>70</v>
      </c>
      <c r="H90">
        <v>0</v>
      </c>
      <c r="I90" t="s">
        <v>4</v>
      </c>
      <c r="J90" t="s">
        <v>5</v>
      </c>
      <c r="K90" t="s">
        <v>8</v>
      </c>
      <c r="L90" t="s">
        <v>260</v>
      </c>
      <c r="M90" t="s">
        <v>260</v>
      </c>
      <c r="N90">
        <v>0</v>
      </c>
      <c r="O90" t="s">
        <v>260</v>
      </c>
      <c r="P90" t="s">
        <v>260</v>
      </c>
      <c r="Q90">
        <v>36.757399999999997</v>
      </c>
      <c r="R90">
        <v>0.99829999999999997</v>
      </c>
      <c r="S90">
        <v>-3.5794999999999999</v>
      </c>
      <c r="T90">
        <v>90.269260000000003</v>
      </c>
      <c r="U90" t="b">
        <v>1</v>
      </c>
      <c r="V90">
        <v>0.20899999999999999</v>
      </c>
      <c r="W90" t="b">
        <v>1</v>
      </c>
      <c r="X90">
        <v>3</v>
      </c>
      <c r="Y90">
        <v>39</v>
      </c>
      <c r="Z90" t="b">
        <v>1</v>
      </c>
      <c r="AA90">
        <v>96</v>
      </c>
    </row>
    <row r="91" spans="1:27">
      <c r="A91" t="s">
        <v>92</v>
      </c>
      <c r="B91" t="str">
        <f t="shared" si="4"/>
        <v>E38</v>
      </c>
      <c r="C91" t="str">
        <f t="shared" si="5"/>
        <v>38</v>
      </c>
      <c r="D91" t="str">
        <f t="shared" si="6"/>
        <v>E</v>
      </c>
      <c r="E91" t="str">
        <f t="shared" si="7"/>
        <v>2</v>
      </c>
      <c r="F91" t="s">
        <v>163</v>
      </c>
      <c r="G91" t="s">
        <v>70</v>
      </c>
      <c r="H91">
        <v>0.52700000000000002</v>
      </c>
      <c r="I91" t="s">
        <v>4</v>
      </c>
      <c r="J91" t="s">
        <v>5</v>
      </c>
      <c r="K91" t="s">
        <v>8</v>
      </c>
      <c r="L91" t="s">
        <v>260</v>
      </c>
      <c r="M91" t="s">
        <v>260</v>
      </c>
      <c r="N91">
        <v>0</v>
      </c>
      <c r="O91" t="s">
        <v>260</v>
      </c>
      <c r="P91" t="s">
        <v>260</v>
      </c>
      <c r="Q91">
        <v>36.757399999999997</v>
      </c>
      <c r="R91">
        <v>0.99829999999999997</v>
      </c>
      <c r="S91">
        <v>-3.5794999999999999</v>
      </c>
      <c r="T91">
        <v>90.269260000000003</v>
      </c>
      <c r="U91" t="b">
        <v>1</v>
      </c>
      <c r="V91">
        <v>0.20899999999999999</v>
      </c>
      <c r="W91" t="b">
        <v>1</v>
      </c>
      <c r="X91">
        <v>3</v>
      </c>
      <c r="Y91">
        <v>35</v>
      </c>
      <c r="Z91" t="b">
        <v>1</v>
      </c>
      <c r="AA91">
        <v>96</v>
      </c>
    </row>
    <row r="92" spans="1:27">
      <c r="A92" t="s">
        <v>96</v>
      </c>
      <c r="B92" t="str">
        <f t="shared" si="4"/>
        <v>E38</v>
      </c>
      <c r="C92" t="str">
        <f t="shared" si="5"/>
        <v>38</v>
      </c>
      <c r="D92" t="str">
        <f t="shared" si="6"/>
        <v>E</v>
      </c>
      <c r="E92" t="str">
        <f t="shared" si="7"/>
        <v>3</v>
      </c>
      <c r="F92" t="s">
        <v>214</v>
      </c>
      <c r="G92" t="s">
        <v>95</v>
      </c>
      <c r="H92">
        <v>1.4019999999999999</v>
      </c>
      <c r="I92" t="s">
        <v>11</v>
      </c>
      <c r="J92" t="s">
        <v>5</v>
      </c>
      <c r="K92">
        <v>20.221</v>
      </c>
      <c r="L92">
        <v>19.773</v>
      </c>
      <c r="M92">
        <v>0.63400000000000001</v>
      </c>
      <c r="N92">
        <v>36367.35</v>
      </c>
      <c r="O92">
        <v>50541.565999999999</v>
      </c>
      <c r="P92">
        <v>20045.366999999998</v>
      </c>
      <c r="Q92">
        <v>36.566699999999997</v>
      </c>
      <c r="R92">
        <v>0.99880000000000002</v>
      </c>
      <c r="S92">
        <v>-3.5840000000000001</v>
      </c>
      <c r="T92">
        <v>90.115650000000002</v>
      </c>
      <c r="U92" t="b">
        <v>1</v>
      </c>
      <c r="V92">
        <v>0.21</v>
      </c>
      <c r="W92" t="b">
        <v>1</v>
      </c>
      <c r="X92">
        <v>3</v>
      </c>
      <c r="Y92">
        <v>15</v>
      </c>
      <c r="Z92" t="b">
        <v>0</v>
      </c>
      <c r="AA92">
        <v>102</v>
      </c>
    </row>
    <row r="93" spans="1:27">
      <c r="A93" t="s">
        <v>108</v>
      </c>
      <c r="B93" t="str">
        <f t="shared" si="4"/>
        <v>E38</v>
      </c>
      <c r="C93" t="str">
        <f t="shared" si="5"/>
        <v>38</v>
      </c>
      <c r="D93" t="str">
        <f t="shared" si="6"/>
        <v>E</v>
      </c>
      <c r="E93" t="str">
        <f t="shared" si="7"/>
        <v>3</v>
      </c>
      <c r="F93" t="s">
        <v>214</v>
      </c>
      <c r="G93" t="s">
        <v>95</v>
      </c>
      <c r="H93">
        <v>1.39</v>
      </c>
      <c r="I93" t="s">
        <v>11</v>
      </c>
      <c r="J93" t="s">
        <v>5</v>
      </c>
      <c r="K93">
        <v>19.324000000000002</v>
      </c>
      <c r="L93">
        <v>19.773</v>
      </c>
      <c r="M93">
        <v>0.63400000000000001</v>
      </c>
      <c r="N93">
        <v>64715.78</v>
      </c>
      <c r="O93">
        <v>50541.565999999999</v>
      </c>
      <c r="P93">
        <v>20045.366999999998</v>
      </c>
      <c r="Q93">
        <v>36.566699999999997</v>
      </c>
      <c r="R93">
        <v>0.99880000000000002</v>
      </c>
      <c r="S93">
        <v>-3.5840000000000001</v>
      </c>
      <c r="T93">
        <v>90.115650000000002</v>
      </c>
      <c r="U93" t="b">
        <v>1</v>
      </c>
      <c r="V93">
        <v>0.21</v>
      </c>
      <c r="W93" t="b">
        <v>1</v>
      </c>
      <c r="X93">
        <v>3</v>
      </c>
      <c r="Y93">
        <v>14</v>
      </c>
      <c r="Z93" t="b">
        <v>0</v>
      </c>
      <c r="AA93">
        <v>102</v>
      </c>
    </row>
    <row r="94" spans="1:27">
      <c r="A94" t="s">
        <v>46</v>
      </c>
      <c r="B94" t="str">
        <f t="shared" si="4"/>
        <v>E38</v>
      </c>
      <c r="C94" t="str">
        <f t="shared" si="5"/>
        <v>38</v>
      </c>
      <c r="D94" t="str">
        <f t="shared" si="6"/>
        <v>E</v>
      </c>
      <c r="E94" t="str">
        <f t="shared" si="7"/>
        <v>3</v>
      </c>
      <c r="F94" t="s">
        <v>214</v>
      </c>
      <c r="G94" t="s">
        <v>45</v>
      </c>
      <c r="H94">
        <v>1.3220000000000001</v>
      </c>
      <c r="I94" t="s">
        <v>11</v>
      </c>
      <c r="J94" t="s">
        <v>5</v>
      </c>
      <c r="K94">
        <v>18.856000000000002</v>
      </c>
      <c r="L94">
        <v>18.236000000000001</v>
      </c>
      <c r="M94">
        <v>0.878</v>
      </c>
      <c r="N94">
        <v>43052.663999999997</v>
      </c>
      <c r="O94">
        <v>70904.81</v>
      </c>
      <c r="P94">
        <v>39388.887000000002</v>
      </c>
      <c r="Q94">
        <v>34.807400000000001</v>
      </c>
      <c r="R94">
        <v>0.99809999999999999</v>
      </c>
      <c r="S94">
        <v>-3.4422000000000001</v>
      </c>
      <c r="T94">
        <v>95.214420000000004</v>
      </c>
      <c r="U94" t="b">
        <v>1</v>
      </c>
      <c r="V94">
        <v>0.111</v>
      </c>
      <c r="W94" t="b">
        <v>1</v>
      </c>
      <c r="X94">
        <v>3</v>
      </c>
      <c r="Y94">
        <v>14</v>
      </c>
      <c r="Z94" t="b">
        <v>0</v>
      </c>
      <c r="AA94">
        <v>102</v>
      </c>
    </row>
    <row r="95" spans="1:27">
      <c r="A95" t="s">
        <v>58</v>
      </c>
      <c r="B95" t="str">
        <f t="shared" si="4"/>
        <v>E38</v>
      </c>
      <c r="C95" t="str">
        <f t="shared" si="5"/>
        <v>38</v>
      </c>
      <c r="D95" t="str">
        <f t="shared" si="6"/>
        <v>E</v>
      </c>
      <c r="E95" t="str">
        <f t="shared" si="7"/>
        <v>3</v>
      </c>
      <c r="F95" t="s">
        <v>214</v>
      </c>
      <c r="G95" t="s">
        <v>45</v>
      </c>
      <c r="H95">
        <v>1.3140000000000001</v>
      </c>
      <c r="I95" t="s">
        <v>11</v>
      </c>
      <c r="J95" t="s">
        <v>5</v>
      </c>
      <c r="K95">
        <v>17.614999999999998</v>
      </c>
      <c r="L95">
        <v>18.236000000000001</v>
      </c>
      <c r="M95">
        <v>0.878</v>
      </c>
      <c r="N95">
        <v>98756.96</v>
      </c>
      <c r="O95">
        <v>70904.81</v>
      </c>
      <c r="P95">
        <v>39388.887000000002</v>
      </c>
      <c r="Q95">
        <v>34.807400000000001</v>
      </c>
      <c r="R95">
        <v>0.99809999999999999</v>
      </c>
      <c r="S95">
        <v>-3.4422000000000001</v>
      </c>
      <c r="T95">
        <v>95.214420000000004</v>
      </c>
      <c r="U95" t="b">
        <v>1</v>
      </c>
      <c r="V95">
        <v>0.111</v>
      </c>
      <c r="W95" t="b">
        <v>1</v>
      </c>
      <c r="X95">
        <v>3</v>
      </c>
      <c r="Y95">
        <v>13</v>
      </c>
      <c r="Z95" t="b">
        <v>0</v>
      </c>
      <c r="AA95">
        <v>102</v>
      </c>
    </row>
    <row r="96" spans="1:27">
      <c r="A96" t="s">
        <v>6</v>
      </c>
      <c r="B96" t="str">
        <f t="shared" si="4"/>
        <v>E38</v>
      </c>
      <c r="C96" t="str">
        <f t="shared" si="5"/>
        <v>38</v>
      </c>
      <c r="D96" t="str">
        <f t="shared" si="6"/>
        <v>E</v>
      </c>
      <c r="E96" t="str">
        <f t="shared" si="7"/>
        <v>3</v>
      </c>
      <c r="F96" t="s">
        <v>214</v>
      </c>
      <c r="G96" t="s">
        <v>3</v>
      </c>
      <c r="H96">
        <v>1.3</v>
      </c>
      <c r="I96" t="s">
        <v>11</v>
      </c>
      <c r="J96" t="s">
        <v>5</v>
      </c>
      <c r="K96">
        <v>27.765999999999998</v>
      </c>
      <c r="L96">
        <v>27.475999999999999</v>
      </c>
      <c r="M96">
        <v>0.41</v>
      </c>
      <c r="N96">
        <v>124.892</v>
      </c>
      <c r="O96">
        <v>153.316</v>
      </c>
      <c r="P96">
        <v>40.197000000000003</v>
      </c>
      <c r="Q96">
        <v>35.222799999999999</v>
      </c>
      <c r="R96">
        <v>0.99299999999999999</v>
      </c>
      <c r="S96">
        <v>-3.5567000000000002</v>
      </c>
      <c r="T96">
        <v>91.055480000000003</v>
      </c>
      <c r="U96" t="b">
        <v>1</v>
      </c>
      <c r="V96">
        <v>0.122</v>
      </c>
      <c r="W96" t="b">
        <v>1</v>
      </c>
      <c r="X96">
        <v>3</v>
      </c>
      <c r="Y96">
        <v>23</v>
      </c>
      <c r="Z96" t="b">
        <v>0</v>
      </c>
      <c r="AA96">
        <v>102</v>
      </c>
    </row>
    <row r="97" spans="1:27">
      <c r="A97" t="s">
        <v>32</v>
      </c>
      <c r="B97" t="str">
        <f t="shared" si="4"/>
        <v>E38</v>
      </c>
      <c r="C97" t="str">
        <f t="shared" si="5"/>
        <v>38</v>
      </c>
      <c r="D97" t="str">
        <f t="shared" si="6"/>
        <v>E</v>
      </c>
      <c r="E97" t="str">
        <f t="shared" si="7"/>
        <v>3</v>
      </c>
      <c r="F97" t="s">
        <v>214</v>
      </c>
      <c r="G97" t="s">
        <v>3</v>
      </c>
      <c r="H97">
        <v>1.3180000000000001</v>
      </c>
      <c r="I97" t="s">
        <v>11</v>
      </c>
      <c r="J97" t="s">
        <v>5</v>
      </c>
      <c r="K97">
        <v>27.187000000000001</v>
      </c>
      <c r="L97">
        <v>27.475999999999999</v>
      </c>
      <c r="M97">
        <v>0.41</v>
      </c>
      <c r="N97">
        <v>181.739</v>
      </c>
      <c r="O97">
        <v>153.316</v>
      </c>
      <c r="P97">
        <v>40.197000000000003</v>
      </c>
      <c r="Q97">
        <v>35.222799999999999</v>
      </c>
      <c r="R97">
        <v>0.99299999999999999</v>
      </c>
      <c r="S97">
        <v>-3.5567000000000002</v>
      </c>
      <c r="T97">
        <v>91.055480000000003</v>
      </c>
      <c r="U97" t="b">
        <v>1</v>
      </c>
      <c r="V97">
        <v>0.122</v>
      </c>
      <c r="W97" t="b">
        <v>1</v>
      </c>
      <c r="X97">
        <v>3</v>
      </c>
      <c r="Y97">
        <v>22</v>
      </c>
      <c r="Z97" t="b">
        <v>0</v>
      </c>
      <c r="AA97">
        <v>102</v>
      </c>
    </row>
    <row r="98" spans="1:27">
      <c r="A98" t="s">
        <v>71</v>
      </c>
      <c r="B98" t="str">
        <f t="shared" si="4"/>
        <v>E38</v>
      </c>
      <c r="C98" t="str">
        <f t="shared" si="5"/>
        <v>38</v>
      </c>
      <c r="D98" t="str">
        <f t="shared" si="6"/>
        <v>E</v>
      </c>
      <c r="E98" t="str">
        <f t="shared" si="7"/>
        <v>3</v>
      </c>
      <c r="F98" t="s">
        <v>214</v>
      </c>
      <c r="G98" t="s">
        <v>70</v>
      </c>
      <c r="H98">
        <v>0</v>
      </c>
      <c r="I98" t="s">
        <v>4</v>
      </c>
      <c r="J98" t="s">
        <v>5</v>
      </c>
      <c r="K98" t="s">
        <v>8</v>
      </c>
      <c r="L98" t="s">
        <v>260</v>
      </c>
      <c r="M98" t="s">
        <v>260</v>
      </c>
      <c r="N98">
        <v>0</v>
      </c>
      <c r="O98" t="s">
        <v>260</v>
      </c>
      <c r="P98" t="s">
        <v>260</v>
      </c>
      <c r="Q98">
        <v>36.757399999999997</v>
      </c>
      <c r="R98">
        <v>0.99829999999999997</v>
      </c>
      <c r="S98">
        <v>-3.5794999999999999</v>
      </c>
      <c r="T98">
        <v>90.269260000000003</v>
      </c>
      <c r="U98" t="b">
        <v>1</v>
      </c>
      <c r="V98">
        <v>0.19500000000000001</v>
      </c>
      <c r="W98" t="b">
        <v>1</v>
      </c>
      <c r="X98">
        <v>3</v>
      </c>
      <c r="Y98">
        <v>39</v>
      </c>
      <c r="Z98" t="b">
        <v>1</v>
      </c>
      <c r="AA98">
        <v>102</v>
      </c>
    </row>
    <row r="99" spans="1:27">
      <c r="A99" t="s">
        <v>83</v>
      </c>
      <c r="B99" t="str">
        <f t="shared" si="4"/>
        <v>E38</v>
      </c>
      <c r="C99" t="str">
        <f t="shared" si="5"/>
        <v>38</v>
      </c>
      <c r="D99" t="str">
        <f t="shared" si="6"/>
        <v>E</v>
      </c>
      <c r="E99" t="str">
        <f t="shared" si="7"/>
        <v>3</v>
      </c>
      <c r="F99" t="s">
        <v>214</v>
      </c>
      <c r="G99" t="s">
        <v>70</v>
      </c>
      <c r="H99">
        <v>0</v>
      </c>
      <c r="I99" t="s">
        <v>4</v>
      </c>
      <c r="J99" t="s">
        <v>5</v>
      </c>
      <c r="K99" t="s">
        <v>8</v>
      </c>
      <c r="L99" t="s">
        <v>260</v>
      </c>
      <c r="M99" t="s">
        <v>260</v>
      </c>
      <c r="N99">
        <v>0</v>
      </c>
      <c r="O99" t="s">
        <v>260</v>
      </c>
      <c r="P99" t="s">
        <v>260</v>
      </c>
      <c r="Q99">
        <v>36.757399999999997</v>
      </c>
      <c r="R99">
        <v>0.99829999999999997</v>
      </c>
      <c r="S99">
        <v>-3.5794999999999999</v>
      </c>
      <c r="T99">
        <v>90.269260000000003</v>
      </c>
      <c r="U99" t="b">
        <v>1</v>
      </c>
      <c r="V99">
        <v>0.19500000000000001</v>
      </c>
      <c r="W99" t="b">
        <v>1</v>
      </c>
      <c r="X99">
        <v>3</v>
      </c>
      <c r="Y99">
        <v>39</v>
      </c>
      <c r="Z99" t="b">
        <v>1</v>
      </c>
      <c r="AA99">
        <v>102</v>
      </c>
    </row>
    <row r="100" spans="1:27">
      <c r="A100" t="s">
        <v>97</v>
      </c>
      <c r="B100" t="str">
        <f t="shared" si="4"/>
        <v>E39</v>
      </c>
      <c r="C100" t="str">
        <f t="shared" si="5"/>
        <v>39</v>
      </c>
      <c r="D100" t="str">
        <f t="shared" si="6"/>
        <v>E</v>
      </c>
      <c r="E100" t="str">
        <f t="shared" si="7"/>
        <v>2</v>
      </c>
      <c r="F100" t="s">
        <v>215</v>
      </c>
      <c r="G100" t="s">
        <v>95</v>
      </c>
      <c r="H100">
        <v>1.379</v>
      </c>
      <c r="I100" t="s">
        <v>11</v>
      </c>
      <c r="J100" t="s">
        <v>5</v>
      </c>
      <c r="K100">
        <v>18.588000000000001</v>
      </c>
      <c r="L100">
        <v>18.591000000000001</v>
      </c>
      <c r="M100">
        <v>4.0000000000000001E-3</v>
      </c>
      <c r="N100">
        <v>103841.914</v>
      </c>
      <c r="O100">
        <v>103633.08</v>
      </c>
      <c r="P100">
        <v>295.34100000000001</v>
      </c>
      <c r="Q100">
        <v>36.566699999999997</v>
      </c>
      <c r="R100">
        <v>0.99880000000000002</v>
      </c>
      <c r="S100">
        <v>-3.5840000000000001</v>
      </c>
      <c r="T100">
        <v>90.115650000000002</v>
      </c>
      <c r="U100" t="b">
        <v>1</v>
      </c>
      <c r="V100">
        <v>0.21</v>
      </c>
      <c r="W100" t="b">
        <v>1</v>
      </c>
      <c r="X100">
        <v>3</v>
      </c>
      <c r="Y100">
        <v>13</v>
      </c>
      <c r="Z100" t="b">
        <v>0</v>
      </c>
      <c r="AA100">
        <v>102</v>
      </c>
    </row>
    <row r="101" spans="1:27">
      <c r="A101" t="s">
        <v>109</v>
      </c>
      <c r="B101" t="str">
        <f t="shared" si="4"/>
        <v>E39</v>
      </c>
      <c r="C101" t="str">
        <f t="shared" si="5"/>
        <v>39</v>
      </c>
      <c r="D101" t="str">
        <f t="shared" si="6"/>
        <v>E</v>
      </c>
      <c r="E101" t="str">
        <f t="shared" si="7"/>
        <v>2</v>
      </c>
      <c r="F101" t="s">
        <v>215</v>
      </c>
      <c r="G101" t="s">
        <v>95</v>
      </c>
      <c r="H101">
        <v>1.3939999999999999</v>
      </c>
      <c r="I101" t="s">
        <v>11</v>
      </c>
      <c r="J101" t="s">
        <v>5</v>
      </c>
      <c r="K101">
        <v>18.594000000000001</v>
      </c>
      <c r="L101">
        <v>18.591000000000001</v>
      </c>
      <c r="M101">
        <v>4.0000000000000001E-3</v>
      </c>
      <c r="N101">
        <v>103424.234</v>
      </c>
      <c r="O101">
        <v>103633.08</v>
      </c>
      <c r="P101">
        <v>295.34100000000001</v>
      </c>
      <c r="Q101">
        <v>36.566699999999997</v>
      </c>
      <c r="R101">
        <v>0.99880000000000002</v>
      </c>
      <c r="S101">
        <v>-3.5840000000000001</v>
      </c>
      <c r="T101">
        <v>90.115650000000002</v>
      </c>
      <c r="U101" t="b">
        <v>1</v>
      </c>
      <c r="V101">
        <v>0.21</v>
      </c>
      <c r="W101" t="b">
        <v>1</v>
      </c>
      <c r="X101">
        <v>3</v>
      </c>
      <c r="Y101">
        <v>13</v>
      </c>
      <c r="Z101" t="b">
        <v>0</v>
      </c>
      <c r="AA101">
        <v>102</v>
      </c>
    </row>
    <row r="102" spans="1:27">
      <c r="A102" t="s">
        <v>47</v>
      </c>
      <c r="B102" t="str">
        <f t="shared" si="4"/>
        <v>E39</v>
      </c>
      <c r="C102" t="str">
        <f t="shared" si="5"/>
        <v>39</v>
      </c>
      <c r="D102" t="str">
        <f t="shared" si="6"/>
        <v>E</v>
      </c>
      <c r="E102" t="str">
        <f t="shared" si="7"/>
        <v>2</v>
      </c>
      <c r="F102" t="s">
        <v>215</v>
      </c>
      <c r="G102" t="s">
        <v>45</v>
      </c>
      <c r="H102">
        <v>1.3029999999999999</v>
      </c>
      <c r="I102" t="s">
        <v>11</v>
      </c>
      <c r="J102" t="s">
        <v>5</v>
      </c>
      <c r="K102">
        <v>25.904</v>
      </c>
      <c r="L102">
        <v>25.811</v>
      </c>
      <c r="M102">
        <v>0.13100000000000001</v>
      </c>
      <c r="N102">
        <v>385.97199999999998</v>
      </c>
      <c r="O102">
        <v>411.49</v>
      </c>
      <c r="P102">
        <v>36.088000000000001</v>
      </c>
      <c r="Q102">
        <v>34.807400000000001</v>
      </c>
      <c r="R102">
        <v>0.99809999999999999</v>
      </c>
      <c r="S102">
        <v>-3.4422000000000001</v>
      </c>
      <c r="T102">
        <v>95.214420000000004</v>
      </c>
      <c r="U102" t="b">
        <v>1</v>
      </c>
      <c r="V102">
        <v>0.111</v>
      </c>
      <c r="W102" t="b">
        <v>1</v>
      </c>
      <c r="X102">
        <v>3</v>
      </c>
      <c r="Y102">
        <v>21</v>
      </c>
      <c r="Z102" t="b">
        <v>0</v>
      </c>
      <c r="AA102">
        <v>102</v>
      </c>
    </row>
    <row r="103" spans="1:27">
      <c r="A103" t="s">
        <v>59</v>
      </c>
      <c r="B103" t="str">
        <f t="shared" si="4"/>
        <v>E39</v>
      </c>
      <c r="C103" t="str">
        <f t="shared" si="5"/>
        <v>39</v>
      </c>
      <c r="D103" t="str">
        <f t="shared" si="6"/>
        <v>E</v>
      </c>
      <c r="E103" t="str">
        <f t="shared" si="7"/>
        <v>2</v>
      </c>
      <c r="F103" t="s">
        <v>215</v>
      </c>
      <c r="G103" t="s">
        <v>45</v>
      </c>
      <c r="H103">
        <v>1.3140000000000001</v>
      </c>
      <c r="I103" t="s">
        <v>11</v>
      </c>
      <c r="J103" t="s">
        <v>5</v>
      </c>
      <c r="K103">
        <v>25.718</v>
      </c>
      <c r="L103">
        <v>25.811</v>
      </c>
      <c r="M103">
        <v>0.13100000000000001</v>
      </c>
      <c r="N103">
        <v>437.00700000000001</v>
      </c>
      <c r="O103">
        <v>411.49</v>
      </c>
      <c r="P103">
        <v>36.088000000000001</v>
      </c>
      <c r="Q103">
        <v>34.807400000000001</v>
      </c>
      <c r="R103">
        <v>0.99809999999999999</v>
      </c>
      <c r="S103">
        <v>-3.4422000000000001</v>
      </c>
      <c r="T103">
        <v>95.214420000000004</v>
      </c>
      <c r="U103" t="b">
        <v>1</v>
      </c>
      <c r="V103">
        <v>0.111</v>
      </c>
      <c r="W103" t="b">
        <v>1</v>
      </c>
      <c r="X103">
        <v>3</v>
      </c>
      <c r="Y103">
        <v>21</v>
      </c>
      <c r="Z103" t="b">
        <v>0</v>
      </c>
      <c r="AA103">
        <v>102</v>
      </c>
    </row>
    <row r="104" spans="1:27">
      <c r="A104" t="s">
        <v>9</v>
      </c>
      <c r="B104" t="str">
        <f t="shared" si="4"/>
        <v>E39</v>
      </c>
      <c r="C104" t="str">
        <f t="shared" si="5"/>
        <v>39</v>
      </c>
      <c r="D104" t="str">
        <f t="shared" si="6"/>
        <v>E</v>
      </c>
      <c r="E104" t="str">
        <f t="shared" si="7"/>
        <v>2</v>
      </c>
      <c r="F104" t="s">
        <v>215</v>
      </c>
      <c r="G104" t="s">
        <v>3</v>
      </c>
      <c r="H104">
        <v>0.93</v>
      </c>
      <c r="I104" t="s">
        <v>4</v>
      </c>
      <c r="J104" t="s">
        <v>5</v>
      </c>
      <c r="K104">
        <v>39.299999999999997</v>
      </c>
      <c r="L104" t="s">
        <v>260</v>
      </c>
      <c r="M104" t="s">
        <v>260</v>
      </c>
      <c r="N104">
        <v>0</v>
      </c>
      <c r="O104" t="s">
        <v>260</v>
      </c>
      <c r="P104" t="s">
        <v>260</v>
      </c>
      <c r="Q104">
        <v>35.222799999999999</v>
      </c>
      <c r="R104">
        <v>0.99299999999999999</v>
      </c>
      <c r="S104">
        <v>-3.5567000000000002</v>
      </c>
      <c r="T104">
        <v>91.055480000000003</v>
      </c>
      <c r="U104" t="b">
        <v>1</v>
      </c>
      <c r="V104">
        <v>0.122</v>
      </c>
      <c r="W104" t="b">
        <v>1</v>
      </c>
      <c r="X104">
        <v>3</v>
      </c>
      <c r="Y104">
        <v>34</v>
      </c>
      <c r="Z104" t="b">
        <v>1</v>
      </c>
      <c r="AA104">
        <v>102</v>
      </c>
    </row>
    <row r="105" spans="1:27">
      <c r="A105" t="s">
        <v>33</v>
      </c>
      <c r="B105" t="str">
        <f t="shared" si="4"/>
        <v>E39</v>
      </c>
      <c r="C105" t="str">
        <f t="shared" si="5"/>
        <v>39</v>
      </c>
      <c r="D105" t="str">
        <f t="shared" si="6"/>
        <v>E</v>
      </c>
      <c r="E105" t="str">
        <f t="shared" si="7"/>
        <v>2</v>
      </c>
      <c r="F105" t="s">
        <v>215</v>
      </c>
      <c r="G105" t="s">
        <v>3</v>
      </c>
      <c r="H105">
        <v>0</v>
      </c>
      <c r="I105" t="s">
        <v>4</v>
      </c>
      <c r="J105" t="s">
        <v>5</v>
      </c>
      <c r="K105" t="s">
        <v>8</v>
      </c>
      <c r="L105" t="s">
        <v>260</v>
      </c>
      <c r="M105" t="s">
        <v>260</v>
      </c>
      <c r="N105">
        <v>0</v>
      </c>
      <c r="O105" t="s">
        <v>260</v>
      </c>
      <c r="P105" t="s">
        <v>260</v>
      </c>
      <c r="Q105">
        <v>35.222799999999999</v>
      </c>
      <c r="R105">
        <v>0.99299999999999999</v>
      </c>
      <c r="S105">
        <v>-3.5567000000000002</v>
      </c>
      <c r="T105">
        <v>91.055480000000003</v>
      </c>
      <c r="U105" t="b">
        <v>1</v>
      </c>
      <c r="V105">
        <v>0.122</v>
      </c>
      <c r="W105" t="b">
        <v>1</v>
      </c>
      <c r="X105">
        <v>3</v>
      </c>
      <c r="Y105">
        <v>39</v>
      </c>
      <c r="Z105" t="b">
        <v>1</v>
      </c>
      <c r="AA105">
        <v>102</v>
      </c>
    </row>
    <row r="106" spans="1:27">
      <c r="A106" t="s">
        <v>72</v>
      </c>
      <c r="B106" t="str">
        <f t="shared" si="4"/>
        <v>E39</v>
      </c>
      <c r="C106" t="str">
        <f t="shared" si="5"/>
        <v>39</v>
      </c>
      <c r="D106" t="str">
        <f t="shared" si="6"/>
        <v>E</v>
      </c>
      <c r="E106" t="str">
        <f t="shared" si="7"/>
        <v>2</v>
      </c>
      <c r="F106" t="s">
        <v>215</v>
      </c>
      <c r="G106" t="s">
        <v>70</v>
      </c>
      <c r="H106">
        <v>0</v>
      </c>
      <c r="I106" t="s">
        <v>4</v>
      </c>
      <c r="J106" t="s">
        <v>5</v>
      </c>
      <c r="K106" t="s">
        <v>8</v>
      </c>
      <c r="L106" t="s">
        <v>260</v>
      </c>
      <c r="M106" t="s">
        <v>260</v>
      </c>
      <c r="N106">
        <v>0</v>
      </c>
      <c r="O106" t="s">
        <v>260</v>
      </c>
      <c r="P106" t="s">
        <v>260</v>
      </c>
      <c r="Q106">
        <v>36.757399999999997</v>
      </c>
      <c r="R106">
        <v>0.99829999999999997</v>
      </c>
      <c r="S106">
        <v>-3.5794999999999999</v>
      </c>
      <c r="T106">
        <v>90.269260000000003</v>
      </c>
      <c r="U106" t="b">
        <v>1</v>
      </c>
      <c r="V106">
        <v>0.19500000000000001</v>
      </c>
      <c r="W106" t="b">
        <v>1</v>
      </c>
      <c r="X106">
        <v>3</v>
      </c>
      <c r="Y106">
        <v>39</v>
      </c>
      <c r="Z106" t="b">
        <v>1</v>
      </c>
      <c r="AA106">
        <v>102</v>
      </c>
    </row>
    <row r="107" spans="1:27">
      <c r="A107" t="s">
        <v>84</v>
      </c>
      <c r="B107" t="str">
        <f t="shared" si="4"/>
        <v>E39</v>
      </c>
      <c r="C107" t="str">
        <f t="shared" si="5"/>
        <v>39</v>
      </c>
      <c r="D107" t="str">
        <f t="shared" si="6"/>
        <v>E</v>
      </c>
      <c r="E107" t="str">
        <f t="shared" si="7"/>
        <v>2</v>
      </c>
      <c r="F107" t="s">
        <v>215</v>
      </c>
      <c r="G107" t="s">
        <v>70</v>
      </c>
      <c r="H107">
        <v>0</v>
      </c>
      <c r="I107" t="s">
        <v>4</v>
      </c>
      <c r="J107" t="s">
        <v>5</v>
      </c>
      <c r="K107" t="s">
        <v>8</v>
      </c>
      <c r="L107" t="s">
        <v>260</v>
      </c>
      <c r="M107" t="s">
        <v>260</v>
      </c>
      <c r="N107">
        <v>0</v>
      </c>
      <c r="O107" t="s">
        <v>260</v>
      </c>
      <c r="P107" t="s">
        <v>260</v>
      </c>
      <c r="Q107">
        <v>36.757399999999997</v>
      </c>
      <c r="R107">
        <v>0.99829999999999997</v>
      </c>
      <c r="S107">
        <v>-3.5794999999999999</v>
      </c>
      <c r="T107">
        <v>90.269260000000003</v>
      </c>
      <c r="U107" t="b">
        <v>1</v>
      </c>
      <c r="V107">
        <v>0.19500000000000001</v>
      </c>
      <c r="W107" t="b">
        <v>1</v>
      </c>
      <c r="X107">
        <v>3</v>
      </c>
      <c r="Y107">
        <v>39</v>
      </c>
      <c r="Z107" t="b">
        <v>1</v>
      </c>
      <c r="AA107">
        <v>102</v>
      </c>
    </row>
    <row r="108" spans="1:27">
      <c r="A108" t="s">
        <v>94</v>
      </c>
      <c r="B108" t="str">
        <f t="shared" si="4"/>
        <v>E39</v>
      </c>
      <c r="C108" t="str">
        <f t="shared" si="5"/>
        <v>39</v>
      </c>
      <c r="D108" t="str">
        <f t="shared" si="6"/>
        <v>E</v>
      </c>
      <c r="E108" t="str">
        <f t="shared" si="7"/>
        <v>3</v>
      </c>
      <c r="F108" t="s">
        <v>246</v>
      </c>
      <c r="G108" t="s">
        <v>95</v>
      </c>
      <c r="H108">
        <v>1.389</v>
      </c>
      <c r="I108" t="s">
        <v>11</v>
      </c>
      <c r="J108" t="s">
        <v>5</v>
      </c>
      <c r="K108">
        <v>17.474</v>
      </c>
      <c r="L108">
        <v>17.498999999999999</v>
      </c>
      <c r="M108">
        <v>3.5000000000000003E-2</v>
      </c>
      <c r="N108">
        <v>212471.31</v>
      </c>
      <c r="O108">
        <v>209128.86</v>
      </c>
      <c r="P108">
        <v>4726.9449999999997</v>
      </c>
      <c r="Q108">
        <v>36.566699999999997</v>
      </c>
      <c r="R108">
        <v>0.99880000000000002</v>
      </c>
      <c r="S108">
        <v>-3.5840000000000001</v>
      </c>
      <c r="T108">
        <v>90.115650000000002</v>
      </c>
      <c r="U108" t="b">
        <v>1</v>
      </c>
      <c r="V108">
        <v>0.20599999999999999</v>
      </c>
      <c r="W108" t="b">
        <v>1</v>
      </c>
      <c r="X108">
        <v>3</v>
      </c>
      <c r="Y108">
        <v>12</v>
      </c>
      <c r="Z108" t="b">
        <v>0</v>
      </c>
      <c r="AA108">
        <v>105</v>
      </c>
    </row>
    <row r="109" spans="1:27">
      <c r="A109" t="s">
        <v>107</v>
      </c>
      <c r="B109" t="str">
        <f t="shared" si="4"/>
        <v>E39</v>
      </c>
      <c r="C109" t="str">
        <f t="shared" si="5"/>
        <v>39</v>
      </c>
      <c r="D109" t="str">
        <f t="shared" si="6"/>
        <v>E</v>
      </c>
      <c r="E109" t="str">
        <f t="shared" si="7"/>
        <v>3</v>
      </c>
      <c r="F109" t="s">
        <v>246</v>
      </c>
      <c r="G109" t="s">
        <v>95</v>
      </c>
      <c r="H109">
        <v>1.4</v>
      </c>
      <c r="I109" t="s">
        <v>11</v>
      </c>
      <c r="J109" t="s">
        <v>5</v>
      </c>
      <c r="K109">
        <v>17.523</v>
      </c>
      <c r="L109">
        <v>17.498999999999999</v>
      </c>
      <c r="M109">
        <v>3.5000000000000003E-2</v>
      </c>
      <c r="N109">
        <v>205786.4</v>
      </c>
      <c r="O109">
        <v>209128.86</v>
      </c>
      <c r="P109">
        <v>4726.9449999999997</v>
      </c>
      <c r="Q109">
        <v>36.566699999999997</v>
      </c>
      <c r="R109">
        <v>0.99880000000000002</v>
      </c>
      <c r="S109">
        <v>-3.5840000000000001</v>
      </c>
      <c r="T109">
        <v>90.115650000000002</v>
      </c>
      <c r="U109" t="b">
        <v>1</v>
      </c>
      <c r="V109">
        <v>0.20599999999999999</v>
      </c>
      <c r="W109" t="b">
        <v>1</v>
      </c>
      <c r="X109">
        <v>3</v>
      </c>
      <c r="Y109">
        <v>12</v>
      </c>
      <c r="Z109" t="b">
        <v>0</v>
      </c>
      <c r="AA109">
        <v>105</v>
      </c>
    </row>
    <row r="110" spans="1:27">
      <c r="A110" t="s">
        <v>44</v>
      </c>
      <c r="B110" t="str">
        <f t="shared" si="4"/>
        <v>E39</v>
      </c>
      <c r="C110" t="str">
        <f t="shared" si="5"/>
        <v>39</v>
      </c>
      <c r="D110" t="str">
        <f t="shared" si="6"/>
        <v>E</v>
      </c>
      <c r="E110" t="str">
        <f t="shared" si="7"/>
        <v>3</v>
      </c>
      <c r="F110" t="s">
        <v>246</v>
      </c>
      <c r="G110" t="s">
        <v>45</v>
      </c>
      <c r="H110">
        <v>1.319</v>
      </c>
      <c r="I110" t="s">
        <v>11</v>
      </c>
      <c r="J110" t="s">
        <v>5</v>
      </c>
      <c r="K110">
        <v>13.221</v>
      </c>
      <c r="L110">
        <v>13.292999999999999</v>
      </c>
      <c r="M110">
        <v>0.10199999999999999</v>
      </c>
      <c r="N110">
        <v>1866447.2</v>
      </c>
      <c r="O110">
        <v>1780575.1</v>
      </c>
      <c r="P110">
        <v>121441.484</v>
      </c>
      <c r="Q110">
        <v>34.807400000000001</v>
      </c>
      <c r="R110">
        <v>0.99809999999999999</v>
      </c>
      <c r="S110">
        <v>-3.4422000000000001</v>
      </c>
      <c r="T110">
        <v>95.214420000000004</v>
      </c>
      <c r="U110" t="b">
        <v>1</v>
      </c>
      <c r="V110">
        <v>0.11600000000000001</v>
      </c>
      <c r="W110" t="b">
        <v>1</v>
      </c>
      <c r="X110">
        <v>3</v>
      </c>
      <c r="Y110">
        <v>9</v>
      </c>
      <c r="Z110" t="b">
        <v>0</v>
      </c>
      <c r="AA110">
        <v>105</v>
      </c>
    </row>
    <row r="111" spans="1:27">
      <c r="A111" t="s">
        <v>57</v>
      </c>
      <c r="B111" t="str">
        <f t="shared" si="4"/>
        <v>E39</v>
      </c>
      <c r="C111" t="str">
        <f t="shared" si="5"/>
        <v>39</v>
      </c>
      <c r="D111" t="str">
        <f t="shared" si="6"/>
        <v>E</v>
      </c>
      <c r="E111" t="str">
        <f t="shared" si="7"/>
        <v>3</v>
      </c>
      <c r="F111" t="s">
        <v>246</v>
      </c>
      <c r="G111" t="s">
        <v>45</v>
      </c>
      <c r="H111">
        <v>1.306</v>
      </c>
      <c r="I111" t="s">
        <v>11</v>
      </c>
      <c r="J111" t="s">
        <v>5</v>
      </c>
      <c r="K111">
        <v>13.366</v>
      </c>
      <c r="L111">
        <v>13.292999999999999</v>
      </c>
      <c r="M111">
        <v>0.10199999999999999</v>
      </c>
      <c r="N111">
        <v>1694703.1</v>
      </c>
      <c r="O111">
        <v>1780575.1</v>
      </c>
      <c r="P111">
        <v>121441.484</v>
      </c>
      <c r="Q111">
        <v>34.807400000000001</v>
      </c>
      <c r="R111">
        <v>0.99809999999999999</v>
      </c>
      <c r="S111">
        <v>-3.4422000000000001</v>
      </c>
      <c r="T111">
        <v>95.214420000000004</v>
      </c>
      <c r="U111" t="b">
        <v>1</v>
      </c>
      <c r="V111">
        <v>0.11600000000000001</v>
      </c>
      <c r="W111" t="b">
        <v>1</v>
      </c>
      <c r="X111">
        <v>3</v>
      </c>
      <c r="Y111">
        <v>9</v>
      </c>
      <c r="Z111" t="b">
        <v>0</v>
      </c>
      <c r="AA111">
        <v>105</v>
      </c>
    </row>
    <row r="112" spans="1:27">
      <c r="A112" t="s">
        <v>1</v>
      </c>
      <c r="B112" t="str">
        <f t="shared" si="4"/>
        <v>E39</v>
      </c>
      <c r="C112" t="str">
        <f t="shared" si="5"/>
        <v>39</v>
      </c>
      <c r="D112" t="str">
        <f t="shared" si="6"/>
        <v>E</v>
      </c>
      <c r="E112" t="str">
        <f t="shared" si="7"/>
        <v>3</v>
      </c>
      <c r="F112" t="s">
        <v>246</v>
      </c>
      <c r="G112" t="s">
        <v>3</v>
      </c>
      <c r="H112">
        <v>1.3129999999999999</v>
      </c>
      <c r="I112" t="s">
        <v>11</v>
      </c>
      <c r="J112" t="s">
        <v>5</v>
      </c>
      <c r="K112">
        <v>23.706</v>
      </c>
      <c r="L112">
        <v>23.817</v>
      </c>
      <c r="M112">
        <v>0.158</v>
      </c>
      <c r="N112">
        <v>1730.4269999999999</v>
      </c>
      <c r="O112">
        <v>1613.9690000000001</v>
      </c>
      <c r="P112">
        <v>164.696</v>
      </c>
      <c r="Q112">
        <v>35.222799999999999</v>
      </c>
      <c r="R112">
        <v>0.99299999999999999</v>
      </c>
      <c r="S112">
        <v>-3.5567000000000002</v>
      </c>
      <c r="T112">
        <v>91.055480000000003</v>
      </c>
      <c r="U112" t="b">
        <v>1</v>
      </c>
      <c r="V112">
        <v>0.14199999999999999</v>
      </c>
      <c r="W112" t="b">
        <v>1</v>
      </c>
      <c r="X112">
        <v>3</v>
      </c>
      <c r="Y112">
        <v>19</v>
      </c>
      <c r="Z112" t="b">
        <v>0</v>
      </c>
      <c r="AA112">
        <v>105</v>
      </c>
    </row>
    <row r="113" spans="1:27">
      <c r="A113" t="s">
        <v>31</v>
      </c>
      <c r="B113" t="str">
        <f t="shared" si="4"/>
        <v>E39</v>
      </c>
      <c r="C113" t="str">
        <f t="shared" si="5"/>
        <v>39</v>
      </c>
      <c r="D113" t="str">
        <f t="shared" si="6"/>
        <v>E</v>
      </c>
      <c r="E113" t="str">
        <f t="shared" si="7"/>
        <v>3</v>
      </c>
      <c r="F113" t="s">
        <v>246</v>
      </c>
      <c r="G113" t="s">
        <v>3</v>
      </c>
      <c r="H113">
        <v>1.3140000000000001</v>
      </c>
      <c r="I113" t="s">
        <v>11</v>
      </c>
      <c r="J113" t="s">
        <v>5</v>
      </c>
      <c r="K113">
        <v>23.928999999999998</v>
      </c>
      <c r="L113">
        <v>23.817</v>
      </c>
      <c r="M113">
        <v>0.158</v>
      </c>
      <c r="N113">
        <v>1497.5119999999999</v>
      </c>
      <c r="O113">
        <v>1613.9690000000001</v>
      </c>
      <c r="P113">
        <v>164.696</v>
      </c>
      <c r="Q113">
        <v>35.222799999999999</v>
      </c>
      <c r="R113">
        <v>0.99299999999999999</v>
      </c>
      <c r="S113">
        <v>-3.5567000000000002</v>
      </c>
      <c r="T113">
        <v>91.055480000000003</v>
      </c>
      <c r="U113" t="b">
        <v>1</v>
      </c>
      <c r="V113">
        <v>0.14199999999999999</v>
      </c>
      <c r="W113" t="b">
        <v>1</v>
      </c>
      <c r="X113">
        <v>3</v>
      </c>
      <c r="Y113">
        <v>19</v>
      </c>
      <c r="Z113" t="b">
        <v>0</v>
      </c>
      <c r="AA113">
        <v>105</v>
      </c>
    </row>
    <row r="114" spans="1:27">
      <c r="A114" t="s">
        <v>69</v>
      </c>
      <c r="B114" t="str">
        <f t="shared" si="4"/>
        <v>E39</v>
      </c>
      <c r="C114" t="str">
        <f t="shared" si="5"/>
        <v>39</v>
      </c>
      <c r="D114" t="str">
        <f t="shared" si="6"/>
        <v>E</v>
      </c>
      <c r="E114" t="str">
        <f t="shared" si="7"/>
        <v>3</v>
      </c>
      <c r="F114" t="s">
        <v>246</v>
      </c>
      <c r="G114" t="s">
        <v>70</v>
      </c>
      <c r="H114">
        <v>0</v>
      </c>
      <c r="I114" t="s">
        <v>4</v>
      </c>
      <c r="J114" t="s">
        <v>5</v>
      </c>
      <c r="K114" t="s">
        <v>8</v>
      </c>
      <c r="L114" t="s">
        <v>260</v>
      </c>
      <c r="M114" t="s">
        <v>260</v>
      </c>
      <c r="N114">
        <v>0</v>
      </c>
      <c r="O114" t="s">
        <v>260</v>
      </c>
      <c r="P114" t="s">
        <v>260</v>
      </c>
      <c r="Q114">
        <v>36.757399999999997</v>
      </c>
      <c r="R114">
        <v>0.99829999999999997</v>
      </c>
      <c r="S114">
        <v>-3.5794999999999999</v>
      </c>
      <c r="T114">
        <v>90.269260000000003</v>
      </c>
      <c r="U114" t="b">
        <v>1</v>
      </c>
      <c r="V114">
        <v>0.20100000000000001</v>
      </c>
      <c r="W114" t="b">
        <v>1</v>
      </c>
      <c r="X114">
        <v>3</v>
      </c>
      <c r="Y114">
        <v>39</v>
      </c>
      <c r="Z114" t="b">
        <v>1</v>
      </c>
      <c r="AA114">
        <v>105</v>
      </c>
    </row>
    <row r="115" spans="1:27">
      <c r="A115" t="s">
        <v>82</v>
      </c>
      <c r="B115" t="str">
        <f t="shared" si="4"/>
        <v>E39</v>
      </c>
      <c r="C115" t="str">
        <f t="shared" si="5"/>
        <v>39</v>
      </c>
      <c r="D115" t="str">
        <f t="shared" si="6"/>
        <v>E</v>
      </c>
      <c r="E115" t="str">
        <f t="shared" si="7"/>
        <v>3</v>
      </c>
      <c r="F115" t="s">
        <v>246</v>
      </c>
      <c r="G115" t="s">
        <v>70</v>
      </c>
      <c r="H115">
        <v>0</v>
      </c>
      <c r="I115" t="s">
        <v>4</v>
      </c>
      <c r="J115" t="s">
        <v>5</v>
      </c>
      <c r="K115" t="s">
        <v>8</v>
      </c>
      <c r="L115" t="s">
        <v>260</v>
      </c>
      <c r="M115" t="s">
        <v>260</v>
      </c>
      <c r="N115">
        <v>0</v>
      </c>
      <c r="O115" t="s">
        <v>260</v>
      </c>
      <c r="P115" t="s">
        <v>260</v>
      </c>
      <c r="Q115">
        <v>36.757399999999997</v>
      </c>
      <c r="R115">
        <v>0.99829999999999997</v>
      </c>
      <c r="S115">
        <v>-3.5794999999999999</v>
      </c>
      <c r="T115">
        <v>90.269260000000003</v>
      </c>
      <c r="U115" t="b">
        <v>1</v>
      </c>
      <c r="V115">
        <v>0.20100000000000001</v>
      </c>
      <c r="W115" t="b">
        <v>1</v>
      </c>
      <c r="X115">
        <v>3</v>
      </c>
      <c r="Y115">
        <v>39</v>
      </c>
      <c r="Z115" t="b">
        <v>1</v>
      </c>
      <c r="AA115">
        <v>105</v>
      </c>
    </row>
    <row r="116" spans="1:27">
      <c r="A116" t="s">
        <v>98</v>
      </c>
      <c r="B116" t="str">
        <f t="shared" si="4"/>
        <v>E40</v>
      </c>
      <c r="C116" t="str">
        <f t="shared" si="5"/>
        <v>40</v>
      </c>
      <c r="D116" t="str">
        <f t="shared" si="6"/>
        <v>E</v>
      </c>
      <c r="E116" t="str">
        <f t="shared" si="7"/>
        <v>2</v>
      </c>
      <c r="F116" t="s">
        <v>216</v>
      </c>
      <c r="G116" t="s">
        <v>95</v>
      </c>
      <c r="H116">
        <v>1.4059999999999999</v>
      </c>
      <c r="I116" t="s">
        <v>11</v>
      </c>
      <c r="J116" t="s">
        <v>5</v>
      </c>
      <c r="K116">
        <v>20.224</v>
      </c>
      <c r="L116">
        <v>19.8</v>
      </c>
      <c r="M116">
        <v>0.60099999999999998</v>
      </c>
      <c r="N116">
        <v>36289.625</v>
      </c>
      <c r="O116">
        <v>49465.02</v>
      </c>
      <c r="P116">
        <v>18632.822</v>
      </c>
      <c r="Q116">
        <v>36.566699999999997</v>
      </c>
      <c r="R116">
        <v>0.99880000000000002</v>
      </c>
      <c r="S116">
        <v>-3.5840000000000001</v>
      </c>
      <c r="T116">
        <v>90.115650000000002</v>
      </c>
      <c r="U116" t="b">
        <v>1</v>
      </c>
      <c r="V116">
        <v>0.21</v>
      </c>
      <c r="W116" t="b">
        <v>1</v>
      </c>
      <c r="X116">
        <v>3</v>
      </c>
      <c r="Y116">
        <v>15</v>
      </c>
      <c r="Z116" t="b">
        <v>0</v>
      </c>
      <c r="AA116">
        <v>102</v>
      </c>
    </row>
    <row r="117" spans="1:27">
      <c r="A117" t="s">
        <v>110</v>
      </c>
      <c r="B117" t="str">
        <f t="shared" si="4"/>
        <v>E40</v>
      </c>
      <c r="C117" t="str">
        <f t="shared" si="5"/>
        <v>40</v>
      </c>
      <c r="D117" t="str">
        <f t="shared" si="6"/>
        <v>E</v>
      </c>
      <c r="E117" t="str">
        <f t="shared" si="7"/>
        <v>2</v>
      </c>
      <c r="F117" t="s">
        <v>216</v>
      </c>
      <c r="G117" t="s">
        <v>95</v>
      </c>
      <c r="H117">
        <v>1.3819999999999999</v>
      </c>
      <c r="I117" t="s">
        <v>11</v>
      </c>
      <c r="J117" t="s">
        <v>5</v>
      </c>
      <c r="K117">
        <v>19.375</v>
      </c>
      <c r="L117">
        <v>19.8</v>
      </c>
      <c r="M117">
        <v>0.60099999999999998</v>
      </c>
      <c r="N117">
        <v>62640.413999999997</v>
      </c>
      <c r="O117">
        <v>49465.02</v>
      </c>
      <c r="P117">
        <v>18632.822</v>
      </c>
      <c r="Q117">
        <v>36.566699999999997</v>
      </c>
      <c r="R117">
        <v>0.99880000000000002</v>
      </c>
      <c r="S117">
        <v>-3.5840000000000001</v>
      </c>
      <c r="T117">
        <v>90.115650000000002</v>
      </c>
      <c r="U117" t="b">
        <v>1</v>
      </c>
      <c r="V117">
        <v>0.21</v>
      </c>
      <c r="W117" t="b">
        <v>1</v>
      </c>
      <c r="X117">
        <v>3</v>
      </c>
      <c r="Y117">
        <v>14</v>
      </c>
      <c r="Z117" t="b">
        <v>0</v>
      </c>
      <c r="AA117">
        <v>102</v>
      </c>
    </row>
    <row r="118" spans="1:27">
      <c r="A118" t="s">
        <v>48</v>
      </c>
      <c r="B118" t="str">
        <f t="shared" si="4"/>
        <v>E40</v>
      </c>
      <c r="C118" t="str">
        <f t="shared" si="5"/>
        <v>40</v>
      </c>
      <c r="D118" t="str">
        <f t="shared" si="6"/>
        <v>E</v>
      </c>
      <c r="E118" t="str">
        <f t="shared" si="7"/>
        <v>2</v>
      </c>
      <c r="F118" t="s">
        <v>216</v>
      </c>
      <c r="G118" t="s">
        <v>45</v>
      </c>
      <c r="H118">
        <v>1.3089999999999999</v>
      </c>
      <c r="I118" t="s">
        <v>11</v>
      </c>
      <c r="J118" t="s">
        <v>5</v>
      </c>
      <c r="K118">
        <v>28.652999999999999</v>
      </c>
      <c r="L118">
        <v>28.184000000000001</v>
      </c>
      <c r="M118">
        <v>0.66300000000000003</v>
      </c>
      <c r="N118">
        <v>61.363999999999997</v>
      </c>
      <c r="O118">
        <v>88.132999999999996</v>
      </c>
      <c r="P118">
        <v>37.857999999999997</v>
      </c>
      <c r="Q118">
        <v>34.807400000000001</v>
      </c>
      <c r="R118">
        <v>0.99809999999999999</v>
      </c>
      <c r="S118">
        <v>-3.4422000000000001</v>
      </c>
      <c r="T118">
        <v>95.214420000000004</v>
      </c>
      <c r="U118" t="b">
        <v>1</v>
      </c>
      <c r="V118">
        <v>0.111</v>
      </c>
      <c r="W118" t="b">
        <v>1</v>
      </c>
      <c r="X118">
        <v>3</v>
      </c>
      <c r="Y118">
        <v>24</v>
      </c>
      <c r="Z118" t="b">
        <v>0</v>
      </c>
      <c r="AA118">
        <v>102</v>
      </c>
    </row>
    <row r="119" spans="1:27">
      <c r="A119" t="s">
        <v>60</v>
      </c>
      <c r="B119" t="str">
        <f t="shared" si="4"/>
        <v>E40</v>
      </c>
      <c r="C119" t="str">
        <f t="shared" si="5"/>
        <v>40</v>
      </c>
      <c r="D119" t="str">
        <f t="shared" si="6"/>
        <v>E</v>
      </c>
      <c r="E119" t="str">
        <f t="shared" si="7"/>
        <v>2</v>
      </c>
      <c r="F119" t="s">
        <v>216</v>
      </c>
      <c r="G119" t="s">
        <v>45</v>
      </c>
      <c r="H119">
        <v>1.298</v>
      </c>
      <c r="I119" t="s">
        <v>11</v>
      </c>
      <c r="J119" t="s">
        <v>5</v>
      </c>
      <c r="K119">
        <v>27.715</v>
      </c>
      <c r="L119">
        <v>28.184000000000001</v>
      </c>
      <c r="M119">
        <v>0.66300000000000003</v>
      </c>
      <c r="N119">
        <v>114.90300000000001</v>
      </c>
      <c r="O119">
        <v>88.132999999999996</v>
      </c>
      <c r="P119">
        <v>37.857999999999997</v>
      </c>
      <c r="Q119">
        <v>34.807400000000001</v>
      </c>
      <c r="R119">
        <v>0.99809999999999999</v>
      </c>
      <c r="S119">
        <v>-3.4422000000000001</v>
      </c>
      <c r="T119">
        <v>95.214420000000004</v>
      </c>
      <c r="U119" t="b">
        <v>1</v>
      </c>
      <c r="V119">
        <v>0.111</v>
      </c>
      <c r="W119" t="b">
        <v>1</v>
      </c>
      <c r="X119">
        <v>3</v>
      </c>
      <c r="Y119">
        <v>23</v>
      </c>
      <c r="Z119" t="b">
        <v>0</v>
      </c>
      <c r="AA119">
        <v>102</v>
      </c>
    </row>
    <row r="120" spans="1:27">
      <c r="A120" t="s">
        <v>12</v>
      </c>
      <c r="B120" t="str">
        <f t="shared" si="4"/>
        <v>E40</v>
      </c>
      <c r="C120" t="str">
        <f t="shared" si="5"/>
        <v>40</v>
      </c>
      <c r="D120" t="str">
        <f t="shared" si="6"/>
        <v>E</v>
      </c>
      <c r="E120" t="str">
        <f t="shared" si="7"/>
        <v>2</v>
      </c>
      <c r="F120" t="s">
        <v>216</v>
      </c>
      <c r="G120" t="s">
        <v>3</v>
      </c>
      <c r="H120">
        <v>0</v>
      </c>
      <c r="I120" t="s">
        <v>4</v>
      </c>
      <c r="J120" t="s">
        <v>5</v>
      </c>
      <c r="K120" t="s">
        <v>8</v>
      </c>
      <c r="L120" t="s">
        <v>260</v>
      </c>
      <c r="M120" t="s">
        <v>260</v>
      </c>
      <c r="N120">
        <v>0</v>
      </c>
      <c r="O120" t="s">
        <v>260</v>
      </c>
      <c r="P120" t="s">
        <v>260</v>
      </c>
      <c r="Q120">
        <v>35.222799999999999</v>
      </c>
      <c r="R120">
        <v>0.99299999999999999</v>
      </c>
      <c r="S120">
        <v>-3.5567000000000002</v>
      </c>
      <c r="T120">
        <v>91.055480000000003</v>
      </c>
      <c r="U120" t="b">
        <v>1</v>
      </c>
      <c r="V120">
        <v>0.122</v>
      </c>
      <c r="W120" t="b">
        <v>1</v>
      </c>
      <c r="X120">
        <v>3</v>
      </c>
      <c r="Y120">
        <v>39</v>
      </c>
      <c r="Z120" t="b">
        <v>1</v>
      </c>
      <c r="AA120">
        <v>102</v>
      </c>
    </row>
    <row r="121" spans="1:27">
      <c r="A121" t="s">
        <v>34</v>
      </c>
      <c r="B121" t="str">
        <f t="shared" si="4"/>
        <v>E40</v>
      </c>
      <c r="C121" t="str">
        <f t="shared" si="5"/>
        <v>40</v>
      </c>
      <c r="D121" t="str">
        <f t="shared" si="6"/>
        <v>E</v>
      </c>
      <c r="E121" t="str">
        <f t="shared" si="7"/>
        <v>2</v>
      </c>
      <c r="F121" t="s">
        <v>216</v>
      </c>
      <c r="G121" t="s">
        <v>3</v>
      </c>
      <c r="H121">
        <v>0</v>
      </c>
      <c r="I121" t="s">
        <v>4</v>
      </c>
      <c r="J121" t="s">
        <v>5</v>
      </c>
      <c r="K121" t="s">
        <v>8</v>
      </c>
      <c r="L121" t="s">
        <v>260</v>
      </c>
      <c r="M121" t="s">
        <v>260</v>
      </c>
      <c r="N121">
        <v>0</v>
      </c>
      <c r="O121" t="s">
        <v>260</v>
      </c>
      <c r="P121" t="s">
        <v>260</v>
      </c>
      <c r="Q121">
        <v>35.222799999999999</v>
      </c>
      <c r="R121">
        <v>0.99299999999999999</v>
      </c>
      <c r="S121">
        <v>-3.5567000000000002</v>
      </c>
      <c r="T121">
        <v>91.055480000000003</v>
      </c>
      <c r="U121" t="b">
        <v>1</v>
      </c>
      <c r="V121">
        <v>0.122</v>
      </c>
      <c r="W121" t="b">
        <v>1</v>
      </c>
      <c r="X121">
        <v>3</v>
      </c>
      <c r="Y121">
        <v>39</v>
      </c>
      <c r="Z121" t="b">
        <v>1</v>
      </c>
      <c r="AA121">
        <v>102</v>
      </c>
    </row>
    <row r="122" spans="1:27">
      <c r="A122" t="s">
        <v>73</v>
      </c>
      <c r="B122" t="str">
        <f t="shared" si="4"/>
        <v>E40</v>
      </c>
      <c r="C122" t="str">
        <f t="shared" si="5"/>
        <v>40</v>
      </c>
      <c r="D122" t="str">
        <f t="shared" si="6"/>
        <v>E</v>
      </c>
      <c r="E122" t="str">
        <f t="shared" si="7"/>
        <v>2</v>
      </c>
      <c r="F122" t="s">
        <v>216</v>
      </c>
      <c r="G122" t="s">
        <v>70</v>
      </c>
      <c r="H122">
        <v>0</v>
      </c>
      <c r="I122" t="s">
        <v>4</v>
      </c>
      <c r="J122" t="s">
        <v>5</v>
      </c>
      <c r="K122" t="s">
        <v>8</v>
      </c>
      <c r="L122" t="s">
        <v>260</v>
      </c>
      <c r="M122" t="s">
        <v>260</v>
      </c>
      <c r="N122">
        <v>0</v>
      </c>
      <c r="O122" t="s">
        <v>260</v>
      </c>
      <c r="P122" t="s">
        <v>260</v>
      </c>
      <c r="Q122">
        <v>36.757399999999997</v>
      </c>
      <c r="R122">
        <v>0.99829999999999997</v>
      </c>
      <c r="S122">
        <v>-3.5794999999999999</v>
      </c>
      <c r="T122">
        <v>90.269260000000003</v>
      </c>
      <c r="U122" t="b">
        <v>1</v>
      </c>
      <c r="V122">
        <v>0.19500000000000001</v>
      </c>
      <c r="W122" t="b">
        <v>1</v>
      </c>
      <c r="X122">
        <v>3</v>
      </c>
      <c r="Y122">
        <v>39</v>
      </c>
      <c r="Z122" t="b">
        <v>1</v>
      </c>
      <c r="AA122">
        <v>102</v>
      </c>
    </row>
    <row r="123" spans="1:27">
      <c r="A123" t="s">
        <v>85</v>
      </c>
      <c r="B123" t="str">
        <f t="shared" si="4"/>
        <v>E40</v>
      </c>
      <c r="C123" t="str">
        <f t="shared" si="5"/>
        <v>40</v>
      </c>
      <c r="D123" t="str">
        <f t="shared" si="6"/>
        <v>E</v>
      </c>
      <c r="E123" t="str">
        <f t="shared" si="7"/>
        <v>2</v>
      </c>
      <c r="F123" t="s">
        <v>216</v>
      </c>
      <c r="G123" t="s">
        <v>70</v>
      </c>
      <c r="H123">
        <v>0</v>
      </c>
      <c r="I123" t="s">
        <v>4</v>
      </c>
      <c r="J123" t="s">
        <v>5</v>
      </c>
      <c r="K123" t="s">
        <v>8</v>
      </c>
      <c r="L123" t="s">
        <v>260</v>
      </c>
      <c r="M123" t="s">
        <v>260</v>
      </c>
      <c r="N123">
        <v>0</v>
      </c>
      <c r="O123" t="s">
        <v>260</v>
      </c>
      <c r="P123" t="s">
        <v>260</v>
      </c>
      <c r="Q123">
        <v>36.757399999999997</v>
      </c>
      <c r="R123">
        <v>0.99829999999999997</v>
      </c>
      <c r="S123">
        <v>-3.5794999999999999</v>
      </c>
      <c r="T123">
        <v>90.269260000000003</v>
      </c>
      <c r="U123" t="b">
        <v>1</v>
      </c>
      <c r="V123">
        <v>0.19500000000000001</v>
      </c>
      <c r="W123" t="b">
        <v>1</v>
      </c>
      <c r="X123">
        <v>3</v>
      </c>
      <c r="Y123">
        <v>39</v>
      </c>
      <c r="Z123" t="b">
        <v>1</v>
      </c>
      <c r="AA123">
        <v>102</v>
      </c>
    </row>
    <row r="124" spans="1:27">
      <c r="A124" t="s">
        <v>99</v>
      </c>
      <c r="B124" t="str">
        <f t="shared" si="4"/>
        <v>E40</v>
      </c>
      <c r="C124" t="str">
        <f t="shared" si="5"/>
        <v>40</v>
      </c>
      <c r="D124" t="str">
        <f t="shared" si="6"/>
        <v>E</v>
      </c>
      <c r="E124" t="str">
        <f t="shared" si="7"/>
        <v>3</v>
      </c>
      <c r="F124" t="s">
        <v>217</v>
      </c>
      <c r="G124" t="s">
        <v>95</v>
      </c>
      <c r="H124">
        <v>1.3979999999999999</v>
      </c>
      <c r="I124" t="s">
        <v>11</v>
      </c>
      <c r="J124" t="s">
        <v>5</v>
      </c>
      <c r="K124">
        <v>19.742000000000001</v>
      </c>
      <c r="L124">
        <v>19.616</v>
      </c>
      <c r="M124">
        <v>0.17799999999999999</v>
      </c>
      <c r="N124">
        <v>49472.87</v>
      </c>
      <c r="O124">
        <v>53822.355000000003</v>
      </c>
      <c r="P124">
        <v>6151.1030000000001</v>
      </c>
      <c r="Q124">
        <v>36.566699999999997</v>
      </c>
      <c r="R124">
        <v>0.99880000000000002</v>
      </c>
      <c r="S124">
        <v>-3.5840000000000001</v>
      </c>
      <c r="T124">
        <v>90.115650000000002</v>
      </c>
      <c r="U124" t="b">
        <v>1</v>
      </c>
      <c r="V124">
        <v>0.21</v>
      </c>
      <c r="W124" t="b">
        <v>1</v>
      </c>
      <c r="X124">
        <v>3</v>
      </c>
      <c r="Y124">
        <v>14</v>
      </c>
      <c r="Z124" t="b">
        <v>0</v>
      </c>
      <c r="AA124">
        <v>102</v>
      </c>
    </row>
    <row r="125" spans="1:27">
      <c r="A125" t="s">
        <v>111</v>
      </c>
      <c r="B125" t="str">
        <f t="shared" si="4"/>
        <v>E40</v>
      </c>
      <c r="C125" t="str">
        <f t="shared" si="5"/>
        <v>40</v>
      </c>
      <c r="D125" t="str">
        <f t="shared" si="6"/>
        <v>E</v>
      </c>
      <c r="E125" t="str">
        <f t="shared" si="7"/>
        <v>3</v>
      </c>
      <c r="F125" t="s">
        <v>217</v>
      </c>
      <c r="G125" t="s">
        <v>95</v>
      </c>
      <c r="H125">
        <v>1.389</v>
      </c>
      <c r="I125" t="s">
        <v>11</v>
      </c>
      <c r="J125" t="s">
        <v>5</v>
      </c>
      <c r="K125">
        <v>19.489999999999998</v>
      </c>
      <c r="L125">
        <v>19.616</v>
      </c>
      <c r="M125">
        <v>0.17799999999999999</v>
      </c>
      <c r="N125">
        <v>58171.843999999997</v>
      </c>
      <c r="O125">
        <v>53822.355000000003</v>
      </c>
      <c r="P125">
        <v>6151.1030000000001</v>
      </c>
      <c r="Q125">
        <v>36.566699999999997</v>
      </c>
      <c r="R125">
        <v>0.99880000000000002</v>
      </c>
      <c r="S125">
        <v>-3.5840000000000001</v>
      </c>
      <c r="T125">
        <v>90.115650000000002</v>
      </c>
      <c r="U125" t="b">
        <v>1</v>
      </c>
      <c r="V125">
        <v>0.21</v>
      </c>
      <c r="W125" t="b">
        <v>1</v>
      </c>
      <c r="X125">
        <v>3</v>
      </c>
      <c r="Y125">
        <v>14</v>
      </c>
      <c r="Z125" t="b">
        <v>0</v>
      </c>
      <c r="AA125">
        <v>102</v>
      </c>
    </row>
    <row r="126" spans="1:27">
      <c r="A126" t="s">
        <v>49</v>
      </c>
      <c r="B126" t="str">
        <f t="shared" si="4"/>
        <v>E40</v>
      </c>
      <c r="C126" t="str">
        <f t="shared" si="5"/>
        <v>40</v>
      </c>
      <c r="D126" t="str">
        <f t="shared" si="6"/>
        <v>E</v>
      </c>
      <c r="E126" t="str">
        <f t="shared" si="7"/>
        <v>3</v>
      </c>
      <c r="F126" t="s">
        <v>217</v>
      </c>
      <c r="G126" t="s">
        <v>45</v>
      </c>
      <c r="H126">
        <v>1.321</v>
      </c>
      <c r="I126" t="s">
        <v>11</v>
      </c>
      <c r="J126" t="s">
        <v>5</v>
      </c>
      <c r="K126">
        <v>17.373000000000001</v>
      </c>
      <c r="L126">
        <v>17.067</v>
      </c>
      <c r="M126">
        <v>0.433</v>
      </c>
      <c r="N126">
        <v>116084.80499999999</v>
      </c>
      <c r="O126">
        <v>145447.4</v>
      </c>
      <c r="P126">
        <v>41524.99</v>
      </c>
      <c r="Q126">
        <v>34.807400000000001</v>
      </c>
      <c r="R126">
        <v>0.99809999999999999</v>
      </c>
      <c r="S126">
        <v>-3.4422000000000001</v>
      </c>
      <c r="T126">
        <v>95.214420000000004</v>
      </c>
      <c r="U126" t="b">
        <v>1</v>
      </c>
      <c r="V126">
        <v>0.111</v>
      </c>
      <c r="W126" t="b">
        <v>1</v>
      </c>
      <c r="X126">
        <v>3</v>
      </c>
      <c r="Y126">
        <v>13</v>
      </c>
      <c r="Z126" t="b">
        <v>0</v>
      </c>
      <c r="AA126">
        <v>102</v>
      </c>
    </row>
    <row r="127" spans="1:27">
      <c r="A127" t="s">
        <v>61</v>
      </c>
      <c r="B127" t="str">
        <f t="shared" si="4"/>
        <v>E40</v>
      </c>
      <c r="C127" t="str">
        <f t="shared" si="5"/>
        <v>40</v>
      </c>
      <c r="D127" t="str">
        <f t="shared" si="6"/>
        <v>E</v>
      </c>
      <c r="E127" t="str">
        <f t="shared" si="7"/>
        <v>3</v>
      </c>
      <c r="F127" t="s">
        <v>217</v>
      </c>
      <c r="G127" t="s">
        <v>45</v>
      </c>
      <c r="H127">
        <v>1.3220000000000001</v>
      </c>
      <c r="I127" t="s">
        <v>11</v>
      </c>
      <c r="J127" t="s">
        <v>5</v>
      </c>
      <c r="K127">
        <v>16.760999999999999</v>
      </c>
      <c r="L127">
        <v>17.067</v>
      </c>
      <c r="M127">
        <v>0.433</v>
      </c>
      <c r="N127">
        <v>174810</v>
      </c>
      <c r="O127">
        <v>145447.4</v>
      </c>
      <c r="P127">
        <v>41524.99</v>
      </c>
      <c r="Q127">
        <v>34.807400000000001</v>
      </c>
      <c r="R127">
        <v>0.99809999999999999</v>
      </c>
      <c r="S127">
        <v>-3.4422000000000001</v>
      </c>
      <c r="T127">
        <v>95.214420000000004</v>
      </c>
      <c r="U127" t="b">
        <v>1</v>
      </c>
      <c r="V127">
        <v>0.111</v>
      </c>
      <c r="W127" t="b">
        <v>1</v>
      </c>
      <c r="X127">
        <v>3</v>
      </c>
      <c r="Y127">
        <v>12</v>
      </c>
      <c r="Z127" t="b">
        <v>0</v>
      </c>
      <c r="AA127">
        <v>102</v>
      </c>
    </row>
    <row r="128" spans="1:27">
      <c r="A128" t="s">
        <v>74</v>
      </c>
      <c r="B128" t="str">
        <f t="shared" si="4"/>
        <v>E40</v>
      </c>
      <c r="C128" t="str">
        <f t="shared" si="5"/>
        <v>40</v>
      </c>
      <c r="D128" t="str">
        <f t="shared" si="6"/>
        <v>E</v>
      </c>
      <c r="E128" t="str">
        <f t="shared" si="7"/>
        <v>3</v>
      </c>
      <c r="F128" t="s">
        <v>217</v>
      </c>
      <c r="G128" t="s">
        <v>70</v>
      </c>
      <c r="H128">
        <v>0</v>
      </c>
      <c r="I128" t="s">
        <v>4</v>
      </c>
      <c r="J128" t="s">
        <v>5</v>
      </c>
      <c r="K128" t="s">
        <v>8</v>
      </c>
      <c r="L128" t="s">
        <v>260</v>
      </c>
      <c r="M128" t="s">
        <v>260</v>
      </c>
      <c r="N128">
        <v>0</v>
      </c>
      <c r="O128" t="s">
        <v>260</v>
      </c>
      <c r="P128" t="s">
        <v>260</v>
      </c>
      <c r="Q128">
        <v>36.757399999999997</v>
      </c>
      <c r="R128">
        <v>0.99829999999999997</v>
      </c>
      <c r="S128">
        <v>-3.5794999999999999</v>
      </c>
      <c r="T128">
        <v>90.269260000000003</v>
      </c>
      <c r="U128" t="b">
        <v>1</v>
      </c>
      <c r="V128">
        <v>0.19500000000000001</v>
      </c>
      <c r="W128" t="b">
        <v>1</v>
      </c>
      <c r="X128">
        <v>3</v>
      </c>
      <c r="Y128">
        <v>39</v>
      </c>
      <c r="Z128" t="b">
        <v>1</v>
      </c>
      <c r="AA128">
        <v>102</v>
      </c>
    </row>
    <row r="129" spans="1:27">
      <c r="A129" t="s">
        <v>86</v>
      </c>
      <c r="B129" t="str">
        <f t="shared" si="4"/>
        <v>E40</v>
      </c>
      <c r="C129" t="str">
        <f t="shared" si="5"/>
        <v>40</v>
      </c>
      <c r="D129" t="str">
        <f t="shared" si="6"/>
        <v>E</v>
      </c>
      <c r="E129" t="str">
        <f t="shared" si="7"/>
        <v>3</v>
      </c>
      <c r="F129" t="s">
        <v>217</v>
      </c>
      <c r="G129" t="s">
        <v>70</v>
      </c>
      <c r="H129">
        <v>0</v>
      </c>
      <c r="I129" t="s">
        <v>4</v>
      </c>
      <c r="J129" t="s">
        <v>5</v>
      </c>
      <c r="K129" t="s">
        <v>8</v>
      </c>
      <c r="L129" t="s">
        <v>260</v>
      </c>
      <c r="M129" t="s">
        <v>260</v>
      </c>
      <c r="N129">
        <v>0</v>
      </c>
      <c r="O129" t="s">
        <v>260</v>
      </c>
      <c r="P129" t="s">
        <v>260</v>
      </c>
      <c r="Q129">
        <v>36.757399999999997</v>
      </c>
      <c r="R129">
        <v>0.99829999999999997</v>
      </c>
      <c r="S129">
        <v>-3.5794999999999999</v>
      </c>
      <c r="T129">
        <v>90.269260000000003</v>
      </c>
      <c r="U129" t="b">
        <v>1</v>
      </c>
      <c r="V129">
        <v>0.19500000000000001</v>
      </c>
      <c r="W129" t="b">
        <v>1</v>
      </c>
      <c r="X129">
        <v>3</v>
      </c>
      <c r="Y129">
        <v>39</v>
      </c>
      <c r="Z129" t="b">
        <v>1</v>
      </c>
      <c r="AA129">
        <v>102</v>
      </c>
    </row>
    <row r="130" spans="1:27">
      <c r="A130" t="s">
        <v>90</v>
      </c>
      <c r="B130" t="str">
        <f t="shared" si="4"/>
        <v>E40</v>
      </c>
      <c r="C130" t="str">
        <f t="shared" si="5"/>
        <v>40</v>
      </c>
      <c r="D130" t="str">
        <f t="shared" si="6"/>
        <v>E</v>
      </c>
      <c r="E130" t="str">
        <f t="shared" si="7"/>
        <v>3</v>
      </c>
      <c r="F130" t="s">
        <v>217</v>
      </c>
      <c r="G130" t="s">
        <v>95</v>
      </c>
      <c r="H130">
        <v>1.371</v>
      </c>
      <c r="I130" t="s">
        <v>11</v>
      </c>
      <c r="J130" t="s">
        <v>5</v>
      </c>
      <c r="K130">
        <v>17.795999999999999</v>
      </c>
      <c r="L130">
        <v>17.643999999999998</v>
      </c>
      <c r="M130">
        <v>0.215</v>
      </c>
      <c r="N130">
        <v>172708.31</v>
      </c>
      <c r="O130">
        <v>191301.61</v>
      </c>
      <c r="P130">
        <v>26294.880000000001</v>
      </c>
      <c r="Q130">
        <v>36.566699999999997</v>
      </c>
      <c r="R130">
        <v>0.99880000000000002</v>
      </c>
      <c r="S130">
        <v>-3.5840000000000001</v>
      </c>
      <c r="T130">
        <v>90.115650000000002</v>
      </c>
      <c r="U130" t="b">
        <v>1</v>
      </c>
      <c r="V130">
        <v>0.21299999999999999</v>
      </c>
      <c r="W130" t="b">
        <v>1</v>
      </c>
      <c r="X130">
        <v>3</v>
      </c>
      <c r="Y130">
        <v>12</v>
      </c>
      <c r="Z130" t="b">
        <v>0</v>
      </c>
      <c r="AA130">
        <v>106</v>
      </c>
    </row>
    <row r="131" spans="1:27">
      <c r="A131" t="s">
        <v>103</v>
      </c>
      <c r="B131" t="str">
        <f t="shared" ref="B131:B194" si="8">LEFT(F131,FIND("-",F131)-1)</f>
        <v>E40</v>
      </c>
      <c r="C131" t="str">
        <f t="shared" ref="C131:C194" si="9">MID(B131, 2, LEN(B131))</f>
        <v>40</v>
      </c>
      <c r="D131" t="str">
        <f t="shared" ref="D131:D194" si="10">LEFT(F131,1)</f>
        <v>E</v>
      </c>
      <c r="E131" t="str">
        <f t="shared" ref="E131:E194" si="11">RIGHT(F131,1)</f>
        <v>3</v>
      </c>
      <c r="F131" t="s">
        <v>217</v>
      </c>
      <c r="G131" t="s">
        <v>95</v>
      </c>
      <c r="H131">
        <v>1.3879999999999999</v>
      </c>
      <c r="I131" t="s">
        <v>11</v>
      </c>
      <c r="J131" t="s">
        <v>5</v>
      </c>
      <c r="K131">
        <v>17.492999999999999</v>
      </c>
      <c r="L131">
        <v>17.643999999999998</v>
      </c>
      <c r="M131">
        <v>0.215</v>
      </c>
      <c r="N131">
        <v>209894.89</v>
      </c>
      <c r="O131">
        <v>191301.61</v>
      </c>
      <c r="P131">
        <v>26294.880000000001</v>
      </c>
      <c r="Q131">
        <v>36.566699999999997</v>
      </c>
      <c r="R131">
        <v>0.99880000000000002</v>
      </c>
      <c r="S131">
        <v>-3.5840000000000001</v>
      </c>
      <c r="T131">
        <v>90.115650000000002</v>
      </c>
      <c r="U131" t="b">
        <v>1</v>
      </c>
      <c r="V131">
        <v>0.21299999999999999</v>
      </c>
      <c r="W131" t="b">
        <v>1</v>
      </c>
      <c r="X131">
        <v>3</v>
      </c>
      <c r="Y131">
        <v>12</v>
      </c>
      <c r="Z131" t="b">
        <v>0</v>
      </c>
      <c r="AA131">
        <v>106</v>
      </c>
    </row>
    <row r="132" spans="1:27">
      <c r="A132" t="s">
        <v>22</v>
      </c>
      <c r="B132" t="str">
        <f t="shared" si="8"/>
        <v>E40</v>
      </c>
      <c r="C132" t="str">
        <f t="shared" si="9"/>
        <v>40</v>
      </c>
      <c r="D132" t="str">
        <f t="shared" si="10"/>
        <v>E</v>
      </c>
      <c r="E132" t="str">
        <f t="shared" si="11"/>
        <v>3</v>
      </c>
      <c r="F132" t="s">
        <v>217</v>
      </c>
      <c r="G132" t="s">
        <v>3</v>
      </c>
      <c r="H132">
        <v>1.319</v>
      </c>
      <c r="I132" t="s">
        <v>11</v>
      </c>
      <c r="J132" t="s">
        <v>5</v>
      </c>
      <c r="K132">
        <v>31.722000000000001</v>
      </c>
      <c r="L132">
        <v>32.049999999999997</v>
      </c>
      <c r="M132">
        <v>0.42699999999999999</v>
      </c>
      <c r="N132">
        <v>9.6419999999999995</v>
      </c>
      <c r="O132">
        <v>7.9889999999999999</v>
      </c>
      <c r="P132">
        <v>2.0430000000000001</v>
      </c>
      <c r="Q132">
        <v>35.222799999999999</v>
      </c>
      <c r="R132">
        <v>0.99299999999999999</v>
      </c>
      <c r="S132">
        <v>-3.5567000000000002</v>
      </c>
      <c r="T132">
        <v>91.055480000000003</v>
      </c>
      <c r="U132" t="b">
        <v>1</v>
      </c>
      <c r="V132">
        <v>0.121</v>
      </c>
      <c r="W132" t="b">
        <v>1</v>
      </c>
      <c r="X132">
        <v>3</v>
      </c>
      <c r="Y132">
        <v>27</v>
      </c>
      <c r="Z132" t="b">
        <v>0</v>
      </c>
      <c r="AA132">
        <v>106</v>
      </c>
    </row>
    <row r="133" spans="1:27">
      <c r="A133" t="s">
        <v>39</v>
      </c>
      <c r="B133" t="str">
        <f t="shared" si="8"/>
        <v>E40</v>
      </c>
      <c r="C133" t="str">
        <f t="shared" si="9"/>
        <v>40</v>
      </c>
      <c r="D133" t="str">
        <f t="shared" si="10"/>
        <v>E</v>
      </c>
      <c r="E133" t="str">
        <f t="shared" si="11"/>
        <v>3</v>
      </c>
      <c r="F133" t="s">
        <v>217</v>
      </c>
      <c r="G133" t="s">
        <v>3</v>
      </c>
      <c r="H133">
        <v>1.321</v>
      </c>
      <c r="I133" t="s">
        <v>11</v>
      </c>
      <c r="J133" t="s">
        <v>5</v>
      </c>
      <c r="K133">
        <v>31.896000000000001</v>
      </c>
      <c r="L133">
        <v>32.049999999999997</v>
      </c>
      <c r="M133">
        <v>0.42699999999999999</v>
      </c>
      <c r="N133">
        <v>8.6199999999999992</v>
      </c>
      <c r="O133">
        <v>7.9889999999999999</v>
      </c>
      <c r="P133">
        <v>2.0430000000000001</v>
      </c>
      <c r="Q133">
        <v>35.222799999999999</v>
      </c>
      <c r="R133">
        <v>0.99299999999999999</v>
      </c>
      <c r="S133">
        <v>-3.5567000000000002</v>
      </c>
      <c r="T133">
        <v>91.055480000000003</v>
      </c>
      <c r="U133" t="b">
        <v>1</v>
      </c>
      <c r="V133">
        <v>0.121</v>
      </c>
      <c r="W133" t="b">
        <v>1</v>
      </c>
      <c r="X133">
        <v>3</v>
      </c>
      <c r="Y133">
        <v>27</v>
      </c>
      <c r="Z133" t="b">
        <v>0</v>
      </c>
      <c r="AA133">
        <v>106</v>
      </c>
    </row>
    <row r="134" spans="1:27">
      <c r="A134" t="s">
        <v>53</v>
      </c>
      <c r="B134" t="str">
        <f t="shared" si="8"/>
        <v>E40</v>
      </c>
      <c r="C134" t="str">
        <f t="shared" si="9"/>
        <v>40</v>
      </c>
      <c r="D134" t="str">
        <f t="shared" si="10"/>
        <v>E</v>
      </c>
      <c r="E134" t="str">
        <f t="shared" si="11"/>
        <v>3</v>
      </c>
      <c r="F134" t="s">
        <v>217</v>
      </c>
      <c r="G134" t="s">
        <v>3</v>
      </c>
      <c r="H134">
        <v>1.327</v>
      </c>
      <c r="I134" t="s">
        <v>11</v>
      </c>
      <c r="J134" t="s">
        <v>5</v>
      </c>
      <c r="K134">
        <v>32.533000000000001</v>
      </c>
      <c r="L134">
        <v>32.049999999999997</v>
      </c>
      <c r="M134">
        <v>0.42699999999999999</v>
      </c>
      <c r="N134">
        <v>5.7050000000000001</v>
      </c>
      <c r="O134">
        <v>7.9889999999999999</v>
      </c>
      <c r="P134">
        <v>2.0430000000000001</v>
      </c>
      <c r="Q134">
        <v>35.222799999999999</v>
      </c>
      <c r="R134">
        <v>0.99299999999999999</v>
      </c>
      <c r="S134">
        <v>-3.5567000000000002</v>
      </c>
      <c r="T134">
        <v>91.055480000000003</v>
      </c>
      <c r="U134" t="b">
        <v>1</v>
      </c>
      <c r="V134">
        <v>0.121</v>
      </c>
      <c r="W134" t="b">
        <v>1</v>
      </c>
      <c r="X134">
        <v>3</v>
      </c>
      <c r="Y134">
        <v>28</v>
      </c>
      <c r="Z134" t="b">
        <v>0</v>
      </c>
      <c r="AA134">
        <v>106</v>
      </c>
    </row>
    <row r="135" spans="1:27">
      <c r="A135" t="s">
        <v>94</v>
      </c>
      <c r="B135" t="str">
        <f t="shared" si="8"/>
        <v>E41</v>
      </c>
      <c r="C135" t="str">
        <f t="shared" si="9"/>
        <v>41</v>
      </c>
      <c r="D135" t="str">
        <f t="shared" si="10"/>
        <v>E</v>
      </c>
      <c r="E135" t="str">
        <f t="shared" si="11"/>
        <v>2</v>
      </c>
      <c r="F135" t="s">
        <v>164</v>
      </c>
      <c r="G135" t="s">
        <v>95</v>
      </c>
      <c r="H135">
        <v>1.3839999999999999</v>
      </c>
      <c r="I135" t="s">
        <v>11</v>
      </c>
      <c r="J135" t="s">
        <v>5</v>
      </c>
      <c r="K135">
        <v>18.241</v>
      </c>
      <c r="L135">
        <v>18.198</v>
      </c>
      <c r="M135">
        <v>6.2E-2</v>
      </c>
      <c r="N135">
        <v>129769.375</v>
      </c>
      <c r="O135">
        <v>133500.5</v>
      </c>
      <c r="P135">
        <v>5276.6040000000003</v>
      </c>
      <c r="Q135">
        <v>36.566699999999997</v>
      </c>
      <c r="R135">
        <v>0.99880000000000002</v>
      </c>
      <c r="S135">
        <v>-3.5840000000000001</v>
      </c>
      <c r="T135">
        <v>90.115650000000002</v>
      </c>
      <c r="U135" t="b">
        <v>1</v>
      </c>
      <c r="V135">
        <v>0.189</v>
      </c>
      <c r="W135" t="b">
        <v>1</v>
      </c>
      <c r="X135">
        <v>3</v>
      </c>
      <c r="Y135">
        <v>13</v>
      </c>
      <c r="Z135" t="b">
        <v>0</v>
      </c>
      <c r="AA135">
        <v>97</v>
      </c>
    </row>
    <row r="136" spans="1:27">
      <c r="A136" t="s">
        <v>107</v>
      </c>
      <c r="B136" t="str">
        <f t="shared" si="8"/>
        <v>E41</v>
      </c>
      <c r="C136" t="str">
        <f t="shared" si="9"/>
        <v>41</v>
      </c>
      <c r="D136" t="str">
        <f t="shared" si="10"/>
        <v>E</v>
      </c>
      <c r="E136" t="str">
        <f t="shared" si="11"/>
        <v>2</v>
      </c>
      <c r="F136" t="s">
        <v>164</v>
      </c>
      <c r="G136" t="s">
        <v>95</v>
      </c>
      <c r="H136">
        <v>1.39</v>
      </c>
      <c r="I136" t="s">
        <v>11</v>
      </c>
      <c r="J136" t="s">
        <v>5</v>
      </c>
      <c r="K136">
        <v>18.154</v>
      </c>
      <c r="L136">
        <v>18.198</v>
      </c>
      <c r="M136">
        <v>6.2E-2</v>
      </c>
      <c r="N136">
        <v>137231.62</v>
      </c>
      <c r="O136">
        <v>133500.5</v>
      </c>
      <c r="P136">
        <v>5276.6040000000003</v>
      </c>
      <c r="Q136">
        <v>36.566699999999997</v>
      </c>
      <c r="R136">
        <v>0.99880000000000002</v>
      </c>
      <c r="S136">
        <v>-3.5840000000000001</v>
      </c>
      <c r="T136">
        <v>90.115650000000002</v>
      </c>
      <c r="U136" t="b">
        <v>1</v>
      </c>
      <c r="V136">
        <v>0.189</v>
      </c>
      <c r="W136" t="b">
        <v>1</v>
      </c>
      <c r="X136">
        <v>3</v>
      </c>
      <c r="Y136">
        <v>13</v>
      </c>
      <c r="Z136" t="b">
        <v>0</v>
      </c>
      <c r="AA136">
        <v>97</v>
      </c>
    </row>
    <row r="137" spans="1:27">
      <c r="A137" t="s">
        <v>44</v>
      </c>
      <c r="B137" t="str">
        <f t="shared" si="8"/>
        <v>E41</v>
      </c>
      <c r="C137" t="str">
        <f t="shared" si="9"/>
        <v>41</v>
      </c>
      <c r="D137" t="str">
        <f t="shared" si="10"/>
        <v>E</v>
      </c>
      <c r="E137" t="str">
        <f t="shared" si="11"/>
        <v>2</v>
      </c>
      <c r="F137" t="s">
        <v>164</v>
      </c>
      <c r="G137" t="s">
        <v>45</v>
      </c>
      <c r="H137">
        <v>1.2549999999999999</v>
      </c>
      <c r="I137" t="s">
        <v>11</v>
      </c>
      <c r="J137" t="s">
        <v>5</v>
      </c>
      <c r="K137">
        <v>27.515999999999998</v>
      </c>
      <c r="L137">
        <v>27.344000000000001</v>
      </c>
      <c r="M137">
        <v>0.24299999999999999</v>
      </c>
      <c r="N137">
        <v>131.327</v>
      </c>
      <c r="O137">
        <v>148.32499999999999</v>
      </c>
      <c r="P137">
        <v>24.039000000000001</v>
      </c>
      <c r="Q137">
        <v>34.807400000000001</v>
      </c>
      <c r="R137">
        <v>0.99809999999999999</v>
      </c>
      <c r="S137">
        <v>-3.4422000000000001</v>
      </c>
      <c r="T137">
        <v>95.214420000000004</v>
      </c>
      <c r="U137" t="b">
        <v>1</v>
      </c>
      <c r="V137">
        <v>9.0999999999999998E-2</v>
      </c>
      <c r="W137" t="b">
        <v>1</v>
      </c>
      <c r="X137">
        <v>3</v>
      </c>
      <c r="Y137">
        <v>23</v>
      </c>
      <c r="Z137" t="b">
        <v>0</v>
      </c>
      <c r="AA137">
        <v>97</v>
      </c>
    </row>
    <row r="138" spans="1:27">
      <c r="A138" t="s">
        <v>57</v>
      </c>
      <c r="B138" t="str">
        <f t="shared" si="8"/>
        <v>E41</v>
      </c>
      <c r="C138" t="str">
        <f t="shared" si="9"/>
        <v>41</v>
      </c>
      <c r="D138" t="str">
        <f t="shared" si="10"/>
        <v>E</v>
      </c>
      <c r="E138" t="str">
        <f t="shared" si="11"/>
        <v>2</v>
      </c>
      <c r="F138" t="s">
        <v>164</v>
      </c>
      <c r="G138" t="s">
        <v>45</v>
      </c>
      <c r="H138">
        <v>1.2509999999999999</v>
      </c>
      <c r="I138" t="s">
        <v>11</v>
      </c>
      <c r="J138" t="s">
        <v>5</v>
      </c>
      <c r="K138">
        <v>27.170999999999999</v>
      </c>
      <c r="L138">
        <v>27.344000000000001</v>
      </c>
      <c r="M138">
        <v>0.24299999999999999</v>
      </c>
      <c r="N138">
        <v>165.32300000000001</v>
      </c>
      <c r="O138">
        <v>148.32499999999999</v>
      </c>
      <c r="P138">
        <v>24.039000000000001</v>
      </c>
      <c r="Q138">
        <v>34.807400000000001</v>
      </c>
      <c r="R138">
        <v>0.99809999999999999</v>
      </c>
      <c r="S138">
        <v>-3.4422000000000001</v>
      </c>
      <c r="T138">
        <v>95.214420000000004</v>
      </c>
      <c r="U138" t="b">
        <v>1</v>
      </c>
      <c r="V138">
        <v>9.0999999999999998E-2</v>
      </c>
      <c r="W138" t="b">
        <v>1</v>
      </c>
      <c r="X138">
        <v>3</v>
      </c>
      <c r="Y138">
        <v>23</v>
      </c>
      <c r="Z138" t="b">
        <v>0</v>
      </c>
      <c r="AA138">
        <v>97</v>
      </c>
    </row>
    <row r="139" spans="1:27">
      <c r="A139" t="s">
        <v>1</v>
      </c>
      <c r="B139" t="str">
        <f t="shared" si="8"/>
        <v>E41</v>
      </c>
      <c r="C139" t="str">
        <f t="shared" si="9"/>
        <v>41</v>
      </c>
      <c r="D139" t="str">
        <f t="shared" si="10"/>
        <v>E</v>
      </c>
      <c r="E139" t="str">
        <f t="shared" si="11"/>
        <v>2</v>
      </c>
      <c r="F139" t="s">
        <v>164</v>
      </c>
      <c r="G139" t="s">
        <v>3</v>
      </c>
      <c r="H139">
        <v>1.264</v>
      </c>
      <c r="I139" t="s">
        <v>11</v>
      </c>
      <c r="J139" t="s">
        <v>5</v>
      </c>
      <c r="K139">
        <v>31.303000000000001</v>
      </c>
      <c r="L139">
        <v>32.292000000000002</v>
      </c>
      <c r="M139">
        <v>1.3979999999999999</v>
      </c>
      <c r="N139">
        <v>12.648999999999999</v>
      </c>
      <c r="O139">
        <v>8.0830000000000002</v>
      </c>
      <c r="P139">
        <v>6.4580000000000002</v>
      </c>
      <c r="Q139">
        <v>35.222799999999999</v>
      </c>
      <c r="R139">
        <v>0.99299999999999999</v>
      </c>
      <c r="S139">
        <v>-3.5567000000000002</v>
      </c>
      <c r="T139">
        <v>91.055480000000003</v>
      </c>
      <c r="U139" t="b">
        <v>1</v>
      </c>
      <c r="V139">
        <v>0.04</v>
      </c>
      <c r="W139" t="b">
        <v>1</v>
      </c>
      <c r="X139">
        <v>3</v>
      </c>
      <c r="Y139">
        <v>28</v>
      </c>
      <c r="Z139" t="b">
        <v>0</v>
      </c>
      <c r="AA139">
        <v>97</v>
      </c>
    </row>
    <row r="140" spans="1:27">
      <c r="A140" t="s">
        <v>31</v>
      </c>
      <c r="B140" t="str">
        <f t="shared" si="8"/>
        <v>E41</v>
      </c>
      <c r="C140" t="str">
        <f t="shared" si="9"/>
        <v>41</v>
      </c>
      <c r="D140" t="str">
        <f t="shared" si="10"/>
        <v>E</v>
      </c>
      <c r="E140" t="str">
        <f t="shared" si="11"/>
        <v>2</v>
      </c>
      <c r="F140" t="s">
        <v>164</v>
      </c>
      <c r="G140" t="s">
        <v>3</v>
      </c>
      <c r="H140">
        <v>1.27</v>
      </c>
      <c r="I140" t="s">
        <v>11</v>
      </c>
      <c r="J140" t="s">
        <v>5</v>
      </c>
      <c r="K140">
        <v>33.28</v>
      </c>
      <c r="L140">
        <v>32.292000000000002</v>
      </c>
      <c r="M140">
        <v>1.3979999999999999</v>
      </c>
      <c r="N140">
        <v>3.5169999999999999</v>
      </c>
      <c r="O140">
        <v>8.0830000000000002</v>
      </c>
      <c r="P140">
        <v>6.4580000000000002</v>
      </c>
      <c r="Q140">
        <v>35.222799999999999</v>
      </c>
      <c r="R140">
        <v>0.99299999999999999</v>
      </c>
      <c r="S140">
        <v>-3.5567000000000002</v>
      </c>
      <c r="T140">
        <v>91.055480000000003</v>
      </c>
      <c r="U140" t="b">
        <v>1</v>
      </c>
      <c r="V140">
        <v>0.04</v>
      </c>
      <c r="W140" t="b">
        <v>1</v>
      </c>
      <c r="X140">
        <v>3</v>
      </c>
      <c r="Y140">
        <v>30</v>
      </c>
      <c r="Z140" t="b">
        <v>0</v>
      </c>
      <c r="AA140">
        <v>97</v>
      </c>
    </row>
    <row r="141" spans="1:27">
      <c r="A141" t="s">
        <v>69</v>
      </c>
      <c r="B141" t="str">
        <f t="shared" si="8"/>
        <v>E41</v>
      </c>
      <c r="C141" t="str">
        <f t="shared" si="9"/>
        <v>41</v>
      </c>
      <c r="D141" t="str">
        <f t="shared" si="10"/>
        <v>E</v>
      </c>
      <c r="E141" t="str">
        <f t="shared" si="11"/>
        <v>2</v>
      </c>
      <c r="F141" t="s">
        <v>164</v>
      </c>
      <c r="G141" t="s">
        <v>70</v>
      </c>
      <c r="H141">
        <v>0</v>
      </c>
      <c r="I141" t="s">
        <v>4</v>
      </c>
      <c r="J141" t="s">
        <v>5</v>
      </c>
      <c r="K141" t="s">
        <v>8</v>
      </c>
      <c r="L141" t="s">
        <v>260</v>
      </c>
      <c r="M141" t="s">
        <v>260</v>
      </c>
      <c r="N141">
        <v>0</v>
      </c>
      <c r="O141" t="s">
        <v>260</v>
      </c>
      <c r="P141" t="s">
        <v>260</v>
      </c>
      <c r="Q141">
        <v>36.757399999999997</v>
      </c>
      <c r="R141">
        <v>0.99829999999999997</v>
      </c>
      <c r="S141">
        <v>-3.5794999999999999</v>
      </c>
      <c r="T141">
        <v>90.269260000000003</v>
      </c>
      <c r="U141" t="b">
        <v>1</v>
      </c>
      <c r="V141">
        <v>0.04</v>
      </c>
      <c r="W141" t="b">
        <v>1</v>
      </c>
      <c r="X141">
        <v>3</v>
      </c>
      <c r="Y141">
        <v>39</v>
      </c>
      <c r="Z141" t="b">
        <v>1</v>
      </c>
      <c r="AA141">
        <v>97</v>
      </c>
    </row>
    <row r="142" spans="1:27">
      <c r="A142" t="s">
        <v>82</v>
      </c>
      <c r="B142" t="str">
        <f t="shared" si="8"/>
        <v>E41</v>
      </c>
      <c r="C142" t="str">
        <f t="shared" si="9"/>
        <v>41</v>
      </c>
      <c r="D142" t="str">
        <f t="shared" si="10"/>
        <v>E</v>
      </c>
      <c r="E142" t="str">
        <f t="shared" si="11"/>
        <v>2</v>
      </c>
      <c r="F142" t="s">
        <v>164</v>
      </c>
      <c r="G142" t="s">
        <v>70</v>
      </c>
      <c r="H142">
        <v>0</v>
      </c>
      <c r="I142" t="s">
        <v>4</v>
      </c>
      <c r="J142" t="s">
        <v>5</v>
      </c>
      <c r="K142" t="s">
        <v>8</v>
      </c>
      <c r="L142" t="s">
        <v>260</v>
      </c>
      <c r="M142" t="s">
        <v>260</v>
      </c>
      <c r="N142">
        <v>0</v>
      </c>
      <c r="O142" t="s">
        <v>260</v>
      </c>
      <c r="P142" t="s">
        <v>260</v>
      </c>
      <c r="Q142">
        <v>36.757399999999997</v>
      </c>
      <c r="R142">
        <v>0.99829999999999997</v>
      </c>
      <c r="S142">
        <v>-3.5794999999999999</v>
      </c>
      <c r="T142">
        <v>90.269260000000003</v>
      </c>
      <c r="U142" t="b">
        <v>1</v>
      </c>
      <c r="V142">
        <v>0.04</v>
      </c>
      <c r="W142" t="b">
        <v>1</v>
      </c>
      <c r="X142">
        <v>3</v>
      </c>
      <c r="Y142">
        <v>39</v>
      </c>
      <c r="Z142" t="b">
        <v>1</v>
      </c>
      <c r="AA142">
        <v>97</v>
      </c>
    </row>
    <row r="143" spans="1:27">
      <c r="A143" t="s">
        <v>96</v>
      </c>
      <c r="B143" t="str">
        <f t="shared" si="8"/>
        <v>E41</v>
      </c>
      <c r="C143" t="str">
        <f t="shared" si="9"/>
        <v>41</v>
      </c>
      <c r="D143" t="str">
        <f t="shared" si="10"/>
        <v>E</v>
      </c>
      <c r="E143" t="str">
        <f t="shared" si="11"/>
        <v>3</v>
      </c>
      <c r="F143" t="s">
        <v>247</v>
      </c>
      <c r="G143" t="s">
        <v>95</v>
      </c>
      <c r="H143">
        <v>1.4019999999999999</v>
      </c>
      <c r="I143" t="s">
        <v>11</v>
      </c>
      <c r="J143" t="s">
        <v>5</v>
      </c>
      <c r="K143">
        <v>16.917000000000002</v>
      </c>
      <c r="L143">
        <v>16.829000000000001</v>
      </c>
      <c r="M143">
        <v>0.124</v>
      </c>
      <c r="N143">
        <v>303831.40000000002</v>
      </c>
      <c r="O143">
        <v>321938.3</v>
      </c>
      <c r="P143">
        <v>25607.035</v>
      </c>
      <c r="Q143">
        <v>36.566699999999997</v>
      </c>
      <c r="R143">
        <v>0.99880000000000002</v>
      </c>
      <c r="S143">
        <v>-3.5840000000000001</v>
      </c>
      <c r="T143">
        <v>90.115650000000002</v>
      </c>
      <c r="U143" t="b">
        <v>1</v>
      </c>
      <c r="V143">
        <v>0.20599999999999999</v>
      </c>
      <c r="W143" t="b">
        <v>1</v>
      </c>
      <c r="X143">
        <v>3</v>
      </c>
      <c r="Y143">
        <v>11</v>
      </c>
      <c r="Z143" t="b">
        <v>0</v>
      </c>
      <c r="AA143">
        <v>105</v>
      </c>
    </row>
    <row r="144" spans="1:27">
      <c r="A144" t="s">
        <v>108</v>
      </c>
      <c r="B144" t="str">
        <f t="shared" si="8"/>
        <v>E41</v>
      </c>
      <c r="C144" t="str">
        <f t="shared" si="9"/>
        <v>41</v>
      </c>
      <c r="D144" t="str">
        <f t="shared" si="10"/>
        <v>E</v>
      </c>
      <c r="E144" t="str">
        <f t="shared" si="11"/>
        <v>3</v>
      </c>
      <c r="F144" t="s">
        <v>247</v>
      </c>
      <c r="G144" t="s">
        <v>95</v>
      </c>
      <c r="H144">
        <v>1.403</v>
      </c>
      <c r="I144" t="s">
        <v>11</v>
      </c>
      <c r="J144" t="s">
        <v>5</v>
      </c>
      <c r="K144">
        <v>16.742000000000001</v>
      </c>
      <c r="L144">
        <v>16.829000000000001</v>
      </c>
      <c r="M144">
        <v>0.124</v>
      </c>
      <c r="N144">
        <v>340045.22</v>
      </c>
      <c r="O144">
        <v>321938.3</v>
      </c>
      <c r="P144">
        <v>25607.035</v>
      </c>
      <c r="Q144">
        <v>36.566699999999997</v>
      </c>
      <c r="R144">
        <v>0.99880000000000002</v>
      </c>
      <c r="S144">
        <v>-3.5840000000000001</v>
      </c>
      <c r="T144">
        <v>90.115650000000002</v>
      </c>
      <c r="U144" t="b">
        <v>1</v>
      </c>
      <c r="V144">
        <v>0.20599999999999999</v>
      </c>
      <c r="W144" t="b">
        <v>1</v>
      </c>
      <c r="X144">
        <v>3</v>
      </c>
      <c r="Y144">
        <v>11</v>
      </c>
      <c r="Z144" t="b">
        <v>0</v>
      </c>
      <c r="AA144">
        <v>105</v>
      </c>
    </row>
    <row r="145" spans="1:27">
      <c r="A145" t="s">
        <v>46</v>
      </c>
      <c r="B145" t="str">
        <f t="shared" si="8"/>
        <v>E41</v>
      </c>
      <c r="C145" t="str">
        <f t="shared" si="9"/>
        <v>41</v>
      </c>
      <c r="D145" t="str">
        <f t="shared" si="10"/>
        <v>E</v>
      </c>
      <c r="E145" t="str">
        <f t="shared" si="11"/>
        <v>3</v>
      </c>
      <c r="F145" t="s">
        <v>247</v>
      </c>
      <c r="G145" t="s">
        <v>45</v>
      </c>
      <c r="H145">
        <v>1.321</v>
      </c>
      <c r="I145" t="s">
        <v>11</v>
      </c>
      <c r="J145" t="s">
        <v>5</v>
      </c>
      <c r="K145">
        <v>13.842000000000001</v>
      </c>
      <c r="L145">
        <v>13.904999999999999</v>
      </c>
      <c r="M145">
        <v>8.8999999999999996E-2</v>
      </c>
      <c r="N145">
        <v>1232059.2</v>
      </c>
      <c r="O145">
        <v>1182187</v>
      </c>
      <c r="P145">
        <v>70530.06</v>
      </c>
      <c r="Q145">
        <v>34.807400000000001</v>
      </c>
      <c r="R145">
        <v>0.99809999999999999</v>
      </c>
      <c r="S145">
        <v>-3.4422000000000001</v>
      </c>
      <c r="T145">
        <v>95.214420000000004</v>
      </c>
      <c r="U145" t="b">
        <v>1</v>
      </c>
      <c r="V145">
        <v>0.11600000000000001</v>
      </c>
      <c r="W145" t="b">
        <v>1</v>
      </c>
      <c r="X145">
        <v>3</v>
      </c>
      <c r="Y145">
        <v>9</v>
      </c>
      <c r="Z145" t="b">
        <v>0</v>
      </c>
      <c r="AA145">
        <v>105</v>
      </c>
    </row>
    <row r="146" spans="1:27">
      <c r="A146" t="s">
        <v>58</v>
      </c>
      <c r="B146" t="str">
        <f t="shared" si="8"/>
        <v>E41</v>
      </c>
      <c r="C146" t="str">
        <f t="shared" si="9"/>
        <v>41</v>
      </c>
      <c r="D146" t="str">
        <f t="shared" si="10"/>
        <v>E</v>
      </c>
      <c r="E146" t="str">
        <f t="shared" si="11"/>
        <v>3</v>
      </c>
      <c r="F146" t="s">
        <v>247</v>
      </c>
      <c r="G146" t="s">
        <v>45</v>
      </c>
      <c r="H146">
        <v>1.3169999999999999</v>
      </c>
      <c r="I146" t="s">
        <v>11</v>
      </c>
      <c r="J146" t="s">
        <v>5</v>
      </c>
      <c r="K146">
        <v>13.968</v>
      </c>
      <c r="L146">
        <v>13.904999999999999</v>
      </c>
      <c r="M146">
        <v>8.8999999999999996E-2</v>
      </c>
      <c r="N146">
        <v>1132314.6000000001</v>
      </c>
      <c r="O146">
        <v>1182187</v>
      </c>
      <c r="P146">
        <v>70530.06</v>
      </c>
      <c r="Q146">
        <v>34.807400000000001</v>
      </c>
      <c r="R146">
        <v>0.99809999999999999</v>
      </c>
      <c r="S146">
        <v>-3.4422000000000001</v>
      </c>
      <c r="T146">
        <v>95.214420000000004</v>
      </c>
      <c r="U146" t="b">
        <v>1</v>
      </c>
      <c r="V146">
        <v>0.11600000000000001</v>
      </c>
      <c r="W146" t="b">
        <v>1</v>
      </c>
      <c r="X146">
        <v>3</v>
      </c>
      <c r="Y146">
        <v>9</v>
      </c>
      <c r="Z146" t="b">
        <v>0</v>
      </c>
      <c r="AA146">
        <v>105</v>
      </c>
    </row>
    <row r="147" spans="1:27">
      <c r="A147" t="s">
        <v>6</v>
      </c>
      <c r="B147" t="str">
        <f t="shared" si="8"/>
        <v>E41</v>
      </c>
      <c r="C147" t="str">
        <f t="shared" si="9"/>
        <v>41</v>
      </c>
      <c r="D147" t="str">
        <f t="shared" si="10"/>
        <v>E</v>
      </c>
      <c r="E147" t="str">
        <f t="shared" si="11"/>
        <v>3</v>
      </c>
      <c r="F147" t="s">
        <v>247</v>
      </c>
      <c r="G147" t="s">
        <v>3</v>
      </c>
      <c r="H147">
        <v>1.3120000000000001</v>
      </c>
      <c r="I147" t="s">
        <v>11</v>
      </c>
      <c r="J147" t="s">
        <v>5</v>
      </c>
      <c r="K147">
        <v>27.53</v>
      </c>
      <c r="L147">
        <v>27.704999999999998</v>
      </c>
      <c r="M147">
        <v>0.247</v>
      </c>
      <c r="N147">
        <v>145.511</v>
      </c>
      <c r="O147">
        <v>130.768</v>
      </c>
      <c r="P147">
        <v>20.85</v>
      </c>
      <c r="Q147">
        <v>35.222799999999999</v>
      </c>
      <c r="R147">
        <v>0.99299999999999999</v>
      </c>
      <c r="S147">
        <v>-3.5567000000000002</v>
      </c>
      <c r="T147">
        <v>91.055480000000003</v>
      </c>
      <c r="U147" t="b">
        <v>1</v>
      </c>
      <c r="V147">
        <v>0.14199999999999999</v>
      </c>
      <c r="W147" t="b">
        <v>1</v>
      </c>
      <c r="X147">
        <v>3</v>
      </c>
      <c r="Y147">
        <v>23</v>
      </c>
      <c r="Z147" t="b">
        <v>0</v>
      </c>
      <c r="AA147">
        <v>105</v>
      </c>
    </row>
    <row r="148" spans="1:27">
      <c r="A148" t="s">
        <v>32</v>
      </c>
      <c r="B148" t="str">
        <f t="shared" si="8"/>
        <v>E41</v>
      </c>
      <c r="C148" t="str">
        <f t="shared" si="9"/>
        <v>41</v>
      </c>
      <c r="D148" t="str">
        <f t="shared" si="10"/>
        <v>E</v>
      </c>
      <c r="E148" t="str">
        <f t="shared" si="11"/>
        <v>3</v>
      </c>
      <c r="F148" t="s">
        <v>247</v>
      </c>
      <c r="G148" t="s">
        <v>3</v>
      </c>
      <c r="H148">
        <v>1.32</v>
      </c>
      <c r="I148" t="s">
        <v>11</v>
      </c>
      <c r="J148" t="s">
        <v>5</v>
      </c>
      <c r="K148">
        <v>27.88</v>
      </c>
      <c r="L148">
        <v>27.704999999999998</v>
      </c>
      <c r="M148">
        <v>0.247</v>
      </c>
      <c r="N148">
        <v>116.024</v>
      </c>
      <c r="O148">
        <v>130.768</v>
      </c>
      <c r="P148">
        <v>20.85</v>
      </c>
      <c r="Q148">
        <v>35.222799999999999</v>
      </c>
      <c r="R148">
        <v>0.99299999999999999</v>
      </c>
      <c r="S148">
        <v>-3.5567000000000002</v>
      </c>
      <c r="T148">
        <v>91.055480000000003</v>
      </c>
      <c r="U148" t="b">
        <v>1</v>
      </c>
      <c r="V148">
        <v>0.14199999999999999</v>
      </c>
      <c r="W148" t="b">
        <v>1</v>
      </c>
      <c r="X148">
        <v>3</v>
      </c>
      <c r="Y148">
        <v>23</v>
      </c>
      <c r="Z148" t="b">
        <v>0</v>
      </c>
      <c r="AA148">
        <v>105</v>
      </c>
    </row>
    <row r="149" spans="1:27">
      <c r="A149" t="s">
        <v>71</v>
      </c>
      <c r="B149" t="str">
        <f t="shared" si="8"/>
        <v>E41</v>
      </c>
      <c r="C149" t="str">
        <f t="shared" si="9"/>
        <v>41</v>
      </c>
      <c r="D149" t="str">
        <f t="shared" si="10"/>
        <v>E</v>
      </c>
      <c r="E149" t="str">
        <f t="shared" si="11"/>
        <v>3</v>
      </c>
      <c r="F149" t="s">
        <v>247</v>
      </c>
      <c r="G149" t="s">
        <v>70</v>
      </c>
      <c r="H149">
        <v>0</v>
      </c>
      <c r="I149" t="s">
        <v>4</v>
      </c>
      <c r="J149" t="s">
        <v>5</v>
      </c>
      <c r="K149" t="s">
        <v>8</v>
      </c>
      <c r="L149" t="s">
        <v>260</v>
      </c>
      <c r="M149" t="s">
        <v>260</v>
      </c>
      <c r="N149">
        <v>0</v>
      </c>
      <c r="O149" t="s">
        <v>260</v>
      </c>
      <c r="P149" t="s">
        <v>260</v>
      </c>
      <c r="Q149">
        <v>36.757399999999997</v>
      </c>
      <c r="R149">
        <v>0.99829999999999997</v>
      </c>
      <c r="S149">
        <v>-3.5794999999999999</v>
      </c>
      <c r="T149">
        <v>90.269260000000003</v>
      </c>
      <c r="U149" t="b">
        <v>1</v>
      </c>
      <c r="V149">
        <v>0.20100000000000001</v>
      </c>
      <c r="W149" t="b">
        <v>1</v>
      </c>
      <c r="X149">
        <v>3</v>
      </c>
      <c r="Y149">
        <v>39</v>
      </c>
      <c r="Z149" t="b">
        <v>1</v>
      </c>
      <c r="AA149">
        <v>105</v>
      </c>
    </row>
    <row r="150" spans="1:27">
      <c r="A150" t="s">
        <v>83</v>
      </c>
      <c r="B150" t="str">
        <f t="shared" si="8"/>
        <v>E41</v>
      </c>
      <c r="C150" t="str">
        <f t="shared" si="9"/>
        <v>41</v>
      </c>
      <c r="D150" t="str">
        <f t="shared" si="10"/>
        <v>E</v>
      </c>
      <c r="E150" t="str">
        <f t="shared" si="11"/>
        <v>3</v>
      </c>
      <c r="F150" t="s">
        <v>247</v>
      </c>
      <c r="G150" t="s">
        <v>70</v>
      </c>
      <c r="H150">
        <v>0</v>
      </c>
      <c r="I150" t="s">
        <v>4</v>
      </c>
      <c r="J150" t="s">
        <v>5</v>
      </c>
      <c r="K150" t="s">
        <v>8</v>
      </c>
      <c r="L150" t="s">
        <v>260</v>
      </c>
      <c r="M150" t="s">
        <v>260</v>
      </c>
      <c r="N150">
        <v>0</v>
      </c>
      <c r="O150" t="s">
        <v>260</v>
      </c>
      <c r="P150" t="s">
        <v>260</v>
      </c>
      <c r="Q150">
        <v>36.757399999999997</v>
      </c>
      <c r="R150">
        <v>0.99829999999999997</v>
      </c>
      <c r="S150">
        <v>-3.5794999999999999</v>
      </c>
      <c r="T150">
        <v>90.269260000000003</v>
      </c>
      <c r="U150" t="b">
        <v>1</v>
      </c>
      <c r="V150">
        <v>0.20100000000000001</v>
      </c>
      <c r="W150" t="b">
        <v>1</v>
      </c>
      <c r="X150">
        <v>3</v>
      </c>
      <c r="Y150">
        <v>39</v>
      </c>
      <c r="Z150" t="b">
        <v>1</v>
      </c>
      <c r="AA150">
        <v>105</v>
      </c>
    </row>
    <row r="151" spans="1:27">
      <c r="A151" t="s">
        <v>100</v>
      </c>
      <c r="B151" t="str">
        <f t="shared" si="8"/>
        <v>E42</v>
      </c>
      <c r="C151" t="str">
        <f t="shared" si="9"/>
        <v>42</v>
      </c>
      <c r="D151" t="str">
        <f t="shared" si="10"/>
        <v>E</v>
      </c>
      <c r="E151" t="str">
        <f t="shared" si="11"/>
        <v>2</v>
      </c>
      <c r="F151" t="s">
        <v>218</v>
      </c>
      <c r="G151" t="s">
        <v>95</v>
      </c>
      <c r="H151">
        <v>1.399</v>
      </c>
      <c r="I151" t="s">
        <v>11</v>
      </c>
      <c r="J151" t="s">
        <v>5</v>
      </c>
      <c r="K151">
        <v>18.501000000000001</v>
      </c>
      <c r="L151">
        <v>18.582999999999998</v>
      </c>
      <c r="M151">
        <v>0.11600000000000001</v>
      </c>
      <c r="N151">
        <v>109787.664</v>
      </c>
      <c r="O151">
        <v>104305.64</v>
      </c>
      <c r="P151">
        <v>7752.7539999999999</v>
      </c>
      <c r="Q151">
        <v>36.566699999999997</v>
      </c>
      <c r="R151">
        <v>0.99880000000000002</v>
      </c>
      <c r="S151">
        <v>-3.5840000000000001</v>
      </c>
      <c r="T151">
        <v>90.115650000000002</v>
      </c>
      <c r="U151" t="b">
        <v>1</v>
      </c>
      <c r="V151">
        <v>0.21</v>
      </c>
      <c r="W151" t="b">
        <v>1</v>
      </c>
      <c r="X151">
        <v>3</v>
      </c>
      <c r="Y151">
        <v>13</v>
      </c>
      <c r="Z151" t="b">
        <v>0</v>
      </c>
      <c r="AA151">
        <v>102</v>
      </c>
    </row>
    <row r="152" spans="1:27">
      <c r="A152" t="s">
        <v>112</v>
      </c>
      <c r="B152" t="str">
        <f t="shared" si="8"/>
        <v>E42</v>
      </c>
      <c r="C152" t="str">
        <f t="shared" si="9"/>
        <v>42</v>
      </c>
      <c r="D152" t="str">
        <f t="shared" si="10"/>
        <v>E</v>
      </c>
      <c r="E152" t="str">
        <f t="shared" si="11"/>
        <v>2</v>
      </c>
      <c r="F152" t="s">
        <v>218</v>
      </c>
      <c r="G152" t="s">
        <v>95</v>
      </c>
      <c r="H152">
        <v>1.3879999999999999</v>
      </c>
      <c r="I152" t="s">
        <v>11</v>
      </c>
      <c r="J152" t="s">
        <v>5</v>
      </c>
      <c r="K152">
        <v>18.664999999999999</v>
      </c>
      <c r="L152">
        <v>18.582999999999998</v>
      </c>
      <c r="M152">
        <v>0.11600000000000001</v>
      </c>
      <c r="N152">
        <v>98823.61</v>
      </c>
      <c r="O152">
        <v>104305.64</v>
      </c>
      <c r="P152">
        <v>7752.7539999999999</v>
      </c>
      <c r="Q152">
        <v>36.566699999999997</v>
      </c>
      <c r="R152">
        <v>0.99880000000000002</v>
      </c>
      <c r="S152">
        <v>-3.5840000000000001</v>
      </c>
      <c r="T152">
        <v>90.115650000000002</v>
      </c>
      <c r="U152" t="b">
        <v>1</v>
      </c>
      <c r="V152">
        <v>0.21</v>
      </c>
      <c r="W152" t="b">
        <v>1</v>
      </c>
      <c r="X152">
        <v>3</v>
      </c>
      <c r="Y152">
        <v>13</v>
      </c>
      <c r="Z152" t="b">
        <v>0</v>
      </c>
      <c r="AA152">
        <v>102</v>
      </c>
    </row>
    <row r="153" spans="1:27">
      <c r="A153" t="s">
        <v>50</v>
      </c>
      <c r="B153" t="str">
        <f t="shared" si="8"/>
        <v>E42</v>
      </c>
      <c r="C153" t="str">
        <f t="shared" si="9"/>
        <v>42</v>
      </c>
      <c r="D153" t="str">
        <f t="shared" si="10"/>
        <v>E</v>
      </c>
      <c r="E153" t="str">
        <f t="shared" si="11"/>
        <v>2</v>
      </c>
      <c r="F153" t="s">
        <v>218</v>
      </c>
      <c r="G153" t="s">
        <v>45</v>
      </c>
      <c r="H153">
        <v>1.2949999999999999</v>
      </c>
      <c r="I153" t="s">
        <v>11</v>
      </c>
      <c r="J153" t="s">
        <v>5</v>
      </c>
      <c r="K153">
        <v>28.545000000000002</v>
      </c>
      <c r="L153">
        <v>28.398</v>
      </c>
      <c r="M153">
        <v>0.20799999999999999</v>
      </c>
      <c r="N153">
        <v>65.966999999999999</v>
      </c>
      <c r="O153">
        <v>73.144000000000005</v>
      </c>
      <c r="P153">
        <v>10.15</v>
      </c>
      <c r="Q153">
        <v>34.807400000000001</v>
      </c>
      <c r="R153">
        <v>0.99809999999999999</v>
      </c>
      <c r="S153">
        <v>-3.4422000000000001</v>
      </c>
      <c r="T153">
        <v>95.214420000000004</v>
      </c>
      <c r="U153" t="b">
        <v>1</v>
      </c>
      <c r="V153">
        <v>0.111</v>
      </c>
      <c r="W153" t="b">
        <v>1</v>
      </c>
      <c r="X153">
        <v>3</v>
      </c>
      <c r="Y153">
        <v>24</v>
      </c>
      <c r="Z153" t="b">
        <v>0</v>
      </c>
      <c r="AA153">
        <v>102</v>
      </c>
    </row>
    <row r="154" spans="1:27">
      <c r="A154" t="s">
        <v>62</v>
      </c>
      <c r="B154" t="str">
        <f t="shared" si="8"/>
        <v>E42</v>
      </c>
      <c r="C154" t="str">
        <f t="shared" si="9"/>
        <v>42</v>
      </c>
      <c r="D154" t="str">
        <f t="shared" si="10"/>
        <v>E</v>
      </c>
      <c r="E154" t="str">
        <f t="shared" si="11"/>
        <v>2</v>
      </c>
      <c r="F154" t="s">
        <v>218</v>
      </c>
      <c r="G154" t="s">
        <v>45</v>
      </c>
      <c r="H154">
        <v>1.2969999999999999</v>
      </c>
      <c r="I154" t="s">
        <v>11</v>
      </c>
      <c r="J154" t="s">
        <v>5</v>
      </c>
      <c r="K154">
        <v>28.251000000000001</v>
      </c>
      <c r="L154">
        <v>28.398</v>
      </c>
      <c r="M154">
        <v>0.20799999999999999</v>
      </c>
      <c r="N154">
        <v>80.320999999999998</v>
      </c>
      <c r="O154">
        <v>73.144000000000005</v>
      </c>
      <c r="P154">
        <v>10.15</v>
      </c>
      <c r="Q154">
        <v>34.807400000000001</v>
      </c>
      <c r="R154">
        <v>0.99809999999999999</v>
      </c>
      <c r="S154">
        <v>-3.4422000000000001</v>
      </c>
      <c r="T154">
        <v>95.214420000000004</v>
      </c>
      <c r="U154" t="b">
        <v>1</v>
      </c>
      <c r="V154">
        <v>0.111</v>
      </c>
      <c r="W154" t="b">
        <v>1</v>
      </c>
      <c r="X154">
        <v>3</v>
      </c>
      <c r="Y154">
        <v>24</v>
      </c>
      <c r="Z154" t="b">
        <v>0</v>
      </c>
      <c r="AA154">
        <v>102</v>
      </c>
    </row>
    <row r="155" spans="1:27">
      <c r="A155" t="s">
        <v>16</v>
      </c>
      <c r="B155" t="str">
        <f t="shared" si="8"/>
        <v>E42</v>
      </c>
      <c r="C155" t="str">
        <f t="shared" si="9"/>
        <v>42</v>
      </c>
      <c r="D155" t="str">
        <f t="shared" si="10"/>
        <v>E</v>
      </c>
      <c r="E155" t="str">
        <f t="shared" si="11"/>
        <v>2</v>
      </c>
      <c r="F155" t="s">
        <v>218</v>
      </c>
      <c r="G155" t="s">
        <v>3</v>
      </c>
      <c r="H155">
        <v>1.3049999999999999</v>
      </c>
      <c r="I155" t="s">
        <v>11</v>
      </c>
      <c r="J155" t="s">
        <v>5</v>
      </c>
      <c r="K155">
        <v>33.753999999999998</v>
      </c>
      <c r="L155">
        <v>34.392000000000003</v>
      </c>
      <c r="M155">
        <v>0.90100000000000002</v>
      </c>
      <c r="N155">
        <v>2.5870000000000002</v>
      </c>
      <c r="O155">
        <v>1.861</v>
      </c>
      <c r="P155">
        <v>1.028</v>
      </c>
      <c r="Q155">
        <v>35.222799999999999</v>
      </c>
      <c r="R155">
        <v>0.99299999999999999</v>
      </c>
      <c r="S155">
        <v>-3.5567000000000002</v>
      </c>
      <c r="T155">
        <v>91.055480000000003</v>
      </c>
      <c r="U155" t="b">
        <v>1</v>
      </c>
      <c r="V155">
        <v>0.122</v>
      </c>
      <c r="W155" t="b">
        <v>1</v>
      </c>
      <c r="X155">
        <v>3</v>
      </c>
      <c r="Y155">
        <v>29</v>
      </c>
      <c r="Z155" t="b">
        <v>0</v>
      </c>
      <c r="AA155">
        <v>102</v>
      </c>
    </row>
    <row r="156" spans="1:27">
      <c r="A156" t="s">
        <v>36</v>
      </c>
      <c r="B156" t="str">
        <f t="shared" si="8"/>
        <v>E42</v>
      </c>
      <c r="C156" t="str">
        <f t="shared" si="9"/>
        <v>42</v>
      </c>
      <c r="D156" t="str">
        <f t="shared" si="10"/>
        <v>E</v>
      </c>
      <c r="E156" t="str">
        <f t="shared" si="11"/>
        <v>2</v>
      </c>
      <c r="F156" t="s">
        <v>218</v>
      </c>
      <c r="G156" t="s">
        <v>3</v>
      </c>
      <c r="H156">
        <v>1.304</v>
      </c>
      <c r="I156" t="s">
        <v>11</v>
      </c>
      <c r="J156" t="s">
        <v>5</v>
      </c>
      <c r="K156">
        <v>35.029000000000003</v>
      </c>
      <c r="L156">
        <v>34.392000000000003</v>
      </c>
      <c r="M156">
        <v>0.90100000000000002</v>
      </c>
      <c r="N156">
        <v>1.1339999999999999</v>
      </c>
      <c r="O156">
        <v>1.861</v>
      </c>
      <c r="P156">
        <v>1.028</v>
      </c>
      <c r="Q156">
        <v>35.222799999999999</v>
      </c>
      <c r="R156">
        <v>0.99299999999999999</v>
      </c>
      <c r="S156">
        <v>-3.5567000000000002</v>
      </c>
      <c r="T156">
        <v>91.055480000000003</v>
      </c>
      <c r="U156" t="b">
        <v>1</v>
      </c>
      <c r="V156">
        <v>0.122</v>
      </c>
      <c r="W156" t="b">
        <v>1</v>
      </c>
      <c r="X156">
        <v>3</v>
      </c>
      <c r="Y156">
        <v>30</v>
      </c>
      <c r="Z156" t="b">
        <v>0</v>
      </c>
      <c r="AA156">
        <v>102</v>
      </c>
    </row>
    <row r="157" spans="1:27">
      <c r="A157" t="s">
        <v>75</v>
      </c>
      <c r="B157" t="str">
        <f t="shared" si="8"/>
        <v>E42</v>
      </c>
      <c r="C157" t="str">
        <f t="shared" si="9"/>
        <v>42</v>
      </c>
      <c r="D157" t="str">
        <f t="shared" si="10"/>
        <v>E</v>
      </c>
      <c r="E157" t="str">
        <f t="shared" si="11"/>
        <v>2</v>
      </c>
      <c r="F157" t="s">
        <v>218</v>
      </c>
      <c r="G157" t="s">
        <v>70</v>
      </c>
      <c r="H157">
        <v>0</v>
      </c>
      <c r="I157" t="s">
        <v>4</v>
      </c>
      <c r="J157" t="s">
        <v>5</v>
      </c>
      <c r="K157" t="s">
        <v>8</v>
      </c>
      <c r="L157" t="s">
        <v>260</v>
      </c>
      <c r="M157" t="s">
        <v>260</v>
      </c>
      <c r="N157">
        <v>0</v>
      </c>
      <c r="O157" t="s">
        <v>260</v>
      </c>
      <c r="P157" t="s">
        <v>260</v>
      </c>
      <c r="Q157">
        <v>36.757399999999997</v>
      </c>
      <c r="R157">
        <v>0.99829999999999997</v>
      </c>
      <c r="S157">
        <v>-3.5794999999999999</v>
      </c>
      <c r="T157">
        <v>90.269260000000003</v>
      </c>
      <c r="U157" t="b">
        <v>1</v>
      </c>
      <c r="V157">
        <v>0.19500000000000001</v>
      </c>
      <c r="W157" t="b">
        <v>1</v>
      </c>
      <c r="X157">
        <v>3</v>
      </c>
      <c r="Y157">
        <v>39</v>
      </c>
      <c r="Z157" t="b">
        <v>1</v>
      </c>
      <c r="AA157">
        <v>102</v>
      </c>
    </row>
    <row r="158" spans="1:27">
      <c r="A158" t="s">
        <v>87</v>
      </c>
      <c r="B158" t="str">
        <f t="shared" si="8"/>
        <v>E42</v>
      </c>
      <c r="C158" t="str">
        <f t="shared" si="9"/>
        <v>42</v>
      </c>
      <c r="D158" t="str">
        <f t="shared" si="10"/>
        <v>E</v>
      </c>
      <c r="E158" t="str">
        <f t="shared" si="11"/>
        <v>2</v>
      </c>
      <c r="F158" t="s">
        <v>218</v>
      </c>
      <c r="G158" t="s">
        <v>70</v>
      </c>
      <c r="H158">
        <v>0</v>
      </c>
      <c r="I158" t="s">
        <v>4</v>
      </c>
      <c r="J158" t="s">
        <v>5</v>
      </c>
      <c r="K158" t="s">
        <v>8</v>
      </c>
      <c r="L158" t="s">
        <v>260</v>
      </c>
      <c r="M158" t="s">
        <v>260</v>
      </c>
      <c r="N158">
        <v>0</v>
      </c>
      <c r="O158" t="s">
        <v>260</v>
      </c>
      <c r="P158" t="s">
        <v>260</v>
      </c>
      <c r="Q158">
        <v>36.757399999999997</v>
      </c>
      <c r="R158">
        <v>0.99829999999999997</v>
      </c>
      <c r="S158">
        <v>-3.5794999999999999</v>
      </c>
      <c r="T158">
        <v>90.269260000000003</v>
      </c>
      <c r="U158" t="b">
        <v>1</v>
      </c>
      <c r="V158">
        <v>0.19500000000000001</v>
      </c>
      <c r="W158" t="b">
        <v>1</v>
      </c>
      <c r="X158">
        <v>3</v>
      </c>
      <c r="Y158">
        <v>39</v>
      </c>
      <c r="Z158" t="b">
        <v>1</v>
      </c>
      <c r="AA158">
        <v>102</v>
      </c>
    </row>
    <row r="159" spans="1:27">
      <c r="A159" t="s">
        <v>97</v>
      </c>
      <c r="B159" t="str">
        <f t="shared" si="8"/>
        <v>E42</v>
      </c>
      <c r="C159" t="str">
        <f t="shared" si="9"/>
        <v>42</v>
      </c>
      <c r="D159" t="str">
        <f t="shared" si="10"/>
        <v>E</v>
      </c>
      <c r="E159" t="str">
        <f t="shared" si="11"/>
        <v>3</v>
      </c>
      <c r="F159" t="s">
        <v>248</v>
      </c>
      <c r="G159" t="s">
        <v>95</v>
      </c>
      <c r="H159">
        <v>1.401</v>
      </c>
      <c r="I159" t="s">
        <v>11</v>
      </c>
      <c r="J159" t="s">
        <v>5</v>
      </c>
      <c r="K159">
        <v>18.716999999999999</v>
      </c>
      <c r="L159">
        <v>18.247</v>
      </c>
      <c r="M159">
        <v>0.66500000000000004</v>
      </c>
      <c r="N159">
        <v>95601.01</v>
      </c>
      <c r="O159">
        <v>135259.32999999999</v>
      </c>
      <c r="P159">
        <v>56085.33</v>
      </c>
      <c r="Q159">
        <v>36.566699999999997</v>
      </c>
      <c r="R159">
        <v>0.99880000000000002</v>
      </c>
      <c r="S159">
        <v>-3.5840000000000001</v>
      </c>
      <c r="T159">
        <v>90.115650000000002</v>
      </c>
      <c r="U159" t="b">
        <v>1</v>
      </c>
      <c r="V159">
        <v>0.20599999999999999</v>
      </c>
      <c r="W159" t="b">
        <v>1</v>
      </c>
      <c r="X159">
        <v>3</v>
      </c>
      <c r="Y159">
        <v>13</v>
      </c>
      <c r="Z159" t="b">
        <v>0</v>
      </c>
      <c r="AA159">
        <v>105</v>
      </c>
    </row>
    <row r="160" spans="1:27">
      <c r="A160" t="s">
        <v>109</v>
      </c>
      <c r="B160" t="str">
        <f t="shared" si="8"/>
        <v>E42</v>
      </c>
      <c r="C160" t="str">
        <f t="shared" si="9"/>
        <v>42</v>
      </c>
      <c r="D160" t="str">
        <f t="shared" si="10"/>
        <v>E</v>
      </c>
      <c r="E160" t="str">
        <f t="shared" si="11"/>
        <v>3</v>
      </c>
      <c r="F160" t="s">
        <v>248</v>
      </c>
      <c r="G160" t="s">
        <v>95</v>
      </c>
      <c r="H160">
        <v>1.4119999999999999</v>
      </c>
      <c r="I160" t="s">
        <v>11</v>
      </c>
      <c r="J160" t="s">
        <v>5</v>
      </c>
      <c r="K160">
        <v>17.776</v>
      </c>
      <c r="L160">
        <v>18.247</v>
      </c>
      <c r="M160">
        <v>0.66500000000000004</v>
      </c>
      <c r="N160">
        <v>174917.64</v>
      </c>
      <c r="O160">
        <v>135259.32999999999</v>
      </c>
      <c r="P160">
        <v>56085.33</v>
      </c>
      <c r="Q160">
        <v>36.566699999999997</v>
      </c>
      <c r="R160">
        <v>0.99880000000000002</v>
      </c>
      <c r="S160">
        <v>-3.5840000000000001</v>
      </c>
      <c r="T160">
        <v>90.115650000000002</v>
      </c>
      <c r="U160" t="b">
        <v>1</v>
      </c>
      <c r="V160">
        <v>0.20599999999999999</v>
      </c>
      <c r="W160" t="b">
        <v>1</v>
      </c>
      <c r="X160">
        <v>3</v>
      </c>
      <c r="Y160">
        <v>12</v>
      </c>
      <c r="Z160" t="b">
        <v>0</v>
      </c>
      <c r="AA160">
        <v>105</v>
      </c>
    </row>
    <row r="161" spans="1:27">
      <c r="A161" t="s">
        <v>47</v>
      </c>
      <c r="B161" t="str">
        <f t="shared" si="8"/>
        <v>E42</v>
      </c>
      <c r="C161" t="str">
        <f t="shared" si="9"/>
        <v>42</v>
      </c>
      <c r="D161" t="str">
        <f t="shared" si="10"/>
        <v>E</v>
      </c>
      <c r="E161" t="str">
        <f t="shared" si="11"/>
        <v>3</v>
      </c>
      <c r="F161" t="s">
        <v>248</v>
      </c>
      <c r="G161" t="s">
        <v>45</v>
      </c>
      <c r="H161">
        <v>1.3240000000000001</v>
      </c>
      <c r="I161" t="s">
        <v>11</v>
      </c>
      <c r="J161" t="s">
        <v>5</v>
      </c>
      <c r="K161">
        <v>17.257000000000001</v>
      </c>
      <c r="L161">
        <v>17.010999999999999</v>
      </c>
      <c r="M161">
        <v>0.34899999999999998</v>
      </c>
      <c r="N161">
        <v>125450.95</v>
      </c>
      <c r="O161">
        <v>149987.95000000001</v>
      </c>
      <c r="P161">
        <v>34700.57</v>
      </c>
      <c r="Q161">
        <v>34.807400000000001</v>
      </c>
      <c r="R161">
        <v>0.99809999999999999</v>
      </c>
      <c r="S161">
        <v>-3.4422000000000001</v>
      </c>
      <c r="T161">
        <v>95.214420000000004</v>
      </c>
      <c r="U161" t="b">
        <v>1</v>
      </c>
      <c r="V161">
        <v>0.11600000000000001</v>
      </c>
      <c r="W161" t="b">
        <v>1</v>
      </c>
      <c r="X161">
        <v>3</v>
      </c>
      <c r="Y161">
        <v>12</v>
      </c>
      <c r="Z161" t="b">
        <v>0</v>
      </c>
      <c r="AA161">
        <v>105</v>
      </c>
    </row>
    <row r="162" spans="1:27">
      <c r="A162" t="s">
        <v>59</v>
      </c>
      <c r="B162" t="str">
        <f t="shared" si="8"/>
        <v>E42</v>
      </c>
      <c r="C162" t="str">
        <f t="shared" si="9"/>
        <v>42</v>
      </c>
      <c r="D162" t="str">
        <f t="shared" si="10"/>
        <v>E</v>
      </c>
      <c r="E162" t="str">
        <f t="shared" si="11"/>
        <v>3</v>
      </c>
      <c r="F162" t="s">
        <v>248</v>
      </c>
      <c r="G162" t="s">
        <v>45</v>
      </c>
      <c r="H162">
        <v>1.335</v>
      </c>
      <c r="I162" t="s">
        <v>11</v>
      </c>
      <c r="J162" t="s">
        <v>5</v>
      </c>
      <c r="K162">
        <v>16.763999999999999</v>
      </c>
      <c r="L162">
        <v>17.010999999999999</v>
      </c>
      <c r="M162">
        <v>0.34899999999999998</v>
      </c>
      <c r="N162">
        <v>174524.97</v>
      </c>
      <c r="O162">
        <v>149987.95000000001</v>
      </c>
      <c r="P162">
        <v>34700.57</v>
      </c>
      <c r="Q162">
        <v>34.807400000000001</v>
      </c>
      <c r="R162">
        <v>0.99809999999999999</v>
      </c>
      <c r="S162">
        <v>-3.4422000000000001</v>
      </c>
      <c r="T162">
        <v>95.214420000000004</v>
      </c>
      <c r="U162" t="b">
        <v>1</v>
      </c>
      <c r="V162">
        <v>0.11600000000000001</v>
      </c>
      <c r="W162" t="b">
        <v>1</v>
      </c>
      <c r="X162">
        <v>3</v>
      </c>
      <c r="Y162">
        <v>12</v>
      </c>
      <c r="Z162" t="b">
        <v>0</v>
      </c>
      <c r="AA162">
        <v>105</v>
      </c>
    </row>
    <row r="163" spans="1:27">
      <c r="A163" t="s">
        <v>9</v>
      </c>
      <c r="B163" t="str">
        <f t="shared" si="8"/>
        <v>E42</v>
      </c>
      <c r="C163" t="str">
        <f t="shared" si="9"/>
        <v>42</v>
      </c>
      <c r="D163" t="str">
        <f t="shared" si="10"/>
        <v>E</v>
      </c>
      <c r="E163" t="str">
        <f t="shared" si="11"/>
        <v>3</v>
      </c>
      <c r="F163" t="s">
        <v>248</v>
      </c>
      <c r="G163" t="s">
        <v>3</v>
      </c>
      <c r="H163">
        <v>1.3180000000000001</v>
      </c>
      <c r="I163" t="s">
        <v>11</v>
      </c>
      <c r="J163" t="s">
        <v>5</v>
      </c>
      <c r="K163">
        <v>29.472999999999999</v>
      </c>
      <c r="L163">
        <v>29.42</v>
      </c>
      <c r="M163">
        <v>7.3999999999999996E-2</v>
      </c>
      <c r="N163">
        <v>41.372999999999998</v>
      </c>
      <c r="O163">
        <v>42.828000000000003</v>
      </c>
      <c r="P163">
        <v>2.0579999999999998</v>
      </c>
      <c r="Q163">
        <v>35.222799999999999</v>
      </c>
      <c r="R163">
        <v>0.99299999999999999</v>
      </c>
      <c r="S163">
        <v>-3.5567000000000002</v>
      </c>
      <c r="T163">
        <v>91.055480000000003</v>
      </c>
      <c r="U163" t="b">
        <v>1</v>
      </c>
      <c r="V163">
        <v>0.14199999999999999</v>
      </c>
      <c r="W163" t="b">
        <v>1</v>
      </c>
      <c r="X163">
        <v>3</v>
      </c>
      <c r="Y163">
        <v>24</v>
      </c>
      <c r="Z163" t="b">
        <v>0</v>
      </c>
      <c r="AA163">
        <v>105</v>
      </c>
    </row>
    <row r="164" spans="1:27">
      <c r="A164" t="s">
        <v>33</v>
      </c>
      <c r="B164" t="str">
        <f t="shared" si="8"/>
        <v>E42</v>
      </c>
      <c r="C164" t="str">
        <f t="shared" si="9"/>
        <v>42</v>
      </c>
      <c r="D164" t="str">
        <f t="shared" si="10"/>
        <v>E</v>
      </c>
      <c r="E164" t="str">
        <f t="shared" si="11"/>
        <v>3</v>
      </c>
      <c r="F164" t="s">
        <v>248</v>
      </c>
      <c r="G164" t="s">
        <v>3</v>
      </c>
      <c r="H164">
        <v>1.321</v>
      </c>
      <c r="I164" t="s">
        <v>11</v>
      </c>
      <c r="J164" t="s">
        <v>5</v>
      </c>
      <c r="K164">
        <v>29.367999999999999</v>
      </c>
      <c r="L164">
        <v>29.42</v>
      </c>
      <c r="M164">
        <v>7.3999999999999996E-2</v>
      </c>
      <c r="N164">
        <v>44.283999999999999</v>
      </c>
      <c r="O164">
        <v>42.828000000000003</v>
      </c>
      <c r="P164">
        <v>2.0579999999999998</v>
      </c>
      <c r="Q164">
        <v>35.222799999999999</v>
      </c>
      <c r="R164">
        <v>0.99299999999999999</v>
      </c>
      <c r="S164">
        <v>-3.5567000000000002</v>
      </c>
      <c r="T164">
        <v>91.055480000000003</v>
      </c>
      <c r="U164" t="b">
        <v>1</v>
      </c>
      <c r="V164">
        <v>0.14199999999999999</v>
      </c>
      <c r="W164" t="b">
        <v>1</v>
      </c>
      <c r="X164">
        <v>3</v>
      </c>
      <c r="Y164">
        <v>24</v>
      </c>
      <c r="Z164" t="b">
        <v>0</v>
      </c>
      <c r="AA164">
        <v>105</v>
      </c>
    </row>
    <row r="165" spans="1:27">
      <c r="A165" t="s">
        <v>72</v>
      </c>
      <c r="B165" t="str">
        <f t="shared" si="8"/>
        <v>E42</v>
      </c>
      <c r="C165" t="str">
        <f t="shared" si="9"/>
        <v>42</v>
      </c>
      <c r="D165" t="str">
        <f t="shared" si="10"/>
        <v>E</v>
      </c>
      <c r="E165" t="str">
        <f t="shared" si="11"/>
        <v>3</v>
      </c>
      <c r="F165" t="s">
        <v>248</v>
      </c>
      <c r="G165" t="s">
        <v>70</v>
      </c>
      <c r="H165">
        <v>0</v>
      </c>
      <c r="I165" t="s">
        <v>4</v>
      </c>
      <c r="J165" t="s">
        <v>5</v>
      </c>
      <c r="K165" t="s">
        <v>8</v>
      </c>
      <c r="L165" t="s">
        <v>260</v>
      </c>
      <c r="M165" t="s">
        <v>260</v>
      </c>
      <c r="N165">
        <v>0</v>
      </c>
      <c r="O165" t="s">
        <v>260</v>
      </c>
      <c r="P165" t="s">
        <v>260</v>
      </c>
      <c r="Q165">
        <v>36.757399999999997</v>
      </c>
      <c r="R165">
        <v>0.99829999999999997</v>
      </c>
      <c r="S165">
        <v>-3.5794999999999999</v>
      </c>
      <c r="T165">
        <v>90.269260000000003</v>
      </c>
      <c r="U165" t="b">
        <v>1</v>
      </c>
      <c r="V165">
        <v>0.20100000000000001</v>
      </c>
      <c r="W165" t="b">
        <v>1</v>
      </c>
      <c r="X165">
        <v>3</v>
      </c>
      <c r="Y165">
        <v>39</v>
      </c>
      <c r="Z165" t="b">
        <v>1</v>
      </c>
      <c r="AA165">
        <v>105</v>
      </c>
    </row>
    <row r="166" spans="1:27">
      <c r="A166" t="s">
        <v>84</v>
      </c>
      <c r="B166" t="str">
        <f t="shared" si="8"/>
        <v>E42</v>
      </c>
      <c r="C166" t="str">
        <f t="shared" si="9"/>
        <v>42</v>
      </c>
      <c r="D166" t="str">
        <f t="shared" si="10"/>
        <v>E</v>
      </c>
      <c r="E166" t="str">
        <f t="shared" si="11"/>
        <v>3</v>
      </c>
      <c r="F166" t="s">
        <v>248</v>
      </c>
      <c r="G166" t="s">
        <v>70</v>
      </c>
      <c r="H166">
        <v>0</v>
      </c>
      <c r="I166" t="s">
        <v>4</v>
      </c>
      <c r="J166" t="s">
        <v>5</v>
      </c>
      <c r="K166" t="s">
        <v>8</v>
      </c>
      <c r="L166" t="s">
        <v>260</v>
      </c>
      <c r="M166" t="s">
        <v>260</v>
      </c>
      <c r="N166">
        <v>0</v>
      </c>
      <c r="O166" t="s">
        <v>260</v>
      </c>
      <c r="P166" t="s">
        <v>260</v>
      </c>
      <c r="Q166">
        <v>36.757399999999997</v>
      </c>
      <c r="R166">
        <v>0.99829999999999997</v>
      </c>
      <c r="S166">
        <v>-3.5794999999999999</v>
      </c>
      <c r="T166">
        <v>90.269260000000003</v>
      </c>
      <c r="U166" t="b">
        <v>1</v>
      </c>
      <c r="V166">
        <v>0.20100000000000001</v>
      </c>
      <c r="W166" t="b">
        <v>1</v>
      </c>
      <c r="X166">
        <v>3</v>
      </c>
      <c r="Y166">
        <v>39</v>
      </c>
      <c r="Z166" t="b">
        <v>1</v>
      </c>
      <c r="AA166">
        <v>105</v>
      </c>
    </row>
    <row r="167" spans="1:27">
      <c r="A167" t="s">
        <v>101</v>
      </c>
      <c r="B167" t="str">
        <f t="shared" si="8"/>
        <v>E43</v>
      </c>
      <c r="C167" t="str">
        <f t="shared" si="9"/>
        <v>43</v>
      </c>
      <c r="D167" t="str">
        <f t="shared" si="10"/>
        <v>E</v>
      </c>
      <c r="E167" t="str">
        <f t="shared" si="11"/>
        <v>2</v>
      </c>
      <c r="F167" t="s">
        <v>219</v>
      </c>
      <c r="G167" t="s">
        <v>95</v>
      </c>
      <c r="H167">
        <v>1.403</v>
      </c>
      <c r="I167" t="s">
        <v>11</v>
      </c>
      <c r="J167" t="s">
        <v>5</v>
      </c>
      <c r="K167">
        <v>18.989999999999998</v>
      </c>
      <c r="L167">
        <v>19.010000000000002</v>
      </c>
      <c r="M167">
        <v>2.8000000000000001E-2</v>
      </c>
      <c r="N167">
        <v>80202.266000000003</v>
      </c>
      <c r="O167">
        <v>79185.070000000007</v>
      </c>
      <c r="P167">
        <v>1438.529</v>
      </c>
      <c r="Q167">
        <v>36.566699999999997</v>
      </c>
      <c r="R167">
        <v>0.99880000000000002</v>
      </c>
      <c r="S167">
        <v>-3.5840000000000001</v>
      </c>
      <c r="T167">
        <v>90.115650000000002</v>
      </c>
      <c r="U167" t="b">
        <v>1</v>
      </c>
      <c r="V167">
        <v>0.21</v>
      </c>
      <c r="W167" t="b">
        <v>1</v>
      </c>
      <c r="X167">
        <v>3</v>
      </c>
      <c r="Y167">
        <v>13</v>
      </c>
      <c r="Z167" t="b">
        <v>0</v>
      </c>
      <c r="AA167">
        <v>102</v>
      </c>
    </row>
    <row r="168" spans="1:27">
      <c r="A168" t="s">
        <v>113</v>
      </c>
      <c r="B168" t="str">
        <f t="shared" si="8"/>
        <v>E43</v>
      </c>
      <c r="C168" t="str">
        <f t="shared" si="9"/>
        <v>43</v>
      </c>
      <c r="D168" t="str">
        <f t="shared" si="10"/>
        <v>E</v>
      </c>
      <c r="E168" t="str">
        <f t="shared" si="11"/>
        <v>2</v>
      </c>
      <c r="F168" t="s">
        <v>219</v>
      </c>
      <c r="G168" t="s">
        <v>95</v>
      </c>
      <c r="H168">
        <v>1.3979999999999999</v>
      </c>
      <c r="I168" t="s">
        <v>11</v>
      </c>
      <c r="J168" t="s">
        <v>5</v>
      </c>
      <c r="K168">
        <v>19.03</v>
      </c>
      <c r="L168">
        <v>19.010000000000002</v>
      </c>
      <c r="M168">
        <v>2.8000000000000001E-2</v>
      </c>
      <c r="N168">
        <v>78167.875</v>
      </c>
      <c r="O168">
        <v>79185.070000000007</v>
      </c>
      <c r="P168">
        <v>1438.529</v>
      </c>
      <c r="Q168">
        <v>36.566699999999997</v>
      </c>
      <c r="R168">
        <v>0.99880000000000002</v>
      </c>
      <c r="S168">
        <v>-3.5840000000000001</v>
      </c>
      <c r="T168">
        <v>90.115650000000002</v>
      </c>
      <c r="U168" t="b">
        <v>1</v>
      </c>
      <c r="V168">
        <v>0.21</v>
      </c>
      <c r="W168" t="b">
        <v>1</v>
      </c>
      <c r="X168">
        <v>3</v>
      </c>
      <c r="Y168">
        <v>13</v>
      </c>
      <c r="Z168" t="b">
        <v>0</v>
      </c>
      <c r="AA168">
        <v>102</v>
      </c>
    </row>
    <row r="169" spans="1:27">
      <c r="A169" t="s">
        <v>51</v>
      </c>
      <c r="B169" t="str">
        <f t="shared" si="8"/>
        <v>E43</v>
      </c>
      <c r="C169" t="str">
        <f t="shared" si="9"/>
        <v>43</v>
      </c>
      <c r="D169" t="str">
        <f t="shared" si="10"/>
        <v>E</v>
      </c>
      <c r="E169" t="str">
        <f t="shared" si="11"/>
        <v>2</v>
      </c>
      <c r="F169" t="s">
        <v>219</v>
      </c>
      <c r="G169" t="s">
        <v>45</v>
      </c>
      <c r="H169">
        <v>1.3109999999999999</v>
      </c>
      <c r="I169" t="s">
        <v>11</v>
      </c>
      <c r="J169" t="s">
        <v>5</v>
      </c>
      <c r="K169">
        <v>20.041</v>
      </c>
      <c r="L169">
        <v>20.100000000000001</v>
      </c>
      <c r="M169">
        <v>8.4000000000000005E-2</v>
      </c>
      <c r="N169">
        <v>19492.285</v>
      </c>
      <c r="O169">
        <v>18747.05</v>
      </c>
      <c r="P169">
        <v>1053.9190000000001</v>
      </c>
      <c r="Q169">
        <v>34.807400000000001</v>
      </c>
      <c r="R169">
        <v>0.99809999999999999</v>
      </c>
      <c r="S169">
        <v>-3.4422000000000001</v>
      </c>
      <c r="T169">
        <v>95.214420000000004</v>
      </c>
      <c r="U169" t="b">
        <v>1</v>
      </c>
      <c r="V169">
        <v>0.111</v>
      </c>
      <c r="W169" t="b">
        <v>1</v>
      </c>
      <c r="X169">
        <v>3</v>
      </c>
      <c r="Y169">
        <v>16</v>
      </c>
      <c r="Z169" t="b">
        <v>0</v>
      </c>
      <c r="AA169">
        <v>102</v>
      </c>
    </row>
    <row r="170" spans="1:27">
      <c r="A170" t="s">
        <v>63</v>
      </c>
      <c r="B170" t="str">
        <f t="shared" si="8"/>
        <v>E43</v>
      </c>
      <c r="C170" t="str">
        <f t="shared" si="9"/>
        <v>43</v>
      </c>
      <c r="D170" t="str">
        <f t="shared" si="10"/>
        <v>E</v>
      </c>
      <c r="E170" t="str">
        <f t="shared" si="11"/>
        <v>2</v>
      </c>
      <c r="F170" t="s">
        <v>219</v>
      </c>
      <c r="G170" t="s">
        <v>45</v>
      </c>
      <c r="H170">
        <v>1.3049999999999999</v>
      </c>
      <c r="I170" t="s">
        <v>11</v>
      </c>
      <c r="J170" t="s">
        <v>5</v>
      </c>
      <c r="K170">
        <v>20.16</v>
      </c>
      <c r="L170">
        <v>20.100000000000001</v>
      </c>
      <c r="M170">
        <v>8.4000000000000005E-2</v>
      </c>
      <c r="N170">
        <v>18001.817999999999</v>
      </c>
      <c r="O170">
        <v>18747.05</v>
      </c>
      <c r="P170">
        <v>1053.9190000000001</v>
      </c>
      <c r="Q170">
        <v>34.807400000000001</v>
      </c>
      <c r="R170">
        <v>0.99809999999999999</v>
      </c>
      <c r="S170">
        <v>-3.4422000000000001</v>
      </c>
      <c r="T170">
        <v>95.214420000000004</v>
      </c>
      <c r="U170" t="b">
        <v>1</v>
      </c>
      <c r="V170">
        <v>0.111</v>
      </c>
      <c r="W170" t="b">
        <v>1</v>
      </c>
      <c r="X170">
        <v>3</v>
      </c>
      <c r="Y170">
        <v>16</v>
      </c>
      <c r="Z170" t="b">
        <v>0</v>
      </c>
      <c r="AA170">
        <v>102</v>
      </c>
    </row>
    <row r="171" spans="1:27">
      <c r="A171" t="s">
        <v>18</v>
      </c>
      <c r="B171" t="str">
        <f t="shared" si="8"/>
        <v>E43</v>
      </c>
      <c r="C171" t="str">
        <f t="shared" si="9"/>
        <v>43</v>
      </c>
      <c r="D171" t="str">
        <f t="shared" si="10"/>
        <v>E</v>
      </c>
      <c r="E171" t="str">
        <f t="shared" si="11"/>
        <v>2</v>
      </c>
      <c r="F171" t="s">
        <v>219</v>
      </c>
      <c r="G171" t="s">
        <v>3</v>
      </c>
      <c r="H171">
        <v>1.3120000000000001</v>
      </c>
      <c r="I171" t="s">
        <v>11</v>
      </c>
      <c r="J171" t="s">
        <v>5</v>
      </c>
      <c r="K171">
        <v>16.405000000000001</v>
      </c>
      <c r="L171">
        <v>16.308</v>
      </c>
      <c r="M171">
        <v>0.13700000000000001</v>
      </c>
      <c r="N171">
        <v>195384.19</v>
      </c>
      <c r="O171">
        <v>208401.66</v>
      </c>
      <c r="P171">
        <v>18409.467000000001</v>
      </c>
      <c r="Q171">
        <v>35.222799999999999</v>
      </c>
      <c r="R171">
        <v>0.99299999999999999</v>
      </c>
      <c r="S171">
        <v>-3.5567000000000002</v>
      </c>
      <c r="T171">
        <v>91.055480000000003</v>
      </c>
      <c r="U171" t="b">
        <v>1</v>
      </c>
      <c r="V171">
        <v>0.122</v>
      </c>
      <c r="W171" t="b">
        <v>1</v>
      </c>
      <c r="X171">
        <v>3</v>
      </c>
      <c r="Y171">
        <v>12</v>
      </c>
      <c r="Z171" t="b">
        <v>0</v>
      </c>
      <c r="AA171">
        <v>102</v>
      </c>
    </row>
    <row r="172" spans="1:27">
      <c r="A172" t="s">
        <v>37</v>
      </c>
      <c r="B172" t="str">
        <f t="shared" si="8"/>
        <v>E43</v>
      </c>
      <c r="C172" t="str">
        <f t="shared" si="9"/>
        <v>43</v>
      </c>
      <c r="D172" t="str">
        <f t="shared" si="10"/>
        <v>E</v>
      </c>
      <c r="E172" t="str">
        <f t="shared" si="11"/>
        <v>2</v>
      </c>
      <c r="F172" t="s">
        <v>219</v>
      </c>
      <c r="G172" t="s">
        <v>3</v>
      </c>
      <c r="H172">
        <v>1.31</v>
      </c>
      <c r="I172" t="s">
        <v>11</v>
      </c>
      <c r="J172" t="s">
        <v>5</v>
      </c>
      <c r="K172">
        <v>16.210999999999999</v>
      </c>
      <c r="L172">
        <v>16.308</v>
      </c>
      <c r="M172">
        <v>0.13700000000000001</v>
      </c>
      <c r="N172">
        <v>221419.11</v>
      </c>
      <c r="O172">
        <v>208401.66</v>
      </c>
      <c r="P172">
        <v>18409.467000000001</v>
      </c>
      <c r="Q172">
        <v>35.222799999999999</v>
      </c>
      <c r="R172">
        <v>0.99299999999999999</v>
      </c>
      <c r="S172">
        <v>-3.5567000000000002</v>
      </c>
      <c r="T172">
        <v>91.055480000000003</v>
      </c>
      <c r="U172" t="b">
        <v>1</v>
      </c>
      <c r="V172">
        <v>0.122</v>
      </c>
      <c r="W172" t="b">
        <v>1</v>
      </c>
      <c r="X172">
        <v>3</v>
      </c>
      <c r="Y172">
        <v>11</v>
      </c>
      <c r="Z172" t="b">
        <v>0</v>
      </c>
      <c r="AA172">
        <v>102</v>
      </c>
    </row>
    <row r="173" spans="1:27">
      <c r="A173" t="s">
        <v>76</v>
      </c>
      <c r="B173" t="str">
        <f t="shared" si="8"/>
        <v>E43</v>
      </c>
      <c r="C173" t="str">
        <f t="shared" si="9"/>
        <v>43</v>
      </c>
      <c r="D173" t="str">
        <f t="shared" si="10"/>
        <v>E</v>
      </c>
      <c r="E173" t="str">
        <f t="shared" si="11"/>
        <v>2</v>
      </c>
      <c r="F173" t="s">
        <v>219</v>
      </c>
      <c r="G173" t="s">
        <v>70</v>
      </c>
      <c r="H173">
        <v>0</v>
      </c>
      <c r="I173" t="s">
        <v>4</v>
      </c>
      <c r="J173" t="s">
        <v>5</v>
      </c>
      <c r="K173" t="s">
        <v>8</v>
      </c>
      <c r="L173" t="s">
        <v>260</v>
      </c>
      <c r="M173" t="s">
        <v>260</v>
      </c>
      <c r="N173">
        <v>0</v>
      </c>
      <c r="O173" t="s">
        <v>260</v>
      </c>
      <c r="P173" t="s">
        <v>260</v>
      </c>
      <c r="Q173">
        <v>36.757399999999997</v>
      </c>
      <c r="R173">
        <v>0.99829999999999997</v>
      </c>
      <c r="S173">
        <v>-3.5794999999999999</v>
      </c>
      <c r="T173">
        <v>90.269260000000003</v>
      </c>
      <c r="U173" t="b">
        <v>1</v>
      </c>
      <c r="V173">
        <v>0.19500000000000001</v>
      </c>
      <c r="W173" t="b">
        <v>1</v>
      </c>
      <c r="X173">
        <v>3</v>
      </c>
      <c r="Y173">
        <v>39</v>
      </c>
      <c r="Z173" t="b">
        <v>1</v>
      </c>
      <c r="AA173">
        <v>102</v>
      </c>
    </row>
    <row r="174" spans="1:27">
      <c r="A174" t="s">
        <v>88</v>
      </c>
      <c r="B174" t="str">
        <f t="shared" si="8"/>
        <v>E43</v>
      </c>
      <c r="C174" t="str">
        <f t="shared" si="9"/>
        <v>43</v>
      </c>
      <c r="D174" t="str">
        <f t="shared" si="10"/>
        <v>E</v>
      </c>
      <c r="E174" t="str">
        <f t="shared" si="11"/>
        <v>2</v>
      </c>
      <c r="F174" t="s">
        <v>219</v>
      </c>
      <c r="G174" t="s">
        <v>70</v>
      </c>
      <c r="H174">
        <v>0</v>
      </c>
      <c r="I174" t="s">
        <v>4</v>
      </c>
      <c r="J174" t="s">
        <v>5</v>
      </c>
      <c r="K174" t="s">
        <v>8</v>
      </c>
      <c r="L174" t="s">
        <v>260</v>
      </c>
      <c r="M174" t="s">
        <v>260</v>
      </c>
      <c r="N174">
        <v>0</v>
      </c>
      <c r="O174" t="s">
        <v>260</v>
      </c>
      <c r="P174" t="s">
        <v>260</v>
      </c>
      <c r="Q174">
        <v>36.757399999999997</v>
      </c>
      <c r="R174">
        <v>0.99829999999999997</v>
      </c>
      <c r="S174">
        <v>-3.5794999999999999</v>
      </c>
      <c r="T174">
        <v>90.269260000000003</v>
      </c>
      <c r="U174" t="b">
        <v>1</v>
      </c>
      <c r="V174">
        <v>0.19500000000000001</v>
      </c>
      <c r="W174" t="b">
        <v>1</v>
      </c>
      <c r="X174">
        <v>3</v>
      </c>
      <c r="Y174">
        <v>39</v>
      </c>
      <c r="Z174" t="b">
        <v>1</v>
      </c>
      <c r="AA174">
        <v>102</v>
      </c>
    </row>
    <row r="175" spans="1:27">
      <c r="A175" t="s">
        <v>102</v>
      </c>
      <c r="B175" t="str">
        <f t="shared" si="8"/>
        <v>E43</v>
      </c>
      <c r="C175" t="str">
        <f t="shared" si="9"/>
        <v>43</v>
      </c>
      <c r="D175" t="str">
        <f t="shared" si="10"/>
        <v>E</v>
      </c>
      <c r="E175" t="str">
        <f t="shared" si="11"/>
        <v>3</v>
      </c>
      <c r="F175" t="s">
        <v>220</v>
      </c>
      <c r="G175" t="s">
        <v>95</v>
      </c>
      <c r="H175">
        <v>1.4119999999999999</v>
      </c>
      <c r="I175" t="s">
        <v>11</v>
      </c>
      <c r="J175" t="s">
        <v>5</v>
      </c>
      <c r="K175">
        <v>19.204999999999998</v>
      </c>
      <c r="L175">
        <v>19.234999999999999</v>
      </c>
      <c r="M175">
        <v>4.2000000000000003E-2</v>
      </c>
      <c r="N175">
        <v>69842.375</v>
      </c>
      <c r="O175">
        <v>68520.054999999993</v>
      </c>
      <c r="P175">
        <v>1870.04</v>
      </c>
      <c r="Q175">
        <v>36.566699999999997</v>
      </c>
      <c r="R175">
        <v>0.99880000000000002</v>
      </c>
      <c r="S175">
        <v>-3.5840000000000001</v>
      </c>
      <c r="T175">
        <v>90.115650000000002</v>
      </c>
      <c r="U175" t="b">
        <v>1</v>
      </c>
      <c r="V175">
        <v>0.21</v>
      </c>
      <c r="W175" t="b">
        <v>1</v>
      </c>
      <c r="X175">
        <v>3</v>
      </c>
      <c r="Y175">
        <v>14</v>
      </c>
      <c r="Z175" t="b">
        <v>0</v>
      </c>
      <c r="AA175">
        <v>102</v>
      </c>
    </row>
    <row r="176" spans="1:27">
      <c r="A176" t="s">
        <v>114</v>
      </c>
      <c r="B176" t="str">
        <f t="shared" si="8"/>
        <v>E43</v>
      </c>
      <c r="C176" t="str">
        <f t="shared" si="9"/>
        <v>43</v>
      </c>
      <c r="D176" t="str">
        <f t="shared" si="10"/>
        <v>E</v>
      </c>
      <c r="E176" t="str">
        <f t="shared" si="11"/>
        <v>3</v>
      </c>
      <c r="F176" t="s">
        <v>220</v>
      </c>
      <c r="G176" t="s">
        <v>95</v>
      </c>
      <c r="H176">
        <v>1.399</v>
      </c>
      <c r="I176" t="s">
        <v>11</v>
      </c>
      <c r="J176" t="s">
        <v>5</v>
      </c>
      <c r="K176">
        <v>19.265000000000001</v>
      </c>
      <c r="L176">
        <v>19.234999999999999</v>
      </c>
      <c r="M176">
        <v>4.2000000000000003E-2</v>
      </c>
      <c r="N176">
        <v>67197.733999999997</v>
      </c>
      <c r="O176">
        <v>68520.054999999993</v>
      </c>
      <c r="P176">
        <v>1870.04</v>
      </c>
      <c r="Q176">
        <v>36.566699999999997</v>
      </c>
      <c r="R176">
        <v>0.99880000000000002</v>
      </c>
      <c r="S176">
        <v>-3.5840000000000001</v>
      </c>
      <c r="T176">
        <v>90.115650000000002</v>
      </c>
      <c r="U176" t="b">
        <v>1</v>
      </c>
      <c r="V176">
        <v>0.21</v>
      </c>
      <c r="W176" t="b">
        <v>1</v>
      </c>
      <c r="X176">
        <v>3</v>
      </c>
      <c r="Y176">
        <v>14</v>
      </c>
      <c r="Z176" t="b">
        <v>0</v>
      </c>
      <c r="AA176">
        <v>102</v>
      </c>
    </row>
    <row r="177" spans="1:27">
      <c r="A177" t="s">
        <v>52</v>
      </c>
      <c r="B177" t="str">
        <f t="shared" si="8"/>
        <v>E43</v>
      </c>
      <c r="C177" t="str">
        <f t="shared" si="9"/>
        <v>43</v>
      </c>
      <c r="D177" t="str">
        <f t="shared" si="10"/>
        <v>E</v>
      </c>
      <c r="E177" t="str">
        <f t="shared" si="11"/>
        <v>3</v>
      </c>
      <c r="F177" t="s">
        <v>220</v>
      </c>
      <c r="G177" t="s">
        <v>45</v>
      </c>
      <c r="H177">
        <v>1.32</v>
      </c>
      <c r="I177" t="s">
        <v>11</v>
      </c>
      <c r="J177" t="s">
        <v>5</v>
      </c>
      <c r="K177">
        <v>16.609000000000002</v>
      </c>
      <c r="L177">
        <v>16.478999999999999</v>
      </c>
      <c r="M177">
        <v>0.184</v>
      </c>
      <c r="N177">
        <v>193556.3</v>
      </c>
      <c r="O177">
        <v>211932.27</v>
      </c>
      <c r="P177">
        <v>25987.530999999999</v>
      </c>
      <c r="Q177">
        <v>34.807400000000001</v>
      </c>
      <c r="R177">
        <v>0.99809999999999999</v>
      </c>
      <c r="S177">
        <v>-3.4422000000000001</v>
      </c>
      <c r="T177">
        <v>95.214420000000004</v>
      </c>
      <c r="U177" t="b">
        <v>1</v>
      </c>
      <c r="V177">
        <v>0.111</v>
      </c>
      <c r="W177" t="b">
        <v>1</v>
      </c>
      <c r="X177">
        <v>3</v>
      </c>
      <c r="Y177">
        <v>12</v>
      </c>
      <c r="Z177" t="b">
        <v>0</v>
      </c>
      <c r="AA177">
        <v>102</v>
      </c>
    </row>
    <row r="178" spans="1:27">
      <c r="A178" t="s">
        <v>64</v>
      </c>
      <c r="B178" t="str">
        <f t="shared" si="8"/>
        <v>E43</v>
      </c>
      <c r="C178" t="str">
        <f t="shared" si="9"/>
        <v>43</v>
      </c>
      <c r="D178" t="str">
        <f t="shared" si="10"/>
        <v>E</v>
      </c>
      <c r="E178" t="str">
        <f t="shared" si="11"/>
        <v>3</v>
      </c>
      <c r="F178" t="s">
        <v>220</v>
      </c>
      <c r="G178" t="s">
        <v>45</v>
      </c>
      <c r="H178">
        <v>1.3180000000000001</v>
      </c>
      <c r="I178" t="s">
        <v>11</v>
      </c>
      <c r="J178" t="s">
        <v>5</v>
      </c>
      <c r="K178">
        <v>16.349</v>
      </c>
      <c r="L178">
        <v>16.478999999999999</v>
      </c>
      <c r="M178">
        <v>0.184</v>
      </c>
      <c r="N178">
        <v>230308.22</v>
      </c>
      <c r="O178">
        <v>211932.27</v>
      </c>
      <c r="P178">
        <v>25987.530999999999</v>
      </c>
      <c r="Q178">
        <v>34.807400000000001</v>
      </c>
      <c r="R178">
        <v>0.99809999999999999</v>
      </c>
      <c r="S178">
        <v>-3.4422000000000001</v>
      </c>
      <c r="T178">
        <v>95.214420000000004</v>
      </c>
      <c r="U178" t="b">
        <v>1</v>
      </c>
      <c r="V178">
        <v>0.111</v>
      </c>
      <c r="W178" t="b">
        <v>1</v>
      </c>
      <c r="X178">
        <v>3</v>
      </c>
      <c r="Y178">
        <v>12</v>
      </c>
      <c r="Z178" t="b">
        <v>0</v>
      </c>
      <c r="AA178">
        <v>102</v>
      </c>
    </row>
    <row r="179" spans="1:27">
      <c r="A179" t="s">
        <v>20</v>
      </c>
      <c r="B179" t="str">
        <f t="shared" si="8"/>
        <v>E43</v>
      </c>
      <c r="C179" t="str">
        <f t="shared" si="9"/>
        <v>43</v>
      </c>
      <c r="D179" t="str">
        <f t="shared" si="10"/>
        <v>E</v>
      </c>
      <c r="E179" t="str">
        <f t="shared" si="11"/>
        <v>3</v>
      </c>
      <c r="F179" t="s">
        <v>220</v>
      </c>
      <c r="G179" t="s">
        <v>3</v>
      </c>
      <c r="H179">
        <v>1.323</v>
      </c>
      <c r="I179" t="s">
        <v>11</v>
      </c>
      <c r="J179" t="s">
        <v>5</v>
      </c>
      <c r="K179">
        <v>14.581</v>
      </c>
      <c r="L179">
        <v>14.585000000000001</v>
      </c>
      <c r="M179">
        <v>5.0000000000000001E-3</v>
      </c>
      <c r="N179">
        <v>636150</v>
      </c>
      <c r="O179">
        <v>634723</v>
      </c>
      <c r="P179">
        <v>2018.1220000000001</v>
      </c>
      <c r="Q179">
        <v>35.222799999999999</v>
      </c>
      <c r="R179">
        <v>0.99299999999999999</v>
      </c>
      <c r="S179">
        <v>-3.5567000000000002</v>
      </c>
      <c r="T179">
        <v>91.055480000000003</v>
      </c>
      <c r="U179" t="b">
        <v>1</v>
      </c>
      <c r="V179">
        <v>0.122</v>
      </c>
      <c r="W179" t="b">
        <v>1</v>
      </c>
      <c r="X179">
        <v>3</v>
      </c>
      <c r="Y179">
        <v>10</v>
      </c>
      <c r="Z179" t="b">
        <v>0</v>
      </c>
      <c r="AA179">
        <v>102</v>
      </c>
    </row>
    <row r="180" spans="1:27">
      <c r="A180" t="s">
        <v>38</v>
      </c>
      <c r="B180" t="str">
        <f t="shared" si="8"/>
        <v>E43</v>
      </c>
      <c r="C180" t="str">
        <f t="shared" si="9"/>
        <v>43</v>
      </c>
      <c r="D180" t="str">
        <f t="shared" si="10"/>
        <v>E</v>
      </c>
      <c r="E180" t="str">
        <f t="shared" si="11"/>
        <v>3</v>
      </c>
      <c r="F180" t="s">
        <v>220</v>
      </c>
      <c r="G180" t="s">
        <v>3</v>
      </c>
      <c r="H180">
        <v>1.3160000000000001</v>
      </c>
      <c r="I180" t="s">
        <v>11</v>
      </c>
      <c r="J180" t="s">
        <v>5</v>
      </c>
      <c r="K180">
        <v>14.587999999999999</v>
      </c>
      <c r="L180">
        <v>14.585000000000001</v>
      </c>
      <c r="M180">
        <v>5.0000000000000001E-3</v>
      </c>
      <c r="N180">
        <v>633296</v>
      </c>
      <c r="O180">
        <v>634723</v>
      </c>
      <c r="P180">
        <v>2018.1220000000001</v>
      </c>
      <c r="Q180">
        <v>35.222799999999999</v>
      </c>
      <c r="R180">
        <v>0.99299999999999999</v>
      </c>
      <c r="S180">
        <v>-3.5567000000000002</v>
      </c>
      <c r="T180">
        <v>91.055480000000003</v>
      </c>
      <c r="U180" t="b">
        <v>1</v>
      </c>
      <c r="V180">
        <v>0.122</v>
      </c>
      <c r="W180" t="b">
        <v>1</v>
      </c>
      <c r="X180">
        <v>3</v>
      </c>
      <c r="Y180">
        <v>10</v>
      </c>
      <c r="Z180" t="b">
        <v>0</v>
      </c>
      <c r="AA180">
        <v>102</v>
      </c>
    </row>
    <row r="181" spans="1:27">
      <c r="A181" t="s">
        <v>77</v>
      </c>
      <c r="B181" t="str">
        <f t="shared" si="8"/>
        <v>E43</v>
      </c>
      <c r="C181" t="str">
        <f t="shared" si="9"/>
        <v>43</v>
      </c>
      <c r="D181" t="str">
        <f t="shared" si="10"/>
        <v>E</v>
      </c>
      <c r="E181" t="str">
        <f t="shared" si="11"/>
        <v>3</v>
      </c>
      <c r="F181" t="s">
        <v>220</v>
      </c>
      <c r="G181" t="s">
        <v>70</v>
      </c>
      <c r="H181">
        <v>0</v>
      </c>
      <c r="I181" t="s">
        <v>4</v>
      </c>
      <c r="J181" t="s">
        <v>5</v>
      </c>
      <c r="K181" t="s">
        <v>8</v>
      </c>
      <c r="L181" t="s">
        <v>260</v>
      </c>
      <c r="M181" t="s">
        <v>260</v>
      </c>
      <c r="N181">
        <v>0</v>
      </c>
      <c r="O181" t="s">
        <v>260</v>
      </c>
      <c r="P181" t="s">
        <v>260</v>
      </c>
      <c r="Q181">
        <v>36.757399999999997</v>
      </c>
      <c r="R181">
        <v>0.99829999999999997</v>
      </c>
      <c r="S181">
        <v>-3.5794999999999999</v>
      </c>
      <c r="T181">
        <v>90.269260000000003</v>
      </c>
      <c r="U181" t="b">
        <v>1</v>
      </c>
      <c r="V181">
        <v>0.19500000000000001</v>
      </c>
      <c r="W181" t="b">
        <v>1</v>
      </c>
      <c r="X181">
        <v>3</v>
      </c>
      <c r="Y181">
        <v>39</v>
      </c>
      <c r="Z181" t="b">
        <v>1</v>
      </c>
      <c r="AA181">
        <v>102</v>
      </c>
    </row>
    <row r="182" spans="1:27">
      <c r="A182" t="s">
        <v>89</v>
      </c>
      <c r="B182" t="str">
        <f t="shared" si="8"/>
        <v>E43</v>
      </c>
      <c r="C182" t="str">
        <f t="shared" si="9"/>
        <v>43</v>
      </c>
      <c r="D182" t="str">
        <f t="shared" si="10"/>
        <v>E</v>
      </c>
      <c r="E182" t="str">
        <f t="shared" si="11"/>
        <v>3</v>
      </c>
      <c r="F182" t="s">
        <v>220</v>
      </c>
      <c r="G182" t="s">
        <v>70</v>
      </c>
      <c r="H182">
        <v>0</v>
      </c>
      <c r="I182" t="s">
        <v>4</v>
      </c>
      <c r="J182" t="s">
        <v>5</v>
      </c>
      <c r="K182" t="s">
        <v>8</v>
      </c>
      <c r="L182" t="s">
        <v>260</v>
      </c>
      <c r="M182" t="s">
        <v>260</v>
      </c>
      <c r="N182">
        <v>0</v>
      </c>
      <c r="O182" t="s">
        <v>260</v>
      </c>
      <c r="P182" t="s">
        <v>260</v>
      </c>
      <c r="Q182">
        <v>36.757399999999997</v>
      </c>
      <c r="R182">
        <v>0.99829999999999997</v>
      </c>
      <c r="S182">
        <v>-3.5794999999999999</v>
      </c>
      <c r="T182">
        <v>90.269260000000003</v>
      </c>
      <c r="U182" t="b">
        <v>1</v>
      </c>
      <c r="V182">
        <v>0.19500000000000001</v>
      </c>
      <c r="W182" t="b">
        <v>1</v>
      </c>
      <c r="X182">
        <v>3</v>
      </c>
      <c r="Y182">
        <v>39</v>
      </c>
      <c r="Z182" t="b">
        <v>1</v>
      </c>
      <c r="AA182">
        <v>102</v>
      </c>
    </row>
    <row r="183" spans="1:27">
      <c r="A183" t="s">
        <v>103</v>
      </c>
      <c r="B183" t="str">
        <f t="shared" si="8"/>
        <v>E44</v>
      </c>
      <c r="C183" t="str">
        <f t="shared" si="9"/>
        <v>44</v>
      </c>
      <c r="D183" t="str">
        <f t="shared" si="10"/>
        <v>E</v>
      </c>
      <c r="E183" t="str">
        <f t="shared" si="11"/>
        <v>2</v>
      </c>
      <c r="F183" t="s">
        <v>221</v>
      </c>
      <c r="G183" t="s">
        <v>95</v>
      </c>
      <c r="H183">
        <v>1.3859999999999999</v>
      </c>
      <c r="I183" t="s">
        <v>11</v>
      </c>
      <c r="J183" t="s">
        <v>5</v>
      </c>
      <c r="K183">
        <v>18.399000000000001</v>
      </c>
      <c r="L183">
        <v>18.422999999999998</v>
      </c>
      <c r="M183">
        <v>3.5000000000000003E-2</v>
      </c>
      <c r="N183">
        <v>117280.13</v>
      </c>
      <c r="O183">
        <v>115446.64</v>
      </c>
      <c r="P183">
        <v>2592.942</v>
      </c>
      <c r="Q183">
        <v>36.566699999999997</v>
      </c>
      <c r="R183">
        <v>0.99880000000000002</v>
      </c>
      <c r="S183">
        <v>-3.5840000000000001</v>
      </c>
      <c r="T183">
        <v>90.115650000000002</v>
      </c>
      <c r="U183" t="b">
        <v>1</v>
      </c>
      <c r="V183">
        <v>0.21</v>
      </c>
      <c r="W183" t="b">
        <v>1</v>
      </c>
      <c r="X183">
        <v>3</v>
      </c>
      <c r="Y183">
        <v>13</v>
      </c>
      <c r="Z183" t="b">
        <v>0</v>
      </c>
      <c r="AA183">
        <v>102</v>
      </c>
    </row>
    <row r="184" spans="1:27">
      <c r="A184" t="s">
        <v>115</v>
      </c>
      <c r="B184" t="str">
        <f t="shared" si="8"/>
        <v>E44</v>
      </c>
      <c r="C184" t="str">
        <f t="shared" si="9"/>
        <v>44</v>
      </c>
      <c r="D184" t="str">
        <f t="shared" si="10"/>
        <v>E</v>
      </c>
      <c r="E184" t="str">
        <f t="shared" si="11"/>
        <v>2</v>
      </c>
      <c r="F184" t="s">
        <v>221</v>
      </c>
      <c r="G184" t="s">
        <v>95</v>
      </c>
      <c r="H184">
        <v>1.389</v>
      </c>
      <c r="I184" t="s">
        <v>11</v>
      </c>
      <c r="J184" t="s">
        <v>5</v>
      </c>
      <c r="K184">
        <v>18.448</v>
      </c>
      <c r="L184">
        <v>18.422999999999998</v>
      </c>
      <c r="M184">
        <v>3.5000000000000003E-2</v>
      </c>
      <c r="N184">
        <v>113613.16</v>
      </c>
      <c r="O184">
        <v>115446.64</v>
      </c>
      <c r="P184">
        <v>2592.942</v>
      </c>
      <c r="Q184">
        <v>36.566699999999997</v>
      </c>
      <c r="R184">
        <v>0.99880000000000002</v>
      </c>
      <c r="S184">
        <v>-3.5840000000000001</v>
      </c>
      <c r="T184">
        <v>90.115650000000002</v>
      </c>
      <c r="U184" t="b">
        <v>1</v>
      </c>
      <c r="V184">
        <v>0.21</v>
      </c>
      <c r="W184" t="b">
        <v>1</v>
      </c>
      <c r="X184">
        <v>3</v>
      </c>
      <c r="Y184">
        <v>13</v>
      </c>
      <c r="Z184" t="b">
        <v>0</v>
      </c>
      <c r="AA184">
        <v>102</v>
      </c>
    </row>
    <row r="185" spans="1:27">
      <c r="A185" t="s">
        <v>53</v>
      </c>
      <c r="B185" t="str">
        <f t="shared" si="8"/>
        <v>E44</v>
      </c>
      <c r="C185" t="str">
        <f t="shared" si="9"/>
        <v>44</v>
      </c>
      <c r="D185" t="str">
        <f t="shared" si="10"/>
        <v>E</v>
      </c>
      <c r="E185" t="str">
        <f t="shared" si="11"/>
        <v>2</v>
      </c>
      <c r="F185" t="s">
        <v>221</v>
      </c>
      <c r="G185" t="s">
        <v>45</v>
      </c>
      <c r="H185">
        <v>1.3009999999999999</v>
      </c>
      <c r="I185" t="s">
        <v>11</v>
      </c>
      <c r="J185" t="s">
        <v>5</v>
      </c>
      <c r="K185">
        <v>27.594000000000001</v>
      </c>
      <c r="L185">
        <v>27.893000000000001</v>
      </c>
      <c r="M185">
        <v>0.42299999999999999</v>
      </c>
      <c r="N185">
        <v>124.65600000000001</v>
      </c>
      <c r="O185">
        <v>104.086</v>
      </c>
      <c r="P185">
        <v>29.09</v>
      </c>
      <c r="Q185">
        <v>34.807400000000001</v>
      </c>
      <c r="R185">
        <v>0.99809999999999999</v>
      </c>
      <c r="S185">
        <v>-3.4422000000000001</v>
      </c>
      <c r="T185">
        <v>95.214420000000004</v>
      </c>
      <c r="U185" t="b">
        <v>1</v>
      </c>
      <c r="V185">
        <v>0.111</v>
      </c>
      <c r="W185" t="b">
        <v>1</v>
      </c>
      <c r="X185">
        <v>3</v>
      </c>
      <c r="Y185">
        <v>23</v>
      </c>
      <c r="Z185" t="b">
        <v>0</v>
      </c>
      <c r="AA185">
        <v>102</v>
      </c>
    </row>
    <row r="186" spans="1:27">
      <c r="A186" t="s">
        <v>65</v>
      </c>
      <c r="B186" t="str">
        <f t="shared" si="8"/>
        <v>E44</v>
      </c>
      <c r="C186" t="str">
        <f t="shared" si="9"/>
        <v>44</v>
      </c>
      <c r="D186" t="str">
        <f t="shared" si="10"/>
        <v>E</v>
      </c>
      <c r="E186" t="str">
        <f t="shared" si="11"/>
        <v>2</v>
      </c>
      <c r="F186" t="s">
        <v>221</v>
      </c>
      <c r="G186" t="s">
        <v>45</v>
      </c>
      <c r="H186">
        <v>1.304</v>
      </c>
      <c r="I186" t="s">
        <v>11</v>
      </c>
      <c r="J186" t="s">
        <v>5</v>
      </c>
      <c r="K186">
        <v>28.192</v>
      </c>
      <c r="L186">
        <v>27.893000000000001</v>
      </c>
      <c r="M186">
        <v>0.42299999999999999</v>
      </c>
      <c r="N186">
        <v>83.516000000000005</v>
      </c>
      <c r="O186">
        <v>104.086</v>
      </c>
      <c r="P186">
        <v>29.09</v>
      </c>
      <c r="Q186">
        <v>34.807400000000001</v>
      </c>
      <c r="R186">
        <v>0.99809999999999999</v>
      </c>
      <c r="S186">
        <v>-3.4422000000000001</v>
      </c>
      <c r="T186">
        <v>95.214420000000004</v>
      </c>
      <c r="U186" t="b">
        <v>1</v>
      </c>
      <c r="V186">
        <v>0.111</v>
      </c>
      <c r="W186" t="b">
        <v>1</v>
      </c>
      <c r="X186">
        <v>3</v>
      </c>
      <c r="Y186">
        <v>23</v>
      </c>
      <c r="Z186" t="b">
        <v>0</v>
      </c>
      <c r="AA186">
        <v>102</v>
      </c>
    </row>
    <row r="187" spans="1:27">
      <c r="A187" t="s">
        <v>22</v>
      </c>
      <c r="B187" t="str">
        <f t="shared" si="8"/>
        <v>E44</v>
      </c>
      <c r="C187" t="str">
        <f t="shared" si="9"/>
        <v>44</v>
      </c>
      <c r="D187" t="str">
        <f t="shared" si="10"/>
        <v>E</v>
      </c>
      <c r="E187" t="str">
        <f t="shared" si="11"/>
        <v>2</v>
      </c>
      <c r="F187" t="s">
        <v>221</v>
      </c>
      <c r="G187" t="s">
        <v>3</v>
      </c>
      <c r="H187">
        <v>1.296</v>
      </c>
      <c r="I187" t="s">
        <v>11</v>
      </c>
      <c r="J187" t="s">
        <v>5</v>
      </c>
      <c r="K187">
        <v>35.259</v>
      </c>
      <c r="L187">
        <v>34.113999999999997</v>
      </c>
      <c r="M187">
        <v>1.619</v>
      </c>
      <c r="N187">
        <v>0.97699999999999998</v>
      </c>
      <c r="O187">
        <v>2.6379999999999999</v>
      </c>
      <c r="P187">
        <v>2.35</v>
      </c>
      <c r="Q187">
        <v>35.222799999999999</v>
      </c>
      <c r="R187">
        <v>0.99299999999999999</v>
      </c>
      <c r="S187">
        <v>-3.5567000000000002</v>
      </c>
      <c r="T187">
        <v>91.055480000000003</v>
      </c>
      <c r="U187" t="b">
        <v>1</v>
      </c>
      <c r="V187">
        <v>0.122</v>
      </c>
      <c r="W187" t="b">
        <v>1</v>
      </c>
      <c r="X187">
        <v>3</v>
      </c>
      <c r="Y187">
        <v>30</v>
      </c>
      <c r="Z187" t="b">
        <v>0</v>
      </c>
      <c r="AA187">
        <v>102</v>
      </c>
    </row>
    <row r="188" spans="1:27">
      <c r="A188" t="s">
        <v>39</v>
      </c>
      <c r="B188" t="str">
        <f t="shared" si="8"/>
        <v>E44</v>
      </c>
      <c r="C188" t="str">
        <f t="shared" si="9"/>
        <v>44</v>
      </c>
      <c r="D188" t="str">
        <f t="shared" si="10"/>
        <v>E</v>
      </c>
      <c r="E188" t="str">
        <f t="shared" si="11"/>
        <v>2</v>
      </c>
      <c r="F188" t="s">
        <v>221</v>
      </c>
      <c r="G188" t="s">
        <v>3</v>
      </c>
      <c r="H188">
        <v>1.3009999999999999</v>
      </c>
      <c r="I188" t="s">
        <v>11</v>
      </c>
      <c r="J188" t="s">
        <v>5</v>
      </c>
      <c r="K188">
        <v>32.97</v>
      </c>
      <c r="L188">
        <v>34.113999999999997</v>
      </c>
      <c r="M188">
        <v>1.619</v>
      </c>
      <c r="N188">
        <v>4.3</v>
      </c>
      <c r="O188">
        <v>2.6379999999999999</v>
      </c>
      <c r="P188">
        <v>2.35</v>
      </c>
      <c r="Q188">
        <v>35.222799999999999</v>
      </c>
      <c r="R188">
        <v>0.99299999999999999</v>
      </c>
      <c r="S188">
        <v>-3.5567000000000002</v>
      </c>
      <c r="T188">
        <v>91.055480000000003</v>
      </c>
      <c r="U188" t="b">
        <v>1</v>
      </c>
      <c r="V188">
        <v>0.122</v>
      </c>
      <c r="W188" t="b">
        <v>1</v>
      </c>
      <c r="X188">
        <v>3</v>
      </c>
      <c r="Y188">
        <v>28</v>
      </c>
      <c r="Z188" t="b">
        <v>0</v>
      </c>
      <c r="AA188">
        <v>102</v>
      </c>
    </row>
    <row r="189" spans="1:27">
      <c r="A189" t="s">
        <v>78</v>
      </c>
      <c r="B189" t="str">
        <f t="shared" si="8"/>
        <v>E44</v>
      </c>
      <c r="C189" t="str">
        <f t="shared" si="9"/>
        <v>44</v>
      </c>
      <c r="D189" t="str">
        <f t="shared" si="10"/>
        <v>E</v>
      </c>
      <c r="E189" t="str">
        <f t="shared" si="11"/>
        <v>2</v>
      </c>
      <c r="F189" t="s">
        <v>221</v>
      </c>
      <c r="G189" t="s">
        <v>70</v>
      </c>
      <c r="H189">
        <v>0</v>
      </c>
      <c r="I189" t="s">
        <v>4</v>
      </c>
      <c r="J189" t="s">
        <v>5</v>
      </c>
      <c r="K189" t="s">
        <v>8</v>
      </c>
      <c r="L189" t="s">
        <v>260</v>
      </c>
      <c r="M189" t="s">
        <v>260</v>
      </c>
      <c r="N189">
        <v>0</v>
      </c>
      <c r="O189" t="s">
        <v>260</v>
      </c>
      <c r="P189" t="s">
        <v>260</v>
      </c>
      <c r="Q189">
        <v>36.757399999999997</v>
      </c>
      <c r="R189">
        <v>0.99829999999999997</v>
      </c>
      <c r="S189">
        <v>-3.5794999999999999</v>
      </c>
      <c r="T189">
        <v>90.269260000000003</v>
      </c>
      <c r="U189" t="b">
        <v>1</v>
      </c>
      <c r="V189">
        <v>0.19500000000000001</v>
      </c>
      <c r="W189" t="b">
        <v>1</v>
      </c>
      <c r="X189">
        <v>3</v>
      </c>
      <c r="Y189">
        <v>39</v>
      </c>
      <c r="Z189" t="b">
        <v>1</v>
      </c>
      <c r="AA189">
        <v>102</v>
      </c>
    </row>
    <row r="190" spans="1:27">
      <c r="A190" t="s">
        <v>90</v>
      </c>
      <c r="B190" t="str">
        <f t="shared" si="8"/>
        <v>E44</v>
      </c>
      <c r="C190" t="str">
        <f t="shared" si="9"/>
        <v>44</v>
      </c>
      <c r="D190" t="str">
        <f t="shared" si="10"/>
        <v>E</v>
      </c>
      <c r="E190" t="str">
        <f t="shared" si="11"/>
        <v>2</v>
      </c>
      <c r="F190" t="s">
        <v>221</v>
      </c>
      <c r="G190" t="s">
        <v>70</v>
      </c>
      <c r="H190">
        <v>0</v>
      </c>
      <c r="I190" t="s">
        <v>4</v>
      </c>
      <c r="J190" t="s">
        <v>5</v>
      </c>
      <c r="K190" t="s">
        <v>8</v>
      </c>
      <c r="L190" t="s">
        <v>260</v>
      </c>
      <c r="M190" t="s">
        <v>260</v>
      </c>
      <c r="N190">
        <v>0</v>
      </c>
      <c r="O190" t="s">
        <v>260</v>
      </c>
      <c r="P190" t="s">
        <v>260</v>
      </c>
      <c r="Q190">
        <v>36.757399999999997</v>
      </c>
      <c r="R190">
        <v>0.99829999999999997</v>
      </c>
      <c r="S190">
        <v>-3.5794999999999999</v>
      </c>
      <c r="T190">
        <v>90.269260000000003</v>
      </c>
      <c r="U190" t="b">
        <v>1</v>
      </c>
      <c r="V190">
        <v>0.19500000000000001</v>
      </c>
      <c r="W190" t="b">
        <v>1</v>
      </c>
      <c r="X190">
        <v>3</v>
      </c>
      <c r="Y190">
        <v>39</v>
      </c>
      <c r="Z190" t="b">
        <v>1</v>
      </c>
      <c r="AA190">
        <v>102</v>
      </c>
    </row>
    <row r="191" spans="1:27">
      <c r="A191" t="s">
        <v>98</v>
      </c>
      <c r="B191" t="str">
        <f t="shared" si="8"/>
        <v>E44</v>
      </c>
      <c r="C191" t="str">
        <f t="shared" si="9"/>
        <v>44</v>
      </c>
      <c r="D191" t="str">
        <f t="shared" si="10"/>
        <v>E</v>
      </c>
      <c r="E191" t="str">
        <f t="shared" si="11"/>
        <v>3</v>
      </c>
      <c r="F191" t="s">
        <v>249</v>
      </c>
      <c r="G191" t="s">
        <v>95</v>
      </c>
      <c r="H191">
        <v>1.401</v>
      </c>
      <c r="I191" t="s">
        <v>11</v>
      </c>
      <c r="J191" t="s">
        <v>5</v>
      </c>
      <c r="K191">
        <v>16.773</v>
      </c>
      <c r="L191">
        <v>16.706</v>
      </c>
      <c r="M191">
        <v>9.5000000000000001E-2</v>
      </c>
      <c r="N191">
        <v>333284.2</v>
      </c>
      <c r="O191">
        <v>348230.53</v>
      </c>
      <c r="P191">
        <v>21137.312000000002</v>
      </c>
      <c r="Q191">
        <v>36.566699999999997</v>
      </c>
      <c r="R191">
        <v>0.99880000000000002</v>
      </c>
      <c r="S191">
        <v>-3.5840000000000001</v>
      </c>
      <c r="T191">
        <v>90.115650000000002</v>
      </c>
      <c r="U191" t="b">
        <v>1</v>
      </c>
      <c r="V191">
        <v>0.20599999999999999</v>
      </c>
      <c r="W191" t="b">
        <v>1</v>
      </c>
      <c r="X191">
        <v>3</v>
      </c>
      <c r="Y191">
        <v>11</v>
      </c>
      <c r="Z191" t="b">
        <v>0</v>
      </c>
      <c r="AA191">
        <v>105</v>
      </c>
    </row>
    <row r="192" spans="1:27">
      <c r="A192" t="s">
        <v>110</v>
      </c>
      <c r="B192" t="str">
        <f t="shared" si="8"/>
        <v>E44</v>
      </c>
      <c r="C192" t="str">
        <f t="shared" si="9"/>
        <v>44</v>
      </c>
      <c r="D192" t="str">
        <f t="shared" si="10"/>
        <v>E</v>
      </c>
      <c r="E192" t="str">
        <f t="shared" si="11"/>
        <v>3</v>
      </c>
      <c r="F192" t="s">
        <v>249</v>
      </c>
      <c r="G192" t="s">
        <v>95</v>
      </c>
      <c r="H192">
        <v>1.4019999999999999</v>
      </c>
      <c r="I192" t="s">
        <v>11</v>
      </c>
      <c r="J192" t="s">
        <v>5</v>
      </c>
      <c r="K192">
        <v>16.638999999999999</v>
      </c>
      <c r="L192">
        <v>16.706</v>
      </c>
      <c r="M192">
        <v>9.5000000000000001E-2</v>
      </c>
      <c r="N192">
        <v>363176.88</v>
      </c>
      <c r="O192">
        <v>348230.53</v>
      </c>
      <c r="P192">
        <v>21137.312000000002</v>
      </c>
      <c r="Q192">
        <v>36.566699999999997</v>
      </c>
      <c r="R192">
        <v>0.99880000000000002</v>
      </c>
      <c r="S192">
        <v>-3.5840000000000001</v>
      </c>
      <c r="T192">
        <v>90.115650000000002</v>
      </c>
      <c r="U192" t="b">
        <v>1</v>
      </c>
      <c r="V192">
        <v>0.20599999999999999</v>
      </c>
      <c r="W192" t="b">
        <v>1</v>
      </c>
      <c r="X192">
        <v>3</v>
      </c>
      <c r="Y192">
        <v>11</v>
      </c>
      <c r="Z192" t="b">
        <v>0</v>
      </c>
      <c r="AA192">
        <v>105</v>
      </c>
    </row>
    <row r="193" spans="1:27">
      <c r="A193" t="s">
        <v>48</v>
      </c>
      <c r="B193" t="str">
        <f t="shared" si="8"/>
        <v>E44</v>
      </c>
      <c r="C193" t="str">
        <f t="shared" si="9"/>
        <v>44</v>
      </c>
      <c r="D193" t="str">
        <f t="shared" si="10"/>
        <v>E</v>
      </c>
      <c r="E193" t="str">
        <f t="shared" si="11"/>
        <v>3</v>
      </c>
      <c r="F193" t="s">
        <v>249</v>
      </c>
      <c r="G193" t="s">
        <v>45</v>
      </c>
      <c r="H193">
        <v>1.3129999999999999</v>
      </c>
      <c r="I193" t="s">
        <v>11</v>
      </c>
      <c r="J193" t="s">
        <v>5</v>
      </c>
      <c r="K193">
        <v>18.638000000000002</v>
      </c>
      <c r="L193">
        <v>18.581</v>
      </c>
      <c r="M193">
        <v>8.1000000000000003E-2</v>
      </c>
      <c r="N193">
        <v>49810.663999999997</v>
      </c>
      <c r="O193">
        <v>51785.836000000003</v>
      </c>
      <c r="P193">
        <v>2793.3130000000001</v>
      </c>
      <c r="Q193">
        <v>34.807400000000001</v>
      </c>
      <c r="R193">
        <v>0.99809999999999999</v>
      </c>
      <c r="S193">
        <v>-3.4422000000000001</v>
      </c>
      <c r="T193">
        <v>95.214420000000004</v>
      </c>
      <c r="U193" t="b">
        <v>1</v>
      </c>
      <c r="V193">
        <v>0.11600000000000001</v>
      </c>
      <c r="W193" t="b">
        <v>1</v>
      </c>
      <c r="X193">
        <v>3</v>
      </c>
      <c r="Y193">
        <v>14</v>
      </c>
      <c r="Z193" t="b">
        <v>0</v>
      </c>
      <c r="AA193">
        <v>105</v>
      </c>
    </row>
    <row r="194" spans="1:27">
      <c r="A194" t="s">
        <v>60</v>
      </c>
      <c r="B194" t="str">
        <f t="shared" si="8"/>
        <v>E44</v>
      </c>
      <c r="C194" t="str">
        <f t="shared" si="9"/>
        <v>44</v>
      </c>
      <c r="D194" t="str">
        <f t="shared" si="10"/>
        <v>E</v>
      </c>
      <c r="E194" t="str">
        <f t="shared" si="11"/>
        <v>3</v>
      </c>
      <c r="F194" t="s">
        <v>249</v>
      </c>
      <c r="G194" t="s">
        <v>45</v>
      </c>
      <c r="H194">
        <v>1.3080000000000001</v>
      </c>
      <c r="I194" t="s">
        <v>11</v>
      </c>
      <c r="J194" t="s">
        <v>5</v>
      </c>
      <c r="K194">
        <v>18.524000000000001</v>
      </c>
      <c r="L194">
        <v>18.581</v>
      </c>
      <c r="M194">
        <v>8.1000000000000003E-2</v>
      </c>
      <c r="N194">
        <v>53761.004000000001</v>
      </c>
      <c r="O194">
        <v>51785.836000000003</v>
      </c>
      <c r="P194">
        <v>2793.3130000000001</v>
      </c>
      <c r="Q194">
        <v>34.807400000000001</v>
      </c>
      <c r="R194">
        <v>0.99809999999999999</v>
      </c>
      <c r="S194">
        <v>-3.4422000000000001</v>
      </c>
      <c r="T194">
        <v>95.214420000000004</v>
      </c>
      <c r="U194" t="b">
        <v>1</v>
      </c>
      <c r="V194">
        <v>0.11600000000000001</v>
      </c>
      <c r="W194" t="b">
        <v>1</v>
      </c>
      <c r="X194">
        <v>3</v>
      </c>
      <c r="Y194">
        <v>14</v>
      </c>
      <c r="Z194" t="b">
        <v>0</v>
      </c>
      <c r="AA194">
        <v>105</v>
      </c>
    </row>
    <row r="195" spans="1:27">
      <c r="A195" t="s">
        <v>12</v>
      </c>
      <c r="B195" t="str">
        <f t="shared" ref="B195:B258" si="12">LEFT(F195,FIND("-",F195)-1)</f>
        <v>E44</v>
      </c>
      <c r="C195" t="str">
        <f t="shared" ref="C195:C258" si="13">MID(B195, 2, LEN(B195))</f>
        <v>44</v>
      </c>
      <c r="D195" t="str">
        <f t="shared" ref="D195:D258" si="14">LEFT(F195,1)</f>
        <v>E</v>
      </c>
      <c r="E195" t="str">
        <f t="shared" ref="E195:E258" si="15">RIGHT(F195,1)</f>
        <v>3</v>
      </c>
      <c r="F195" t="s">
        <v>249</v>
      </c>
      <c r="G195" t="s">
        <v>3</v>
      </c>
      <c r="H195">
        <v>1.339</v>
      </c>
      <c r="I195" t="s">
        <v>11</v>
      </c>
      <c r="J195" t="s">
        <v>5</v>
      </c>
      <c r="K195">
        <v>16.053999999999998</v>
      </c>
      <c r="L195">
        <v>16.048999999999999</v>
      </c>
      <c r="M195">
        <v>7.0000000000000001E-3</v>
      </c>
      <c r="N195">
        <v>245225.5</v>
      </c>
      <c r="O195">
        <v>246031.64</v>
      </c>
      <c r="P195">
        <v>1140.0450000000001</v>
      </c>
      <c r="Q195">
        <v>35.222799999999999</v>
      </c>
      <c r="R195">
        <v>0.99299999999999999</v>
      </c>
      <c r="S195">
        <v>-3.5567000000000002</v>
      </c>
      <c r="T195">
        <v>91.055480000000003</v>
      </c>
      <c r="U195" t="b">
        <v>1</v>
      </c>
      <c r="V195">
        <v>0.14199999999999999</v>
      </c>
      <c r="W195" t="b">
        <v>1</v>
      </c>
      <c r="X195">
        <v>3</v>
      </c>
      <c r="Y195">
        <v>11</v>
      </c>
      <c r="Z195" t="b">
        <v>0</v>
      </c>
      <c r="AA195">
        <v>105</v>
      </c>
    </row>
    <row r="196" spans="1:27">
      <c r="A196" t="s">
        <v>34</v>
      </c>
      <c r="B196" t="str">
        <f t="shared" si="12"/>
        <v>E44</v>
      </c>
      <c r="C196" t="str">
        <f t="shared" si="13"/>
        <v>44</v>
      </c>
      <c r="D196" t="str">
        <f t="shared" si="14"/>
        <v>E</v>
      </c>
      <c r="E196" t="str">
        <f t="shared" si="15"/>
        <v>3</v>
      </c>
      <c r="F196" t="s">
        <v>249</v>
      </c>
      <c r="G196" t="s">
        <v>3</v>
      </c>
      <c r="H196">
        <v>1.329</v>
      </c>
      <c r="I196" t="s">
        <v>11</v>
      </c>
      <c r="J196" t="s">
        <v>5</v>
      </c>
      <c r="K196">
        <v>16.044</v>
      </c>
      <c r="L196">
        <v>16.048999999999999</v>
      </c>
      <c r="M196">
        <v>7.0000000000000001E-3</v>
      </c>
      <c r="N196">
        <v>246837.77</v>
      </c>
      <c r="O196">
        <v>246031.64</v>
      </c>
      <c r="P196">
        <v>1140.0450000000001</v>
      </c>
      <c r="Q196">
        <v>35.222799999999999</v>
      </c>
      <c r="R196">
        <v>0.99299999999999999</v>
      </c>
      <c r="S196">
        <v>-3.5567000000000002</v>
      </c>
      <c r="T196">
        <v>91.055480000000003</v>
      </c>
      <c r="U196" t="b">
        <v>1</v>
      </c>
      <c r="V196">
        <v>0.14199999999999999</v>
      </c>
      <c r="W196" t="b">
        <v>1</v>
      </c>
      <c r="X196">
        <v>3</v>
      </c>
      <c r="Y196">
        <v>11</v>
      </c>
      <c r="Z196" t="b">
        <v>0</v>
      </c>
      <c r="AA196">
        <v>105</v>
      </c>
    </row>
    <row r="197" spans="1:27">
      <c r="A197" t="s">
        <v>73</v>
      </c>
      <c r="B197" t="str">
        <f t="shared" si="12"/>
        <v>E44</v>
      </c>
      <c r="C197" t="str">
        <f t="shared" si="13"/>
        <v>44</v>
      </c>
      <c r="D197" t="str">
        <f t="shared" si="14"/>
        <v>E</v>
      </c>
      <c r="E197" t="str">
        <f t="shared" si="15"/>
        <v>3</v>
      </c>
      <c r="F197" t="s">
        <v>249</v>
      </c>
      <c r="G197" t="s">
        <v>70</v>
      </c>
      <c r="H197">
        <v>0</v>
      </c>
      <c r="I197" t="s">
        <v>4</v>
      </c>
      <c r="J197" t="s">
        <v>5</v>
      </c>
      <c r="K197" t="s">
        <v>8</v>
      </c>
      <c r="L197" t="s">
        <v>260</v>
      </c>
      <c r="M197" t="s">
        <v>260</v>
      </c>
      <c r="N197">
        <v>0</v>
      </c>
      <c r="O197" t="s">
        <v>260</v>
      </c>
      <c r="P197" t="s">
        <v>260</v>
      </c>
      <c r="Q197">
        <v>36.757399999999997</v>
      </c>
      <c r="R197">
        <v>0.99829999999999997</v>
      </c>
      <c r="S197">
        <v>-3.5794999999999999</v>
      </c>
      <c r="T197">
        <v>90.269260000000003</v>
      </c>
      <c r="U197" t="b">
        <v>1</v>
      </c>
      <c r="V197">
        <v>0.20100000000000001</v>
      </c>
      <c r="W197" t="b">
        <v>1</v>
      </c>
      <c r="X197">
        <v>3</v>
      </c>
      <c r="Y197">
        <v>39</v>
      </c>
      <c r="Z197" t="b">
        <v>1</v>
      </c>
      <c r="AA197">
        <v>105</v>
      </c>
    </row>
    <row r="198" spans="1:27">
      <c r="A198" t="s">
        <v>85</v>
      </c>
      <c r="B198" t="str">
        <f t="shared" si="12"/>
        <v>E44</v>
      </c>
      <c r="C198" t="str">
        <f t="shared" si="13"/>
        <v>44</v>
      </c>
      <c r="D198" t="str">
        <f t="shared" si="14"/>
        <v>E</v>
      </c>
      <c r="E198" t="str">
        <f t="shared" si="15"/>
        <v>3</v>
      </c>
      <c r="F198" t="s">
        <v>249</v>
      </c>
      <c r="G198" t="s">
        <v>70</v>
      </c>
      <c r="H198">
        <v>0</v>
      </c>
      <c r="I198" t="s">
        <v>4</v>
      </c>
      <c r="J198" t="s">
        <v>5</v>
      </c>
      <c r="K198" t="s">
        <v>8</v>
      </c>
      <c r="L198" t="s">
        <v>260</v>
      </c>
      <c r="M198" t="s">
        <v>260</v>
      </c>
      <c r="N198">
        <v>0</v>
      </c>
      <c r="O198" t="s">
        <v>260</v>
      </c>
      <c r="P198" t="s">
        <v>260</v>
      </c>
      <c r="Q198">
        <v>36.757399999999997</v>
      </c>
      <c r="R198">
        <v>0.99829999999999997</v>
      </c>
      <c r="S198">
        <v>-3.5794999999999999</v>
      </c>
      <c r="T198">
        <v>90.269260000000003</v>
      </c>
      <c r="U198" t="b">
        <v>1</v>
      </c>
      <c r="V198">
        <v>0.20100000000000001</v>
      </c>
      <c r="W198" t="b">
        <v>1</v>
      </c>
      <c r="X198">
        <v>3</v>
      </c>
      <c r="Y198">
        <v>39</v>
      </c>
      <c r="Z198" t="b">
        <v>1</v>
      </c>
      <c r="AA198">
        <v>105</v>
      </c>
    </row>
    <row r="199" spans="1:27">
      <c r="A199" t="s">
        <v>96</v>
      </c>
      <c r="B199" t="str">
        <f t="shared" si="12"/>
        <v>E45</v>
      </c>
      <c r="C199" t="str">
        <f t="shared" si="13"/>
        <v>45</v>
      </c>
      <c r="D199" t="str">
        <f t="shared" si="14"/>
        <v>E</v>
      </c>
      <c r="E199" t="str">
        <f t="shared" si="15"/>
        <v>2</v>
      </c>
      <c r="F199" t="s">
        <v>165</v>
      </c>
      <c r="G199" t="s">
        <v>95</v>
      </c>
      <c r="H199">
        <v>1.393</v>
      </c>
      <c r="I199" t="s">
        <v>11</v>
      </c>
      <c r="J199" t="s">
        <v>5</v>
      </c>
      <c r="K199">
        <v>17.776</v>
      </c>
      <c r="L199">
        <v>17.719000000000001</v>
      </c>
      <c r="M199">
        <v>0.08</v>
      </c>
      <c r="N199">
        <v>175013.05</v>
      </c>
      <c r="O199">
        <v>181637.03</v>
      </c>
      <c r="P199">
        <v>9367.7309999999998</v>
      </c>
      <c r="Q199">
        <v>36.566699999999997</v>
      </c>
      <c r="R199">
        <v>0.99880000000000002</v>
      </c>
      <c r="S199">
        <v>-3.5840000000000001</v>
      </c>
      <c r="T199">
        <v>90.115650000000002</v>
      </c>
      <c r="U199" t="b">
        <v>1</v>
      </c>
      <c r="V199">
        <v>0.189</v>
      </c>
      <c r="W199" t="b">
        <v>1</v>
      </c>
      <c r="X199">
        <v>3</v>
      </c>
      <c r="Y199">
        <v>12</v>
      </c>
      <c r="Z199" t="b">
        <v>0</v>
      </c>
      <c r="AA199">
        <v>97</v>
      </c>
    </row>
    <row r="200" spans="1:27">
      <c r="A200" t="s">
        <v>108</v>
      </c>
      <c r="B200" t="str">
        <f t="shared" si="12"/>
        <v>E45</v>
      </c>
      <c r="C200" t="str">
        <f t="shared" si="13"/>
        <v>45</v>
      </c>
      <c r="D200" t="str">
        <f t="shared" si="14"/>
        <v>E</v>
      </c>
      <c r="E200" t="str">
        <f t="shared" si="15"/>
        <v>2</v>
      </c>
      <c r="F200" t="s">
        <v>165</v>
      </c>
      <c r="G200" t="s">
        <v>95</v>
      </c>
      <c r="H200">
        <v>1.3939999999999999</v>
      </c>
      <c r="I200" t="s">
        <v>11</v>
      </c>
      <c r="J200" t="s">
        <v>5</v>
      </c>
      <c r="K200">
        <v>17.661999999999999</v>
      </c>
      <c r="L200">
        <v>17.719000000000001</v>
      </c>
      <c r="M200">
        <v>0.08</v>
      </c>
      <c r="N200">
        <v>188261.02</v>
      </c>
      <c r="O200">
        <v>181637.03</v>
      </c>
      <c r="P200">
        <v>9367.7309999999998</v>
      </c>
      <c r="Q200">
        <v>36.566699999999997</v>
      </c>
      <c r="R200">
        <v>0.99880000000000002</v>
      </c>
      <c r="S200">
        <v>-3.5840000000000001</v>
      </c>
      <c r="T200">
        <v>90.115650000000002</v>
      </c>
      <c r="U200" t="b">
        <v>1</v>
      </c>
      <c r="V200">
        <v>0.189</v>
      </c>
      <c r="W200" t="b">
        <v>1</v>
      </c>
      <c r="X200">
        <v>3</v>
      </c>
      <c r="Y200">
        <v>12</v>
      </c>
      <c r="Z200" t="b">
        <v>0</v>
      </c>
      <c r="AA200">
        <v>97</v>
      </c>
    </row>
    <row r="201" spans="1:27">
      <c r="A201" t="s">
        <v>46</v>
      </c>
      <c r="B201" t="str">
        <f t="shared" si="12"/>
        <v>E45</v>
      </c>
      <c r="C201" t="str">
        <f t="shared" si="13"/>
        <v>45</v>
      </c>
      <c r="D201" t="str">
        <f t="shared" si="14"/>
        <v>E</v>
      </c>
      <c r="E201" t="str">
        <f t="shared" si="15"/>
        <v>2</v>
      </c>
      <c r="F201" t="s">
        <v>165</v>
      </c>
      <c r="G201" t="s">
        <v>45</v>
      </c>
      <c r="H201">
        <v>1.2769999999999999</v>
      </c>
      <c r="I201" t="s">
        <v>11</v>
      </c>
      <c r="J201" t="s">
        <v>5</v>
      </c>
      <c r="K201">
        <v>25.346</v>
      </c>
      <c r="L201">
        <v>25.280999999999999</v>
      </c>
      <c r="M201">
        <v>9.2999999999999999E-2</v>
      </c>
      <c r="N201">
        <v>560.51900000000001</v>
      </c>
      <c r="O201">
        <v>586.19399999999996</v>
      </c>
      <c r="P201">
        <v>36.311</v>
      </c>
      <c r="Q201">
        <v>34.807400000000001</v>
      </c>
      <c r="R201">
        <v>0.99809999999999999</v>
      </c>
      <c r="S201">
        <v>-3.4422000000000001</v>
      </c>
      <c r="T201">
        <v>95.214420000000004</v>
      </c>
      <c r="U201" t="b">
        <v>1</v>
      </c>
      <c r="V201">
        <v>9.0999999999999998E-2</v>
      </c>
      <c r="W201" t="b">
        <v>1</v>
      </c>
      <c r="X201">
        <v>3</v>
      </c>
      <c r="Y201">
        <v>21</v>
      </c>
      <c r="Z201" t="b">
        <v>0</v>
      </c>
      <c r="AA201">
        <v>97</v>
      </c>
    </row>
    <row r="202" spans="1:27">
      <c r="A202" t="s">
        <v>58</v>
      </c>
      <c r="B202" t="str">
        <f t="shared" si="12"/>
        <v>E45</v>
      </c>
      <c r="C202" t="str">
        <f t="shared" si="13"/>
        <v>45</v>
      </c>
      <c r="D202" t="str">
        <f t="shared" si="14"/>
        <v>E</v>
      </c>
      <c r="E202" t="str">
        <f t="shared" si="15"/>
        <v>2</v>
      </c>
      <c r="F202" t="s">
        <v>165</v>
      </c>
      <c r="G202" t="s">
        <v>45</v>
      </c>
      <c r="H202">
        <v>1.272</v>
      </c>
      <c r="I202" t="s">
        <v>11</v>
      </c>
      <c r="J202" t="s">
        <v>5</v>
      </c>
      <c r="K202">
        <v>25.215</v>
      </c>
      <c r="L202">
        <v>25.280999999999999</v>
      </c>
      <c r="M202">
        <v>9.2999999999999999E-2</v>
      </c>
      <c r="N202">
        <v>611.87</v>
      </c>
      <c r="O202">
        <v>586.19399999999996</v>
      </c>
      <c r="P202">
        <v>36.311</v>
      </c>
      <c r="Q202">
        <v>34.807400000000001</v>
      </c>
      <c r="R202">
        <v>0.99809999999999999</v>
      </c>
      <c r="S202">
        <v>-3.4422000000000001</v>
      </c>
      <c r="T202">
        <v>95.214420000000004</v>
      </c>
      <c r="U202" t="b">
        <v>1</v>
      </c>
      <c r="V202">
        <v>9.0999999999999998E-2</v>
      </c>
      <c r="W202" t="b">
        <v>1</v>
      </c>
      <c r="X202">
        <v>3</v>
      </c>
      <c r="Y202">
        <v>21</v>
      </c>
      <c r="Z202" t="b">
        <v>0</v>
      </c>
      <c r="AA202">
        <v>97</v>
      </c>
    </row>
    <row r="203" spans="1:27">
      <c r="A203" t="s">
        <v>6</v>
      </c>
      <c r="B203" t="str">
        <f t="shared" si="12"/>
        <v>E45</v>
      </c>
      <c r="C203" t="str">
        <f t="shared" si="13"/>
        <v>45</v>
      </c>
      <c r="D203" t="str">
        <f t="shared" si="14"/>
        <v>E</v>
      </c>
      <c r="E203" t="str">
        <f t="shared" si="15"/>
        <v>2</v>
      </c>
      <c r="F203" t="s">
        <v>165</v>
      </c>
      <c r="G203" t="s">
        <v>3</v>
      </c>
      <c r="H203">
        <v>1.1259999999999999</v>
      </c>
      <c r="I203" t="s">
        <v>4</v>
      </c>
      <c r="J203" t="s">
        <v>5</v>
      </c>
      <c r="K203">
        <v>36.265000000000001</v>
      </c>
      <c r="L203">
        <v>36.265000000000001</v>
      </c>
      <c r="M203" t="s">
        <v>260</v>
      </c>
      <c r="N203">
        <v>0.50900000000000001</v>
      </c>
      <c r="O203">
        <v>0.50900000000000001</v>
      </c>
      <c r="P203" t="s">
        <v>260</v>
      </c>
      <c r="Q203">
        <v>35.222799999999999</v>
      </c>
      <c r="R203">
        <v>0.99299999999999999</v>
      </c>
      <c r="S203">
        <v>-3.5567000000000002</v>
      </c>
      <c r="T203">
        <v>91.055480000000003</v>
      </c>
      <c r="U203" t="b">
        <v>1</v>
      </c>
      <c r="V203">
        <v>0.04</v>
      </c>
      <c r="W203" t="b">
        <v>1</v>
      </c>
      <c r="X203">
        <v>3</v>
      </c>
      <c r="Y203">
        <v>33</v>
      </c>
      <c r="Z203" t="b">
        <v>0</v>
      </c>
      <c r="AA203">
        <v>97</v>
      </c>
    </row>
    <row r="204" spans="1:27">
      <c r="A204" t="s">
        <v>32</v>
      </c>
      <c r="B204" t="str">
        <f t="shared" si="12"/>
        <v>E45</v>
      </c>
      <c r="C204" t="str">
        <f t="shared" si="13"/>
        <v>45</v>
      </c>
      <c r="D204" t="str">
        <f t="shared" si="14"/>
        <v>E</v>
      </c>
      <c r="E204" t="str">
        <f t="shared" si="15"/>
        <v>2</v>
      </c>
      <c r="F204" t="s">
        <v>165</v>
      </c>
      <c r="G204" t="s">
        <v>3</v>
      </c>
      <c r="H204">
        <v>0</v>
      </c>
      <c r="I204" t="s">
        <v>4</v>
      </c>
      <c r="J204" t="s">
        <v>5</v>
      </c>
      <c r="K204" t="s">
        <v>8</v>
      </c>
      <c r="L204" t="s">
        <v>260</v>
      </c>
      <c r="M204" t="s">
        <v>260</v>
      </c>
      <c r="N204">
        <v>0</v>
      </c>
      <c r="O204" t="s">
        <v>260</v>
      </c>
      <c r="P204" t="s">
        <v>260</v>
      </c>
      <c r="Q204">
        <v>35.222799999999999</v>
      </c>
      <c r="R204">
        <v>0.99299999999999999</v>
      </c>
      <c r="S204">
        <v>-3.5567000000000002</v>
      </c>
      <c r="T204">
        <v>91.055480000000003</v>
      </c>
      <c r="U204" t="b">
        <v>1</v>
      </c>
      <c r="V204">
        <v>0.04</v>
      </c>
      <c r="W204" t="b">
        <v>1</v>
      </c>
      <c r="X204">
        <v>3</v>
      </c>
      <c r="Y204">
        <v>39</v>
      </c>
      <c r="Z204" t="b">
        <v>1</v>
      </c>
      <c r="AA204">
        <v>97</v>
      </c>
    </row>
    <row r="205" spans="1:27">
      <c r="A205" t="s">
        <v>71</v>
      </c>
      <c r="B205" t="str">
        <f t="shared" si="12"/>
        <v>E45</v>
      </c>
      <c r="C205" t="str">
        <f t="shared" si="13"/>
        <v>45</v>
      </c>
      <c r="D205" t="str">
        <f t="shared" si="14"/>
        <v>E</v>
      </c>
      <c r="E205" t="str">
        <f t="shared" si="15"/>
        <v>2</v>
      </c>
      <c r="F205" t="s">
        <v>165</v>
      </c>
      <c r="G205" t="s">
        <v>70</v>
      </c>
      <c r="H205">
        <v>0.95499999999999996</v>
      </c>
      <c r="I205" t="s">
        <v>4</v>
      </c>
      <c r="J205" t="s">
        <v>5</v>
      </c>
      <c r="K205">
        <v>37.587000000000003</v>
      </c>
      <c r="L205">
        <v>37.587000000000003</v>
      </c>
      <c r="M205" t="s">
        <v>260</v>
      </c>
      <c r="N205">
        <v>0.58599999999999997</v>
      </c>
      <c r="O205">
        <v>0.58599999999999997</v>
      </c>
      <c r="P205" t="s">
        <v>260</v>
      </c>
      <c r="Q205">
        <v>36.757399999999997</v>
      </c>
      <c r="R205">
        <v>0.99829999999999997</v>
      </c>
      <c r="S205">
        <v>-3.5794999999999999</v>
      </c>
      <c r="T205">
        <v>90.269260000000003</v>
      </c>
      <c r="U205" t="b">
        <v>1</v>
      </c>
      <c r="V205">
        <v>0.04</v>
      </c>
      <c r="W205" t="b">
        <v>1</v>
      </c>
      <c r="X205">
        <v>3</v>
      </c>
      <c r="Y205">
        <v>34</v>
      </c>
      <c r="Z205" t="b">
        <v>0</v>
      </c>
      <c r="AA205">
        <v>97</v>
      </c>
    </row>
    <row r="206" spans="1:27">
      <c r="A206" t="s">
        <v>83</v>
      </c>
      <c r="B206" t="str">
        <f t="shared" si="12"/>
        <v>E45</v>
      </c>
      <c r="C206" t="str">
        <f t="shared" si="13"/>
        <v>45</v>
      </c>
      <c r="D206" t="str">
        <f t="shared" si="14"/>
        <v>E</v>
      </c>
      <c r="E206" t="str">
        <f t="shared" si="15"/>
        <v>2</v>
      </c>
      <c r="F206" t="s">
        <v>165</v>
      </c>
      <c r="G206" t="s">
        <v>70</v>
      </c>
      <c r="H206">
        <v>0</v>
      </c>
      <c r="I206" t="s">
        <v>4</v>
      </c>
      <c r="J206" t="s">
        <v>5</v>
      </c>
      <c r="K206" t="s">
        <v>8</v>
      </c>
      <c r="L206" t="s">
        <v>260</v>
      </c>
      <c r="M206" t="s">
        <v>260</v>
      </c>
      <c r="N206">
        <v>0</v>
      </c>
      <c r="O206" t="s">
        <v>260</v>
      </c>
      <c r="P206" t="s">
        <v>260</v>
      </c>
      <c r="Q206">
        <v>36.757399999999997</v>
      </c>
      <c r="R206">
        <v>0.99829999999999997</v>
      </c>
      <c r="S206">
        <v>-3.5794999999999999</v>
      </c>
      <c r="T206">
        <v>90.269260000000003</v>
      </c>
      <c r="U206" t="b">
        <v>1</v>
      </c>
      <c r="V206">
        <v>0.04</v>
      </c>
      <c r="W206" t="b">
        <v>1</v>
      </c>
      <c r="X206">
        <v>3</v>
      </c>
      <c r="Y206">
        <v>39</v>
      </c>
      <c r="Z206" t="b">
        <v>1</v>
      </c>
      <c r="AA206">
        <v>97</v>
      </c>
    </row>
    <row r="207" spans="1:27">
      <c r="A207" t="s">
        <v>99</v>
      </c>
      <c r="B207" t="str">
        <f t="shared" si="12"/>
        <v>E45</v>
      </c>
      <c r="C207" t="str">
        <f t="shared" si="13"/>
        <v>45</v>
      </c>
      <c r="D207" t="str">
        <f t="shared" si="14"/>
        <v>E</v>
      </c>
      <c r="E207" t="str">
        <f t="shared" si="15"/>
        <v>3</v>
      </c>
      <c r="F207" t="s">
        <v>250</v>
      </c>
      <c r="G207" t="s">
        <v>95</v>
      </c>
      <c r="H207">
        <v>1.409</v>
      </c>
      <c r="I207" t="s">
        <v>11</v>
      </c>
      <c r="J207" t="s">
        <v>5</v>
      </c>
      <c r="K207">
        <v>18.106000000000002</v>
      </c>
      <c r="L207">
        <v>17.821999999999999</v>
      </c>
      <c r="M207">
        <v>0.40100000000000002</v>
      </c>
      <c r="N207">
        <v>141567.72</v>
      </c>
      <c r="O207">
        <v>172644.1</v>
      </c>
      <c r="P207">
        <v>43948.637000000002</v>
      </c>
      <c r="Q207">
        <v>36.566699999999997</v>
      </c>
      <c r="R207">
        <v>0.99880000000000002</v>
      </c>
      <c r="S207">
        <v>-3.5840000000000001</v>
      </c>
      <c r="T207">
        <v>90.115650000000002</v>
      </c>
      <c r="U207" t="b">
        <v>1</v>
      </c>
      <c r="V207">
        <v>0.20599999999999999</v>
      </c>
      <c r="W207" t="b">
        <v>1</v>
      </c>
      <c r="X207">
        <v>3</v>
      </c>
      <c r="Y207">
        <v>13</v>
      </c>
      <c r="Z207" t="b">
        <v>0</v>
      </c>
      <c r="AA207">
        <v>105</v>
      </c>
    </row>
    <row r="208" spans="1:27">
      <c r="A208" t="s">
        <v>111</v>
      </c>
      <c r="B208" t="str">
        <f t="shared" si="12"/>
        <v>E45</v>
      </c>
      <c r="C208" t="str">
        <f t="shared" si="13"/>
        <v>45</v>
      </c>
      <c r="D208" t="str">
        <f t="shared" si="14"/>
        <v>E</v>
      </c>
      <c r="E208" t="str">
        <f t="shared" si="15"/>
        <v>3</v>
      </c>
      <c r="F208" t="s">
        <v>250</v>
      </c>
      <c r="G208" t="s">
        <v>95</v>
      </c>
      <c r="H208">
        <v>1.4039999999999999</v>
      </c>
      <c r="I208" t="s">
        <v>11</v>
      </c>
      <c r="J208" t="s">
        <v>5</v>
      </c>
      <c r="K208">
        <v>17.539000000000001</v>
      </c>
      <c r="L208">
        <v>17.821999999999999</v>
      </c>
      <c r="M208">
        <v>0.40100000000000002</v>
      </c>
      <c r="N208">
        <v>203720.47</v>
      </c>
      <c r="O208">
        <v>172644.1</v>
      </c>
      <c r="P208">
        <v>43948.637000000002</v>
      </c>
      <c r="Q208">
        <v>36.566699999999997</v>
      </c>
      <c r="R208">
        <v>0.99880000000000002</v>
      </c>
      <c r="S208">
        <v>-3.5840000000000001</v>
      </c>
      <c r="T208">
        <v>90.115650000000002</v>
      </c>
      <c r="U208" t="b">
        <v>1</v>
      </c>
      <c r="V208">
        <v>0.20599999999999999</v>
      </c>
      <c r="W208" t="b">
        <v>1</v>
      </c>
      <c r="X208">
        <v>3</v>
      </c>
      <c r="Y208">
        <v>12</v>
      </c>
      <c r="Z208" t="b">
        <v>0</v>
      </c>
      <c r="AA208">
        <v>105</v>
      </c>
    </row>
    <row r="209" spans="1:27">
      <c r="A209" t="s">
        <v>49</v>
      </c>
      <c r="B209" t="str">
        <f t="shared" si="12"/>
        <v>E45</v>
      </c>
      <c r="C209" t="str">
        <f t="shared" si="13"/>
        <v>45</v>
      </c>
      <c r="D209" t="str">
        <f t="shared" si="14"/>
        <v>E</v>
      </c>
      <c r="E209" t="str">
        <f t="shared" si="15"/>
        <v>3</v>
      </c>
      <c r="F209" t="s">
        <v>250</v>
      </c>
      <c r="G209" t="s">
        <v>45</v>
      </c>
      <c r="H209">
        <v>1.3320000000000001</v>
      </c>
      <c r="I209" t="s">
        <v>11</v>
      </c>
      <c r="J209" t="s">
        <v>5</v>
      </c>
      <c r="K209">
        <v>12.759</v>
      </c>
      <c r="L209">
        <v>12.653</v>
      </c>
      <c r="M209">
        <v>0.14899999999999999</v>
      </c>
      <c r="N209">
        <v>2543304.7999999998</v>
      </c>
      <c r="O209">
        <v>2735758</v>
      </c>
      <c r="P209">
        <v>272169.7</v>
      </c>
      <c r="Q209">
        <v>34.807400000000001</v>
      </c>
      <c r="R209">
        <v>0.99809999999999999</v>
      </c>
      <c r="S209">
        <v>-3.4422000000000001</v>
      </c>
      <c r="T209">
        <v>95.214420000000004</v>
      </c>
      <c r="U209" t="b">
        <v>1</v>
      </c>
      <c r="V209">
        <v>0.11600000000000001</v>
      </c>
      <c r="W209" t="b">
        <v>1</v>
      </c>
      <c r="X209">
        <v>3</v>
      </c>
      <c r="Y209">
        <v>8</v>
      </c>
      <c r="Z209" t="b">
        <v>0</v>
      </c>
      <c r="AA209">
        <v>105</v>
      </c>
    </row>
    <row r="210" spans="1:27">
      <c r="A210" t="s">
        <v>61</v>
      </c>
      <c r="B210" t="str">
        <f t="shared" si="12"/>
        <v>E45</v>
      </c>
      <c r="C210" t="str">
        <f t="shared" si="13"/>
        <v>45</v>
      </c>
      <c r="D210" t="str">
        <f t="shared" si="14"/>
        <v>E</v>
      </c>
      <c r="E210" t="str">
        <f t="shared" si="15"/>
        <v>3</v>
      </c>
      <c r="F210" t="s">
        <v>250</v>
      </c>
      <c r="G210" t="s">
        <v>45</v>
      </c>
      <c r="H210">
        <v>1.3260000000000001</v>
      </c>
      <c r="I210" t="s">
        <v>11</v>
      </c>
      <c r="J210" t="s">
        <v>5</v>
      </c>
      <c r="K210">
        <v>12.548</v>
      </c>
      <c r="L210">
        <v>12.653</v>
      </c>
      <c r="M210">
        <v>0.14899999999999999</v>
      </c>
      <c r="N210">
        <v>2928211</v>
      </c>
      <c r="O210">
        <v>2735758</v>
      </c>
      <c r="P210">
        <v>272169.7</v>
      </c>
      <c r="Q210">
        <v>34.807400000000001</v>
      </c>
      <c r="R210">
        <v>0.99809999999999999</v>
      </c>
      <c r="S210">
        <v>-3.4422000000000001</v>
      </c>
      <c r="T210">
        <v>95.214420000000004</v>
      </c>
      <c r="U210" t="b">
        <v>1</v>
      </c>
      <c r="V210">
        <v>0.11600000000000001</v>
      </c>
      <c r="W210" t="b">
        <v>1</v>
      </c>
      <c r="X210">
        <v>3</v>
      </c>
      <c r="Y210">
        <v>8</v>
      </c>
      <c r="Z210" t="b">
        <v>0</v>
      </c>
      <c r="AA210">
        <v>105</v>
      </c>
    </row>
    <row r="211" spans="1:27">
      <c r="A211" t="s">
        <v>14</v>
      </c>
      <c r="B211" t="str">
        <f t="shared" si="12"/>
        <v>E45</v>
      </c>
      <c r="C211" t="str">
        <f t="shared" si="13"/>
        <v>45</v>
      </c>
      <c r="D211" t="str">
        <f t="shared" si="14"/>
        <v>E</v>
      </c>
      <c r="E211" t="str">
        <f t="shared" si="15"/>
        <v>3</v>
      </c>
      <c r="F211" t="s">
        <v>250</v>
      </c>
      <c r="G211" t="s">
        <v>3</v>
      </c>
      <c r="H211">
        <v>1.319</v>
      </c>
      <c r="I211" t="s">
        <v>11</v>
      </c>
      <c r="J211" t="s">
        <v>5</v>
      </c>
      <c r="K211">
        <v>26.155999999999999</v>
      </c>
      <c r="L211">
        <v>26.210999999999999</v>
      </c>
      <c r="M211">
        <v>7.8E-2</v>
      </c>
      <c r="N211">
        <v>354.28</v>
      </c>
      <c r="O211">
        <v>342.01299999999998</v>
      </c>
      <c r="P211">
        <v>17.349</v>
      </c>
      <c r="Q211">
        <v>35.222799999999999</v>
      </c>
      <c r="R211">
        <v>0.99299999999999999</v>
      </c>
      <c r="S211">
        <v>-3.5567000000000002</v>
      </c>
      <c r="T211">
        <v>91.055480000000003</v>
      </c>
      <c r="U211" t="b">
        <v>1</v>
      </c>
      <c r="V211">
        <v>0.14199999999999999</v>
      </c>
      <c r="W211" t="b">
        <v>1</v>
      </c>
      <c r="X211">
        <v>3</v>
      </c>
      <c r="Y211">
        <v>21</v>
      </c>
      <c r="Z211" t="b">
        <v>0</v>
      </c>
      <c r="AA211">
        <v>105</v>
      </c>
    </row>
    <row r="212" spans="1:27">
      <c r="A212" t="s">
        <v>35</v>
      </c>
      <c r="B212" t="str">
        <f t="shared" si="12"/>
        <v>E45</v>
      </c>
      <c r="C212" t="str">
        <f t="shared" si="13"/>
        <v>45</v>
      </c>
      <c r="D212" t="str">
        <f t="shared" si="14"/>
        <v>E</v>
      </c>
      <c r="E212" t="str">
        <f t="shared" si="15"/>
        <v>3</v>
      </c>
      <c r="F212" t="s">
        <v>250</v>
      </c>
      <c r="G212" t="s">
        <v>3</v>
      </c>
      <c r="H212">
        <v>1.331</v>
      </c>
      <c r="I212" t="s">
        <v>11</v>
      </c>
      <c r="J212" t="s">
        <v>5</v>
      </c>
      <c r="K212">
        <v>26.265999999999998</v>
      </c>
      <c r="L212">
        <v>26.210999999999999</v>
      </c>
      <c r="M212">
        <v>7.8E-2</v>
      </c>
      <c r="N212">
        <v>329.74599999999998</v>
      </c>
      <c r="O212">
        <v>342.01299999999998</v>
      </c>
      <c r="P212">
        <v>17.349</v>
      </c>
      <c r="Q212">
        <v>35.222799999999999</v>
      </c>
      <c r="R212">
        <v>0.99299999999999999</v>
      </c>
      <c r="S212">
        <v>-3.5567000000000002</v>
      </c>
      <c r="T212">
        <v>91.055480000000003</v>
      </c>
      <c r="U212" t="b">
        <v>1</v>
      </c>
      <c r="V212">
        <v>0.14199999999999999</v>
      </c>
      <c r="W212" t="b">
        <v>1</v>
      </c>
      <c r="X212">
        <v>3</v>
      </c>
      <c r="Y212">
        <v>21</v>
      </c>
      <c r="Z212" t="b">
        <v>0</v>
      </c>
      <c r="AA212">
        <v>105</v>
      </c>
    </row>
    <row r="213" spans="1:27">
      <c r="A213" t="s">
        <v>74</v>
      </c>
      <c r="B213" t="str">
        <f t="shared" si="12"/>
        <v>E45</v>
      </c>
      <c r="C213" t="str">
        <f t="shared" si="13"/>
        <v>45</v>
      </c>
      <c r="D213" t="str">
        <f t="shared" si="14"/>
        <v>E</v>
      </c>
      <c r="E213" t="str">
        <f t="shared" si="15"/>
        <v>3</v>
      </c>
      <c r="F213" t="s">
        <v>250</v>
      </c>
      <c r="G213" t="s">
        <v>70</v>
      </c>
      <c r="H213">
        <v>0</v>
      </c>
      <c r="I213" t="s">
        <v>4</v>
      </c>
      <c r="J213" t="s">
        <v>5</v>
      </c>
      <c r="K213" t="s">
        <v>8</v>
      </c>
      <c r="L213" t="s">
        <v>260</v>
      </c>
      <c r="M213" t="s">
        <v>260</v>
      </c>
      <c r="N213">
        <v>0</v>
      </c>
      <c r="O213" t="s">
        <v>260</v>
      </c>
      <c r="P213" t="s">
        <v>260</v>
      </c>
      <c r="Q213">
        <v>36.757399999999997</v>
      </c>
      <c r="R213">
        <v>0.99829999999999997</v>
      </c>
      <c r="S213">
        <v>-3.5794999999999999</v>
      </c>
      <c r="T213">
        <v>90.269260000000003</v>
      </c>
      <c r="U213" t="b">
        <v>1</v>
      </c>
      <c r="V213">
        <v>0.20100000000000001</v>
      </c>
      <c r="W213" t="b">
        <v>1</v>
      </c>
      <c r="X213">
        <v>3</v>
      </c>
      <c r="Y213">
        <v>39</v>
      </c>
      <c r="Z213" t="b">
        <v>1</v>
      </c>
      <c r="AA213">
        <v>105</v>
      </c>
    </row>
    <row r="214" spans="1:27">
      <c r="A214" t="s">
        <v>86</v>
      </c>
      <c r="B214" t="str">
        <f t="shared" si="12"/>
        <v>E45</v>
      </c>
      <c r="C214" t="str">
        <f t="shared" si="13"/>
        <v>45</v>
      </c>
      <c r="D214" t="str">
        <f t="shared" si="14"/>
        <v>E</v>
      </c>
      <c r="E214" t="str">
        <f t="shared" si="15"/>
        <v>3</v>
      </c>
      <c r="F214" t="s">
        <v>250</v>
      </c>
      <c r="G214" t="s">
        <v>70</v>
      </c>
      <c r="H214">
        <v>0</v>
      </c>
      <c r="I214" t="s">
        <v>4</v>
      </c>
      <c r="J214" t="s">
        <v>5</v>
      </c>
      <c r="K214" t="s">
        <v>8</v>
      </c>
      <c r="L214" t="s">
        <v>260</v>
      </c>
      <c r="M214" t="s">
        <v>260</v>
      </c>
      <c r="N214">
        <v>0</v>
      </c>
      <c r="O214" t="s">
        <v>260</v>
      </c>
      <c r="P214" t="s">
        <v>260</v>
      </c>
      <c r="Q214">
        <v>36.757399999999997</v>
      </c>
      <c r="R214">
        <v>0.99829999999999997</v>
      </c>
      <c r="S214">
        <v>-3.5794999999999999</v>
      </c>
      <c r="T214">
        <v>90.269260000000003</v>
      </c>
      <c r="U214" t="b">
        <v>1</v>
      </c>
      <c r="V214">
        <v>0.20100000000000001</v>
      </c>
      <c r="W214" t="b">
        <v>1</v>
      </c>
      <c r="X214">
        <v>3</v>
      </c>
      <c r="Y214">
        <v>39</v>
      </c>
      <c r="Z214" t="b">
        <v>1</v>
      </c>
      <c r="AA214">
        <v>105</v>
      </c>
    </row>
    <row r="215" spans="1:27">
      <c r="A215" t="s">
        <v>104</v>
      </c>
      <c r="B215" t="str">
        <f t="shared" si="12"/>
        <v>E46</v>
      </c>
      <c r="C215" t="str">
        <f t="shared" si="13"/>
        <v>46</v>
      </c>
      <c r="D215" t="str">
        <f t="shared" si="14"/>
        <v>E</v>
      </c>
      <c r="E215" t="str">
        <f t="shared" si="15"/>
        <v>2</v>
      </c>
      <c r="F215" t="s">
        <v>222</v>
      </c>
      <c r="G215" t="s">
        <v>95</v>
      </c>
      <c r="H215">
        <v>1.3979999999999999</v>
      </c>
      <c r="I215" t="s">
        <v>11</v>
      </c>
      <c r="J215" t="s">
        <v>5</v>
      </c>
      <c r="K215">
        <v>19.02</v>
      </c>
      <c r="L215">
        <v>19.045999999999999</v>
      </c>
      <c r="M215">
        <v>3.5999999999999997E-2</v>
      </c>
      <c r="N215">
        <v>78650.880000000005</v>
      </c>
      <c r="O215">
        <v>77389.759999999995</v>
      </c>
      <c r="P215">
        <v>1783.5</v>
      </c>
      <c r="Q215">
        <v>36.566699999999997</v>
      </c>
      <c r="R215">
        <v>0.99880000000000002</v>
      </c>
      <c r="S215">
        <v>-3.5840000000000001</v>
      </c>
      <c r="T215">
        <v>90.115650000000002</v>
      </c>
      <c r="U215" t="b">
        <v>1</v>
      </c>
      <c r="V215">
        <v>0.21</v>
      </c>
      <c r="W215" t="b">
        <v>1</v>
      </c>
      <c r="X215">
        <v>3</v>
      </c>
      <c r="Y215">
        <v>13</v>
      </c>
      <c r="Z215" t="b">
        <v>0</v>
      </c>
      <c r="AA215">
        <v>102</v>
      </c>
    </row>
    <row r="216" spans="1:27">
      <c r="A216" t="s">
        <v>116</v>
      </c>
      <c r="B216" t="str">
        <f t="shared" si="12"/>
        <v>E46</v>
      </c>
      <c r="C216" t="str">
        <f t="shared" si="13"/>
        <v>46</v>
      </c>
      <c r="D216" t="str">
        <f t="shared" si="14"/>
        <v>E</v>
      </c>
      <c r="E216" t="str">
        <f t="shared" si="15"/>
        <v>2</v>
      </c>
      <c r="F216" t="s">
        <v>222</v>
      </c>
      <c r="G216" t="s">
        <v>95</v>
      </c>
      <c r="H216">
        <v>1.397</v>
      </c>
      <c r="I216" t="s">
        <v>11</v>
      </c>
      <c r="J216" t="s">
        <v>5</v>
      </c>
      <c r="K216">
        <v>19.071000000000002</v>
      </c>
      <c r="L216">
        <v>19.045999999999999</v>
      </c>
      <c r="M216">
        <v>3.5999999999999997E-2</v>
      </c>
      <c r="N216">
        <v>76128.63</v>
      </c>
      <c r="O216">
        <v>77389.759999999995</v>
      </c>
      <c r="P216">
        <v>1783.5</v>
      </c>
      <c r="Q216">
        <v>36.566699999999997</v>
      </c>
      <c r="R216">
        <v>0.99880000000000002</v>
      </c>
      <c r="S216">
        <v>-3.5840000000000001</v>
      </c>
      <c r="T216">
        <v>90.115650000000002</v>
      </c>
      <c r="U216" t="b">
        <v>1</v>
      </c>
      <c r="V216">
        <v>0.21</v>
      </c>
      <c r="W216" t="b">
        <v>1</v>
      </c>
      <c r="X216">
        <v>3</v>
      </c>
      <c r="Y216">
        <v>13</v>
      </c>
      <c r="Z216" t="b">
        <v>0</v>
      </c>
      <c r="AA216">
        <v>102</v>
      </c>
    </row>
    <row r="217" spans="1:27">
      <c r="A217" t="s">
        <v>54</v>
      </c>
      <c r="B217" t="str">
        <f t="shared" si="12"/>
        <v>E46</v>
      </c>
      <c r="C217" t="str">
        <f t="shared" si="13"/>
        <v>46</v>
      </c>
      <c r="D217" t="str">
        <f t="shared" si="14"/>
        <v>E</v>
      </c>
      <c r="E217" t="str">
        <f t="shared" si="15"/>
        <v>2</v>
      </c>
      <c r="F217" t="s">
        <v>222</v>
      </c>
      <c r="G217" t="s">
        <v>45</v>
      </c>
      <c r="H217">
        <v>1.3029999999999999</v>
      </c>
      <c r="I217" t="s">
        <v>11</v>
      </c>
      <c r="J217" t="s">
        <v>5</v>
      </c>
      <c r="K217">
        <v>24.526</v>
      </c>
      <c r="L217">
        <v>24.638999999999999</v>
      </c>
      <c r="M217">
        <v>0.16</v>
      </c>
      <c r="N217">
        <v>970.35199999999998</v>
      </c>
      <c r="O217">
        <v>902.36699999999996</v>
      </c>
      <c r="P217">
        <v>96.147000000000006</v>
      </c>
      <c r="Q217">
        <v>34.807400000000001</v>
      </c>
      <c r="R217">
        <v>0.99809999999999999</v>
      </c>
      <c r="S217">
        <v>-3.4422000000000001</v>
      </c>
      <c r="T217">
        <v>95.214420000000004</v>
      </c>
      <c r="U217" t="b">
        <v>1</v>
      </c>
      <c r="V217">
        <v>0.111</v>
      </c>
      <c r="W217" t="b">
        <v>1</v>
      </c>
      <c r="X217">
        <v>3</v>
      </c>
      <c r="Y217">
        <v>20</v>
      </c>
      <c r="Z217" t="b">
        <v>0</v>
      </c>
      <c r="AA217">
        <v>102</v>
      </c>
    </row>
    <row r="218" spans="1:27">
      <c r="A218" t="s">
        <v>66</v>
      </c>
      <c r="B218" t="str">
        <f t="shared" si="12"/>
        <v>E46</v>
      </c>
      <c r="C218" t="str">
        <f t="shared" si="13"/>
        <v>46</v>
      </c>
      <c r="D218" t="str">
        <f t="shared" si="14"/>
        <v>E</v>
      </c>
      <c r="E218" t="str">
        <f t="shared" si="15"/>
        <v>2</v>
      </c>
      <c r="F218" t="s">
        <v>222</v>
      </c>
      <c r="G218" t="s">
        <v>45</v>
      </c>
      <c r="H218">
        <v>1.3129999999999999</v>
      </c>
      <c r="I218" t="s">
        <v>11</v>
      </c>
      <c r="J218" t="s">
        <v>5</v>
      </c>
      <c r="K218">
        <v>24.751000000000001</v>
      </c>
      <c r="L218">
        <v>24.638999999999999</v>
      </c>
      <c r="M218">
        <v>0.16</v>
      </c>
      <c r="N218">
        <v>834.38099999999997</v>
      </c>
      <c r="O218">
        <v>902.36699999999996</v>
      </c>
      <c r="P218">
        <v>96.147000000000006</v>
      </c>
      <c r="Q218">
        <v>34.807400000000001</v>
      </c>
      <c r="R218">
        <v>0.99809999999999999</v>
      </c>
      <c r="S218">
        <v>-3.4422000000000001</v>
      </c>
      <c r="T218">
        <v>95.214420000000004</v>
      </c>
      <c r="U218" t="b">
        <v>1</v>
      </c>
      <c r="V218">
        <v>0.111</v>
      </c>
      <c r="W218" t="b">
        <v>1</v>
      </c>
      <c r="X218">
        <v>3</v>
      </c>
      <c r="Y218">
        <v>20</v>
      </c>
      <c r="Z218" t="b">
        <v>0</v>
      </c>
      <c r="AA218">
        <v>102</v>
      </c>
    </row>
    <row r="219" spans="1:27">
      <c r="A219" t="s">
        <v>24</v>
      </c>
      <c r="B219" t="str">
        <f t="shared" si="12"/>
        <v>E46</v>
      </c>
      <c r="C219" t="str">
        <f t="shared" si="13"/>
        <v>46</v>
      </c>
      <c r="D219" t="str">
        <f t="shared" si="14"/>
        <v>E</v>
      </c>
      <c r="E219" t="str">
        <f t="shared" si="15"/>
        <v>2</v>
      </c>
      <c r="F219" t="s">
        <v>222</v>
      </c>
      <c r="G219" t="s">
        <v>3</v>
      </c>
      <c r="H219">
        <v>0</v>
      </c>
      <c r="I219" t="s">
        <v>4</v>
      </c>
      <c r="J219" t="s">
        <v>5</v>
      </c>
      <c r="K219" t="s">
        <v>8</v>
      </c>
      <c r="L219" t="s">
        <v>260</v>
      </c>
      <c r="M219" t="s">
        <v>260</v>
      </c>
      <c r="N219">
        <v>0</v>
      </c>
      <c r="O219" t="s">
        <v>260</v>
      </c>
      <c r="P219" t="s">
        <v>260</v>
      </c>
      <c r="Q219">
        <v>35.222799999999999</v>
      </c>
      <c r="R219">
        <v>0.99299999999999999</v>
      </c>
      <c r="S219">
        <v>-3.5567000000000002</v>
      </c>
      <c r="T219">
        <v>91.055480000000003</v>
      </c>
      <c r="U219" t="b">
        <v>1</v>
      </c>
      <c r="V219">
        <v>0.122</v>
      </c>
      <c r="W219" t="b">
        <v>1</v>
      </c>
      <c r="X219">
        <v>3</v>
      </c>
      <c r="Y219">
        <v>39</v>
      </c>
      <c r="Z219" t="b">
        <v>1</v>
      </c>
      <c r="AA219">
        <v>102</v>
      </c>
    </row>
    <row r="220" spans="1:27">
      <c r="A220" t="s">
        <v>40</v>
      </c>
      <c r="B220" t="str">
        <f t="shared" si="12"/>
        <v>E46</v>
      </c>
      <c r="C220" t="str">
        <f t="shared" si="13"/>
        <v>46</v>
      </c>
      <c r="D220" t="str">
        <f t="shared" si="14"/>
        <v>E</v>
      </c>
      <c r="E220" t="str">
        <f t="shared" si="15"/>
        <v>2</v>
      </c>
      <c r="F220" t="s">
        <v>222</v>
      </c>
      <c r="G220" t="s">
        <v>3</v>
      </c>
      <c r="H220">
        <v>0</v>
      </c>
      <c r="I220" t="s">
        <v>4</v>
      </c>
      <c r="J220" t="s">
        <v>5</v>
      </c>
      <c r="K220" t="s">
        <v>8</v>
      </c>
      <c r="L220" t="s">
        <v>260</v>
      </c>
      <c r="M220" t="s">
        <v>260</v>
      </c>
      <c r="N220">
        <v>0</v>
      </c>
      <c r="O220" t="s">
        <v>260</v>
      </c>
      <c r="P220" t="s">
        <v>260</v>
      </c>
      <c r="Q220">
        <v>35.222799999999999</v>
      </c>
      <c r="R220">
        <v>0.99299999999999999</v>
      </c>
      <c r="S220">
        <v>-3.5567000000000002</v>
      </c>
      <c r="T220">
        <v>91.055480000000003</v>
      </c>
      <c r="U220" t="b">
        <v>1</v>
      </c>
      <c r="V220">
        <v>0.122</v>
      </c>
      <c r="W220" t="b">
        <v>1</v>
      </c>
      <c r="X220">
        <v>3</v>
      </c>
      <c r="Y220">
        <v>39</v>
      </c>
      <c r="Z220" t="b">
        <v>1</v>
      </c>
      <c r="AA220">
        <v>102</v>
      </c>
    </row>
    <row r="221" spans="1:27">
      <c r="A221" t="s">
        <v>79</v>
      </c>
      <c r="B221" t="str">
        <f t="shared" si="12"/>
        <v>E46</v>
      </c>
      <c r="C221" t="str">
        <f t="shared" si="13"/>
        <v>46</v>
      </c>
      <c r="D221" t="str">
        <f t="shared" si="14"/>
        <v>E</v>
      </c>
      <c r="E221" t="str">
        <f t="shared" si="15"/>
        <v>2</v>
      </c>
      <c r="F221" t="s">
        <v>222</v>
      </c>
      <c r="G221" t="s">
        <v>70</v>
      </c>
      <c r="H221">
        <v>0</v>
      </c>
      <c r="I221" t="s">
        <v>4</v>
      </c>
      <c r="J221" t="s">
        <v>5</v>
      </c>
      <c r="K221" t="s">
        <v>8</v>
      </c>
      <c r="L221" t="s">
        <v>260</v>
      </c>
      <c r="M221" t="s">
        <v>260</v>
      </c>
      <c r="N221">
        <v>0</v>
      </c>
      <c r="O221" t="s">
        <v>260</v>
      </c>
      <c r="P221" t="s">
        <v>260</v>
      </c>
      <c r="Q221">
        <v>36.757399999999997</v>
      </c>
      <c r="R221">
        <v>0.99829999999999997</v>
      </c>
      <c r="S221">
        <v>-3.5794999999999999</v>
      </c>
      <c r="T221">
        <v>90.269260000000003</v>
      </c>
      <c r="U221" t="b">
        <v>1</v>
      </c>
      <c r="V221">
        <v>0.19500000000000001</v>
      </c>
      <c r="W221" t="b">
        <v>1</v>
      </c>
      <c r="X221">
        <v>3</v>
      </c>
      <c r="Y221">
        <v>39</v>
      </c>
      <c r="Z221" t="b">
        <v>1</v>
      </c>
      <c r="AA221">
        <v>102</v>
      </c>
    </row>
    <row r="222" spans="1:27">
      <c r="A222" t="s">
        <v>91</v>
      </c>
      <c r="B222" t="str">
        <f t="shared" si="12"/>
        <v>E46</v>
      </c>
      <c r="C222" t="str">
        <f t="shared" si="13"/>
        <v>46</v>
      </c>
      <c r="D222" t="str">
        <f t="shared" si="14"/>
        <v>E</v>
      </c>
      <c r="E222" t="str">
        <f t="shared" si="15"/>
        <v>2</v>
      </c>
      <c r="F222" t="s">
        <v>222</v>
      </c>
      <c r="G222" t="s">
        <v>70</v>
      </c>
      <c r="H222">
        <v>0</v>
      </c>
      <c r="I222" t="s">
        <v>4</v>
      </c>
      <c r="J222" t="s">
        <v>5</v>
      </c>
      <c r="K222" t="s">
        <v>8</v>
      </c>
      <c r="L222" t="s">
        <v>260</v>
      </c>
      <c r="M222" t="s">
        <v>260</v>
      </c>
      <c r="N222">
        <v>0</v>
      </c>
      <c r="O222" t="s">
        <v>260</v>
      </c>
      <c r="P222" t="s">
        <v>260</v>
      </c>
      <c r="Q222">
        <v>36.757399999999997</v>
      </c>
      <c r="R222">
        <v>0.99829999999999997</v>
      </c>
      <c r="S222">
        <v>-3.5794999999999999</v>
      </c>
      <c r="T222">
        <v>90.269260000000003</v>
      </c>
      <c r="U222" t="b">
        <v>1</v>
      </c>
      <c r="V222">
        <v>0.19500000000000001</v>
      </c>
      <c r="W222" t="b">
        <v>1</v>
      </c>
      <c r="X222">
        <v>3</v>
      </c>
      <c r="Y222">
        <v>39</v>
      </c>
      <c r="Z222" t="b">
        <v>1</v>
      </c>
      <c r="AA222">
        <v>102</v>
      </c>
    </row>
    <row r="223" spans="1:27">
      <c r="A223" t="s">
        <v>105</v>
      </c>
      <c r="B223" t="str">
        <f t="shared" si="12"/>
        <v>E46</v>
      </c>
      <c r="C223" t="str">
        <f t="shared" si="13"/>
        <v>46</v>
      </c>
      <c r="D223" t="str">
        <f t="shared" si="14"/>
        <v>E</v>
      </c>
      <c r="E223" t="str">
        <f t="shared" si="15"/>
        <v>3</v>
      </c>
      <c r="F223" t="s">
        <v>223</v>
      </c>
      <c r="G223" t="s">
        <v>95</v>
      </c>
      <c r="H223">
        <v>1.397</v>
      </c>
      <c r="I223" t="s">
        <v>11</v>
      </c>
      <c r="J223" t="s">
        <v>5</v>
      </c>
      <c r="K223">
        <v>19.006</v>
      </c>
      <c r="L223">
        <v>19.024999999999999</v>
      </c>
      <c r="M223">
        <v>2.8000000000000001E-2</v>
      </c>
      <c r="N223">
        <v>79412.08</v>
      </c>
      <c r="O223">
        <v>78407.990000000005</v>
      </c>
      <c r="P223">
        <v>1419.9960000000001</v>
      </c>
      <c r="Q223">
        <v>36.566699999999997</v>
      </c>
      <c r="R223">
        <v>0.99880000000000002</v>
      </c>
      <c r="S223">
        <v>-3.5840000000000001</v>
      </c>
      <c r="T223">
        <v>90.115650000000002</v>
      </c>
      <c r="U223" t="b">
        <v>1</v>
      </c>
      <c r="V223">
        <v>0.21</v>
      </c>
      <c r="W223" t="b">
        <v>1</v>
      </c>
      <c r="X223">
        <v>3</v>
      </c>
      <c r="Y223">
        <v>13</v>
      </c>
      <c r="Z223" t="b">
        <v>0</v>
      </c>
      <c r="AA223">
        <v>102</v>
      </c>
    </row>
    <row r="224" spans="1:27">
      <c r="A224" t="s">
        <v>117</v>
      </c>
      <c r="B224" t="str">
        <f t="shared" si="12"/>
        <v>E46</v>
      </c>
      <c r="C224" t="str">
        <f t="shared" si="13"/>
        <v>46</v>
      </c>
      <c r="D224" t="str">
        <f t="shared" si="14"/>
        <v>E</v>
      </c>
      <c r="E224" t="str">
        <f t="shared" si="15"/>
        <v>3</v>
      </c>
      <c r="F224" t="s">
        <v>223</v>
      </c>
      <c r="G224" t="s">
        <v>95</v>
      </c>
      <c r="H224">
        <v>1.397</v>
      </c>
      <c r="I224" t="s">
        <v>11</v>
      </c>
      <c r="J224" t="s">
        <v>5</v>
      </c>
      <c r="K224">
        <v>19.045000000000002</v>
      </c>
      <c r="L224">
        <v>19.024999999999999</v>
      </c>
      <c r="M224">
        <v>2.8000000000000001E-2</v>
      </c>
      <c r="N224">
        <v>77403.91</v>
      </c>
      <c r="O224">
        <v>78407.990000000005</v>
      </c>
      <c r="P224">
        <v>1419.9960000000001</v>
      </c>
      <c r="Q224">
        <v>36.566699999999997</v>
      </c>
      <c r="R224">
        <v>0.99880000000000002</v>
      </c>
      <c r="S224">
        <v>-3.5840000000000001</v>
      </c>
      <c r="T224">
        <v>90.115650000000002</v>
      </c>
      <c r="U224" t="b">
        <v>1</v>
      </c>
      <c r="V224">
        <v>0.21</v>
      </c>
      <c r="W224" t="b">
        <v>1</v>
      </c>
      <c r="X224">
        <v>3</v>
      </c>
      <c r="Y224">
        <v>14</v>
      </c>
      <c r="Z224" t="b">
        <v>0</v>
      </c>
      <c r="AA224">
        <v>102</v>
      </c>
    </row>
    <row r="225" spans="1:27">
      <c r="A225" t="s">
        <v>55</v>
      </c>
      <c r="B225" t="str">
        <f t="shared" si="12"/>
        <v>E46</v>
      </c>
      <c r="C225" t="str">
        <f t="shared" si="13"/>
        <v>46</v>
      </c>
      <c r="D225" t="str">
        <f t="shared" si="14"/>
        <v>E</v>
      </c>
      <c r="E225" t="str">
        <f t="shared" si="15"/>
        <v>3</v>
      </c>
      <c r="F225" t="s">
        <v>223</v>
      </c>
      <c r="G225" t="s">
        <v>45</v>
      </c>
      <c r="H225">
        <v>1.3169999999999999</v>
      </c>
      <c r="I225" t="s">
        <v>11</v>
      </c>
      <c r="J225" t="s">
        <v>5</v>
      </c>
      <c r="K225">
        <v>19.297999999999998</v>
      </c>
      <c r="L225">
        <v>19.356000000000002</v>
      </c>
      <c r="M225">
        <v>8.2000000000000003E-2</v>
      </c>
      <c r="N225">
        <v>32035.02</v>
      </c>
      <c r="O225">
        <v>30838.245999999999</v>
      </c>
      <c r="P225">
        <v>1692.492</v>
      </c>
      <c r="Q225">
        <v>34.807400000000001</v>
      </c>
      <c r="R225">
        <v>0.99809999999999999</v>
      </c>
      <c r="S225">
        <v>-3.4422000000000001</v>
      </c>
      <c r="T225">
        <v>95.214420000000004</v>
      </c>
      <c r="U225" t="b">
        <v>1</v>
      </c>
      <c r="V225">
        <v>0.111</v>
      </c>
      <c r="W225" t="b">
        <v>1</v>
      </c>
      <c r="X225">
        <v>3</v>
      </c>
      <c r="Y225">
        <v>15</v>
      </c>
      <c r="Z225" t="b">
        <v>0</v>
      </c>
      <c r="AA225">
        <v>102</v>
      </c>
    </row>
    <row r="226" spans="1:27">
      <c r="A226" t="s">
        <v>67</v>
      </c>
      <c r="B226" t="str">
        <f t="shared" si="12"/>
        <v>E46</v>
      </c>
      <c r="C226" t="str">
        <f t="shared" si="13"/>
        <v>46</v>
      </c>
      <c r="D226" t="str">
        <f t="shared" si="14"/>
        <v>E</v>
      </c>
      <c r="E226" t="str">
        <f t="shared" si="15"/>
        <v>3</v>
      </c>
      <c r="F226" t="s">
        <v>223</v>
      </c>
      <c r="G226" t="s">
        <v>45</v>
      </c>
      <c r="H226">
        <v>1.3089999999999999</v>
      </c>
      <c r="I226" t="s">
        <v>11</v>
      </c>
      <c r="J226" t="s">
        <v>5</v>
      </c>
      <c r="K226">
        <v>19.414000000000001</v>
      </c>
      <c r="L226">
        <v>19.356000000000002</v>
      </c>
      <c r="M226">
        <v>8.2000000000000003E-2</v>
      </c>
      <c r="N226">
        <v>29641.474999999999</v>
      </c>
      <c r="O226">
        <v>30838.245999999999</v>
      </c>
      <c r="P226">
        <v>1692.492</v>
      </c>
      <c r="Q226">
        <v>34.807400000000001</v>
      </c>
      <c r="R226">
        <v>0.99809999999999999</v>
      </c>
      <c r="S226">
        <v>-3.4422000000000001</v>
      </c>
      <c r="T226">
        <v>95.214420000000004</v>
      </c>
      <c r="U226" t="b">
        <v>1</v>
      </c>
      <c r="V226">
        <v>0.111</v>
      </c>
      <c r="W226" t="b">
        <v>1</v>
      </c>
      <c r="X226">
        <v>3</v>
      </c>
      <c r="Y226">
        <v>15</v>
      </c>
      <c r="Z226" t="b">
        <v>0</v>
      </c>
      <c r="AA226">
        <v>102</v>
      </c>
    </row>
    <row r="227" spans="1:27">
      <c r="A227" t="s">
        <v>26</v>
      </c>
      <c r="B227" t="str">
        <f t="shared" si="12"/>
        <v>E46</v>
      </c>
      <c r="C227" t="str">
        <f t="shared" si="13"/>
        <v>46</v>
      </c>
      <c r="D227" t="str">
        <f t="shared" si="14"/>
        <v>E</v>
      </c>
      <c r="E227" t="str">
        <f t="shared" si="15"/>
        <v>3</v>
      </c>
      <c r="F227" t="s">
        <v>223</v>
      </c>
      <c r="G227" t="s">
        <v>3</v>
      </c>
      <c r="H227">
        <v>1.3029999999999999</v>
      </c>
      <c r="I227" t="s">
        <v>11</v>
      </c>
      <c r="J227" t="s">
        <v>5</v>
      </c>
      <c r="K227">
        <v>27.062000000000001</v>
      </c>
      <c r="L227">
        <v>27.082000000000001</v>
      </c>
      <c r="M227">
        <v>2.9000000000000001E-2</v>
      </c>
      <c r="N227">
        <v>197.01300000000001</v>
      </c>
      <c r="O227">
        <v>194.47399999999999</v>
      </c>
      <c r="P227">
        <v>3.59</v>
      </c>
      <c r="Q227">
        <v>35.222799999999999</v>
      </c>
      <c r="R227">
        <v>0.99299999999999999</v>
      </c>
      <c r="S227">
        <v>-3.5567000000000002</v>
      </c>
      <c r="T227">
        <v>91.055480000000003</v>
      </c>
      <c r="U227" t="b">
        <v>1</v>
      </c>
      <c r="V227">
        <v>0.122</v>
      </c>
      <c r="W227" t="b">
        <v>1</v>
      </c>
      <c r="X227">
        <v>3</v>
      </c>
      <c r="Y227">
        <v>22</v>
      </c>
      <c r="Z227" t="b">
        <v>0</v>
      </c>
      <c r="AA227">
        <v>102</v>
      </c>
    </row>
    <row r="228" spans="1:27">
      <c r="A228" t="s">
        <v>41</v>
      </c>
      <c r="B228" t="str">
        <f t="shared" si="12"/>
        <v>E46</v>
      </c>
      <c r="C228" t="str">
        <f t="shared" si="13"/>
        <v>46</v>
      </c>
      <c r="D228" t="str">
        <f t="shared" si="14"/>
        <v>E</v>
      </c>
      <c r="E228" t="str">
        <f t="shared" si="15"/>
        <v>3</v>
      </c>
      <c r="F228" t="s">
        <v>223</v>
      </c>
      <c r="G228" t="s">
        <v>3</v>
      </c>
      <c r="H228">
        <v>1.306</v>
      </c>
      <c r="I228" t="s">
        <v>11</v>
      </c>
      <c r="J228" t="s">
        <v>5</v>
      </c>
      <c r="K228">
        <v>27.102</v>
      </c>
      <c r="L228">
        <v>27.082000000000001</v>
      </c>
      <c r="M228">
        <v>2.9000000000000001E-2</v>
      </c>
      <c r="N228">
        <v>191.93600000000001</v>
      </c>
      <c r="O228">
        <v>194.47399999999999</v>
      </c>
      <c r="P228">
        <v>3.59</v>
      </c>
      <c r="Q228">
        <v>35.222799999999999</v>
      </c>
      <c r="R228">
        <v>0.99299999999999999</v>
      </c>
      <c r="S228">
        <v>-3.5567000000000002</v>
      </c>
      <c r="T228">
        <v>91.055480000000003</v>
      </c>
      <c r="U228" t="b">
        <v>1</v>
      </c>
      <c r="V228">
        <v>0.122</v>
      </c>
      <c r="W228" t="b">
        <v>1</v>
      </c>
      <c r="X228">
        <v>3</v>
      </c>
      <c r="Y228">
        <v>22</v>
      </c>
      <c r="Z228" t="b">
        <v>0</v>
      </c>
      <c r="AA228">
        <v>102</v>
      </c>
    </row>
    <row r="229" spans="1:27">
      <c r="A229" t="s">
        <v>80</v>
      </c>
      <c r="B229" t="str">
        <f t="shared" si="12"/>
        <v>E46</v>
      </c>
      <c r="C229" t="str">
        <f t="shared" si="13"/>
        <v>46</v>
      </c>
      <c r="D229" t="str">
        <f t="shared" si="14"/>
        <v>E</v>
      </c>
      <c r="E229" t="str">
        <f t="shared" si="15"/>
        <v>3</v>
      </c>
      <c r="F229" t="s">
        <v>223</v>
      </c>
      <c r="G229" t="s">
        <v>70</v>
      </c>
      <c r="H229">
        <v>0</v>
      </c>
      <c r="I229" t="s">
        <v>4</v>
      </c>
      <c r="J229" t="s">
        <v>5</v>
      </c>
      <c r="K229" t="s">
        <v>8</v>
      </c>
      <c r="L229" t="s">
        <v>260</v>
      </c>
      <c r="M229" t="s">
        <v>260</v>
      </c>
      <c r="N229">
        <v>0</v>
      </c>
      <c r="O229" t="s">
        <v>260</v>
      </c>
      <c r="P229" t="s">
        <v>260</v>
      </c>
      <c r="Q229">
        <v>36.757399999999997</v>
      </c>
      <c r="R229">
        <v>0.99829999999999997</v>
      </c>
      <c r="S229">
        <v>-3.5794999999999999</v>
      </c>
      <c r="T229">
        <v>90.269260000000003</v>
      </c>
      <c r="U229" t="b">
        <v>1</v>
      </c>
      <c r="V229">
        <v>0.19500000000000001</v>
      </c>
      <c r="W229" t="b">
        <v>1</v>
      </c>
      <c r="X229">
        <v>3</v>
      </c>
      <c r="Y229">
        <v>39</v>
      </c>
      <c r="Z229" t="b">
        <v>1</v>
      </c>
      <c r="AA229">
        <v>102</v>
      </c>
    </row>
    <row r="230" spans="1:27">
      <c r="A230" t="s">
        <v>92</v>
      </c>
      <c r="B230" t="str">
        <f t="shared" si="12"/>
        <v>E46</v>
      </c>
      <c r="C230" t="str">
        <f t="shared" si="13"/>
        <v>46</v>
      </c>
      <c r="D230" t="str">
        <f t="shared" si="14"/>
        <v>E</v>
      </c>
      <c r="E230" t="str">
        <f t="shared" si="15"/>
        <v>3</v>
      </c>
      <c r="F230" t="s">
        <v>223</v>
      </c>
      <c r="G230" t="s">
        <v>70</v>
      </c>
      <c r="H230">
        <v>0</v>
      </c>
      <c r="I230" t="s">
        <v>4</v>
      </c>
      <c r="J230" t="s">
        <v>5</v>
      </c>
      <c r="K230" t="s">
        <v>8</v>
      </c>
      <c r="L230" t="s">
        <v>260</v>
      </c>
      <c r="M230" t="s">
        <v>260</v>
      </c>
      <c r="N230">
        <v>0</v>
      </c>
      <c r="O230" t="s">
        <v>260</v>
      </c>
      <c r="P230" t="s">
        <v>260</v>
      </c>
      <c r="Q230">
        <v>36.757399999999997</v>
      </c>
      <c r="R230">
        <v>0.99829999999999997</v>
      </c>
      <c r="S230">
        <v>-3.5794999999999999</v>
      </c>
      <c r="T230">
        <v>90.269260000000003</v>
      </c>
      <c r="U230" t="b">
        <v>1</v>
      </c>
      <c r="V230">
        <v>0.19500000000000001</v>
      </c>
      <c r="W230" t="b">
        <v>1</v>
      </c>
      <c r="X230">
        <v>3</v>
      </c>
      <c r="Y230">
        <v>39</v>
      </c>
      <c r="Z230" t="b">
        <v>1</v>
      </c>
      <c r="AA230">
        <v>102</v>
      </c>
    </row>
    <row r="231" spans="1:27">
      <c r="A231" t="s">
        <v>94</v>
      </c>
      <c r="B231" t="str">
        <f t="shared" si="12"/>
        <v>E47</v>
      </c>
      <c r="C231" t="str">
        <f t="shared" si="13"/>
        <v>47</v>
      </c>
      <c r="D231" t="str">
        <f t="shared" si="14"/>
        <v>E</v>
      </c>
      <c r="E231" t="str">
        <f t="shared" si="15"/>
        <v>2</v>
      </c>
      <c r="F231" t="s">
        <v>224</v>
      </c>
      <c r="G231" t="s">
        <v>95</v>
      </c>
      <c r="H231">
        <v>1.377</v>
      </c>
      <c r="I231" t="s">
        <v>11</v>
      </c>
      <c r="J231" t="s">
        <v>5</v>
      </c>
      <c r="K231">
        <v>18.591999999999999</v>
      </c>
      <c r="L231">
        <v>18.692</v>
      </c>
      <c r="M231">
        <v>0.14099999999999999</v>
      </c>
      <c r="N231">
        <v>103553.586</v>
      </c>
      <c r="O231">
        <v>97338.29</v>
      </c>
      <c r="P231">
        <v>8789.7559999999994</v>
      </c>
      <c r="Q231">
        <v>36.566699999999997</v>
      </c>
      <c r="R231">
        <v>0.99880000000000002</v>
      </c>
      <c r="S231">
        <v>-3.5840000000000001</v>
      </c>
      <c r="T231">
        <v>90.115650000000002</v>
      </c>
      <c r="U231" t="b">
        <v>1</v>
      </c>
      <c r="V231">
        <v>0.20300000000000001</v>
      </c>
      <c r="W231" t="b">
        <v>1</v>
      </c>
      <c r="X231">
        <v>3</v>
      </c>
      <c r="Y231">
        <v>13</v>
      </c>
      <c r="Z231" t="b">
        <v>0</v>
      </c>
      <c r="AA231">
        <v>103</v>
      </c>
    </row>
    <row r="232" spans="1:27">
      <c r="A232" t="s">
        <v>107</v>
      </c>
      <c r="B232" t="str">
        <f t="shared" si="12"/>
        <v>E47</v>
      </c>
      <c r="C232" t="str">
        <f t="shared" si="13"/>
        <v>47</v>
      </c>
      <c r="D232" t="str">
        <f t="shared" si="14"/>
        <v>E</v>
      </c>
      <c r="E232" t="str">
        <f t="shared" si="15"/>
        <v>2</v>
      </c>
      <c r="F232" t="s">
        <v>224</v>
      </c>
      <c r="G232" t="s">
        <v>95</v>
      </c>
      <c r="H232">
        <v>1.3919999999999999</v>
      </c>
      <c r="I232" t="s">
        <v>11</v>
      </c>
      <c r="J232" t="s">
        <v>5</v>
      </c>
      <c r="K232">
        <v>18.791</v>
      </c>
      <c r="L232">
        <v>18.692</v>
      </c>
      <c r="M232">
        <v>0.14099999999999999</v>
      </c>
      <c r="N232">
        <v>91123</v>
      </c>
      <c r="O232">
        <v>97338.29</v>
      </c>
      <c r="P232">
        <v>8789.7559999999994</v>
      </c>
      <c r="Q232">
        <v>36.566699999999997</v>
      </c>
      <c r="R232">
        <v>0.99880000000000002</v>
      </c>
      <c r="S232">
        <v>-3.5840000000000001</v>
      </c>
      <c r="T232">
        <v>90.115650000000002</v>
      </c>
      <c r="U232" t="b">
        <v>1</v>
      </c>
      <c r="V232">
        <v>0.20300000000000001</v>
      </c>
      <c r="W232" t="b">
        <v>1</v>
      </c>
      <c r="X232">
        <v>3</v>
      </c>
      <c r="Y232">
        <v>13</v>
      </c>
      <c r="Z232" t="b">
        <v>0</v>
      </c>
      <c r="AA232">
        <v>103</v>
      </c>
    </row>
    <row r="233" spans="1:27">
      <c r="A233" t="s">
        <v>44</v>
      </c>
      <c r="B233" t="str">
        <f t="shared" si="12"/>
        <v>E47</v>
      </c>
      <c r="C233" t="str">
        <f t="shared" si="13"/>
        <v>47</v>
      </c>
      <c r="D233" t="str">
        <f t="shared" si="14"/>
        <v>E</v>
      </c>
      <c r="E233" t="str">
        <f t="shared" si="15"/>
        <v>2</v>
      </c>
      <c r="F233" t="s">
        <v>224</v>
      </c>
      <c r="G233" t="s">
        <v>45</v>
      </c>
      <c r="H233">
        <v>1.3029999999999999</v>
      </c>
      <c r="I233" t="s">
        <v>11</v>
      </c>
      <c r="J233" t="s">
        <v>5</v>
      </c>
      <c r="K233">
        <v>17.172999999999998</v>
      </c>
      <c r="L233">
        <v>17.09</v>
      </c>
      <c r="M233">
        <v>0.11700000000000001</v>
      </c>
      <c r="N233">
        <v>132769.89000000001</v>
      </c>
      <c r="O233">
        <v>140540.54999999999</v>
      </c>
      <c r="P233">
        <v>10989.368</v>
      </c>
      <c r="Q233">
        <v>34.807400000000001</v>
      </c>
      <c r="R233">
        <v>0.99809999999999999</v>
      </c>
      <c r="S233">
        <v>-3.4422000000000001</v>
      </c>
      <c r="T233">
        <v>95.214420000000004</v>
      </c>
      <c r="U233" t="b">
        <v>1</v>
      </c>
      <c r="V233">
        <v>9.8000000000000004E-2</v>
      </c>
      <c r="W233" t="b">
        <v>1</v>
      </c>
      <c r="X233">
        <v>3</v>
      </c>
      <c r="Y233">
        <v>13</v>
      </c>
      <c r="Z233" t="b">
        <v>0</v>
      </c>
      <c r="AA233">
        <v>103</v>
      </c>
    </row>
    <row r="234" spans="1:27">
      <c r="A234" t="s">
        <v>57</v>
      </c>
      <c r="B234" t="str">
        <f t="shared" si="12"/>
        <v>E47</v>
      </c>
      <c r="C234" t="str">
        <f t="shared" si="13"/>
        <v>47</v>
      </c>
      <c r="D234" t="str">
        <f t="shared" si="14"/>
        <v>E</v>
      </c>
      <c r="E234" t="str">
        <f t="shared" si="15"/>
        <v>2</v>
      </c>
      <c r="F234" t="s">
        <v>224</v>
      </c>
      <c r="G234" t="s">
        <v>45</v>
      </c>
      <c r="H234">
        <v>1.302</v>
      </c>
      <c r="I234" t="s">
        <v>11</v>
      </c>
      <c r="J234" t="s">
        <v>5</v>
      </c>
      <c r="K234">
        <v>17.007000000000001</v>
      </c>
      <c r="L234">
        <v>17.09</v>
      </c>
      <c r="M234">
        <v>0.11700000000000001</v>
      </c>
      <c r="N234">
        <v>148311.20000000001</v>
      </c>
      <c r="O234">
        <v>140540.54999999999</v>
      </c>
      <c r="P234">
        <v>10989.368</v>
      </c>
      <c r="Q234">
        <v>34.807400000000001</v>
      </c>
      <c r="R234">
        <v>0.99809999999999999</v>
      </c>
      <c r="S234">
        <v>-3.4422000000000001</v>
      </c>
      <c r="T234">
        <v>95.214420000000004</v>
      </c>
      <c r="U234" t="b">
        <v>1</v>
      </c>
      <c r="V234">
        <v>9.8000000000000004E-2</v>
      </c>
      <c r="W234" t="b">
        <v>1</v>
      </c>
      <c r="X234">
        <v>3</v>
      </c>
      <c r="Y234">
        <v>13</v>
      </c>
      <c r="Z234" t="b">
        <v>0</v>
      </c>
      <c r="AA234">
        <v>103</v>
      </c>
    </row>
    <row r="235" spans="1:27">
      <c r="A235" t="s">
        <v>1</v>
      </c>
      <c r="B235" t="str">
        <f t="shared" si="12"/>
        <v>E47</v>
      </c>
      <c r="C235" t="str">
        <f t="shared" si="13"/>
        <v>47</v>
      </c>
      <c r="D235" t="str">
        <f t="shared" si="14"/>
        <v>E</v>
      </c>
      <c r="E235" t="str">
        <f t="shared" si="15"/>
        <v>2</v>
      </c>
      <c r="F235" t="s">
        <v>224</v>
      </c>
      <c r="G235" t="s">
        <v>3</v>
      </c>
      <c r="H235">
        <v>0</v>
      </c>
      <c r="I235" t="s">
        <v>4</v>
      </c>
      <c r="J235" t="s">
        <v>5</v>
      </c>
      <c r="K235" t="s">
        <v>8</v>
      </c>
      <c r="L235" t="s">
        <v>260</v>
      </c>
      <c r="M235" t="s">
        <v>260</v>
      </c>
      <c r="N235">
        <v>0</v>
      </c>
      <c r="O235" t="s">
        <v>260</v>
      </c>
      <c r="P235" t="s">
        <v>260</v>
      </c>
      <c r="Q235">
        <v>35.222799999999999</v>
      </c>
      <c r="R235">
        <v>0.99299999999999999</v>
      </c>
      <c r="S235">
        <v>-3.5567000000000002</v>
      </c>
      <c r="T235">
        <v>91.055480000000003</v>
      </c>
      <c r="U235" t="b">
        <v>1</v>
      </c>
      <c r="V235">
        <v>9.9000000000000005E-2</v>
      </c>
      <c r="W235" t="b">
        <v>1</v>
      </c>
      <c r="X235">
        <v>3</v>
      </c>
      <c r="Y235">
        <v>39</v>
      </c>
      <c r="Z235" t="b">
        <v>1</v>
      </c>
      <c r="AA235">
        <v>103</v>
      </c>
    </row>
    <row r="236" spans="1:27">
      <c r="A236" t="s">
        <v>31</v>
      </c>
      <c r="B236" t="str">
        <f t="shared" si="12"/>
        <v>E47</v>
      </c>
      <c r="C236" t="str">
        <f t="shared" si="13"/>
        <v>47</v>
      </c>
      <c r="D236" t="str">
        <f t="shared" si="14"/>
        <v>E</v>
      </c>
      <c r="E236" t="str">
        <f t="shared" si="15"/>
        <v>2</v>
      </c>
      <c r="F236" t="s">
        <v>224</v>
      </c>
      <c r="G236" t="s">
        <v>3</v>
      </c>
      <c r="H236">
        <v>0</v>
      </c>
      <c r="I236" t="s">
        <v>4</v>
      </c>
      <c r="J236" t="s">
        <v>5</v>
      </c>
      <c r="K236" t="s">
        <v>8</v>
      </c>
      <c r="L236" t="s">
        <v>260</v>
      </c>
      <c r="M236" t="s">
        <v>260</v>
      </c>
      <c r="N236">
        <v>0</v>
      </c>
      <c r="O236" t="s">
        <v>260</v>
      </c>
      <c r="P236" t="s">
        <v>260</v>
      </c>
      <c r="Q236">
        <v>35.222799999999999</v>
      </c>
      <c r="R236">
        <v>0.99299999999999999</v>
      </c>
      <c r="S236">
        <v>-3.5567000000000002</v>
      </c>
      <c r="T236">
        <v>91.055480000000003</v>
      </c>
      <c r="U236" t="b">
        <v>1</v>
      </c>
      <c r="V236">
        <v>9.9000000000000005E-2</v>
      </c>
      <c r="W236" t="b">
        <v>1</v>
      </c>
      <c r="X236">
        <v>3</v>
      </c>
      <c r="Y236">
        <v>39</v>
      </c>
      <c r="Z236" t="b">
        <v>1</v>
      </c>
      <c r="AA236">
        <v>103</v>
      </c>
    </row>
    <row r="237" spans="1:27">
      <c r="A237" t="s">
        <v>69</v>
      </c>
      <c r="B237" t="str">
        <f t="shared" si="12"/>
        <v>E47</v>
      </c>
      <c r="C237" t="str">
        <f t="shared" si="13"/>
        <v>47</v>
      </c>
      <c r="D237" t="str">
        <f t="shared" si="14"/>
        <v>E</v>
      </c>
      <c r="E237" t="str">
        <f t="shared" si="15"/>
        <v>2</v>
      </c>
      <c r="F237" t="s">
        <v>224</v>
      </c>
      <c r="G237" t="s">
        <v>70</v>
      </c>
      <c r="H237">
        <v>0</v>
      </c>
      <c r="I237" t="s">
        <v>4</v>
      </c>
      <c r="J237" t="s">
        <v>5</v>
      </c>
      <c r="K237" t="s">
        <v>8</v>
      </c>
      <c r="L237" t="s">
        <v>260</v>
      </c>
      <c r="M237" t="s">
        <v>260</v>
      </c>
      <c r="N237">
        <v>0</v>
      </c>
      <c r="O237" t="s">
        <v>260</v>
      </c>
      <c r="P237" t="s">
        <v>260</v>
      </c>
      <c r="Q237">
        <v>36.757399999999997</v>
      </c>
      <c r="R237">
        <v>0.99829999999999997</v>
      </c>
      <c r="S237">
        <v>-3.5794999999999999</v>
      </c>
      <c r="T237">
        <v>90.269260000000003</v>
      </c>
      <c r="U237" t="b">
        <v>1</v>
      </c>
      <c r="V237">
        <v>0.21099999999999999</v>
      </c>
      <c r="W237" t="b">
        <v>1</v>
      </c>
      <c r="X237">
        <v>3</v>
      </c>
      <c r="Y237">
        <v>39</v>
      </c>
      <c r="Z237" t="b">
        <v>1</v>
      </c>
      <c r="AA237">
        <v>103</v>
      </c>
    </row>
    <row r="238" spans="1:27">
      <c r="A238" t="s">
        <v>82</v>
      </c>
      <c r="B238" t="str">
        <f t="shared" si="12"/>
        <v>E47</v>
      </c>
      <c r="C238" t="str">
        <f t="shared" si="13"/>
        <v>47</v>
      </c>
      <c r="D238" t="str">
        <f t="shared" si="14"/>
        <v>E</v>
      </c>
      <c r="E238" t="str">
        <f t="shared" si="15"/>
        <v>2</v>
      </c>
      <c r="F238" t="s">
        <v>224</v>
      </c>
      <c r="G238" t="s">
        <v>70</v>
      </c>
      <c r="H238">
        <v>0</v>
      </c>
      <c r="I238" t="s">
        <v>4</v>
      </c>
      <c r="J238" t="s">
        <v>5</v>
      </c>
      <c r="K238" t="s">
        <v>8</v>
      </c>
      <c r="L238" t="s">
        <v>260</v>
      </c>
      <c r="M238" t="s">
        <v>260</v>
      </c>
      <c r="N238">
        <v>0</v>
      </c>
      <c r="O238" t="s">
        <v>260</v>
      </c>
      <c r="P238" t="s">
        <v>260</v>
      </c>
      <c r="Q238">
        <v>36.757399999999997</v>
      </c>
      <c r="R238">
        <v>0.99829999999999997</v>
      </c>
      <c r="S238">
        <v>-3.5794999999999999</v>
      </c>
      <c r="T238">
        <v>90.269260000000003</v>
      </c>
      <c r="U238" t="b">
        <v>1</v>
      </c>
      <c r="V238">
        <v>0.21099999999999999</v>
      </c>
      <c r="W238" t="b">
        <v>1</v>
      </c>
      <c r="X238">
        <v>3</v>
      </c>
      <c r="Y238">
        <v>39</v>
      </c>
      <c r="Z238" t="b">
        <v>1</v>
      </c>
      <c r="AA238">
        <v>103</v>
      </c>
    </row>
    <row r="239" spans="1:27">
      <c r="A239" t="s">
        <v>97</v>
      </c>
      <c r="B239" t="str">
        <f t="shared" si="12"/>
        <v>E48</v>
      </c>
      <c r="C239" t="str">
        <f t="shared" si="13"/>
        <v>48</v>
      </c>
      <c r="D239" t="str">
        <f t="shared" si="14"/>
        <v>E</v>
      </c>
      <c r="E239" t="str">
        <f t="shared" si="15"/>
        <v>2</v>
      </c>
      <c r="F239" t="s">
        <v>166</v>
      </c>
      <c r="G239" t="s">
        <v>95</v>
      </c>
      <c r="H239">
        <v>1.383</v>
      </c>
      <c r="I239" t="s">
        <v>11</v>
      </c>
      <c r="J239" t="s">
        <v>5</v>
      </c>
      <c r="K239">
        <v>17.728000000000002</v>
      </c>
      <c r="L239">
        <v>17.744</v>
      </c>
      <c r="M239">
        <v>2.3E-2</v>
      </c>
      <c r="N239">
        <v>180493.14</v>
      </c>
      <c r="O239">
        <v>178597.52</v>
      </c>
      <c r="P239">
        <v>2680.835</v>
      </c>
      <c r="Q239">
        <v>36.566699999999997</v>
      </c>
      <c r="R239">
        <v>0.99880000000000002</v>
      </c>
      <c r="S239">
        <v>-3.5840000000000001</v>
      </c>
      <c r="T239">
        <v>90.115650000000002</v>
      </c>
      <c r="U239" t="b">
        <v>1</v>
      </c>
      <c r="V239">
        <v>0.189</v>
      </c>
      <c r="W239" t="b">
        <v>1</v>
      </c>
      <c r="X239">
        <v>3</v>
      </c>
      <c r="Y239">
        <v>12</v>
      </c>
      <c r="Z239" t="b">
        <v>0</v>
      </c>
      <c r="AA239">
        <v>97</v>
      </c>
    </row>
    <row r="240" spans="1:27">
      <c r="A240" t="s">
        <v>109</v>
      </c>
      <c r="B240" t="str">
        <f t="shared" si="12"/>
        <v>E48</v>
      </c>
      <c r="C240" t="str">
        <f t="shared" si="13"/>
        <v>48</v>
      </c>
      <c r="D240" t="str">
        <f t="shared" si="14"/>
        <v>E</v>
      </c>
      <c r="E240" t="str">
        <f t="shared" si="15"/>
        <v>2</v>
      </c>
      <c r="F240" t="s">
        <v>166</v>
      </c>
      <c r="G240" t="s">
        <v>95</v>
      </c>
      <c r="H240">
        <v>1.397</v>
      </c>
      <c r="I240" t="s">
        <v>11</v>
      </c>
      <c r="J240" t="s">
        <v>5</v>
      </c>
      <c r="K240">
        <v>17.760999999999999</v>
      </c>
      <c r="L240">
        <v>17.744</v>
      </c>
      <c r="M240">
        <v>2.3E-2</v>
      </c>
      <c r="N240">
        <v>176701.88</v>
      </c>
      <c r="O240">
        <v>178597.52</v>
      </c>
      <c r="P240">
        <v>2680.835</v>
      </c>
      <c r="Q240">
        <v>36.566699999999997</v>
      </c>
      <c r="R240">
        <v>0.99880000000000002</v>
      </c>
      <c r="S240">
        <v>-3.5840000000000001</v>
      </c>
      <c r="T240">
        <v>90.115650000000002</v>
      </c>
      <c r="U240" t="b">
        <v>1</v>
      </c>
      <c r="V240">
        <v>0.189</v>
      </c>
      <c r="W240" t="b">
        <v>1</v>
      </c>
      <c r="X240">
        <v>3</v>
      </c>
      <c r="Y240">
        <v>12</v>
      </c>
      <c r="Z240" t="b">
        <v>0</v>
      </c>
      <c r="AA240">
        <v>97</v>
      </c>
    </row>
    <row r="241" spans="1:27">
      <c r="A241" t="s">
        <v>47</v>
      </c>
      <c r="B241" t="str">
        <f t="shared" si="12"/>
        <v>E48</v>
      </c>
      <c r="C241" t="str">
        <f t="shared" si="13"/>
        <v>48</v>
      </c>
      <c r="D241" t="str">
        <f t="shared" si="14"/>
        <v>E</v>
      </c>
      <c r="E241" t="str">
        <f t="shared" si="15"/>
        <v>2</v>
      </c>
      <c r="F241" t="s">
        <v>166</v>
      </c>
      <c r="G241" t="s">
        <v>45</v>
      </c>
      <c r="H241">
        <v>1.262</v>
      </c>
      <c r="I241" t="s">
        <v>11</v>
      </c>
      <c r="J241" t="s">
        <v>5</v>
      </c>
      <c r="K241">
        <v>26.201000000000001</v>
      </c>
      <c r="L241">
        <v>26.088000000000001</v>
      </c>
      <c r="M241">
        <v>0.16</v>
      </c>
      <c r="N241">
        <v>316.33</v>
      </c>
      <c r="O241">
        <v>342.166</v>
      </c>
      <c r="P241">
        <v>36.537999999999997</v>
      </c>
      <c r="Q241">
        <v>34.807400000000001</v>
      </c>
      <c r="R241">
        <v>0.99809999999999999</v>
      </c>
      <c r="S241">
        <v>-3.4422000000000001</v>
      </c>
      <c r="T241">
        <v>95.214420000000004</v>
      </c>
      <c r="U241" t="b">
        <v>1</v>
      </c>
      <c r="V241">
        <v>9.0999999999999998E-2</v>
      </c>
      <c r="W241" t="b">
        <v>1</v>
      </c>
      <c r="X241">
        <v>3</v>
      </c>
      <c r="Y241">
        <v>22</v>
      </c>
      <c r="Z241" t="b">
        <v>0</v>
      </c>
      <c r="AA241">
        <v>97</v>
      </c>
    </row>
    <row r="242" spans="1:27">
      <c r="A242" t="s">
        <v>59</v>
      </c>
      <c r="B242" t="str">
        <f t="shared" si="12"/>
        <v>E48</v>
      </c>
      <c r="C242" t="str">
        <f t="shared" si="13"/>
        <v>48</v>
      </c>
      <c r="D242" t="str">
        <f t="shared" si="14"/>
        <v>E</v>
      </c>
      <c r="E242" t="str">
        <f t="shared" si="15"/>
        <v>2</v>
      </c>
      <c r="F242" t="s">
        <v>166</v>
      </c>
      <c r="G242" t="s">
        <v>45</v>
      </c>
      <c r="H242">
        <v>1.2809999999999999</v>
      </c>
      <c r="I242" t="s">
        <v>11</v>
      </c>
      <c r="J242" t="s">
        <v>5</v>
      </c>
      <c r="K242">
        <v>25.975000000000001</v>
      </c>
      <c r="L242">
        <v>26.088000000000001</v>
      </c>
      <c r="M242">
        <v>0.16</v>
      </c>
      <c r="N242">
        <v>368.00200000000001</v>
      </c>
      <c r="O242">
        <v>342.166</v>
      </c>
      <c r="P242">
        <v>36.537999999999997</v>
      </c>
      <c r="Q242">
        <v>34.807400000000001</v>
      </c>
      <c r="R242">
        <v>0.99809999999999999</v>
      </c>
      <c r="S242">
        <v>-3.4422000000000001</v>
      </c>
      <c r="T242">
        <v>95.214420000000004</v>
      </c>
      <c r="U242" t="b">
        <v>1</v>
      </c>
      <c r="V242">
        <v>9.0999999999999998E-2</v>
      </c>
      <c r="W242" t="b">
        <v>1</v>
      </c>
      <c r="X242">
        <v>3</v>
      </c>
      <c r="Y242">
        <v>22</v>
      </c>
      <c r="Z242" t="b">
        <v>0</v>
      </c>
      <c r="AA242">
        <v>97</v>
      </c>
    </row>
    <row r="243" spans="1:27">
      <c r="A243" t="s">
        <v>9</v>
      </c>
      <c r="B243" t="str">
        <f t="shared" si="12"/>
        <v>E48</v>
      </c>
      <c r="C243" t="str">
        <f t="shared" si="13"/>
        <v>48</v>
      </c>
      <c r="D243" t="str">
        <f t="shared" si="14"/>
        <v>E</v>
      </c>
      <c r="E243" t="str">
        <f t="shared" si="15"/>
        <v>2</v>
      </c>
      <c r="F243" t="s">
        <v>166</v>
      </c>
      <c r="G243" t="s">
        <v>3</v>
      </c>
      <c r="H243">
        <v>0</v>
      </c>
      <c r="I243" t="s">
        <v>4</v>
      </c>
      <c r="J243" t="s">
        <v>5</v>
      </c>
      <c r="K243" t="s">
        <v>8</v>
      </c>
      <c r="L243" t="s">
        <v>260</v>
      </c>
      <c r="M243" t="s">
        <v>260</v>
      </c>
      <c r="N243">
        <v>0</v>
      </c>
      <c r="O243" t="s">
        <v>260</v>
      </c>
      <c r="P243" t="s">
        <v>260</v>
      </c>
      <c r="Q243">
        <v>35.222799999999999</v>
      </c>
      <c r="R243">
        <v>0.99299999999999999</v>
      </c>
      <c r="S243">
        <v>-3.5567000000000002</v>
      </c>
      <c r="T243">
        <v>91.055480000000003</v>
      </c>
      <c r="U243" t="b">
        <v>1</v>
      </c>
      <c r="V243">
        <v>0.04</v>
      </c>
      <c r="W243" t="b">
        <v>1</v>
      </c>
      <c r="X243">
        <v>3</v>
      </c>
      <c r="Y243">
        <v>39</v>
      </c>
      <c r="Z243" t="b">
        <v>1</v>
      </c>
      <c r="AA243">
        <v>97</v>
      </c>
    </row>
    <row r="244" spans="1:27">
      <c r="A244" t="s">
        <v>33</v>
      </c>
      <c r="B244" t="str">
        <f t="shared" si="12"/>
        <v>E48</v>
      </c>
      <c r="C244" t="str">
        <f t="shared" si="13"/>
        <v>48</v>
      </c>
      <c r="D244" t="str">
        <f t="shared" si="14"/>
        <v>E</v>
      </c>
      <c r="E244" t="str">
        <f t="shared" si="15"/>
        <v>2</v>
      </c>
      <c r="F244" t="s">
        <v>166</v>
      </c>
      <c r="G244" t="s">
        <v>3</v>
      </c>
      <c r="H244">
        <v>1.1919999999999999</v>
      </c>
      <c r="I244" t="s">
        <v>11</v>
      </c>
      <c r="J244" t="s">
        <v>5</v>
      </c>
      <c r="K244">
        <v>34.256</v>
      </c>
      <c r="L244">
        <v>34.256</v>
      </c>
      <c r="M244" t="s">
        <v>260</v>
      </c>
      <c r="N244">
        <v>1.87</v>
      </c>
      <c r="O244">
        <v>1.87</v>
      </c>
      <c r="P244" t="s">
        <v>260</v>
      </c>
      <c r="Q244">
        <v>35.222799999999999</v>
      </c>
      <c r="R244">
        <v>0.99299999999999999</v>
      </c>
      <c r="S244">
        <v>-3.5567000000000002</v>
      </c>
      <c r="T244">
        <v>91.055480000000003</v>
      </c>
      <c r="U244" t="b">
        <v>1</v>
      </c>
      <c r="V244">
        <v>0.04</v>
      </c>
      <c r="W244" t="b">
        <v>1</v>
      </c>
      <c r="X244">
        <v>3</v>
      </c>
      <c r="Y244">
        <v>31</v>
      </c>
      <c r="Z244" t="b">
        <v>0</v>
      </c>
      <c r="AA244">
        <v>97</v>
      </c>
    </row>
    <row r="245" spans="1:27">
      <c r="A245" t="s">
        <v>72</v>
      </c>
      <c r="B245" t="str">
        <f t="shared" si="12"/>
        <v>E48</v>
      </c>
      <c r="C245" t="str">
        <f t="shared" si="13"/>
        <v>48</v>
      </c>
      <c r="D245" t="str">
        <f t="shared" si="14"/>
        <v>E</v>
      </c>
      <c r="E245" t="str">
        <f t="shared" si="15"/>
        <v>2</v>
      </c>
      <c r="F245" t="s">
        <v>166</v>
      </c>
      <c r="G245" t="s">
        <v>70</v>
      </c>
      <c r="H245">
        <v>0</v>
      </c>
      <c r="I245" t="s">
        <v>4</v>
      </c>
      <c r="J245" t="s">
        <v>5</v>
      </c>
      <c r="K245" t="s">
        <v>8</v>
      </c>
      <c r="L245" t="s">
        <v>260</v>
      </c>
      <c r="M245" t="s">
        <v>260</v>
      </c>
      <c r="N245">
        <v>0</v>
      </c>
      <c r="O245" t="s">
        <v>260</v>
      </c>
      <c r="P245" t="s">
        <v>260</v>
      </c>
      <c r="Q245">
        <v>36.757399999999997</v>
      </c>
      <c r="R245">
        <v>0.99829999999999997</v>
      </c>
      <c r="S245">
        <v>-3.5794999999999999</v>
      </c>
      <c r="T245">
        <v>90.269260000000003</v>
      </c>
      <c r="U245" t="b">
        <v>1</v>
      </c>
      <c r="V245">
        <v>0.04</v>
      </c>
      <c r="W245" t="b">
        <v>1</v>
      </c>
      <c r="X245">
        <v>3</v>
      </c>
      <c r="Y245">
        <v>39</v>
      </c>
      <c r="Z245" t="b">
        <v>1</v>
      </c>
      <c r="AA245">
        <v>97</v>
      </c>
    </row>
    <row r="246" spans="1:27">
      <c r="A246" t="s">
        <v>84</v>
      </c>
      <c r="B246" t="str">
        <f t="shared" si="12"/>
        <v>E48</v>
      </c>
      <c r="C246" t="str">
        <f t="shared" si="13"/>
        <v>48</v>
      </c>
      <c r="D246" t="str">
        <f t="shared" si="14"/>
        <v>E</v>
      </c>
      <c r="E246" t="str">
        <f t="shared" si="15"/>
        <v>2</v>
      </c>
      <c r="F246" t="s">
        <v>166</v>
      </c>
      <c r="G246" t="s">
        <v>70</v>
      </c>
      <c r="H246">
        <v>0</v>
      </c>
      <c r="I246" t="s">
        <v>4</v>
      </c>
      <c r="J246" t="s">
        <v>5</v>
      </c>
      <c r="K246" t="s">
        <v>8</v>
      </c>
      <c r="L246" t="s">
        <v>260</v>
      </c>
      <c r="M246" t="s">
        <v>260</v>
      </c>
      <c r="N246">
        <v>0</v>
      </c>
      <c r="O246" t="s">
        <v>260</v>
      </c>
      <c r="P246" t="s">
        <v>260</v>
      </c>
      <c r="Q246">
        <v>36.757399999999997</v>
      </c>
      <c r="R246">
        <v>0.99829999999999997</v>
      </c>
      <c r="S246">
        <v>-3.5794999999999999</v>
      </c>
      <c r="T246">
        <v>90.269260000000003</v>
      </c>
      <c r="U246" t="b">
        <v>1</v>
      </c>
      <c r="V246">
        <v>0.04</v>
      </c>
      <c r="W246" t="b">
        <v>1</v>
      </c>
      <c r="X246">
        <v>3</v>
      </c>
      <c r="Y246">
        <v>39</v>
      </c>
      <c r="Z246" t="b">
        <v>1</v>
      </c>
      <c r="AA246">
        <v>97</v>
      </c>
    </row>
    <row r="247" spans="1:27">
      <c r="A247" t="s">
        <v>100</v>
      </c>
      <c r="B247" t="str">
        <f t="shared" si="12"/>
        <v>E48</v>
      </c>
      <c r="C247" t="str">
        <f t="shared" si="13"/>
        <v>48</v>
      </c>
      <c r="D247" t="str">
        <f t="shared" si="14"/>
        <v>E</v>
      </c>
      <c r="E247" t="str">
        <f t="shared" si="15"/>
        <v>3</v>
      </c>
      <c r="F247" t="s">
        <v>251</v>
      </c>
      <c r="G247" t="s">
        <v>95</v>
      </c>
      <c r="H247">
        <v>1.417</v>
      </c>
      <c r="I247" t="s">
        <v>11</v>
      </c>
      <c r="J247" t="s">
        <v>5</v>
      </c>
      <c r="K247">
        <v>19.231999999999999</v>
      </c>
      <c r="L247">
        <v>18.794</v>
      </c>
      <c r="M247">
        <v>0.621</v>
      </c>
      <c r="N247">
        <v>68636.483999999997</v>
      </c>
      <c r="O247">
        <v>94637.35</v>
      </c>
      <c r="P247">
        <v>36770.773000000001</v>
      </c>
      <c r="Q247">
        <v>36.566699999999997</v>
      </c>
      <c r="R247">
        <v>0.99880000000000002</v>
      </c>
      <c r="S247">
        <v>-3.5840000000000001</v>
      </c>
      <c r="T247">
        <v>90.115650000000002</v>
      </c>
      <c r="U247" t="b">
        <v>1</v>
      </c>
      <c r="V247">
        <v>0.20599999999999999</v>
      </c>
      <c r="W247" t="b">
        <v>1</v>
      </c>
      <c r="X247">
        <v>3</v>
      </c>
      <c r="Y247">
        <v>14</v>
      </c>
      <c r="Z247" t="b">
        <v>0</v>
      </c>
      <c r="AA247">
        <v>105</v>
      </c>
    </row>
    <row r="248" spans="1:27">
      <c r="A248" t="s">
        <v>112</v>
      </c>
      <c r="B248" t="str">
        <f t="shared" si="12"/>
        <v>E48</v>
      </c>
      <c r="C248" t="str">
        <f t="shared" si="13"/>
        <v>48</v>
      </c>
      <c r="D248" t="str">
        <f t="shared" si="14"/>
        <v>E</v>
      </c>
      <c r="E248" t="str">
        <f t="shared" si="15"/>
        <v>3</v>
      </c>
      <c r="F248" t="s">
        <v>251</v>
      </c>
      <c r="G248" t="s">
        <v>95</v>
      </c>
      <c r="H248">
        <v>1.3979999999999999</v>
      </c>
      <c r="I248" t="s">
        <v>11</v>
      </c>
      <c r="J248" t="s">
        <v>5</v>
      </c>
      <c r="K248">
        <v>18.355</v>
      </c>
      <c r="L248">
        <v>18.794</v>
      </c>
      <c r="M248">
        <v>0.621</v>
      </c>
      <c r="N248">
        <v>120638.21</v>
      </c>
      <c r="O248">
        <v>94637.35</v>
      </c>
      <c r="P248">
        <v>36770.773000000001</v>
      </c>
      <c r="Q248">
        <v>36.566699999999997</v>
      </c>
      <c r="R248">
        <v>0.99880000000000002</v>
      </c>
      <c r="S248">
        <v>-3.5840000000000001</v>
      </c>
      <c r="T248">
        <v>90.115650000000002</v>
      </c>
      <c r="U248" t="b">
        <v>1</v>
      </c>
      <c r="V248">
        <v>0.20599999999999999</v>
      </c>
      <c r="W248" t="b">
        <v>1</v>
      </c>
      <c r="X248">
        <v>3</v>
      </c>
      <c r="Y248">
        <v>13</v>
      </c>
      <c r="Z248" t="b">
        <v>0</v>
      </c>
      <c r="AA248">
        <v>105</v>
      </c>
    </row>
    <row r="249" spans="1:27">
      <c r="A249" t="s">
        <v>50</v>
      </c>
      <c r="B249" t="str">
        <f t="shared" si="12"/>
        <v>E48</v>
      </c>
      <c r="C249" t="str">
        <f t="shared" si="13"/>
        <v>48</v>
      </c>
      <c r="D249" t="str">
        <f t="shared" si="14"/>
        <v>E</v>
      </c>
      <c r="E249" t="str">
        <f t="shared" si="15"/>
        <v>3</v>
      </c>
      <c r="F249" t="s">
        <v>251</v>
      </c>
      <c r="G249" t="s">
        <v>45</v>
      </c>
      <c r="H249">
        <v>1.337</v>
      </c>
      <c r="I249" t="s">
        <v>11</v>
      </c>
      <c r="J249" t="s">
        <v>5</v>
      </c>
      <c r="K249">
        <v>16.689</v>
      </c>
      <c r="L249">
        <v>16.175999999999998</v>
      </c>
      <c r="M249">
        <v>0.72499999999999998</v>
      </c>
      <c r="N249">
        <v>183450.44</v>
      </c>
      <c r="O249">
        <v>273920</v>
      </c>
      <c r="P249">
        <v>127943.29</v>
      </c>
      <c r="Q249">
        <v>34.807400000000001</v>
      </c>
      <c r="R249">
        <v>0.99809999999999999</v>
      </c>
      <c r="S249">
        <v>-3.4422000000000001</v>
      </c>
      <c r="T249">
        <v>95.214420000000004</v>
      </c>
      <c r="U249" t="b">
        <v>1</v>
      </c>
      <c r="V249">
        <v>0.11600000000000001</v>
      </c>
      <c r="W249" t="b">
        <v>1</v>
      </c>
      <c r="X249">
        <v>3</v>
      </c>
      <c r="Y249">
        <v>12</v>
      </c>
      <c r="Z249" t="b">
        <v>0</v>
      </c>
      <c r="AA249">
        <v>105</v>
      </c>
    </row>
    <row r="250" spans="1:27">
      <c r="A250" t="s">
        <v>62</v>
      </c>
      <c r="B250" t="str">
        <f t="shared" si="12"/>
        <v>E48</v>
      </c>
      <c r="C250" t="str">
        <f t="shared" si="13"/>
        <v>48</v>
      </c>
      <c r="D250" t="str">
        <f t="shared" si="14"/>
        <v>E</v>
      </c>
      <c r="E250" t="str">
        <f t="shared" si="15"/>
        <v>3</v>
      </c>
      <c r="F250" t="s">
        <v>251</v>
      </c>
      <c r="G250" t="s">
        <v>45</v>
      </c>
      <c r="H250">
        <v>1.34</v>
      </c>
      <c r="I250" t="s">
        <v>11</v>
      </c>
      <c r="J250" t="s">
        <v>5</v>
      </c>
      <c r="K250">
        <v>15.663</v>
      </c>
      <c r="L250">
        <v>16.175999999999998</v>
      </c>
      <c r="M250">
        <v>0.72499999999999998</v>
      </c>
      <c r="N250">
        <v>364389.56</v>
      </c>
      <c r="O250">
        <v>273920</v>
      </c>
      <c r="P250">
        <v>127943.29</v>
      </c>
      <c r="Q250">
        <v>34.807400000000001</v>
      </c>
      <c r="R250">
        <v>0.99809999999999999</v>
      </c>
      <c r="S250">
        <v>-3.4422000000000001</v>
      </c>
      <c r="T250">
        <v>95.214420000000004</v>
      </c>
      <c r="U250" t="b">
        <v>1</v>
      </c>
      <c r="V250">
        <v>0.11600000000000001</v>
      </c>
      <c r="W250" t="b">
        <v>1</v>
      </c>
      <c r="X250">
        <v>3</v>
      </c>
      <c r="Y250">
        <v>11</v>
      </c>
      <c r="Z250" t="b">
        <v>0</v>
      </c>
      <c r="AA250">
        <v>105</v>
      </c>
    </row>
    <row r="251" spans="1:27">
      <c r="A251" t="s">
        <v>16</v>
      </c>
      <c r="B251" t="str">
        <f t="shared" si="12"/>
        <v>E48</v>
      </c>
      <c r="C251" t="str">
        <f t="shared" si="13"/>
        <v>48</v>
      </c>
      <c r="D251" t="str">
        <f t="shared" si="14"/>
        <v>E</v>
      </c>
      <c r="E251" t="str">
        <f t="shared" si="15"/>
        <v>3</v>
      </c>
      <c r="F251" t="s">
        <v>251</v>
      </c>
      <c r="G251" t="s">
        <v>3</v>
      </c>
      <c r="H251">
        <v>1.333</v>
      </c>
      <c r="I251" t="s">
        <v>11</v>
      </c>
      <c r="J251" t="s">
        <v>5</v>
      </c>
      <c r="K251">
        <v>34.457999999999998</v>
      </c>
      <c r="L251">
        <v>33.715000000000003</v>
      </c>
      <c r="M251">
        <v>1.05</v>
      </c>
      <c r="N251">
        <v>1.641</v>
      </c>
      <c r="O251">
        <v>2.9660000000000002</v>
      </c>
      <c r="P251">
        <v>1.8740000000000001</v>
      </c>
      <c r="Q251">
        <v>35.222799999999999</v>
      </c>
      <c r="R251">
        <v>0.99299999999999999</v>
      </c>
      <c r="S251">
        <v>-3.5567000000000002</v>
      </c>
      <c r="T251">
        <v>91.055480000000003</v>
      </c>
      <c r="U251" t="b">
        <v>1</v>
      </c>
      <c r="V251">
        <v>0.14199999999999999</v>
      </c>
      <c r="W251" t="b">
        <v>1</v>
      </c>
      <c r="X251">
        <v>3</v>
      </c>
      <c r="Y251">
        <v>29</v>
      </c>
      <c r="Z251" t="b">
        <v>0</v>
      </c>
      <c r="AA251">
        <v>105</v>
      </c>
    </row>
    <row r="252" spans="1:27">
      <c r="A252" t="s">
        <v>36</v>
      </c>
      <c r="B252" t="str">
        <f t="shared" si="12"/>
        <v>E48</v>
      </c>
      <c r="C252" t="str">
        <f t="shared" si="13"/>
        <v>48</v>
      </c>
      <c r="D252" t="str">
        <f t="shared" si="14"/>
        <v>E</v>
      </c>
      <c r="E252" t="str">
        <f t="shared" si="15"/>
        <v>3</v>
      </c>
      <c r="F252" t="s">
        <v>251</v>
      </c>
      <c r="G252" t="s">
        <v>3</v>
      </c>
      <c r="H252">
        <v>1.335</v>
      </c>
      <c r="I252" t="s">
        <v>11</v>
      </c>
      <c r="J252" t="s">
        <v>5</v>
      </c>
      <c r="K252">
        <v>32.972999999999999</v>
      </c>
      <c r="L252">
        <v>33.715000000000003</v>
      </c>
      <c r="M252">
        <v>1.05</v>
      </c>
      <c r="N252">
        <v>4.2919999999999998</v>
      </c>
      <c r="O252">
        <v>2.9660000000000002</v>
      </c>
      <c r="P252">
        <v>1.8740000000000001</v>
      </c>
      <c r="Q252">
        <v>35.222799999999999</v>
      </c>
      <c r="R252">
        <v>0.99299999999999999</v>
      </c>
      <c r="S252">
        <v>-3.5567000000000002</v>
      </c>
      <c r="T252">
        <v>91.055480000000003</v>
      </c>
      <c r="U252" t="b">
        <v>1</v>
      </c>
      <c r="V252">
        <v>0.14199999999999999</v>
      </c>
      <c r="W252" t="b">
        <v>1</v>
      </c>
      <c r="X252">
        <v>3</v>
      </c>
      <c r="Y252">
        <v>28</v>
      </c>
      <c r="Z252" t="b">
        <v>0</v>
      </c>
      <c r="AA252">
        <v>105</v>
      </c>
    </row>
    <row r="253" spans="1:27">
      <c r="A253" t="s">
        <v>75</v>
      </c>
      <c r="B253" t="str">
        <f t="shared" si="12"/>
        <v>E48</v>
      </c>
      <c r="C253" t="str">
        <f t="shared" si="13"/>
        <v>48</v>
      </c>
      <c r="D253" t="str">
        <f t="shared" si="14"/>
        <v>E</v>
      </c>
      <c r="E253" t="str">
        <f t="shared" si="15"/>
        <v>3</v>
      </c>
      <c r="F253" t="s">
        <v>251</v>
      </c>
      <c r="G253" t="s">
        <v>70</v>
      </c>
      <c r="H253">
        <v>0</v>
      </c>
      <c r="I253" t="s">
        <v>4</v>
      </c>
      <c r="J253" t="s">
        <v>5</v>
      </c>
      <c r="K253" t="s">
        <v>8</v>
      </c>
      <c r="L253" t="s">
        <v>260</v>
      </c>
      <c r="M253" t="s">
        <v>260</v>
      </c>
      <c r="N253">
        <v>0</v>
      </c>
      <c r="O253" t="s">
        <v>260</v>
      </c>
      <c r="P253" t="s">
        <v>260</v>
      </c>
      <c r="Q253">
        <v>36.757399999999997</v>
      </c>
      <c r="R253">
        <v>0.99829999999999997</v>
      </c>
      <c r="S253">
        <v>-3.5794999999999999</v>
      </c>
      <c r="T253">
        <v>90.269260000000003</v>
      </c>
      <c r="U253" t="b">
        <v>1</v>
      </c>
      <c r="V253">
        <v>0.20100000000000001</v>
      </c>
      <c r="W253" t="b">
        <v>1</v>
      </c>
      <c r="X253">
        <v>3</v>
      </c>
      <c r="Y253">
        <v>39</v>
      </c>
      <c r="Z253" t="b">
        <v>1</v>
      </c>
      <c r="AA253">
        <v>105</v>
      </c>
    </row>
    <row r="254" spans="1:27">
      <c r="A254" t="s">
        <v>87</v>
      </c>
      <c r="B254" t="str">
        <f t="shared" si="12"/>
        <v>E48</v>
      </c>
      <c r="C254" t="str">
        <f t="shared" si="13"/>
        <v>48</v>
      </c>
      <c r="D254" t="str">
        <f t="shared" si="14"/>
        <v>E</v>
      </c>
      <c r="E254" t="str">
        <f t="shared" si="15"/>
        <v>3</v>
      </c>
      <c r="F254" t="s">
        <v>251</v>
      </c>
      <c r="G254" t="s">
        <v>70</v>
      </c>
      <c r="H254">
        <v>0</v>
      </c>
      <c r="I254" t="s">
        <v>4</v>
      </c>
      <c r="J254" t="s">
        <v>5</v>
      </c>
      <c r="K254" t="s">
        <v>8</v>
      </c>
      <c r="L254" t="s">
        <v>260</v>
      </c>
      <c r="M254" t="s">
        <v>260</v>
      </c>
      <c r="N254">
        <v>0</v>
      </c>
      <c r="O254" t="s">
        <v>260</v>
      </c>
      <c r="P254" t="s">
        <v>260</v>
      </c>
      <c r="Q254">
        <v>36.757399999999997</v>
      </c>
      <c r="R254">
        <v>0.99829999999999997</v>
      </c>
      <c r="S254">
        <v>-3.5794999999999999</v>
      </c>
      <c r="T254">
        <v>90.269260000000003</v>
      </c>
      <c r="U254" t="b">
        <v>1</v>
      </c>
      <c r="V254">
        <v>0.20100000000000001</v>
      </c>
      <c r="W254" t="b">
        <v>1</v>
      </c>
      <c r="X254">
        <v>3</v>
      </c>
      <c r="Y254">
        <v>39</v>
      </c>
      <c r="Z254" t="b">
        <v>1</v>
      </c>
      <c r="AA254">
        <v>105</v>
      </c>
    </row>
    <row r="255" spans="1:27">
      <c r="A255" t="s">
        <v>101</v>
      </c>
      <c r="B255" t="str">
        <f t="shared" si="12"/>
        <v>E47</v>
      </c>
      <c r="C255" t="str">
        <f t="shared" si="13"/>
        <v>47</v>
      </c>
      <c r="D255" t="str">
        <f t="shared" si="14"/>
        <v>E</v>
      </c>
      <c r="E255" t="str">
        <f t="shared" si="15"/>
        <v>3</v>
      </c>
      <c r="F255" t="s">
        <v>259</v>
      </c>
      <c r="G255" t="s">
        <v>95</v>
      </c>
      <c r="H255">
        <v>1.4139999999999999</v>
      </c>
      <c r="I255" t="s">
        <v>11</v>
      </c>
      <c r="J255" t="s">
        <v>5</v>
      </c>
      <c r="K255">
        <v>18.041</v>
      </c>
      <c r="L255">
        <v>17.908999999999999</v>
      </c>
      <c r="M255">
        <v>0.187</v>
      </c>
      <c r="N255">
        <v>147544.06</v>
      </c>
      <c r="O255">
        <v>161244.25</v>
      </c>
      <c r="P255">
        <v>19374.991999999998</v>
      </c>
      <c r="Q255">
        <v>36.566699999999997</v>
      </c>
      <c r="R255">
        <v>0.99880000000000002</v>
      </c>
      <c r="S255">
        <v>-3.5840000000000001</v>
      </c>
      <c r="T255">
        <v>90.115650000000002</v>
      </c>
      <c r="U255" t="b">
        <v>1</v>
      </c>
      <c r="V255">
        <v>0.20599999999999999</v>
      </c>
      <c r="W255" t="b">
        <v>1</v>
      </c>
      <c r="X255">
        <v>3</v>
      </c>
      <c r="Y255">
        <v>13</v>
      </c>
      <c r="Z255" t="b">
        <v>0</v>
      </c>
      <c r="AA255">
        <v>105</v>
      </c>
    </row>
    <row r="256" spans="1:27">
      <c r="A256" t="s">
        <v>113</v>
      </c>
      <c r="B256" t="str">
        <f t="shared" si="12"/>
        <v>E47</v>
      </c>
      <c r="C256" t="str">
        <f t="shared" si="13"/>
        <v>47</v>
      </c>
      <c r="D256" t="str">
        <f t="shared" si="14"/>
        <v>E</v>
      </c>
      <c r="E256" t="str">
        <f t="shared" si="15"/>
        <v>3</v>
      </c>
      <c r="F256" t="s">
        <v>259</v>
      </c>
      <c r="G256" t="s">
        <v>95</v>
      </c>
      <c r="H256">
        <v>1.4019999999999999</v>
      </c>
      <c r="I256" t="s">
        <v>11</v>
      </c>
      <c r="J256" t="s">
        <v>5</v>
      </c>
      <c r="K256">
        <v>17.776</v>
      </c>
      <c r="L256">
        <v>17.908999999999999</v>
      </c>
      <c r="M256">
        <v>0.187</v>
      </c>
      <c r="N256">
        <v>174944.44</v>
      </c>
      <c r="O256">
        <v>161244.25</v>
      </c>
      <c r="P256">
        <v>19374.991999999998</v>
      </c>
      <c r="Q256">
        <v>36.566699999999997</v>
      </c>
      <c r="R256">
        <v>0.99880000000000002</v>
      </c>
      <c r="S256">
        <v>-3.5840000000000001</v>
      </c>
      <c r="T256">
        <v>90.115650000000002</v>
      </c>
      <c r="U256" t="b">
        <v>1</v>
      </c>
      <c r="V256">
        <v>0.20599999999999999</v>
      </c>
      <c r="W256" t="b">
        <v>1</v>
      </c>
      <c r="X256">
        <v>3</v>
      </c>
      <c r="Y256">
        <v>12</v>
      </c>
      <c r="Z256" t="b">
        <v>0</v>
      </c>
      <c r="AA256">
        <v>105</v>
      </c>
    </row>
    <row r="257" spans="1:27">
      <c r="A257" t="s">
        <v>51</v>
      </c>
      <c r="B257" t="str">
        <f t="shared" si="12"/>
        <v>E47</v>
      </c>
      <c r="C257" t="str">
        <f t="shared" si="13"/>
        <v>47</v>
      </c>
      <c r="D257" t="str">
        <f t="shared" si="14"/>
        <v>E</v>
      </c>
      <c r="E257" t="str">
        <f t="shared" si="15"/>
        <v>3</v>
      </c>
      <c r="F257" t="s">
        <v>259</v>
      </c>
      <c r="G257" t="s">
        <v>45</v>
      </c>
      <c r="H257">
        <v>1.32</v>
      </c>
      <c r="I257" t="s">
        <v>11</v>
      </c>
      <c r="J257" t="s">
        <v>5</v>
      </c>
      <c r="K257">
        <v>21.076000000000001</v>
      </c>
      <c r="L257">
        <v>20.856000000000002</v>
      </c>
      <c r="M257">
        <v>0.312</v>
      </c>
      <c r="N257">
        <v>9749.6880000000001</v>
      </c>
      <c r="O257">
        <v>11423.754000000001</v>
      </c>
      <c r="P257">
        <v>2367.4859999999999</v>
      </c>
      <c r="Q257">
        <v>34.807400000000001</v>
      </c>
      <c r="R257">
        <v>0.99809999999999999</v>
      </c>
      <c r="S257">
        <v>-3.4422000000000001</v>
      </c>
      <c r="T257">
        <v>95.214420000000004</v>
      </c>
      <c r="U257" t="b">
        <v>1</v>
      </c>
      <c r="V257">
        <v>0.11600000000000001</v>
      </c>
      <c r="W257" t="b">
        <v>1</v>
      </c>
      <c r="X257">
        <v>3</v>
      </c>
      <c r="Y257">
        <v>16</v>
      </c>
      <c r="Z257" t="b">
        <v>0</v>
      </c>
      <c r="AA257">
        <v>105</v>
      </c>
    </row>
    <row r="258" spans="1:27">
      <c r="A258" t="s">
        <v>63</v>
      </c>
      <c r="B258" t="str">
        <f t="shared" si="12"/>
        <v>E47</v>
      </c>
      <c r="C258" t="str">
        <f t="shared" si="13"/>
        <v>47</v>
      </c>
      <c r="D258" t="str">
        <f t="shared" si="14"/>
        <v>E</v>
      </c>
      <c r="E258" t="str">
        <f t="shared" si="15"/>
        <v>3</v>
      </c>
      <c r="F258" t="s">
        <v>259</v>
      </c>
      <c r="G258" t="s">
        <v>45</v>
      </c>
      <c r="H258">
        <v>1.306</v>
      </c>
      <c r="I258" t="s">
        <v>11</v>
      </c>
      <c r="J258" t="s">
        <v>5</v>
      </c>
      <c r="K258">
        <v>20.635000000000002</v>
      </c>
      <c r="L258">
        <v>20.856000000000002</v>
      </c>
      <c r="M258">
        <v>0.312</v>
      </c>
      <c r="N258">
        <v>13097.819</v>
      </c>
      <c r="O258">
        <v>11423.754000000001</v>
      </c>
      <c r="P258">
        <v>2367.4859999999999</v>
      </c>
      <c r="Q258">
        <v>34.807400000000001</v>
      </c>
      <c r="R258">
        <v>0.99809999999999999</v>
      </c>
      <c r="S258">
        <v>-3.4422000000000001</v>
      </c>
      <c r="T258">
        <v>95.214420000000004</v>
      </c>
      <c r="U258" t="b">
        <v>1</v>
      </c>
      <c r="V258">
        <v>0.11600000000000001</v>
      </c>
      <c r="W258" t="b">
        <v>1</v>
      </c>
      <c r="X258">
        <v>3</v>
      </c>
      <c r="Y258">
        <v>16</v>
      </c>
      <c r="Z258" t="b">
        <v>0</v>
      </c>
      <c r="AA258">
        <v>105</v>
      </c>
    </row>
    <row r="259" spans="1:27">
      <c r="A259" t="s">
        <v>18</v>
      </c>
      <c r="B259" t="str">
        <f t="shared" ref="B259:B322" si="16">LEFT(F259,FIND("-",F259)-1)</f>
        <v>E47</v>
      </c>
      <c r="C259" t="str">
        <f t="shared" ref="C259:C322" si="17">MID(B259, 2, LEN(B259))</f>
        <v>47</v>
      </c>
      <c r="D259" t="str">
        <f t="shared" ref="D259:D322" si="18">LEFT(F259,1)</f>
        <v>E</v>
      </c>
      <c r="E259" t="str">
        <f t="shared" ref="E259:E322" si="19">RIGHT(F259,1)</f>
        <v>3</v>
      </c>
      <c r="F259" t="s">
        <v>259</v>
      </c>
      <c r="G259" t="s">
        <v>3</v>
      </c>
      <c r="H259">
        <v>1.321</v>
      </c>
      <c r="I259" t="s">
        <v>11</v>
      </c>
      <c r="J259" t="s">
        <v>5</v>
      </c>
      <c r="K259">
        <v>30.995000000000001</v>
      </c>
      <c r="L259">
        <v>31.329000000000001</v>
      </c>
      <c r="M259">
        <v>0.47299999999999998</v>
      </c>
      <c r="N259">
        <v>15.445</v>
      </c>
      <c r="O259">
        <v>12.728999999999999</v>
      </c>
      <c r="P259">
        <v>3.8410000000000002</v>
      </c>
      <c r="Q259">
        <v>35.222799999999999</v>
      </c>
      <c r="R259">
        <v>0.99299999999999999</v>
      </c>
      <c r="S259">
        <v>-3.5567000000000002</v>
      </c>
      <c r="T259">
        <v>91.055480000000003</v>
      </c>
      <c r="U259" t="b">
        <v>1</v>
      </c>
      <c r="V259">
        <v>0.14199999999999999</v>
      </c>
      <c r="W259" t="b">
        <v>1</v>
      </c>
      <c r="X259">
        <v>3</v>
      </c>
      <c r="Y259">
        <v>26</v>
      </c>
      <c r="Z259" t="b">
        <v>0</v>
      </c>
      <c r="AA259">
        <v>105</v>
      </c>
    </row>
    <row r="260" spans="1:27">
      <c r="A260" t="s">
        <v>37</v>
      </c>
      <c r="B260" t="str">
        <f t="shared" si="16"/>
        <v>E47</v>
      </c>
      <c r="C260" t="str">
        <f t="shared" si="17"/>
        <v>47</v>
      </c>
      <c r="D260" t="str">
        <f t="shared" si="18"/>
        <v>E</v>
      </c>
      <c r="E260" t="str">
        <f t="shared" si="19"/>
        <v>3</v>
      </c>
      <c r="F260" t="s">
        <v>259</v>
      </c>
      <c r="G260" t="s">
        <v>3</v>
      </c>
      <c r="H260">
        <v>1.32</v>
      </c>
      <c r="I260" t="s">
        <v>11</v>
      </c>
      <c r="J260" t="s">
        <v>5</v>
      </c>
      <c r="K260">
        <v>31.664000000000001</v>
      </c>
      <c r="L260">
        <v>31.329000000000001</v>
      </c>
      <c r="M260">
        <v>0.47299999999999998</v>
      </c>
      <c r="N260">
        <v>10.013</v>
      </c>
      <c r="O260">
        <v>12.728999999999999</v>
      </c>
      <c r="P260">
        <v>3.8410000000000002</v>
      </c>
      <c r="Q260">
        <v>35.222799999999999</v>
      </c>
      <c r="R260">
        <v>0.99299999999999999</v>
      </c>
      <c r="S260">
        <v>-3.5567000000000002</v>
      </c>
      <c r="T260">
        <v>91.055480000000003</v>
      </c>
      <c r="U260" t="b">
        <v>1</v>
      </c>
      <c r="V260">
        <v>0.14199999999999999</v>
      </c>
      <c r="W260" t="b">
        <v>1</v>
      </c>
      <c r="X260">
        <v>3</v>
      </c>
      <c r="Y260">
        <v>27</v>
      </c>
      <c r="Z260" t="b">
        <v>0</v>
      </c>
      <c r="AA260">
        <v>105</v>
      </c>
    </row>
    <row r="261" spans="1:27">
      <c r="A261" t="s">
        <v>76</v>
      </c>
      <c r="B261" t="str">
        <f t="shared" si="16"/>
        <v>E47</v>
      </c>
      <c r="C261" t="str">
        <f t="shared" si="17"/>
        <v>47</v>
      </c>
      <c r="D261" t="str">
        <f t="shared" si="18"/>
        <v>E</v>
      </c>
      <c r="E261" t="str">
        <f t="shared" si="19"/>
        <v>3</v>
      </c>
      <c r="F261" t="s">
        <v>259</v>
      </c>
      <c r="G261" t="s">
        <v>70</v>
      </c>
      <c r="H261">
        <v>0</v>
      </c>
      <c r="I261" t="s">
        <v>4</v>
      </c>
      <c r="J261" t="s">
        <v>5</v>
      </c>
      <c r="K261" t="s">
        <v>8</v>
      </c>
      <c r="L261" t="s">
        <v>260</v>
      </c>
      <c r="M261" t="s">
        <v>260</v>
      </c>
      <c r="N261">
        <v>0</v>
      </c>
      <c r="O261" t="s">
        <v>260</v>
      </c>
      <c r="P261" t="s">
        <v>260</v>
      </c>
      <c r="Q261">
        <v>36.757399999999997</v>
      </c>
      <c r="R261">
        <v>0.99829999999999997</v>
      </c>
      <c r="S261">
        <v>-3.5794999999999999</v>
      </c>
      <c r="T261">
        <v>90.269260000000003</v>
      </c>
      <c r="U261" t="b">
        <v>1</v>
      </c>
      <c r="V261">
        <v>0.20100000000000001</v>
      </c>
      <c r="W261" t="b">
        <v>1</v>
      </c>
      <c r="X261">
        <v>3</v>
      </c>
      <c r="Y261">
        <v>39</v>
      </c>
      <c r="Z261" t="b">
        <v>1</v>
      </c>
      <c r="AA261">
        <v>105</v>
      </c>
    </row>
    <row r="262" spans="1:27">
      <c r="A262" t="s">
        <v>88</v>
      </c>
      <c r="B262" t="str">
        <f t="shared" si="16"/>
        <v>E47</v>
      </c>
      <c r="C262" t="str">
        <f t="shared" si="17"/>
        <v>47</v>
      </c>
      <c r="D262" t="str">
        <f t="shared" si="18"/>
        <v>E</v>
      </c>
      <c r="E262" t="str">
        <f t="shared" si="19"/>
        <v>3</v>
      </c>
      <c r="F262" t="s">
        <v>259</v>
      </c>
      <c r="G262" t="s">
        <v>70</v>
      </c>
      <c r="H262">
        <v>0</v>
      </c>
      <c r="I262" t="s">
        <v>4</v>
      </c>
      <c r="J262" t="s">
        <v>5</v>
      </c>
      <c r="K262" t="s">
        <v>8</v>
      </c>
      <c r="L262" t="s">
        <v>260</v>
      </c>
      <c r="M262" t="s">
        <v>260</v>
      </c>
      <c r="N262">
        <v>0</v>
      </c>
      <c r="O262" t="s">
        <v>260</v>
      </c>
      <c r="P262" t="s">
        <v>260</v>
      </c>
      <c r="Q262">
        <v>36.757399999999997</v>
      </c>
      <c r="R262">
        <v>0.99829999999999997</v>
      </c>
      <c r="S262">
        <v>-3.5794999999999999</v>
      </c>
      <c r="T262">
        <v>90.269260000000003</v>
      </c>
      <c r="U262" t="b">
        <v>1</v>
      </c>
      <c r="V262">
        <v>0.20100000000000001</v>
      </c>
      <c r="W262" t="b">
        <v>1</v>
      </c>
      <c r="X262">
        <v>3</v>
      </c>
      <c r="Y262">
        <v>39</v>
      </c>
      <c r="Z262" t="b">
        <v>1</v>
      </c>
      <c r="AA262">
        <v>105</v>
      </c>
    </row>
    <row r="263" spans="1:27">
      <c r="A263" t="s">
        <v>118</v>
      </c>
      <c r="B263" t="s">
        <v>260</v>
      </c>
      <c r="C263" t="s">
        <v>260</v>
      </c>
      <c r="D263" t="s">
        <v>260</v>
      </c>
      <c r="E263" t="s">
        <v>260</v>
      </c>
      <c r="F263" t="s">
        <v>43</v>
      </c>
      <c r="G263" t="s">
        <v>95</v>
      </c>
      <c r="H263">
        <v>1.381</v>
      </c>
      <c r="I263" t="s">
        <v>11</v>
      </c>
      <c r="J263" t="s">
        <v>5</v>
      </c>
      <c r="K263">
        <v>8.2750000000000004</v>
      </c>
      <c r="L263">
        <v>8.2750000000000004</v>
      </c>
      <c r="M263" t="s">
        <v>260</v>
      </c>
      <c r="N263" s="1">
        <v>78336448</v>
      </c>
      <c r="O263" s="1">
        <v>78336448</v>
      </c>
      <c r="P263" t="s">
        <v>260</v>
      </c>
      <c r="Q263">
        <v>36.566699999999997</v>
      </c>
      <c r="R263">
        <v>0.99880000000000002</v>
      </c>
      <c r="S263">
        <v>-3.5840000000000001</v>
      </c>
      <c r="T263">
        <v>90.115650000000002</v>
      </c>
      <c r="U263" t="b">
        <v>1</v>
      </c>
      <c r="V263">
        <v>0.17299999999999999</v>
      </c>
      <c r="W263" t="b">
        <v>1</v>
      </c>
      <c r="X263">
        <v>3</v>
      </c>
      <c r="Y263">
        <v>4</v>
      </c>
      <c r="Z263" t="b">
        <v>0</v>
      </c>
      <c r="AA263">
        <v>93</v>
      </c>
    </row>
    <row r="264" spans="1:27">
      <c r="A264" t="s">
        <v>68</v>
      </c>
      <c r="B264" t="s">
        <v>260</v>
      </c>
      <c r="C264" t="s">
        <v>260</v>
      </c>
      <c r="D264" t="s">
        <v>260</v>
      </c>
      <c r="E264" t="s">
        <v>260</v>
      </c>
      <c r="F264" t="s">
        <v>43</v>
      </c>
      <c r="G264" t="s">
        <v>45</v>
      </c>
      <c r="H264">
        <v>1.292</v>
      </c>
      <c r="I264" t="s">
        <v>11</v>
      </c>
      <c r="J264" t="s">
        <v>5</v>
      </c>
      <c r="K264">
        <v>8.1539999999999999</v>
      </c>
      <c r="L264">
        <v>8.1539999999999999</v>
      </c>
      <c r="M264" t="s">
        <v>260</v>
      </c>
      <c r="N264" s="1">
        <v>55363248</v>
      </c>
      <c r="O264" s="1">
        <v>55363248</v>
      </c>
      <c r="P264" t="s">
        <v>260</v>
      </c>
      <c r="Q264">
        <v>34.807400000000001</v>
      </c>
      <c r="R264">
        <v>0.99809999999999999</v>
      </c>
      <c r="S264">
        <v>-3.4422000000000001</v>
      </c>
      <c r="T264">
        <v>95.214420000000004</v>
      </c>
      <c r="U264" t="b">
        <v>1</v>
      </c>
      <c r="V264">
        <v>8.2000000000000003E-2</v>
      </c>
      <c r="W264" t="b">
        <v>1</v>
      </c>
      <c r="X264">
        <v>3</v>
      </c>
      <c r="Y264">
        <v>5</v>
      </c>
      <c r="Z264" t="b">
        <v>0</v>
      </c>
      <c r="AA264">
        <v>93</v>
      </c>
    </row>
    <row r="265" spans="1:27">
      <c r="A265" t="s">
        <v>42</v>
      </c>
      <c r="B265" t="s">
        <v>260</v>
      </c>
      <c r="C265" t="s">
        <v>260</v>
      </c>
      <c r="D265" t="s">
        <v>260</v>
      </c>
      <c r="E265" t="s">
        <v>260</v>
      </c>
      <c r="F265" t="s">
        <v>43</v>
      </c>
      <c r="G265" t="s">
        <v>3</v>
      </c>
      <c r="H265">
        <v>1.294</v>
      </c>
      <c r="I265" t="s">
        <v>11</v>
      </c>
      <c r="J265" t="s">
        <v>5</v>
      </c>
      <c r="K265">
        <v>7.923</v>
      </c>
      <c r="L265">
        <v>7.923</v>
      </c>
      <c r="M265" t="s">
        <v>260</v>
      </c>
      <c r="N265" s="1">
        <v>47374932</v>
      </c>
      <c r="O265" s="1">
        <v>47374932</v>
      </c>
      <c r="P265" t="s">
        <v>260</v>
      </c>
      <c r="Q265">
        <v>35.222799999999999</v>
      </c>
      <c r="R265">
        <v>0.99299999999999999</v>
      </c>
      <c r="S265">
        <v>-3.5567000000000002</v>
      </c>
      <c r="T265">
        <v>91.055480000000003</v>
      </c>
      <c r="U265" t="b">
        <v>1</v>
      </c>
      <c r="V265">
        <v>8.5999999999999993E-2</v>
      </c>
      <c r="W265" t="b">
        <v>1</v>
      </c>
      <c r="X265">
        <v>3</v>
      </c>
      <c r="Y265">
        <v>4</v>
      </c>
      <c r="Z265" t="b">
        <v>0</v>
      </c>
      <c r="AA265">
        <v>93</v>
      </c>
    </row>
    <row r="266" spans="1:27">
      <c r="A266" t="s">
        <v>93</v>
      </c>
      <c r="B266" t="s">
        <v>260</v>
      </c>
      <c r="C266" t="s">
        <v>260</v>
      </c>
      <c r="D266" t="s">
        <v>260</v>
      </c>
      <c r="E266" t="s">
        <v>260</v>
      </c>
      <c r="F266" t="s">
        <v>43</v>
      </c>
      <c r="G266" t="s">
        <v>70</v>
      </c>
      <c r="H266">
        <v>1.365</v>
      </c>
      <c r="I266" t="s">
        <v>11</v>
      </c>
      <c r="J266" t="s">
        <v>5</v>
      </c>
      <c r="K266">
        <v>10.355</v>
      </c>
      <c r="L266">
        <v>10.355</v>
      </c>
      <c r="M266" t="s">
        <v>260</v>
      </c>
      <c r="N266" s="1">
        <v>23765674</v>
      </c>
      <c r="O266" s="1">
        <v>23765674</v>
      </c>
      <c r="P266" t="s">
        <v>260</v>
      </c>
      <c r="Q266">
        <v>36.757399999999997</v>
      </c>
      <c r="R266">
        <v>0.99829999999999997</v>
      </c>
      <c r="S266">
        <v>-3.5794999999999999</v>
      </c>
      <c r="T266">
        <v>90.269260000000003</v>
      </c>
      <c r="U266" t="b">
        <v>1</v>
      </c>
      <c r="V266">
        <v>0.221</v>
      </c>
      <c r="W266" t="b">
        <v>1</v>
      </c>
      <c r="X266">
        <v>3</v>
      </c>
      <c r="Y266">
        <v>5</v>
      </c>
      <c r="Z266" t="b">
        <v>0</v>
      </c>
      <c r="AA266">
        <v>93</v>
      </c>
    </row>
    <row r="267" spans="1:27">
      <c r="A267" t="s">
        <v>118</v>
      </c>
      <c r="B267" t="s">
        <v>260</v>
      </c>
      <c r="C267" t="s">
        <v>260</v>
      </c>
      <c r="D267" t="s">
        <v>260</v>
      </c>
      <c r="E267" t="s">
        <v>260</v>
      </c>
      <c r="F267" t="s">
        <v>43</v>
      </c>
      <c r="G267" t="s">
        <v>95</v>
      </c>
      <c r="H267">
        <v>1.3979999999999999</v>
      </c>
      <c r="I267" t="s">
        <v>11</v>
      </c>
      <c r="J267" t="s">
        <v>5</v>
      </c>
      <c r="K267">
        <v>9.0250000000000004</v>
      </c>
      <c r="L267">
        <v>9.0250000000000004</v>
      </c>
      <c r="M267" t="s">
        <v>260</v>
      </c>
      <c r="N267" s="1">
        <v>48380444</v>
      </c>
      <c r="O267" s="1">
        <v>48380444</v>
      </c>
      <c r="P267" t="s">
        <v>260</v>
      </c>
      <c r="Q267">
        <v>36.566699999999997</v>
      </c>
      <c r="R267">
        <v>0.99880000000000002</v>
      </c>
      <c r="S267">
        <v>-3.5840000000000001</v>
      </c>
      <c r="T267">
        <v>90.115650000000002</v>
      </c>
      <c r="U267" t="b">
        <v>1</v>
      </c>
      <c r="V267">
        <v>0.2</v>
      </c>
      <c r="W267" t="b">
        <v>1</v>
      </c>
      <c r="X267">
        <v>3</v>
      </c>
      <c r="Y267">
        <v>4</v>
      </c>
      <c r="Z267" t="b">
        <v>0</v>
      </c>
      <c r="AA267">
        <v>94</v>
      </c>
    </row>
    <row r="268" spans="1:27">
      <c r="A268" t="s">
        <v>68</v>
      </c>
      <c r="B268" t="s">
        <v>260</v>
      </c>
      <c r="C268" t="s">
        <v>260</v>
      </c>
      <c r="D268" t="s">
        <v>260</v>
      </c>
      <c r="E268" t="s">
        <v>260</v>
      </c>
      <c r="F268" t="s">
        <v>43</v>
      </c>
      <c r="G268" t="s">
        <v>45</v>
      </c>
      <c r="H268">
        <v>1.3080000000000001</v>
      </c>
      <c r="I268" t="s">
        <v>11</v>
      </c>
      <c r="J268" t="s">
        <v>5</v>
      </c>
      <c r="K268">
        <v>7.91</v>
      </c>
      <c r="L268">
        <v>7.91</v>
      </c>
      <c r="M268" t="s">
        <v>260</v>
      </c>
      <c r="N268" s="1">
        <v>65175944</v>
      </c>
      <c r="O268" s="1">
        <v>65175944</v>
      </c>
      <c r="P268" t="s">
        <v>260</v>
      </c>
      <c r="Q268">
        <v>34.807400000000001</v>
      </c>
      <c r="R268">
        <v>0.99809999999999999</v>
      </c>
      <c r="S268">
        <v>-3.4422000000000001</v>
      </c>
      <c r="T268">
        <v>95.214420000000004</v>
      </c>
      <c r="U268" t="b">
        <v>1</v>
      </c>
      <c r="V268">
        <v>8.5999999999999993E-2</v>
      </c>
      <c r="W268" t="b">
        <v>1</v>
      </c>
      <c r="X268">
        <v>3</v>
      </c>
      <c r="Y268">
        <v>5</v>
      </c>
      <c r="Z268" t="b">
        <v>0</v>
      </c>
      <c r="AA268">
        <v>94</v>
      </c>
    </row>
    <row r="269" spans="1:27">
      <c r="A269" t="s">
        <v>42</v>
      </c>
      <c r="B269" t="s">
        <v>260</v>
      </c>
      <c r="C269" t="s">
        <v>260</v>
      </c>
      <c r="D269" t="s">
        <v>260</v>
      </c>
      <c r="E269" t="s">
        <v>260</v>
      </c>
      <c r="F269" t="s">
        <v>43</v>
      </c>
      <c r="G269" t="s">
        <v>3</v>
      </c>
      <c r="H269">
        <v>1.3069999999999999</v>
      </c>
      <c r="I269" t="s">
        <v>11</v>
      </c>
      <c r="J269" t="s">
        <v>5</v>
      </c>
      <c r="K269">
        <v>8.4600000000000009</v>
      </c>
      <c r="L269">
        <v>8.4600000000000009</v>
      </c>
      <c r="M269" t="s">
        <v>260</v>
      </c>
      <c r="N269" s="1">
        <v>33469938</v>
      </c>
      <c r="O269" s="1">
        <v>33469938</v>
      </c>
      <c r="P269" t="s">
        <v>260</v>
      </c>
      <c r="Q269">
        <v>35.222799999999999</v>
      </c>
      <c r="R269">
        <v>0.99299999999999999</v>
      </c>
      <c r="S269">
        <v>-3.5567000000000002</v>
      </c>
      <c r="T269">
        <v>91.055480000000003</v>
      </c>
      <c r="U269" t="b">
        <v>1</v>
      </c>
      <c r="V269">
        <v>0.114</v>
      </c>
      <c r="W269" t="b">
        <v>1</v>
      </c>
      <c r="X269">
        <v>3</v>
      </c>
      <c r="Y269">
        <v>5</v>
      </c>
      <c r="Z269" t="b">
        <v>0</v>
      </c>
      <c r="AA269">
        <v>94</v>
      </c>
    </row>
    <row r="270" spans="1:27">
      <c r="A270" t="s">
        <v>93</v>
      </c>
      <c r="B270" t="s">
        <v>260</v>
      </c>
      <c r="C270" t="s">
        <v>260</v>
      </c>
      <c r="D270" t="s">
        <v>260</v>
      </c>
      <c r="E270" t="s">
        <v>260</v>
      </c>
      <c r="F270" t="s">
        <v>43</v>
      </c>
      <c r="G270" t="s">
        <v>70</v>
      </c>
      <c r="H270">
        <v>1.38</v>
      </c>
      <c r="I270" t="s">
        <v>11</v>
      </c>
      <c r="J270" t="s">
        <v>5</v>
      </c>
      <c r="K270">
        <v>7.3620000000000001</v>
      </c>
      <c r="L270">
        <v>7.3620000000000001</v>
      </c>
      <c r="M270" t="s">
        <v>260</v>
      </c>
      <c r="N270" s="1">
        <v>163010496</v>
      </c>
      <c r="O270" s="1">
        <v>163010496</v>
      </c>
      <c r="P270" t="s">
        <v>260</v>
      </c>
      <c r="Q270">
        <v>36.757399999999997</v>
      </c>
      <c r="R270">
        <v>0.99829999999999997</v>
      </c>
      <c r="S270">
        <v>-3.5794999999999999</v>
      </c>
      <c r="T270">
        <v>90.269260000000003</v>
      </c>
      <c r="U270" t="b">
        <v>1</v>
      </c>
      <c r="V270">
        <v>0.04</v>
      </c>
      <c r="W270" t="b">
        <v>1</v>
      </c>
      <c r="X270">
        <v>3</v>
      </c>
      <c r="Y270">
        <v>5</v>
      </c>
      <c r="Z270" t="b">
        <v>0</v>
      </c>
      <c r="AA270">
        <v>94</v>
      </c>
    </row>
    <row r="271" spans="1:27">
      <c r="A271" t="s">
        <v>118</v>
      </c>
      <c r="B271" t="s">
        <v>260</v>
      </c>
      <c r="C271" t="s">
        <v>260</v>
      </c>
      <c r="D271" t="s">
        <v>260</v>
      </c>
      <c r="E271" t="s">
        <v>260</v>
      </c>
      <c r="F271" t="s">
        <v>43</v>
      </c>
      <c r="G271" t="s">
        <v>95</v>
      </c>
      <c r="H271">
        <v>1.4119999999999999</v>
      </c>
      <c r="I271" t="s">
        <v>11</v>
      </c>
      <c r="J271" t="s">
        <v>5</v>
      </c>
      <c r="K271">
        <v>9.07</v>
      </c>
      <c r="L271">
        <v>9.07</v>
      </c>
      <c r="M271" t="s">
        <v>260</v>
      </c>
      <c r="N271" s="1">
        <v>46999908</v>
      </c>
      <c r="O271" s="1">
        <v>46999908</v>
      </c>
      <c r="P271" t="s">
        <v>260</v>
      </c>
      <c r="Q271">
        <v>36.566699999999997</v>
      </c>
      <c r="R271">
        <v>0.99880000000000002</v>
      </c>
      <c r="S271">
        <v>-3.5840000000000001</v>
      </c>
      <c r="T271">
        <v>90.115650000000002</v>
      </c>
      <c r="U271" t="b">
        <v>1</v>
      </c>
      <c r="V271">
        <v>0.192</v>
      </c>
      <c r="W271" t="b">
        <v>1</v>
      </c>
      <c r="X271">
        <v>3</v>
      </c>
      <c r="Y271">
        <v>5</v>
      </c>
      <c r="Z271" t="b">
        <v>0</v>
      </c>
      <c r="AA271">
        <v>96</v>
      </c>
    </row>
    <row r="272" spans="1:27">
      <c r="A272" t="s">
        <v>68</v>
      </c>
      <c r="B272" t="s">
        <v>260</v>
      </c>
      <c r="C272" t="s">
        <v>260</v>
      </c>
      <c r="D272" t="s">
        <v>260</v>
      </c>
      <c r="E272" t="s">
        <v>260</v>
      </c>
      <c r="F272" t="s">
        <v>43</v>
      </c>
      <c r="G272" t="s">
        <v>45</v>
      </c>
      <c r="H272">
        <v>1.3160000000000001</v>
      </c>
      <c r="I272" t="s">
        <v>11</v>
      </c>
      <c r="J272" t="s">
        <v>5</v>
      </c>
      <c r="K272">
        <v>7.8440000000000003</v>
      </c>
      <c r="L272">
        <v>7.8440000000000003</v>
      </c>
      <c r="M272" t="s">
        <v>260</v>
      </c>
      <c r="N272" s="1">
        <v>68107104</v>
      </c>
      <c r="O272" s="1">
        <v>68107104</v>
      </c>
      <c r="P272" t="s">
        <v>260</v>
      </c>
      <c r="Q272">
        <v>34.807400000000001</v>
      </c>
      <c r="R272">
        <v>0.99809999999999999</v>
      </c>
      <c r="S272">
        <v>-3.4422000000000001</v>
      </c>
      <c r="T272">
        <v>95.214420000000004</v>
      </c>
      <c r="U272" t="b">
        <v>1</v>
      </c>
      <c r="V272">
        <v>0.09</v>
      </c>
      <c r="W272" t="b">
        <v>1</v>
      </c>
      <c r="X272">
        <v>3</v>
      </c>
      <c r="Y272">
        <v>5</v>
      </c>
      <c r="Z272" t="b">
        <v>0</v>
      </c>
      <c r="AA272">
        <v>96</v>
      </c>
    </row>
    <row r="273" spans="1:27">
      <c r="A273" t="s">
        <v>42</v>
      </c>
      <c r="B273" t="s">
        <v>260</v>
      </c>
      <c r="C273" t="s">
        <v>260</v>
      </c>
      <c r="D273" t="s">
        <v>260</v>
      </c>
      <c r="E273" t="s">
        <v>260</v>
      </c>
      <c r="F273" t="s">
        <v>43</v>
      </c>
      <c r="G273" t="s">
        <v>3</v>
      </c>
      <c r="H273">
        <v>1.3069999999999999</v>
      </c>
      <c r="I273" t="s">
        <v>11</v>
      </c>
      <c r="J273" t="s">
        <v>5</v>
      </c>
      <c r="K273">
        <v>7.8520000000000003</v>
      </c>
      <c r="L273">
        <v>7.8520000000000003</v>
      </c>
      <c r="M273" t="s">
        <v>260</v>
      </c>
      <c r="N273" s="1">
        <v>49609300</v>
      </c>
      <c r="O273" s="1">
        <v>49609300</v>
      </c>
      <c r="P273" t="s">
        <v>260</v>
      </c>
      <c r="Q273">
        <v>35.222799999999999</v>
      </c>
      <c r="R273">
        <v>0.99299999999999999</v>
      </c>
      <c r="S273">
        <v>-3.5567000000000002</v>
      </c>
      <c r="T273">
        <v>91.055480000000003</v>
      </c>
      <c r="U273" t="b">
        <v>1</v>
      </c>
      <c r="V273">
        <v>9.6000000000000002E-2</v>
      </c>
      <c r="W273" t="b">
        <v>1</v>
      </c>
      <c r="X273">
        <v>3</v>
      </c>
      <c r="Y273">
        <v>4</v>
      </c>
      <c r="Z273" t="b">
        <v>0</v>
      </c>
      <c r="AA273">
        <v>96</v>
      </c>
    </row>
    <row r="274" spans="1:27">
      <c r="A274" t="s">
        <v>93</v>
      </c>
      <c r="B274" t="s">
        <v>260</v>
      </c>
      <c r="C274" t="s">
        <v>260</v>
      </c>
      <c r="D274" t="s">
        <v>260</v>
      </c>
      <c r="E274" t="s">
        <v>260</v>
      </c>
      <c r="F274" t="s">
        <v>43</v>
      </c>
      <c r="G274" t="s">
        <v>70</v>
      </c>
      <c r="H274">
        <v>1.3859999999999999</v>
      </c>
      <c r="I274" t="s">
        <v>11</v>
      </c>
      <c r="J274" t="s">
        <v>5</v>
      </c>
      <c r="K274">
        <v>9.2789999999999999</v>
      </c>
      <c r="L274">
        <v>9.2789999999999999</v>
      </c>
      <c r="M274" t="s">
        <v>260</v>
      </c>
      <c r="N274" s="1">
        <v>47488932</v>
      </c>
      <c r="O274" s="1">
        <v>47488932</v>
      </c>
      <c r="P274" t="s">
        <v>260</v>
      </c>
      <c r="Q274">
        <v>36.757399999999997</v>
      </c>
      <c r="R274">
        <v>0.99829999999999997</v>
      </c>
      <c r="S274">
        <v>-3.5794999999999999</v>
      </c>
      <c r="T274">
        <v>90.269260000000003</v>
      </c>
      <c r="U274" t="b">
        <v>1</v>
      </c>
      <c r="V274">
        <v>0.20899999999999999</v>
      </c>
      <c r="W274" t="b">
        <v>1</v>
      </c>
      <c r="X274">
        <v>3</v>
      </c>
      <c r="Y274">
        <v>5</v>
      </c>
      <c r="Z274" t="b">
        <v>0</v>
      </c>
      <c r="AA274">
        <v>96</v>
      </c>
    </row>
    <row r="275" spans="1:27">
      <c r="A275" t="s">
        <v>118</v>
      </c>
      <c r="B275" t="s">
        <v>260</v>
      </c>
      <c r="C275" t="s">
        <v>260</v>
      </c>
      <c r="D275" t="s">
        <v>260</v>
      </c>
      <c r="E275" t="s">
        <v>260</v>
      </c>
      <c r="F275" t="s">
        <v>43</v>
      </c>
      <c r="G275" t="s">
        <v>95</v>
      </c>
      <c r="H275">
        <v>1.4039999999999999</v>
      </c>
      <c r="I275" t="s">
        <v>11</v>
      </c>
      <c r="J275" t="s">
        <v>5</v>
      </c>
      <c r="K275">
        <v>8.9749999999999996</v>
      </c>
      <c r="L275">
        <v>8.9749999999999996</v>
      </c>
      <c r="M275" t="s">
        <v>260</v>
      </c>
      <c r="N275" s="1">
        <v>49947236</v>
      </c>
      <c r="O275" s="1">
        <v>49947236</v>
      </c>
      <c r="P275" t="s">
        <v>260</v>
      </c>
      <c r="Q275">
        <v>36.566699999999997</v>
      </c>
      <c r="R275">
        <v>0.99880000000000002</v>
      </c>
      <c r="S275">
        <v>-3.5840000000000001</v>
      </c>
      <c r="T275">
        <v>90.115650000000002</v>
      </c>
      <c r="U275" t="b">
        <v>1</v>
      </c>
      <c r="V275">
        <v>0.189</v>
      </c>
      <c r="W275" t="b">
        <v>1</v>
      </c>
      <c r="X275">
        <v>3</v>
      </c>
      <c r="Y275">
        <v>5</v>
      </c>
      <c r="Z275" t="b">
        <v>0</v>
      </c>
      <c r="AA275">
        <v>97</v>
      </c>
    </row>
    <row r="276" spans="1:27">
      <c r="A276" t="s">
        <v>68</v>
      </c>
      <c r="B276" t="s">
        <v>260</v>
      </c>
      <c r="C276" t="s">
        <v>260</v>
      </c>
      <c r="D276" t="s">
        <v>260</v>
      </c>
      <c r="E276" t="s">
        <v>260</v>
      </c>
      <c r="F276" t="s">
        <v>43</v>
      </c>
      <c r="G276" t="s">
        <v>45</v>
      </c>
      <c r="H276">
        <v>1.3160000000000001</v>
      </c>
      <c r="I276" t="s">
        <v>11</v>
      </c>
      <c r="J276" t="s">
        <v>5</v>
      </c>
      <c r="K276">
        <v>8.0090000000000003</v>
      </c>
      <c r="L276">
        <v>8.0090000000000003</v>
      </c>
      <c r="M276" t="s">
        <v>260</v>
      </c>
      <c r="N276" s="1">
        <v>60983624</v>
      </c>
      <c r="O276" s="1">
        <v>60983624</v>
      </c>
      <c r="P276" t="s">
        <v>260</v>
      </c>
      <c r="Q276">
        <v>34.807400000000001</v>
      </c>
      <c r="R276">
        <v>0.99809999999999999</v>
      </c>
      <c r="S276">
        <v>-3.4422000000000001</v>
      </c>
      <c r="T276">
        <v>95.214420000000004</v>
      </c>
      <c r="U276" t="b">
        <v>1</v>
      </c>
      <c r="V276">
        <v>9.0999999999999998E-2</v>
      </c>
      <c r="W276" t="b">
        <v>1</v>
      </c>
      <c r="X276">
        <v>3</v>
      </c>
      <c r="Y276">
        <v>5</v>
      </c>
      <c r="Z276" t="b">
        <v>0</v>
      </c>
      <c r="AA276">
        <v>97</v>
      </c>
    </row>
    <row r="277" spans="1:27">
      <c r="A277" t="s">
        <v>42</v>
      </c>
      <c r="B277" t="s">
        <v>260</v>
      </c>
      <c r="C277" t="s">
        <v>260</v>
      </c>
      <c r="D277" t="s">
        <v>260</v>
      </c>
      <c r="E277" t="s">
        <v>260</v>
      </c>
      <c r="F277" t="s">
        <v>43</v>
      </c>
      <c r="G277" t="s">
        <v>3</v>
      </c>
      <c r="H277">
        <v>1.3129999999999999</v>
      </c>
      <c r="I277" t="s">
        <v>11</v>
      </c>
      <c r="J277" t="s">
        <v>5</v>
      </c>
      <c r="K277">
        <v>6.9119999999999999</v>
      </c>
      <c r="L277">
        <v>6.9119999999999999</v>
      </c>
      <c r="M277" t="s">
        <v>260</v>
      </c>
      <c r="N277" s="1">
        <v>91165504</v>
      </c>
      <c r="O277" s="1">
        <v>91165504</v>
      </c>
      <c r="P277" t="s">
        <v>260</v>
      </c>
      <c r="Q277">
        <v>35.222799999999999</v>
      </c>
      <c r="R277">
        <v>0.99299999999999999</v>
      </c>
      <c r="S277">
        <v>-3.5567000000000002</v>
      </c>
      <c r="T277">
        <v>91.055480000000003</v>
      </c>
      <c r="U277" t="b">
        <v>1</v>
      </c>
      <c r="V277">
        <v>0.04</v>
      </c>
      <c r="W277" t="b">
        <v>1</v>
      </c>
      <c r="X277">
        <v>3</v>
      </c>
      <c r="Y277">
        <v>5</v>
      </c>
      <c r="Z277" t="b">
        <v>0</v>
      </c>
      <c r="AA277">
        <v>97</v>
      </c>
    </row>
    <row r="278" spans="1:27">
      <c r="A278" t="s">
        <v>93</v>
      </c>
      <c r="B278" t="s">
        <v>260</v>
      </c>
      <c r="C278" t="s">
        <v>260</v>
      </c>
      <c r="D278" t="s">
        <v>260</v>
      </c>
      <c r="E278" t="s">
        <v>260</v>
      </c>
      <c r="F278" t="s">
        <v>43</v>
      </c>
      <c r="G278" t="s">
        <v>70</v>
      </c>
      <c r="H278">
        <v>1.38</v>
      </c>
      <c r="I278" t="s">
        <v>11</v>
      </c>
      <c r="J278" t="s">
        <v>5</v>
      </c>
      <c r="K278">
        <v>7.0140000000000002</v>
      </c>
      <c r="L278">
        <v>7.0140000000000002</v>
      </c>
      <c r="M278" t="s">
        <v>260</v>
      </c>
      <c r="N278" s="1">
        <v>203862896</v>
      </c>
      <c r="O278" s="1">
        <v>203862896</v>
      </c>
      <c r="P278" t="s">
        <v>260</v>
      </c>
      <c r="Q278">
        <v>36.757399999999997</v>
      </c>
      <c r="R278">
        <v>0.99829999999999997</v>
      </c>
      <c r="S278">
        <v>-3.5794999999999999</v>
      </c>
      <c r="T278">
        <v>90.269260000000003</v>
      </c>
      <c r="U278" t="b">
        <v>1</v>
      </c>
      <c r="V278">
        <v>0.04</v>
      </c>
      <c r="W278" t="b">
        <v>1</v>
      </c>
      <c r="X278">
        <v>3</v>
      </c>
      <c r="Y278">
        <v>5</v>
      </c>
      <c r="Z278" t="b">
        <v>0</v>
      </c>
      <c r="AA278">
        <v>97</v>
      </c>
    </row>
    <row r="279" spans="1:27">
      <c r="A279" t="s">
        <v>118</v>
      </c>
      <c r="B279" t="s">
        <v>260</v>
      </c>
      <c r="C279" t="s">
        <v>260</v>
      </c>
      <c r="D279" t="s">
        <v>260</v>
      </c>
      <c r="E279" t="s">
        <v>260</v>
      </c>
      <c r="F279" t="s">
        <v>43</v>
      </c>
      <c r="G279" t="s">
        <v>95</v>
      </c>
      <c r="H279">
        <v>1.353</v>
      </c>
      <c r="I279" t="s">
        <v>11</v>
      </c>
      <c r="J279" t="s">
        <v>5</v>
      </c>
      <c r="K279">
        <v>10.773</v>
      </c>
      <c r="L279">
        <v>10.773</v>
      </c>
      <c r="M279" t="s">
        <v>260</v>
      </c>
      <c r="N279" s="1">
        <v>15739726</v>
      </c>
      <c r="O279" s="1">
        <v>15739726</v>
      </c>
      <c r="P279" t="s">
        <v>260</v>
      </c>
      <c r="Q279">
        <v>36.566699999999997</v>
      </c>
      <c r="R279">
        <v>0.99880000000000002</v>
      </c>
      <c r="S279">
        <v>-3.5840000000000001</v>
      </c>
      <c r="T279">
        <v>90.115650000000002</v>
      </c>
      <c r="U279" t="b">
        <v>1</v>
      </c>
      <c r="V279">
        <v>0.17299999999999999</v>
      </c>
      <c r="W279" t="b">
        <v>1</v>
      </c>
      <c r="X279">
        <v>3</v>
      </c>
      <c r="Y279">
        <v>6</v>
      </c>
      <c r="Z279" t="b">
        <v>0</v>
      </c>
      <c r="AA279">
        <v>98</v>
      </c>
    </row>
    <row r="280" spans="1:27">
      <c r="A280" t="s">
        <v>68</v>
      </c>
      <c r="B280" t="s">
        <v>260</v>
      </c>
      <c r="C280" t="s">
        <v>260</v>
      </c>
      <c r="D280" t="s">
        <v>260</v>
      </c>
      <c r="E280" t="s">
        <v>260</v>
      </c>
      <c r="F280" t="s">
        <v>43</v>
      </c>
      <c r="G280" t="s">
        <v>45</v>
      </c>
      <c r="H280">
        <v>1.3260000000000001</v>
      </c>
      <c r="I280" t="s">
        <v>11</v>
      </c>
      <c r="J280" t="s">
        <v>5</v>
      </c>
      <c r="K280">
        <v>10.382999999999999</v>
      </c>
      <c r="L280">
        <v>10.382999999999999</v>
      </c>
      <c r="M280" t="s">
        <v>260</v>
      </c>
      <c r="N280" s="1">
        <v>12464011</v>
      </c>
      <c r="O280" s="1">
        <v>12464011</v>
      </c>
      <c r="P280" t="s">
        <v>260</v>
      </c>
      <c r="Q280">
        <v>34.807400000000001</v>
      </c>
      <c r="R280">
        <v>0.99809999999999999</v>
      </c>
      <c r="S280">
        <v>-3.4422000000000001</v>
      </c>
      <c r="T280">
        <v>95.214420000000004</v>
      </c>
      <c r="U280" t="b">
        <v>1</v>
      </c>
      <c r="V280">
        <v>9.4E-2</v>
      </c>
      <c r="W280" t="b">
        <v>1</v>
      </c>
      <c r="X280">
        <v>3</v>
      </c>
      <c r="Y280">
        <v>6</v>
      </c>
      <c r="Z280" t="b">
        <v>0</v>
      </c>
      <c r="AA280">
        <v>98</v>
      </c>
    </row>
    <row r="281" spans="1:27">
      <c r="A281" t="s">
        <v>42</v>
      </c>
      <c r="B281" t="s">
        <v>260</v>
      </c>
      <c r="C281" t="s">
        <v>260</v>
      </c>
      <c r="D281" t="s">
        <v>260</v>
      </c>
      <c r="E281" t="s">
        <v>260</v>
      </c>
      <c r="F281" t="s">
        <v>43</v>
      </c>
      <c r="G281" t="s">
        <v>3</v>
      </c>
      <c r="H281">
        <v>1.323</v>
      </c>
      <c r="I281" t="s">
        <v>11</v>
      </c>
      <c r="J281" t="s">
        <v>5</v>
      </c>
      <c r="K281">
        <v>9.5150000000000006</v>
      </c>
      <c r="L281">
        <v>9.5150000000000006</v>
      </c>
      <c r="M281" t="s">
        <v>260</v>
      </c>
      <c r="N281" s="1">
        <v>16900398</v>
      </c>
      <c r="O281" s="1">
        <v>16900398</v>
      </c>
      <c r="P281" t="s">
        <v>260</v>
      </c>
      <c r="Q281">
        <v>35.222799999999999</v>
      </c>
      <c r="R281">
        <v>0.99299999999999999</v>
      </c>
      <c r="S281">
        <v>-3.5567000000000002</v>
      </c>
      <c r="T281">
        <v>91.055480000000003</v>
      </c>
      <c r="U281" t="b">
        <v>1</v>
      </c>
      <c r="V281">
        <v>4.8000000000000001E-2</v>
      </c>
      <c r="W281" t="b">
        <v>1</v>
      </c>
      <c r="X281">
        <v>3</v>
      </c>
      <c r="Y281">
        <v>6</v>
      </c>
      <c r="Z281" t="b">
        <v>0</v>
      </c>
      <c r="AA281">
        <v>98</v>
      </c>
    </row>
    <row r="282" spans="1:27">
      <c r="A282" t="s">
        <v>93</v>
      </c>
      <c r="B282" t="s">
        <v>260</v>
      </c>
      <c r="C282" t="s">
        <v>260</v>
      </c>
      <c r="D282" t="s">
        <v>260</v>
      </c>
      <c r="E282" t="s">
        <v>260</v>
      </c>
      <c r="F282" t="s">
        <v>43</v>
      </c>
      <c r="G282" t="s">
        <v>70</v>
      </c>
      <c r="H282">
        <v>1.397</v>
      </c>
      <c r="I282" t="s">
        <v>11</v>
      </c>
      <c r="J282" t="s">
        <v>5</v>
      </c>
      <c r="K282">
        <v>11.945</v>
      </c>
      <c r="L282">
        <v>11.945</v>
      </c>
      <c r="M282" t="s">
        <v>260</v>
      </c>
      <c r="N282">
        <v>8548289</v>
      </c>
      <c r="O282">
        <v>8548289</v>
      </c>
      <c r="P282" t="s">
        <v>260</v>
      </c>
      <c r="Q282">
        <v>36.757399999999997</v>
      </c>
      <c r="R282">
        <v>0.99829999999999997</v>
      </c>
      <c r="S282">
        <v>-3.5794999999999999</v>
      </c>
      <c r="T282">
        <v>90.269260000000003</v>
      </c>
      <c r="U282" t="b">
        <v>1</v>
      </c>
      <c r="V282">
        <v>0.23100000000000001</v>
      </c>
      <c r="W282" t="b">
        <v>1</v>
      </c>
      <c r="X282">
        <v>3</v>
      </c>
      <c r="Y282">
        <v>7</v>
      </c>
      <c r="Z282" t="b">
        <v>0</v>
      </c>
      <c r="AA282">
        <v>98</v>
      </c>
    </row>
    <row r="283" spans="1:27">
      <c r="A283" t="s">
        <v>118</v>
      </c>
      <c r="B283" t="s">
        <v>260</v>
      </c>
      <c r="C283" t="s">
        <v>260</v>
      </c>
      <c r="D283" t="s">
        <v>260</v>
      </c>
      <c r="E283" t="s">
        <v>260</v>
      </c>
      <c r="F283" t="s">
        <v>43</v>
      </c>
      <c r="G283" t="s">
        <v>95</v>
      </c>
      <c r="H283">
        <v>1.413</v>
      </c>
      <c r="I283" t="s">
        <v>11</v>
      </c>
      <c r="J283" t="s">
        <v>5</v>
      </c>
      <c r="K283">
        <v>11.795999999999999</v>
      </c>
      <c r="L283">
        <v>11.795999999999999</v>
      </c>
      <c r="M283" t="s">
        <v>260</v>
      </c>
      <c r="N283">
        <v>8158101.5</v>
      </c>
      <c r="O283">
        <v>8158101.5</v>
      </c>
      <c r="P283" t="s">
        <v>260</v>
      </c>
      <c r="Q283">
        <v>36.566699999999997</v>
      </c>
      <c r="R283">
        <v>0.99880000000000002</v>
      </c>
      <c r="S283">
        <v>-3.5840000000000001</v>
      </c>
      <c r="T283">
        <v>90.115650000000002</v>
      </c>
      <c r="U283" t="b">
        <v>1</v>
      </c>
      <c r="V283">
        <v>0.20899999999999999</v>
      </c>
      <c r="W283" t="b">
        <v>1</v>
      </c>
      <c r="X283">
        <v>3</v>
      </c>
      <c r="Y283">
        <v>7</v>
      </c>
      <c r="Z283" t="b">
        <v>0</v>
      </c>
      <c r="AA283">
        <v>99</v>
      </c>
    </row>
    <row r="284" spans="1:27">
      <c r="A284" t="s">
        <v>68</v>
      </c>
      <c r="B284" t="s">
        <v>260</v>
      </c>
      <c r="C284" t="s">
        <v>260</v>
      </c>
      <c r="D284" t="s">
        <v>260</v>
      </c>
      <c r="E284" t="s">
        <v>260</v>
      </c>
      <c r="F284" t="s">
        <v>43</v>
      </c>
      <c r="G284" t="s">
        <v>45</v>
      </c>
      <c r="H284">
        <v>1.3240000000000001</v>
      </c>
      <c r="I284" t="s">
        <v>11</v>
      </c>
      <c r="J284" t="s">
        <v>5</v>
      </c>
      <c r="K284">
        <v>11.17</v>
      </c>
      <c r="L284">
        <v>11.17</v>
      </c>
      <c r="M284" t="s">
        <v>260</v>
      </c>
      <c r="N284">
        <v>7362458</v>
      </c>
      <c r="O284">
        <v>7362458</v>
      </c>
      <c r="P284" t="s">
        <v>260</v>
      </c>
      <c r="Q284">
        <v>34.807400000000001</v>
      </c>
      <c r="R284">
        <v>0.99809999999999999</v>
      </c>
      <c r="S284">
        <v>-3.4422000000000001</v>
      </c>
      <c r="T284">
        <v>95.214420000000004</v>
      </c>
      <c r="U284" t="b">
        <v>1</v>
      </c>
      <c r="V284">
        <v>0.106</v>
      </c>
      <c r="W284" t="b">
        <v>1</v>
      </c>
      <c r="X284">
        <v>3</v>
      </c>
      <c r="Y284">
        <v>7</v>
      </c>
      <c r="Z284" t="b">
        <v>0</v>
      </c>
      <c r="AA284">
        <v>99</v>
      </c>
    </row>
    <row r="285" spans="1:27">
      <c r="A285" t="s">
        <v>42</v>
      </c>
      <c r="B285" t="s">
        <v>260</v>
      </c>
      <c r="C285" t="s">
        <v>260</v>
      </c>
      <c r="D285" t="s">
        <v>260</v>
      </c>
      <c r="E285" t="s">
        <v>260</v>
      </c>
      <c r="F285" t="s">
        <v>43</v>
      </c>
      <c r="G285" t="s">
        <v>3</v>
      </c>
      <c r="H285">
        <v>1.3169999999999999</v>
      </c>
      <c r="I285" t="s">
        <v>11</v>
      </c>
      <c r="J285" t="s">
        <v>5</v>
      </c>
      <c r="K285">
        <v>10.754</v>
      </c>
      <c r="L285">
        <v>10.754</v>
      </c>
      <c r="M285" t="s">
        <v>260</v>
      </c>
      <c r="N285">
        <v>7578699.5</v>
      </c>
      <c r="O285">
        <v>7578699.5</v>
      </c>
      <c r="P285" t="s">
        <v>260</v>
      </c>
      <c r="Q285">
        <v>35.222799999999999</v>
      </c>
      <c r="R285">
        <v>0.99299999999999999</v>
      </c>
      <c r="S285">
        <v>-3.5567000000000002</v>
      </c>
      <c r="T285">
        <v>91.055480000000003</v>
      </c>
      <c r="U285" t="b">
        <v>1</v>
      </c>
      <c r="V285">
        <v>8.2000000000000003E-2</v>
      </c>
      <c r="W285" t="b">
        <v>1</v>
      </c>
      <c r="X285">
        <v>3</v>
      </c>
      <c r="Y285">
        <v>7</v>
      </c>
      <c r="Z285" t="b">
        <v>0</v>
      </c>
      <c r="AA285">
        <v>99</v>
      </c>
    </row>
    <row r="286" spans="1:27">
      <c r="A286" t="s">
        <v>93</v>
      </c>
      <c r="B286" t="s">
        <v>260</v>
      </c>
      <c r="C286" t="s">
        <v>260</v>
      </c>
      <c r="D286" t="s">
        <v>260</v>
      </c>
      <c r="E286" t="s">
        <v>260</v>
      </c>
      <c r="F286" t="s">
        <v>43</v>
      </c>
      <c r="G286" t="s">
        <v>70</v>
      </c>
      <c r="H286">
        <v>1.397</v>
      </c>
      <c r="I286" t="s">
        <v>11</v>
      </c>
      <c r="J286" t="s">
        <v>5</v>
      </c>
      <c r="K286">
        <v>12.323</v>
      </c>
      <c r="L286">
        <v>12.323</v>
      </c>
      <c r="M286" t="s">
        <v>260</v>
      </c>
      <c r="N286">
        <v>6703140.5</v>
      </c>
      <c r="O286">
        <v>6703140.5</v>
      </c>
      <c r="P286" t="s">
        <v>260</v>
      </c>
      <c r="Q286">
        <v>36.757399999999997</v>
      </c>
      <c r="R286">
        <v>0.99829999999999997</v>
      </c>
      <c r="S286">
        <v>-3.5794999999999999</v>
      </c>
      <c r="T286">
        <v>90.269260000000003</v>
      </c>
      <c r="U286" t="b">
        <v>1</v>
      </c>
      <c r="V286">
        <v>0.21199999999999999</v>
      </c>
      <c r="W286" t="b">
        <v>1</v>
      </c>
      <c r="X286">
        <v>3</v>
      </c>
      <c r="Y286">
        <v>7</v>
      </c>
      <c r="Z286" t="b">
        <v>0</v>
      </c>
      <c r="AA286">
        <v>99</v>
      </c>
    </row>
    <row r="287" spans="1:27">
      <c r="A287" t="s">
        <v>118</v>
      </c>
      <c r="B287" t="s">
        <v>260</v>
      </c>
      <c r="C287" t="s">
        <v>260</v>
      </c>
      <c r="D287" t="s">
        <v>260</v>
      </c>
      <c r="E287" t="s">
        <v>260</v>
      </c>
      <c r="F287" t="s">
        <v>43</v>
      </c>
      <c r="G287" t="s">
        <v>95</v>
      </c>
      <c r="H287">
        <v>1.41</v>
      </c>
      <c r="I287" t="s">
        <v>11</v>
      </c>
      <c r="J287" t="s">
        <v>5</v>
      </c>
      <c r="K287">
        <v>12.067</v>
      </c>
      <c r="L287">
        <v>12.067</v>
      </c>
      <c r="M287" t="s">
        <v>260</v>
      </c>
      <c r="N287">
        <v>6853287</v>
      </c>
      <c r="O287">
        <v>6853287</v>
      </c>
      <c r="P287" t="s">
        <v>260</v>
      </c>
      <c r="Q287">
        <v>36.566699999999997</v>
      </c>
      <c r="R287">
        <v>0.99880000000000002</v>
      </c>
      <c r="S287">
        <v>-3.5840000000000001</v>
      </c>
      <c r="T287">
        <v>90.115650000000002</v>
      </c>
      <c r="U287" t="b">
        <v>1</v>
      </c>
      <c r="V287">
        <v>0.183</v>
      </c>
      <c r="W287" t="b">
        <v>1</v>
      </c>
      <c r="X287">
        <v>3</v>
      </c>
      <c r="Y287">
        <v>7</v>
      </c>
      <c r="Z287" t="b">
        <v>0</v>
      </c>
      <c r="AA287">
        <v>100</v>
      </c>
    </row>
    <row r="288" spans="1:27">
      <c r="A288" t="s">
        <v>68</v>
      </c>
      <c r="B288" t="s">
        <v>260</v>
      </c>
      <c r="C288" t="s">
        <v>260</v>
      </c>
      <c r="D288" t="s">
        <v>260</v>
      </c>
      <c r="E288" t="s">
        <v>260</v>
      </c>
      <c r="F288" t="s">
        <v>43</v>
      </c>
      <c r="G288" t="s">
        <v>45</v>
      </c>
      <c r="H288">
        <v>1.3220000000000001</v>
      </c>
      <c r="I288" t="s">
        <v>11</v>
      </c>
      <c r="J288" t="s">
        <v>5</v>
      </c>
      <c r="K288">
        <v>11.287000000000001</v>
      </c>
      <c r="L288">
        <v>11.287000000000001</v>
      </c>
      <c r="M288" t="s">
        <v>260</v>
      </c>
      <c r="N288">
        <v>6807464.5</v>
      </c>
      <c r="O288">
        <v>6807464.5</v>
      </c>
      <c r="P288" t="s">
        <v>260</v>
      </c>
      <c r="Q288">
        <v>34.807400000000001</v>
      </c>
      <c r="R288">
        <v>0.99809999999999999</v>
      </c>
      <c r="S288">
        <v>-3.4422000000000001</v>
      </c>
      <c r="T288">
        <v>95.214420000000004</v>
      </c>
      <c r="U288" t="b">
        <v>1</v>
      </c>
      <c r="V288">
        <v>8.8999999999999996E-2</v>
      </c>
      <c r="W288" t="b">
        <v>1</v>
      </c>
      <c r="X288">
        <v>3</v>
      </c>
      <c r="Y288">
        <v>7</v>
      </c>
      <c r="Z288" t="b">
        <v>0</v>
      </c>
      <c r="AA288">
        <v>100</v>
      </c>
    </row>
    <row r="289" spans="1:27">
      <c r="A289" t="s">
        <v>42</v>
      </c>
      <c r="B289" t="s">
        <v>260</v>
      </c>
      <c r="C289" t="s">
        <v>260</v>
      </c>
      <c r="D289" t="s">
        <v>260</v>
      </c>
      <c r="E289" t="s">
        <v>260</v>
      </c>
      <c r="F289" t="s">
        <v>43</v>
      </c>
      <c r="G289" t="s">
        <v>3</v>
      </c>
      <c r="H289">
        <v>1.319</v>
      </c>
      <c r="I289" t="s">
        <v>11</v>
      </c>
      <c r="J289" t="s">
        <v>5</v>
      </c>
      <c r="K289">
        <v>10.874000000000001</v>
      </c>
      <c r="L289">
        <v>10.874000000000001</v>
      </c>
      <c r="M289" t="s">
        <v>260</v>
      </c>
      <c r="N289">
        <v>7012021.5</v>
      </c>
      <c r="O289">
        <v>7012021.5</v>
      </c>
      <c r="P289" t="s">
        <v>260</v>
      </c>
      <c r="Q289">
        <v>35.222799999999999</v>
      </c>
      <c r="R289">
        <v>0.99299999999999999</v>
      </c>
      <c r="S289">
        <v>-3.5567000000000002</v>
      </c>
      <c r="T289">
        <v>91.055480000000003</v>
      </c>
      <c r="U289" t="b">
        <v>1</v>
      </c>
      <c r="V289">
        <v>6.5000000000000002E-2</v>
      </c>
      <c r="W289" t="b">
        <v>1</v>
      </c>
      <c r="X289">
        <v>3</v>
      </c>
      <c r="Y289">
        <v>7</v>
      </c>
      <c r="Z289" t="b">
        <v>0</v>
      </c>
      <c r="AA289">
        <v>100</v>
      </c>
    </row>
    <row r="290" spans="1:27">
      <c r="A290" t="s">
        <v>93</v>
      </c>
      <c r="B290" t="s">
        <v>260</v>
      </c>
      <c r="C290" t="s">
        <v>260</v>
      </c>
      <c r="D290" t="s">
        <v>260</v>
      </c>
      <c r="E290" t="s">
        <v>260</v>
      </c>
      <c r="F290" t="s">
        <v>43</v>
      </c>
      <c r="G290" t="s">
        <v>70</v>
      </c>
      <c r="H290">
        <v>1.3919999999999999</v>
      </c>
      <c r="I290" t="s">
        <v>11</v>
      </c>
      <c r="J290" t="s">
        <v>5</v>
      </c>
      <c r="K290">
        <v>13.353999999999999</v>
      </c>
      <c r="L290">
        <v>13.353999999999999</v>
      </c>
      <c r="M290" t="s">
        <v>260</v>
      </c>
      <c r="N290">
        <v>3452870</v>
      </c>
      <c r="O290">
        <v>3452870</v>
      </c>
      <c r="P290" t="s">
        <v>260</v>
      </c>
      <c r="Q290">
        <v>36.757399999999997</v>
      </c>
      <c r="R290">
        <v>0.99829999999999997</v>
      </c>
      <c r="S290">
        <v>-3.5794999999999999</v>
      </c>
      <c r="T290">
        <v>90.269260000000003</v>
      </c>
      <c r="U290" t="b">
        <v>1</v>
      </c>
      <c r="V290">
        <v>0.21</v>
      </c>
      <c r="W290" t="b">
        <v>1</v>
      </c>
      <c r="X290">
        <v>3</v>
      </c>
      <c r="Y290">
        <v>8</v>
      </c>
      <c r="Z290" t="b">
        <v>0</v>
      </c>
      <c r="AA290">
        <v>100</v>
      </c>
    </row>
    <row r="291" spans="1:27">
      <c r="A291" t="s">
        <v>118</v>
      </c>
      <c r="B291" t="s">
        <v>260</v>
      </c>
      <c r="C291" t="s">
        <v>260</v>
      </c>
      <c r="D291" t="s">
        <v>260</v>
      </c>
      <c r="E291" t="s">
        <v>260</v>
      </c>
      <c r="F291" t="s">
        <v>43</v>
      </c>
      <c r="G291" t="s">
        <v>95</v>
      </c>
      <c r="H291">
        <v>1.4039999999999999</v>
      </c>
      <c r="I291" t="s">
        <v>11</v>
      </c>
      <c r="J291" t="s">
        <v>5</v>
      </c>
      <c r="K291">
        <v>12.641999999999999</v>
      </c>
      <c r="L291">
        <v>12.641999999999999</v>
      </c>
      <c r="M291" t="s">
        <v>260</v>
      </c>
      <c r="N291">
        <v>4736387.5</v>
      </c>
      <c r="O291">
        <v>4736387.5</v>
      </c>
      <c r="P291" t="s">
        <v>260</v>
      </c>
      <c r="Q291">
        <v>36.566699999999997</v>
      </c>
      <c r="R291">
        <v>0.99880000000000002</v>
      </c>
      <c r="S291">
        <v>-3.5840000000000001</v>
      </c>
      <c r="T291">
        <v>90.115650000000002</v>
      </c>
      <c r="U291" t="b">
        <v>1</v>
      </c>
      <c r="V291">
        <v>0.19600000000000001</v>
      </c>
      <c r="W291" t="b">
        <v>1</v>
      </c>
      <c r="X291">
        <v>3</v>
      </c>
      <c r="Y291">
        <v>7</v>
      </c>
      <c r="Z291" t="b">
        <v>0</v>
      </c>
      <c r="AA291">
        <v>101</v>
      </c>
    </row>
    <row r="292" spans="1:27">
      <c r="A292" t="s">
        <v>68</v>
      </c>
      <c r="B292" t="s">
        <v>260</v>
      </c>
      <c r="C292" t="s">
        <v>260</v>
      </c>
      <c r="D292" t="s">
        <v>260</v>
      </c>
      <c r="E292" t="s">
        <v>260</v>
      </c>
      <c r="F292" t="s">
        <v>43</v>
      </c>
      <c r="G292" t="s">
        <v>45</v>
      </c>
      <c r="H292">
        <v>1.321</v>
      </c>
      <c r="I292" t="s">
        <v>11</v>
      </c>
      <c r="J292" t="s">
        <v>5</v>
      </c>
      <c r="K292">
        <v>11.853999999999999</v>
      </c>
      <c r="L292">
        <v>11.853999999999999</v>
      </c>
      <c r="M292" t="s">
        <v>260</v>
      </c>
      <c r="N292">
        <v>4659113.5</v>
      </c>
      <c r="O292">
        <v>4659113.5</v>
      </c>
      <c r="P292" t="s">
        <v>260</v>
      </c>
      <c r="Q292">
        <v>34.807400000000001</v>
      </c>
      <c r="R292">
        <v>0.99809999999999999</v>
      </c>
      <c r="S292">
        <v>-3.4422000000000001</v>
      </c>
      <c r="T292">
        <v>95.214420000000004</v>
      </c>
      <c r="U292" t="b">
        <v>1</v>
      </c>
      <c r="V292">
        <v>8.7999999999999995E-2</v>
      </c>
      <c r="W292" t="b">
        <v>1</v>
      </c>
      <c r="X292">
        <v>3</v>
      </c>
      <c r="Y292">
        <v>8</v>
      </c>
      <c r="Z292" t="b">
        <v>0</v>
      </c>
      <c r="AA292">
        <v>101</v>
      </c>
    </row>
    <row r="293" spans="1:27">
      <c r="A293" t="s">
        <v>42</v>
      </c>
      <c r="B293" t="s">
        <v>260</v>
      </c>
      <c r="C293" t="s">
        <v>260</v>
      </c>
      <c r="D293" t="s">
        <v>260</v>
      </c>
      <c r="E293" t="s">
        <v>260</v>
      </c>
      <c r="F293" t="s">
        <v>43</v>
      </c>
      <c r="G293" t="s">
        <v>3</v>
      </c>
      <c r="H293">
        <v>1.323</v>
      </c>
      <c r="I293" t="s">
        <v>11</v>
      </c>
      <c r="J293" t="s">
        <v>5</v>
      </c>
      <c r="K293">
        <v>11.557</v>
      </c>
      <c r="L293">
        <v>11.557</v>
      </c>
      <c r="M293" t="s">
        <v>260</v>
      </c>
      <c r="N293">
        <v>4506454.5</v>
      </c>
      <c r="O293">
        <v>4506454.5</v>
      </c>
      <c r="P293" t="s">
        <v>260</v>
      </c>
      <c r="Q293">
        <v>35.222799999999999</v>
      </c>
      <c r="R293">
        <v>0.99299999999999999</v>
      </c>
      <c r="S293">
        <v>-3.5567000000000002</v>
      </c>
      <c r="T293">
        <v>91.055480000000003</v>
      </c>
      <c r="U293" t="b">
        <v>1</v>
      </c>
      <c r="V293">
        <v>8.8999999999999996E-2</v>
      </c>
      <c r="W293" t="b">
        <v>1</v>
      </c>
      <c r="X293">
        <v>3</v>
      </c>
      <c r="Y293">
        <v>8</v>
      </c>
      <c r="Z293" t="b">
        <v>0</v>
      </c>
      <c r="AA293">
        <v>101</v>
      </c>
    </row>
    <row r="294" spans="1:27">
      <c r="A294" t="s">
        <v>93</v>
      </c>
      <c r="B294" t="s">
        <v>260</v>
      </c>
      <c r="C294" t="s">
        <v>260</v>
      </c>
      <c r="D294" t="s">
        <v>260</v>
      </c>
      <c r="E294" t="s">
        <v>260</v>
      </c>
      <c r="F294" t="s">
        <v>43</v>
      </c>
      <c r="G294" t="s">
        <v>70</v>
      </c>
      <c r="H294">
        <v>1.3979999999999999</v>
      </c>
      <c r="I294" t="s">
        <v>11</v>
      </c>
      <c r="J294" t="s">
        <v>5</v>
      </c>
      <c r="K294">
        <v>13.112</v>
      </c>
      <c r="L294">
        <v>13.112</v>
      </c>
      <c r="M294" t="s">
        <v>260</v>
      </c>
      <c r="N294">
        <v>4034012.5</v>
      </c>
      <c r="O294">
        <v>4034012.5</v>
      </c>
      <c r="P294" t="s">
        <v>260</v>
      </c>
      <c r="Q294">
        <v>36.757399999999997</v>
      </c>
      <c r="R294">
        <v>0.99829999999999997</v>
      </c>
      <c r="S294">
        <v>-3.5794999999999999</v>
      </c>
      <c r="T294">
        <v>90.269260000000003</v>
      </c>
      <c r="U294" t="b">
        <v>1</v>
      </c>
      <c r="V294">
        <v>0.193</v>
      </c>
      <c r="W294" t="b">
        <v>1</v>
      </c>
      <c r="X294">
        <v>3</v>
      </c>
      <c r="Y294">
        <v>8</v>
      </c>
      <c r="Z294" t="b">
        <v>0</v>
      </c>
      <c r="AA294">
        <v>101</v>
      </c>
    </row>
    <row r="295" spans="1:27">
      <c r="A295" t="s">
        <v>118</v>
      </c>
      <c r="B295" t="s">
        <v>260</v>
      </c>
      <c r="C295" t="s">
        <v>260</v>
      </c>
      <c r="D295" t="s">
        <v>260</v>
      </c>
      <c r="E295" t="s">
        <v>260</v>
      </c>
      <c r="F295" t="s">
        <v>43</v>
      </c>
      <c r="G295" t="s">
        <v>95</v>
      </c>
      <c r="H295">
        <v>1.4119999999999999</v>
      </c>
      <c r="I295" t="s">
        <v>11</v>
      </c>
      <c r="J295" t="s">
        <v>5</v>
      </c>
      <c r="K295">
        <v>13.167999999999999</v>
      </c>
      <c r="L295">
        <v>13.167999999999999</v>
      </c>
      <c r="M295" t="s">
        <v>260</v>
      </c>
      <c r="N295">
        <v>3378123.8</v>
      </c>
      <c r="O295">
        <v>3378123.8</v>
      </c>
      <c r="P295" t="s">
        <v>260</v>
      </c>
      <c r="Q295">
        <v>36.566699999999997</v>
      </c>
      <c r="R295">
        <v>0.99880000000000002</v>
      </c>
      <c r="S295">
        <v>-3.5840000000000001</v>
      </c>
      <c r="T295">
        <v>90.115650000000002</v>
      </c>
      <c r="U295" t="b">
        <v>1</v>
      </c>
      <c r="V295">
        <v>0.21</v>
      </c>
      <c r="W295" t="b">
        <v>1</v>
      </c>
      <c r="X295">
        <v>3</v>
      </c>
      <c r="Y295">
        <v>8</v>
      </c>
      <c r="Z295" t="b">
        <v>0</v>
      </c>
      <c r="AA295">
        <v>102</v>
      </c>
    </row>
    <row r="296" spans="1:27">
      <c r="A296" t="s">
        <v>68</v>
      </c>
      <c r="B296" t="s">
        <v>260</v>
      </c>
      <c r="C296" t="s">
        <v>260</v>
      </c>
      <c r="D296" t="s">
        <v>260</v>
      </c>
      <c r="E296" t="s">
        <v>260</v>
      </c>
      <c r="F296" t="s">
        <v>43</v>
      </c>
      <c r="G296" t="s">
        <v>45</v>
      </c>
      <c r="H296">
        <v>1.343</v>
      </c>
      <c r="I296" t="s">
        <v>11</v>
      </c>
      <c r="J296" t="s">
        <v>5</v>
      </c>
      <c r="K296">
        <v>12.775</v>
      </c>
      <c r="L296">
        <v>12.775</v>
      </c>
      <c r="M296" t="s">
        <v>260</v>
      </c>
      <c r="N296">
        <v>2515552.5</v>
      </c>
      <c r="O296">
        <v>2515552.5</v>
      </c>
      <c r="P296" t="s">
        <v>260</v>
      </c>
      <c r="Q296">
        <v>34.807400000000001</v>
      </c>
      <c r="R296">
        <v>0.99809999999999999</v>
      </c>
      <c r="S296">
        <v>-3.4422000000000001</v>
      </c>
      <c r="T296">
        <v>95.214420000000004</v>
      </c>
      <c r="U296" t="b">
        <v>1</v>
      </c>
      <c r="V296">
        <v>0.111</v>
      </c>
      <c r="W296" t="b">
        <v>1</v>
      </c>
      <c r="X296">
        <v>3</v>
      </c>
      <c r="Y296">
        <v>8</v>
      </c>
      <c r="Z296" t="b">
        <v>0</v>
      </c>
      <c r="AA296">
        <v>102</v>
      </c>
    </row>
    <row r="297" spans="1:27">
      <c r="A297" t="s">
        <v>42</v>
      </c>
      <c r="B297" t="s">
        <v>260</v>
      </c>
      <c r="C297" t="s">
        <v>260</v>
      </c>
      <c r="D297" t="s">
        <v>260</v>
      </c>
      <c r="E297" t="s">
        <v>260</v>
      </c>
      <c r="F297" t="s">
        <v>43</v>
      </c>
      <c r="G297" t="s">
        <v>3</v>
      </c>
      <c r="H297">
        <v>1.329</v>
      </c>
      <c r="I297" t="s">
        <v>11</v>
      </c>
      <c r="J297" t="s">
        <v>5</v>
      </c>
      <c r="K297">
        <v>13.194000000000001</v>
      </c>
      <c r="L297">
        <v>13.194000000000001</v>
      </c>
      <c r="M297" t="s">
        <v>260</v>
      </c>
      <c r="N297">
        <v>1561691</v>
      </c>
      <c r="O297">
        <v>1561691</v>
      </c>
      <c r="P297" t="s">
        <v>260</v>
      </c>
      <c r="Q297">
        <v>35.222799999999999</v>
      </c>
      <c r="R297">
        <v>0.99299999999999999</v>
      </c>
      <c r="S297">
        <v>-3.5567000000000002</v>
      </c>
      <c r="T297">
        <v>91.055480000000003</v>
      </c>
      <c r="U297" t="b">
        <v>1</v>
      </c>
      <c r="V297">
        <v>0.122</v>
      </c>
      <c r="W297" t="b">
        <v>1</v>
      </c>
      <c r="X297">
        <v>3</v>
      </c>
      <c r="Y297">
        <v>8</v>
      </c>
      <c r="Z297" t="b">
        <v>0</v>
      </c>
      <c r="AA297">
        <v>102</v>
      </c>
    </row>
    <row r="298" spans="1:27">
      <c r="A298" t="s">
        <v>93</v>
      </c>
      <c r="B298" t="s">
        <v>260</v>
      </c>
      <c r="C298" t="s">
        <v>260</v>
      </c>
      <c r="D298" t="s">
        <v>260</v>
      </c>
      <c r="E298" t="s">
        <v>260</v>
      </c>
      <c r="F298" t="s">
        <v>43</v>
      </c>
      <c r="G298" t="s">
        <v>70</v>
      </c>
      <c r="H298">
        <v>1.383</v>
      </c>
      <c r="I298" t="s">
        <v>11</v>
      </c>
      <c r="J298" t="s">
        <v>5</v>
      </c>
      <c r="K298">
        <v>14.176</v>
      </c>
      <c r="L298">
        <v>14.176</v>
      </c>
      <c r="M298" t="s">
        <v>260</v>
      </c>
      <c r="N298">
        <v>2035062.2</v>
      </c>
      <c r="O298">
        <v>2035062.2</v>
      </c>
      <c r="P298" t="s">
        <v>260</v>
      </c>
      <c r="Q298">
        <v>36.757399999999997</v>
      </c>
      <c r="R298">
        <v>0.99829999999999997</v>
      </c>
      <c r="S298">
        <v>-3.5794999999999999</v>
      </c>
      <c r="T298">
        <v>90.269260000000003</v>
      </c>
      <c r="U298" t="b">
        <v>1</v>
      </c>
      <c r="V298">
        <v>0.19500000000000001</v>
      </c>
      <c r="W298" t="b">
        <v>1</v>
      </c>
      <c r="X298">
        <v>3</v>
      </c>
      <c r="Y298">
        <v>9</v>
      </c>
      <c r="Z298" t="b">
        <v>0</v>
      </c>
      <c r="AA298">
        <v>102</v>
      </c>
    </row>
    <row r="299" spans="1:27">
      <c r="A299" t="s">
        <v>118</v>
      </c>
      <c r="B299" t="s">
        <v>260</v>
      </c>
      <c r="C299" t="s">
        <v>260</v>
      </c>
      <c r="D299" t="s">
        <v>260</v>
      </c>
      <c r="E299" t="s">
        <v>260</v>
      </c>
      <c r="F299" t="s">
        <v>43</v>
      </c>
      <c r="G299" t="s">
        <v>95</v>
      </c>
      <c r="H299">
        <v>1.407</v>
      </c>
      <c r="I299" t="s">
        <v>11</v>
      </c>
      <c r="J299" t="s">
        <v>5</v>
      </c>
      <c r="K299">
        <v>13.202</v>
      </c>
      <c r="L299">
        <v>13.202</v>
      </c>
      <c r="M299" t="s">
        <v>260</v>
      </c>
      <c r="N299">
        <v>3305904</v>
      </c>
      <c r="O299">
        <v>3305904</v>
      </c>
      <c r="P299" t="s">
        <v>260</v>
      </c>
      <c r="Q299">
        <v>36.566699999999997</v>
      </c>
      <c r="R299">
        <v>0.99880000000000002</v>
      </c>
      <c r="S299">
        <v>-3.5840000000000001</v>
      </c>
      <c r="T299">
        <v>90.115650000000002</v>
      </c>
      <c r="U299" t="b">
        <v>1</v>
      </c>
      <c r="V299">
        <v>0.20300000000000001</v>
      </c>
      <c r="W299" t="b">
        <v>1</v>
      </c>
      <c r="X299">
        <v>3</v>
      </c>
      <c r="Y299">
        <v>8</v>
      </c>
      <c r="Z299" t="b">
        <v>0</v>
      </c>
      <c r="AA299">
        <v>103</v>
      </c>
    </row>
    <row r="300" spans="1:27">
      <c r="A300" t="s">
        <v>68</v>
      </c>
      <c r="B300" t="s">
        <v>260</v>
      </c>
      <c r="C300" t="s">
        <v>260</v>
      </c>
      <c r="D300" t="s">
        <v>260</v>
      </c>
      <c r="E300" t="s">
        <v>260</v>
      </c>
      <c r="F300" t="s">
        <v>43</v>
      </c>
      <c r="G300" t="s">
        <v>45</v>
      </c>
      <c r="H300">
        <v>1.341</v>
      </c>
      <c r="I300" t="s">
        <v>11</v>
      </c>
      <c r="J300" t="s">
        <v>5</v>
      </c>
      <c r="K300">
        <v>12.558999999999999</v>
      </c>
      <c r="L300">
        <v>12.558999999999999</v>
      </c>
      <c r="M300" t="s">
        <v>260</v>
      </c>
      <c r="N300">
        <v>2907616</v>
      </c>
      <c r="O300">
        <v>2907616</v>
      </c>
      <c r="P300" t="s">
        <v>260</v>
      </c>
      <c r="Q300">
        <v>34.807400000000001</v>
      </c>
      <c r="R300">
        <v>0.99809999999999999</v>
      </c>
      <c r="S300">
        <v>-3.4422000000000001</v>
      </c>
      <c r="T300">
        <v>95.214420000000004</v>
      </c>
      <c r="U300" t="b">
        <v>1</v>
      </c>
      <c r="V300">
        <v>9.8000000000000004E-2</v>
      </c>
      <c r="W300" t="b">
        <v>1</v>
      </c>
      <c r="X300">
        <v>3</v>
      </c>
      <c r="Y300">
        <v>8</v>
      </c>
      <c r="Z300" t="b">
        <v>0</v>
      </c>
      <c r="AA300">
        <v>103</v>
      </c>
    </row>
    <row r="301" spans="1:27">
      <c r="A301" t="s">
        <v>42</v>
      </c>
      <c r="B301" t="s">
        <v>260</v>
      </c>
      <c r="C301" t="s">
        <v>260</v>
      </c>
      <c r="D301" t="s">
        <v>260</v>
      </c>
      <c r="E301" t="s">
        <v>260</v>
      </c>
      <c r="F301" t="s">
        <v>43</v>
      </c>
      <c r="G301" t="s">
        <v>3</v>
      </c>
      <c r="H301">
        <v>1.335</v>
      </c>
      <c r="I301" t="s">
        <v>11</v>
      </c>
      <c r="J301" t="s">
        <v>5</v>
      </c>
      <c r="K301">
        <v>12.567</v>
      </c>
      <c r="L301">
        <v>12.567</v>
      </c>
      <c r="M301" t="s">
        <v>260</v>
      </c>
      <c r="N301">
        <v>2343546</v>
      </c>
      <c r="O301">
        <v>2343546</v>
      </c>
      <c r="P301" t="s">
        <v>260</v>
      </c>
      <c r="Q301">
        <v>35.222799999999999</v>
      </c>
      <c r="R301">
        <v>0.99299999999999999</v>
      </c>
      <c r="S301">
        <v>-3.5567000000000002</v>
      </c>
      <c r="T301">
        <v>91.055480000000003</v>
      </c>
      <c r="U301" t="b">
        <v>1</v>
      </c>
      <c r="V301">
        <v>9.9000000000000005E-2</v>
      </c>
      <c r="W301" t="b">
        <v>1</v>
      </c>
      <c r="X301">
        <v>3</v>
      </c>
      <c r="Y301">
        <v>8</v>
      </c>
      <c r="Z301" t="b">
        <v>0</v>
      </c>
      <c r="AA301">
        <v>103</v>
      </c>
    </row>
    <row r="302" spans="1:27">
      <c r="A302" t="s">
        <v>93</v>
      </c>
      <c r="B302" t="s">
        <v>260</v>
      </c>
      <c r="C302" t="s">
        <v>260</v>
      </c>
      <c r="D302" t="s">
        <v>260</v>
      </c>
      <c r="E302" t="s">
        <v>260</v>
      </c>
      <c r="F302" t="s">
        <v>43</v>
      </c>
      <c r="G302" t="s">
        <v>70</v>
      </c>
      <c r="H302">
        <v>1.385</v>
      </c>
      <c r="I302" t="s">
        <v>11</v>
      </c>
      <c r="J302" t="s">
        <v>5</v>
      </c>
      <c r="K302">
        <v>14.343999999999999</v>
      </c>
      <c r="L302">
        <v>14.343999999999999</v>
      </c>
      <c r="M302" t="s">
        <v>260</v>
      </c>
      <c r="N302">
        <v>1826183.1</v>
      </c>
      <c r="O302">
        <v>1826183.1</v>
      </c>
      <c r="P302" t="s">
        <v>260</v>
      </c>
      <c r="Q302">
        <v>36.757399999999997</v>
      </c>
      <c r="R302">
        <v>0.99829999999999997</v>
      </c>
      <c r="S302">
        <v>-3.5794999999999999</v>
      </c>
      <c r="T302">
        <v>90.269260000000003</v>
      </c>
      <c r="U302" t="b">
        <v>1</v>
      </c>
      <c r="V302">
        <v>0.21099999999999999</v>
      </c>
      <c r="W302" t="b">
        <v>1</v>
      </c>
      <c r="X302">
        <v>3</v>
      </c>
      <c r="Y302">
        <v>9</v>
      </c>
      <c r="Z302" t="b">
        <v>0</v>
      </c>
      <c r="AA302">
        <v>103</v>
      </c>
    </row>
    <row r="303" spans="1:27">
      <c r="A303" t="s">
        <v>118</v>
      </c>
      <c r="B303" t="s">
        <v>260</v>
      </c>
      <c r="C303" t="s">
        <v>260</v>
      </c>
      <c r="D303" t="s">
        <v>260</v>
      </c>
      <c r="E303" t="s">
        <v>260</v>
      </c>
      <c r="F303" t="s">
        <v>43</v>
      </c>
      <c r="G303" t="s">
        <v>95</v>
      </c>
      <c r="H303">
        <v>1.42</v>
      </c>
      <c r="I303" t="s">
        <v>11</v>
      </c>
      <c r="J303" t="s">
        <v>5</v>
      </c>
      <c r="K303">
        <v>14.127000000000001</v>
      </c>
      <c r="L303">
        <v>14.127000000000001</v>
      </c>
      <c r="M303" t="s">
        <v>260</v>
      </c>
      <c r="N303">
        <v>1823890.8</v>
      </c>
      <c r="O303">
        <v>1823890.8</v>
      </c>
      <c r="P303" t="s">
        <v>260</v>
      </c>
      <c r="Q303">
        <v>36.566699999999997</v>
      </c>
      <c r="R303">
        <v>0.99880000000000002</v>
      </c>
      <c r="S303">
        <v>-3.5840000000000001</v>
      </c>
      <c r="T303">
        <v>90.115650000000002</v>
      </c>
      <c r="U303" t="b">
        <v>1</v>
      </c>
      <c r="V303">
        <v>0.218</v>
      </c>
      <c r="W303" t="b">
        <v>1</v>
      </c>
      <c r="X303">
        <v>3</v>
      </c>
      <c r="Y303">
        <v>9</v>
      </c>
      <c r="Z303" t="b">
        <v>0</v>
      </c>
      <c r="AA303">
        <v>104</v>
      </c>
    </row>
    <row r="304" spans="1:27">
      <c r="A304" t="s">
        <v>68</v>
      </c>
      <c r="B304" t="s">
        <v>260</v>
      </c>
      <c r="C304" t="s">
        <v>260</v>
      </c>
      <c r="D304" t="s">
        <v>260</v>
      </c>
      <c r="E304" t="s">
        <v>260</v>
      </c>
      <c r="F304" t="s">
        <v>43</v>
      </c>
      <c r="G304" t="s">
        <v>45</v>
      </c>
      <c r="H304">
        <v>1.3560000000000001</v>
      </c>
      <c r="I304" t="s">
        <v>11</v>
      </c>
      <c r="J304" t="s">
        <v>5</v>
      </c>
      <c r="K304">
        <v>12.834</v>
      </c>
      <c r="L304">
        <v>12.834</v>
      </c>
      <c r="M304" t="s">
        <v>260</v>
      </c>
      <c r="N304">
        <v>2418487.5</v>
      </c>
      <c r="O304">
        <v>2418487.5</v>
      </c>
      <c r="P304" t="s">
        <v>260</v>
      </c>
      <c r="Q304">
        <v>34.807400000000001</v>
      </c>
      <c r="R304">
        <v>0.99809999999999999</v>
      </c>
      <c r="S304">
        <v>-3.4422000000000001</v>
      </c>
      <c r="T304">
        <v>95.214420000000004</v>
      </c>
      <c r="U304" t="b">
        <v>1</v>
      </c>
      <c r="V304">
        <v>0.109</v>
      </c>
      <c r="W304" t="b">
        <v>1</v>
      </c>
      <c r="X304">
        <v>3</v>
      </c>
      <c r="Y304">
        <v>8</v>
      </c>
      <c r="Z304" t="b">
        <v>0</v>
      </c>
      <c r="AA304">
        <v>104</v>
      </c>
    </row>
    <row r="305" spans="1:27">
      <c r="A305" t="s">
        <v>42</v>
      </c>
      <c r="B305" t="s">
        <v>260</v>
      </c>
      <c r="C305" t="s">
        <v>260</v>
      </c>
      <c r="D305" t="s">
        <v>260</v>
      </c>
      <c r="E305" t="s">
        <v>260</v>
      </c>
      <c r="F305" t="s">
        <v>43</v>
      </c>
      <c r="G305" t="s">
        <v>3</v>
      </c>
      <c r="H305">
        <v>1.331</v>
      </c>
      <c r="I305" t="s">
        <v>11</v>
      </c>
      <c r="J305" t="s">
        <v>5</v>
      </c>
      <c r="K305">
        <v>12.983000000000001</v>
      </c>
      <c r="L305">
        <v>12.983000000000001</v>
      </c>
      <c r="M305" t="s">
        <v>260</v>
      </c>
      <c r="N305">
        <v>1790619.4</v>
      </c>
      <c r="O305">
        <v>1790619.4</v>
      </c>
      <c r="P305" t="s">
        <v>260</v>
      </c>
      <c r="Q305">
        <v>35.222799999999999</v>
      </c>
      <c r="R305">
        <v>0.99299999999999999</v>
      </c>
      <c r="S305">
        <v>-3.5567000000000002</v>
      </c>
      <c r="T305">
        <v>91.055480000000003</v>
      </c>
      <c r="U305" t="b">
        <v>1</v>
      </c>
      <c r="V305">
        <v>0.115</v>
      </c>
      <c r="W305" t="b">
        <v>1</v>
      </c>
      <c r="X305">
        <v>3</v>
      </c>
      <c r="Y305">
        <v>9</v>
      </c>
      <c r="Z305" t="b">
        <v>0</v>
      </c>
      <c r="AA305">
        <v>104</v>
      </c>
    </row>
    <row r="306" spans="1:27">
      <c r="A306" t="s">
        <v>93</v>
      </c>
      <c r="B306" t="s">
        <v>260</v>
      </c>
      <c r="C306" t="s">
        <v>260</v>
      </c>
      <c r="D306" t="s">
        <v>260</v>
      </c>
      <c r="E306" t="s">
        <v>260</v>
      </c>
      <c r="F306" t="s">
        <v>43</v>
      </c>
      <c r="G306" t="s">
        <v>70</v>
      </c>
      <c r="H306">
        <v>1.389</v>
      </c>
      <c r="I306" t="s">
        <v>11</v>
      </c>
      <c r="J306" t="s">
        <v>5</v>
      </c>
      <c r="K306">
        <v>14.672000000000001</v>
      </c>
      <c r="L306">
        <v>14.672000000000001</v>
      </c>
      <c r="M306" t="s">
        <v>260</v>
      </c>
      <c r="N306">
        <v>1479327.5</v>
      </c>
      <c r="O306">
        <v>1479327.5</v>
      </c>
      <c r="P306" t="s">
        <v>260</v>
      </c>
      <c r="Q306">
        <v>36.757399999999997</v>
      </c>
      <c r="R306">
        <v>0.99829999999999997</v>
      </c>
      <c r="S306">
        <v>-3.5794999999999999</v>
      </c>
      <c r="T306">
        <v>90.269260000000003</v>
      </c>
      <c r="U306" t="b">
        <v>1</v>
      </c>
      <c r="V306">
        <v>0.23499999999999999</v>
      </c>
      <c r="W306" t="b">
        <v>1</v>
      </c>
      <c r="X306">
        <v>3</v>
      </c>
      <c r="Y306">
        <v>9</v>
      </c>
      <c r="Z306" t="b">
        <v>0</v>
      </c>
      <c r="AA306">
        <v>104</v>
      </c>
    </row>
    <row r="307" spans="1:27">
      <c r="A307" t="s">
        <v>118</v>
      </c>
      <c r="B307" t="s">
        <v>260</v>
      </c>
      <c r="C307" t="s">
        <v>260</v>
      </c>
      <c r="D307" t="s">
        <v>260</v>
      </c>
      <c r="E307" t="s">
        <v>260</v>
      </c>
      <c r="F307" t="s">
        <v>43</v>
      </c>
      <c r="G307" t="s">
        <v>95</v>
      </c>
      <c r="H307">
        <v>1.405</v>
      </c>
      <c r="I307" t="s">
        <v>11</v>
      </c>
      <c r="J307" t="s">
        <v>5</v>
      </c>
      <c r="K307">
        <v>13.238</v>
      </c>
      <c r="L307">
        <v>13.238</v>
      </c>
      <c r="M307" t="s">
        <v>260</v>
      </c>
      <c r="N307">
        <v>3230385</v>
      </c>
      <c r="O307">
        <v>3230385</v>
      </c>
      <c r="P307" t="s">
        <v>260</v>
      </c>
      <c r="Q307">
        <v>36.566699999999997</v>
      </c>
      <c r="R307">
        <v>0.99880000000000002</v>
      </c>
      <c r="S307">
        <v>-3.5840000000000001</v>
      </c>
      <c r="T307">
        <v>90.115650000000002</v>
      </c>
      <c r="U307" t="b">
        <v>1</v>
      </c>
      <c r="V307">
        <v>0.20599999999999999</v>
      </c>
      <c r="W307" t="b">
        <v>1</v>
      </c>
      <c r="X307">
        <v>3</v>
      </c>
      <c r="Y307">
        <v>8</v>
      </c>
      <c r="Z307" t="b">
        <v>0</v>
      </c>
      <c r="AA307">
        <v>105</v>
      </c>
    </row>
    <row r="308" spans="1:27">
      <c r="A308" t="s">
        <v>68</v>
      </c>
      <c r="B308" t="s">
        <v>260</v>
      </c>
      <c r="C308" t="s">
        <v>260</v>
      </c>
      <c r="D308" t="s">
        <v>260</v>
      </c>
      <c r="E308" t="s">
        <v>260</v>
      </c>
      <c r="F308" t="s">
        <v>43</v>
      </c>
      <c r="G308" t="s">
        <v>45</v>
      </c>
      <c r="H308">
        <v>1.3169999999999999</v>
      </c>
      <c r="I308" t="s">
        <v>11</v>
      </c>
      <c r="J308" t="s">
        <v>5</v>
      </c>
      <c r="K308">
        <v>12.996</v>
      </c>
      <c r="L308">
        <v>12.996</v>
      </c>
      <c r="M308" t="s">
        <v>260</v>
      </c>
      <c r="N308">
        <v>2170764</v>
      </c>
      <c r="O308">
        <v>2170764</v>
      </c>
      <c r="P308" t="s">
        <v>260</v>
      </c>
      <c r="Q308">
        <v>34.807400000000001</v>
      </c>
      <c r="R308">
        <v>0.99809999999999999</v>
      </c>
      <c r="S308">
        <v>-3.4422000000000001</v>
      </c>
      <c r="T308">
        <v>95.214420000000004</v>
      </c>
      <c r="U308" t="b">
        <v>1</v>
      </c>
      <c r="V308">
        <v>0.11600000000000001</v>
      </c>
      <c r="W308" t="b">
        <v>1</v>
      </c>
      <c r="X308">
        <v>3</v>
      </c>
      <c r="Y308">
        <v>8</v>
      </c>
      <c r="Z308" t="b">
        <v>0</v>
      </c>
      <c r="AA308">
        <v>105</v>
      </c>
    </row>
    <row r="309" spans="1:27">
      <c r="A309" t="s">
        <v>42</v>
      </c>
      <c r="B309" t="s">
        <v>260</v>
      </c>
      <c r="C309" t="s">
        <v>260</v>
      </c>
      <c r="D309" t="s">
        <v>260</v>
      </c>
      <c r="E309" t="s">
        <v>260</v>
      </c>
      <c r="F309" t="s">
        <v>43</v>
      </c>
      <c r="G309" t="s">
        <v>3</v>
      </c>
      <c r="H309">
        <v>1.3480000000000001</v>
      </c>
      <c r="I309" t="s">
        <v>11</v>
      </c>
      <c r="J309" t="s">
        <v>5</v>
      </c>
      <c r="K309">
        <v>12.840999999999999</v>
      </c>
      <c r="L309">
        <v>12.840999999999999</v>
      </c>
      <c r="M309" t="s">
        <v>260</v>
      </c>
      <c r="N309">
        <v>1963291.6</v>
      </c>
      <c r="O309">
        <v>1963291.6</v>
      </c>
      <c r="P309" t="s">
        <v>260</v>
      </c>
      <c r="Q309">
        <v>35.222799999999999</v>
      </c>
      <c r="R309">
        <v>0.99299999999999999</v>
      </c>
      <c r="S309">
        <v>-3.5567000000000002</v>
      </c>
      <c r="T309">
        <v>91.055480000000003</v>
      </c>
      <c r="U309" t="b">
        <v>1</v>
      </c>
      <c r="V309">
        <v>0.14199999999999999</v>
      </c>
      <c r="W309" t="b">
        <v>1</v>
      </c>
      <c r="X309">
        <v>3</v>
      </c>
      <c r="Y309">
        <v>8</v>
      </c>
      <c r="Z309" t="b">
        <v>0</v>
      </c>
      <c r="AA309">
        <v>105</v>
      </c>
    </row>
    <row r="310" spans="1:27">
      <c r="A310" t="s">
        <v>93</v>
      </c>
      <c r="B310" t="s">
        <v>260</v>
      </c>
      <c r="C310" t="s">
        <v>260</v>
      </c>
      <c r="D310" t="s">
        <v>260</v>
      </c>
      <c r="E310" t="s">
        <v>260</v>
      </c>
      <c r="F310" t="s">
        <v>43</v>
      </c>
      <c r="G310" t="s">
        <v>70</v>
      </c>
      <c r="H310">
        <v>1.4</v>
      </c>
      <c r="I310" t="s">
        <v>11</v>
      </c>
      <c r="J310" t="s">
        <v>5</v>
      </c>
      <c r="K310">
        <v>14.116</v>
      </c>
      <c r="L310">
        <v>14.116</v>
      </c>
      <c r="M310" t="s">
        <v>260</v>
      </c>
      <c r="N310">
        <v>2114571.7999999998</v>
      </c>
      <c r="O310">
        <v>2114571.7999999998</v>
      </c>
      <c r="P310" t="s">
        <v>260</v>
      </c>
      <c r="Q310">
        <v>36.757399999999997</v>
      </c>
      <c r="R310">
        <v>0.99829999999999997</v>
      </c>
      <c r="S310">
        <v>-3.5794999999999999</v>
      </c>
      <c r="T310">
        <v>90.269260000000003</v>
      </c>
      <c r="U310" t="b">
        <v>1</v>
      </c>
      <c r="V310">
        <v>0.20100000000000001</v>
      </c>
      <c r="W310" t="b">
        <v>1</v>
      </c>
      <c r="X310">
        <v>3</v>
      </c>
      <c r="Y310">
        <v>9</v>
      </c>
      <c r="Z310" t="b">
        <v>0</v>
      </c>
      <c r="AA310">
        <v>105</v>
      </c>
    </row>
    <row r="311" spans="1:27">
      <c r="A311" t="s">
        <v>106</v>
      </c>
      <c r="B311" t="s">
        <v>260</v>
      </c>
      <c r="C311" t="s">
        <v>260</v>
      </c>
      <c r="D311" t="s">
        <v>260</v>
      </c>
      <c r="E311" t="s">
        <v>260</v>
      </c>
      <c r="F311" t="s">
        <v>43</v>
      </c>
      <c r="G311" t="s">
        <v>95</v>
      </c>
      <c r="H311">
        <v>1.4139999999999999</v>
      </c>
      <c r="I311" t="s">
        <v>11</v>
      </c>
      <c r="J311" t="s">
        <v>5</v>
      </c>
      <c r="K311">
        <v>13.571999999999999</v>
      </c>
      <c r="L311">
        <v>13.571999999999999</v>
      </c>
      <c r="M311" t="s">
        <v>260</v>
      </c>
      <c r="N311">
        <v>2605217.5</v>
      </c>
      <c r="O311">
        <v>2605217.5</v>
      </c>
      <c r="P311" t="s">
        <v>260</v>
      </c>
      <c r="Q311">
        <v>36.566699999999997</v>
      </c>
      <c r="R311">
        <v>0.99880000000000002</v>
      </c>
      <c r="S311">
        <v>-3.5840000000000001</v>
      </c>
      <c r="T311">
        <v>90.115650000000002</v>
      </c>
      <c r="U311" t="b">
        <v>1</v>
      </c>
      <c r="V311">
        <v>0.21299999999999999</v>
      </c>
      <c r="W311" t="b">
        <v>1</v>
      </c>
      <c r="X311">
        <v>3</v>
      </c>
      <c r="Y311">
        <v>8</v>
      </c>
      <c r="Z311" t="b">
        <v>0</v>
      </c>
      <c r="AA311">
        <v>106</v>
      </c>
    </row>
    <row r="312" spans="1:27">
      <c r="A312" t="s">
        <v>68</v>
      </c>
      <c r="B312" t="s">
        <v>260</v>
      </c>
      <c r="C312" t="s">
        <v>260</v>
      </c>
      <c r="D312" t="s">
        <v>260</v>
      </c>
      <c r="E312" t="s">
        <v>260</v>
      </c>
      <c r="F312" t="s">
        <v>43</v>
      </c>
      <c r="G312" t="s">
        <v>45</v>
      </c>
      <c r="H312">
        <v>1.3260000000000001</v>
      </c>
      <c r="I312" t="s">
        <v>11</v>
      </c>
      <c r="J312" t="s">
        <v>5</v>
      </c>
      <c r="K312">
        <v>13.384</v>
      </c>
      <c r="L312">
        <v>13.384</v>
      </c>
      <c r="M312" t="s">
        <v>260</v>
      </c>
      <c r="N312">
        <v>1674330.6</v>
      </c>
      <c r="O312">
        <v>1674330.6</v>
      </c>
      <c r="P312" t="s">
        <v>260</v>
      </c>
      <c r="Q312">
        <v>34.807400000000001</v>
      </c>
      <c r="R312">
        <v>0.99809999999999999</v>
      </c>
      <c r="S312">
        <v>-3.4422000000000001</v>
      </c>
      <c r="T312">
        <v>95.214420000000004</v>
      </c>
      <c r="U312" t="b">
        <v>1</v>
      </c>
      <c r="V312">
        <v>0.13700000000000001</v>
      </c>
      <c r="W312" t="b">
        <v>1</v>
      </c>
      <c r="X312">
        <v>3</v>
      </c>
      <c r="Y312">
        <v>9</v>
      </c>
      <c r="Z312" t="b">
        <v>0</v>
      </c>
      <c r="AA312">
        <v>106</v>
      </c>
    </row>
    <row r="313" spans="1:27">
      <c r="A313" t="s">
        <v>42</v>
      </c>
      <c r="B313" t="s">
        <v>260</v>
      </c>
      <c r="C313" t="s">
        <v>260</v>
      </c>
      <c r="D313" t="s">
        <v>260</v>
      </c>
      <c r="E313" t="s">
        <v>260</v>
      </c>
      <c r="F313" t="s">
        <v>43</v>
      </c>
      <c r="G313" t="s">
        <v>3</v>
      </c>
      <c r="H313">
        <v>1.3440000000000001</v>
      </c>
      <c r="I313" t="s">
        <v>11</v>
      </c>
      <c r="J313" t="s">
        <v>5</v>
      </c>
      <c r="K313">
        <v>13.191000000000001</v>
      </c>
      <c r="L313">
        <v>13.191000000000001</v>
      </c>
      <c r="M313" t="s">
        <v>260</v>
      </c>
      <c r="N313">
        <v>1565045.1</v>
      </c>
      <c r="O313">
        <v>1565045.1</v>
      </c>
      <c r="P313" t="s">
        <v>260</v>
      </c>
      <c r="Q313">
        <v>35.222799999999999</v>
      </c>
      <c r="R313">
        <v>0.99299999999999999</v>
      </c>
      <c r="S313">
        <v>-3.5567000000000002</v>
      </c>
      <c r="T313">
        <v>91.055480000000003</v>
      </c>
      <c r="U313" t="b">
        <v>1</v>
      </c>
      <c r="V313">
        <v>0.121</v>
      </c>
      <c r="W313" t="b">
        <v>1</v>
      </c>
      <c r="X313">
        <v>3</v>
      </c>
      <c r="Y313">
        <v>9</v>
      </c>
      <c r="Z313" t="b">
        <v>0</v>
      </c>
      <c r="AA313">
        <v>106</v>
      </c>
    </row>
    <row r="314" spans="1:27">
      <c r="A314" t="s">
        <v>81</v>
      </c>
      <c r="B314" t="s">
        <v>260</v>
      </c>
      <c r="C314" t="s">
        <v>260</v>
      </c>
      <c r="D314" t="s">
        <v>260</v>
      </c>
      <c r="E314" t="s">
        <v>260</v>
      </c>
      <c r="F314" t="s">
        <v>43</v>
      </c>
      <c r="G314" t="s">
        <v>70</v>
      </c>
      <c r="H314">
        <v>1.3759999999999999</v>
      </c>
      <c r="I314" t="s">
        <v>11</v>
      </c>
      <c r="J314" t="s">
        <v>5</v>
      </c>
      <c r="K314">
        <v>12.103999999999999</v>
      </c>
      <c r="L314">
        <v>12.103999999999999</v>
      </c>
      <c r="M314" t="s">
        <v>260</v>
      </c>
      <c r="N314">
        <v>7717858</v>
      </c>
      <c r="O314">
        <v>7717858</v>
      </c>
      <c r="P314" t="s">
        <v>260</v>
      </c>
      <c r="Q314">
        <v>36.757399999999997</v>
      </c>
      <c r="R314">
        <v>0.99829999999999997</v>
      </c>
      <c r="S314">
        <v>-3.5794999999999999</v>
      </c>
      <c r="T314">
        <v>90.269260000000003</v>
      </c>
      <c r="U314" t="b">
        <v>1</v>
      </c>
      <c r="V314">
        <v>0.04</v>
      </c>
      <c r="W314" t="b">
        <v>1</v>
      </c>
      <c r="X314">
        <v>3</v>
      </c>
      <c r="Y314">
        <v>9</v>
      </c>
      <c r="Z314" t="b">
        <v>0</v>
      </c>
      <c r="AA314">
        <v>106</v>
      </c>
    </row>
    <row r="315" spans="1:27">
      <c r="A315" t="s">
        <v>98</v>
      </c>
      <c r="B315" t="str">
        <f t="shared" si="16"/>
        <v>M1</v>
      </c>
      <c r="C315" t="str">
        <f t="shared" si="17"/>
        <v>1</v>
      </c>
      <c r="D315" t="str">
        <f t="shared" si="18"/>
        <v>M</v>
      </c>
      <c r="E315" t="str">
        <f t="shared" si="19"/>
        <v>1</v>
      </c>
      <c r="F315" t="s">
        <v>167</v>
      </c>
      <c r="G315" t="s">
        <v>95</v>
      </c>
      <c r="H315">
        <v>1.39</v>
      </c>
      <c r="I315" t="s">
        <v>11</v>
      </c>
      <c r="J315" t="s">
        <v>5</v>
      </c>
      <c r="K315">
        <v>18.289000000000001</v>
      </c>
      <c r="L315">
        <v>18.181999999999999</v>
      </c>
      <c r="M315">
        <v>0.15</v>
      </c>
      <c r="N315">
        <v>125849.69500000001</v>
      </c>
      <c r="O315">
        <v>135065.56</v>
      </c>
      <c r="P315">
        <v>13033.198</v>
      </c>
      <c r="Q315">
        <v>36.566699999999997</v>
      </c>
      <c r="R315">
        <v>0.99880000000000002</v>
      </c>
      <c r="S315">
        <v>-3.5840000000000001</v>
      </c>
      <c r="T315">
        <v>90.115650000000002</v>
      </c>
      <c r="U315" t="b">
        <v>1</v>
      </c>
      <c r="V315">
        <v>0.189</v>
      </c>
      <c r="W315" t="b">
        <v>1</v>
      </c>
      <c r="X315">
        <v>3</v>
      </c>
      <c r="Y315">
        <v>13</v>
      </c>
      <c r="Z315" t="b">
        <v>0</v>
      </c>
      <c r="AA315">
        <v>97</v>
      </c>
    </row>
    <row r="316" spans="1:27">
      <c r="A316" t="s">
        <v>110</v>
      </c>
      <c r="B316" t="str">
        <f t="shared" si="16"/>
        <v>M1</v>
      </c>
      <c r="C316" t="str">
        <f t="shared" si="17"/>
        <v>1</v>
      </c>
      <c r="D316" t="str">
        <f t="shared" si="18"/>
        <v>M</v>
      </c>
      <c r="E316" t="str">
        <f t="shared" si="19"/>
        <v>1</v>
      </c>
      <c r="F316" t="s">
        <v>167</v>
      </c>
      <c r="G316" t="s">
        <v>95</v>
      </c>
      <c r="H316">
        <v>1.395</v>
      </c>
      <c r="I316" t="s">
        <v>11</v>
      </c>
      <c r="J316" t="s">
        <v>5</v>
      </c>
      <c r="K316">
        <v>18.076000000000001</v>
      </c>
      <c r="L316">
        <v>18.181999999999999</v>
      </c>
      <c r="M316">
        <v>0.15</v>
      </c>
      <c r="N316">
        <v>144281.42000000001</v>
      </c>
      <c r="O316">
        <v>135065.56</v>
      </c>
      <c r="P316">
        <v>13033.198</v>
      </c>
      <c r="Q316">
        <v>36.566699999999997</v>
      </c>
      <c r="R316">
        <v>0.99880000000000002</v>
      </c>
      <c r="S316">
        <v>-3.5840000000000001</v>
      </c>
      <c r="T316">
        <v>90.115650000000002</v>
      </c>
      <c r="U316" t="b">
        <v>1</v>
      </c>
      <c r="V316">
        <v>0.189</v>
      </c>
      <c r="W316" t="b">
        <v>1</v>
      </c>
      <c r="X316">
        <v>3</v>
      </c>
      <c r="Y316">
        <v>13</v>
      </c>
      <c r="Z316" t="b">
        <v>0</v>
      </c>
      <c r="AA316">
        <v>97</v>
      </c>
    </row>
    <row r="317" spans="1:27">
      <c r="A317" t="s">
        <v>48</v>
      </c>
      <c r="B317" t="str">
        <f t="shared" si="16"/>
        <v>M1</v>
      </c>
      <c r="C317" t="str">
        <f t="shared" si="17"/>
        <v>1</v>
      </c>
      <c r="D317" t="str">
        <f t="shared" si="18"/>
        <v>M</v>
      </c>
      <c r="E317" t="str">
        <f t="shared" si="19"/>
        <v>1</v>
      </c>
      <c r="F317" t="s">
        <v>167</v>
      </c>
      <c r="G317" t="s">
        <v>45</v>
      </c>
      <c r="H317">
        <v>1.27</v>
      </c>
      <c r="I317" t="s">
        <v>11</v>
      </c>
      <c r="J317" t="s">
        <v>5</v>
      </c>
      <c r="K317">
        <v>29.238</v>
      </c>
      <c r="L317">
        <v>29.138000000000002</v>
      </c>
      <c r="M317">
        <v>0.14199999999999999</v>
      </c>
      <c r="N317">
        <v>41.496000000000002</v>
      </c>
      <c r="O317">
        <v>44.476999999999997</v>
      </c>
      <c r="P317">
        <v>4.2160000000000002</v>
      </c>
      <c r="Q317">
        <v>34.807400000000001</v>
      </c>
      <c r="R317">
        <v>0.99809999999999999</v>
      </c>
      <c r="S317">
        <v>-3.4422000000000001</v>
      </c>
      <c r="T317">
        <v>95.214420000000004</v>
      </c>
      <c r="U317" t="b">
        <v>1</v>
      </c>
      <c r="V317">
        <v>9.0999999999999998E-2</v>
      </c>
      <c r="W317" t="b">
        <v>1</v>
      </c>
      <c r="X317">
        <v>3</v>
      </c>
      <c r="Y317">
        <v>25</v>
      </c>
      <c r="Z317" t="b">
        <v>0</v>
      </c>
      <c r="AA317">
        <v>97</v>
      </c>
    </row>
    <row r="318" spans="1:27">
      <c r="A318" t="s">
        <v>60</v>
      </c>
      <c r="B318" t="str">
        <f t="shared" si="16"/>
        <v>M1</v>
      </c>
      <c r="C318" t="str">
        <f t="shared" si="17"/>
        <v>1</v>
      </c>
      <c r="D318" t="str">
        <f t="shared" si="18"/>
        <v>M</v>
      </c>
      <c r="E318" t="str">
        <f t="shared" si="19"/>
        <v>1</v>
      </c>
      <c r="F318" t="s">
        <v>167</v>
      </c>
      <c r="G318" t="s">
        <v>45</v>
      </c>
      <c r="H318">
        <v>1.276</v>
      </c>
      <c r="I318" t="s">
        <v>11</v>
      </c>
      <c r="J318" t="s">
        <v>5</v>
      </c>
      <c r="K318">
        <v>29.036999999999999</v>
      </c>
      <c r="L318">
        <v>29.138000000000002</v>
      </c>
      <c r="M318">
        <v>0.14199999999999999</v>
      </c>
      <c r="N318">
        <v>47.459000000000003</v>
      </c>
      <c r="O318">
        <v>44.476999999999997</v>
      </c>
      <c r="P318">
        <v>4.2160000000000002</v>
      </c>
      <c r="Q318">
        <v>34.807400000000001</v>
      </c>
      <c r="R318">
        <v>0.99809999999999999</v>
      </c>
      <c r="S318">
        <v>-3.4422000000000001</v>
      </c>
      <c r="T318">
        <v>95.214420000000004</v>
      </c>
      <c r="U318" t="b">
        <v>1</v>
      </c>
      <c r="V318">
        <v>9.0999999999999998E-2</v>
      </c>
      <c r="W318" t="b">
        <v>1</v>
      </c>
      <c r="X318">
        <v>3</v>
      </c>
      <c r="Y318">
        <v>25</v>
      </c>
      <c r="Z318" t="b">
        <v>0</v>
      </c>
      <c r="AA318">
        <v>97</v>
      </c>
    </row>
    <row r="319" spans="1:27">
      <c r="A319" t="s">
        <v>73</v>
      </c>
      <c r="B319" t="str">
        <f t="shared" si="16"/>
        <v>M1</v>
      </c>
      <c r="C319" t="str">
        <f t="shared" si="17"/>
        <v>1</v>
      </c>
      <c r="D319" t="str">
        <f t="shared" si="18"/>
        <v>M</v>
      </c>
      <c r="E319" t="str">
        <f t="shared" si="19"/>
        <v>1</v>
      </c>
      <c r="F319" t="s">
        <v>167</v>
      </c>
      <c r="G319" t="s">
        <v>70</v>
      </c>
      <c r="H319">
        <v>0</v>
      </c>
      <c r="I319" t="s">
        <v>4</v>
      </c>
      <c r="J319" t="s">
        <v>5</v>
      </c>
      <c r="K319" t="s">
        <v>8</v>
      </c>
      <c r="L319" t="s">
        <v>260</v>
      </c>
      <c r="M319" t="s">
        <v>260</v>
      </c>
      <c r="N319">
        <v>0</v>
      </c>
      <c r="O319" t="s">
        <v>260</v>
      </c>
      <c r="P319" t="s">
        <v>260</v>
      </c>
      <c r="Q319">
        <v>36.757399999999997</v>
      </c>
      <c r="R319">
        <v>0.99829999999999997</v>
      </c>
      <c r="S319">
        <v>-3.5794999999999999</v>
      </c>
      <c r="T319">
        <v>90.269260000000003</v>
      </c>
      <c r="U319" t="b">
        <v>1</v>
      </c>
      <c r="V319">
        <v>0.04</v>
      </c>
      <c r="W319" t="b">
        <v>1</v>
      </c>
      <c r="X319">
        <v>3</v>
      </c>
      <c r="Y319">
        <v>39</v>
      </c>
      <c r="Z319" t="b">
        <v>1</v>
      </c>
      <c r="AA319">
        <v>97</v>
      </c>
    </row>
    <row r="320" spans="1:27">
      <c r="A320" t="s">
        <v>85</v>
      </c>
      <c r="B320" t="str">
        <f t="shared" si="16"/>
        <v>M1</v>
      </c>
      <c r="C320" t="str">
        <f t="shared" si="17"/>
        <v>1</v>
      </c>
      <c r="D320" t="str">
        <f t="shared" si="18"/>
        <v>M</v>
      </c>
      <c r="E320" t="str">
        <f t="shared" si="19"/>
        <v>1</v>
      </c>
      <c r="F320" t="s">
        <v>167</v>
      </c>
      <c r="G320" t="s">
        <v>70</v>
      </c>
      <c r="H320">
        <v>0</v>
      </c>
      <c r="I320" t="s">
        <v>4</v>
      </c>
      <c r="J320" t="s">
        <v>5</v>
      </c>
      <c r="K320" t="s">
        <v>8</v>
      </c>
      <c r="L320" t="s">
        <v>260</v>
      </c>
      <c r="M320" t="s">
        <v>260</v>
      </c>
      <c r="N320">
        <v>0</v>
      </c>
      <c r="O320" t="s">
        <v>260</v>
      </c>
      <c r="P320" t="s">
        <v>260</v>
      </c>
      <c r="Q320">
        <v>36.757399999999997</v>
      </c>
      <c r="R320">
        <v>0.99829999999999997</v>
      </c>
      <c r="S320">
        <v>-3.5794999999999999</v>
      </c>
      <c r="T320">
        <v>90.269260000000003</v>
      </c>
      <c r="U320" t="b">
        <v>1</v>
      </c>
      <c r="V320">
        <v>0.04</v>
      </c>
      <c r="W320" t="b">
        <v>1</v>
      </c>
      <c r="X320">
        <v>3</v>
      </c>
      <c r="Y320">
        <v>39</v>
      </c>
      <c r="Z320" t="b">
        <v>1</v>
      </c>
      <c r="AA320">
        <v>97</v>
      </c>
    </row>
    <row r="321" spans="1:27">
      <c r="A321" t="s">
        <v>84</v>
      </c>
      <c r="B321" t="str">
        <f t="shared" si="16"/>
        <v>M1</v>
      </c>
      <c r="C321" t="str">
        <f t="shared" si="17"/>
        <v>1</v>
      </c>
      <c r="D321" t="str">
        <f t="shared" si="18"/>
        <v>M</v>
      </c>
      <c r="E321" t="str">
        <f t="shared" si="19"/>
        <v>1</v>
      </c>
      <c r="F321" t="s">
        <v>167</v>
      </c>
      <c r="G321" t="s">
        <v>95</v>
      </c>
      <c r="H321">
        <v>1.411</v>
      </c>
      <c r="I321" t="s">
        <v>11</v>
      </c>
      <c r="J321" t="s">
        <v>5</v>
      </c>
      <c r="K321">
        <v>17.234000000000002</v>
      </c>
      <c r="L321">
        <v>17.29</v>
      </c>
      <c r="M321">
        <v>7.9000000000000001E-2</v>
      </c>
      <c r="N321">
        <v>247814.19</v>
      </c>
      <c r="O321">
        <v>239201</v>
      </c>
      <c r="P321">
        <v>12180.871999999999</v>
      </c>
      <c r="Q321">
        <v>36.566699999999997</v>
      </c>
      <c r="R321">
        <v>0.99880000000000002</v>
      </c>
      <c r="S321">
        <v>-3.5840000000000001</v>
      </c>
      <c r="T321">
        <v>90.115650000000002</v>
      </c>
      <c r="U321" t="b">
        <v>1</v>
      </c>
      <c r="V321">
        <v>0.21299999999999999</v>
      </c>
      <c r="W321" t="b">
        <v>1</v>
      </c>
      <c r="X321">
        <v>3</v>
      </c>
      <c r="Y321">
        <v>12</v>
      </c>
      <c r="Z321" t="b">
        <v>0</v>
      </c>
      <c r="AA321">
        <v>106</v>
      </c>
    </row>
    <row r="322" spans="1:27">
      <c r="A322" t="s">
        <v>97</v>
      </c>
      <c r="B322" t="str">
        <f t="shared" si="16"/>
        <v>M1</v>
      </c>
      <c r="C322" t="str">
        <f t="shared" si="17"/>
        <v>1</v>
      </c>
      <c r="D322" t="str">
        <f t="shared" si="18"/>
        <v>M</v>
      </c>
      <c r="E322" t="str">
        <f t="shared" si="19"/>
        <v>1</v>
      </c>
      <c r="F322" t="s">
        <v>167</v>
      </c>
      <c r="G322" t="s">
        <v>95</v>
      </c>
      <c r="H322">
        <v>1.391</v>
      </c>
      <c r="I322" t="s">
        <v>11</v>
      </c>
      <c r="J322" t="s">
        <v>5</v>
      </c>
      <c r="K322">
        <v>17.346</v>
      </c>
      <c r="L322">
        <v>17.29</v>
      </c>
      <c r="M322">
        <v>7.9000000000000001E-2</v>
      </c>
      <c r="N322">
        <v>230587.83</v>
      </c>
      <c r="O322">
        <v>239201</v>
      </c>
      <c r="P322">
        <v>12180.871999999999</v>
      </c>
      <c r="Q322">
        <v>36.566699999999997</v>
      </c>
      <c r="R322">
        <v>0.99880000000000002</v>
      </c>
      <c r="S322">
        <v>-3.5840000000000001</v>
      </c>
      <c r="T322">
        <v>90.115650000000002</v>
      </c>
      <c r="U322" t="b">
        <v>1</v>
      </c>
      <c r="V322">
        <v>0.21299999999999999</v>
      </c>
      <c r="W322" t="b">
        <v>1</v>
      </c>
      <c r="X322">
        <v>3</v>
      </c>
      <c r="Y322">
        <v>12</v>
      </c>
      <c r="Z322" t="b">
        <v>0</v>
      </c>
      <c r="AA322">
        <v>106</v>
      </c>
    </row>
    <row r="323" spans="1:27">
      <c r="A323" t="s">
        <v>9</v>
      </c>
      <c r="B323" t="str">
        <f t="shared" ref="B323:B386" si="20">LEFT(F323,FIND("-",F323)-1)</f>
        <v>M1</v>
      </c>
      <c r="C323" t="str">
        <f t="shared" ref="C323:C386" si="21">MID(B323, 2, LEN(B323))</f>
        <v>1</v>
      </c>
      <c r="D323" t="str">
        <f t="shared" ref="D323:D386" si="22">LEFT(F323,1)</f>
        <v>M</v>
      </c>
      <c r="E323" t="str">
        <f t="shared" ref="E323:E386" si="23">RIGHT(F323,1)</f>
        <v>1</v>
      </c>
      <c r="F323" t="s">
        <v>167</v>
      </c>
      <c r="G323" t="s">
        <v>3</v>
      </c>
      <c r="H323">
        <v>1.1180000000000001</v>
      </c>
      <c r="I323" t="s">
        <v>4</v>
      </c>
      <c r="J323" t="s">
        <v>5</v>
      </c>
      <c r="K323">
        <v>37.847999999999999</v>
      </c>
      <c r="L323">
        <v>37.398000000000003</v>
      </c>
      <c r="M323">
        <v>0.63700000000000001</v>
      </c>
      <c r="N323">
        <v>0.183</v>
      </c>
      <c r="O323">
        <v>0.255</v>
      </c>
      <c r="P323">
        <v>0.10199999999999999</v>
      </c>
      <c r="Q323">
        <v>35.222799999999999</v>
      </c>
      <c r="R323">
        <v>0.99299999999999999</v>
      </c>
      <c r="S323">
        <v>-3.5567000000000002</v>
      </c>
      <c r="T323">
        <v>91.055480000000003</v>
      </c>
      <c r="U323" t="b">
        <v>1</v>
      </c>
      <c r="V323">
        <v>0.121</v>
      </c>
      <c r="W323" t="b">
        <v>1</v>
      </c>
      <c r="X323">
        <v>3</v>
      </c>
      <c r="Y323">
        <v>33</v>
      </c>
      <c r="Z323" t="b">
        <v>0</v>
      </c>
      <c r="AA323">
        <v>106</v>
      </c>
    </row>
    <row r="324" spans="1:27">
      <c r="A324" t="s">
        <v>33</v>
      </c>
      <c r="B324" t="str">
        <f t="shared" si="20"/>
        <v>M1</v>
      </c>
      <c r="C324" t="str">
        <f t="shared" si="21"/>
        <v>1</v>
      </c>
      <c r="D324" t="str">
        <f t="shared" si="22"/>
        <v>M</v>
      </c>
      <c r="E324" t="str">
        <f t="shared" si="23"/>
        <v>1</v>
      </c>
      <c r="F324" t="s">
        <v>167</v>
      </c>
      <c r="G324" t="s">
        <v>3</v>
      </c>
      <c r="H324">
        <v>1.214</v>
      </c>
      <c r="I324" t="s">
        <v>4</v>
      </c>
      <c r="J324" t="s">
        <v>5</v>
      </c>
      <c r="K324">
        <v>36.947000000000003</v>
      </c>
      <c r="L324">
        <v>37.398000000000003</v>
      </c>
      <c r="M324">
        <v>0.63700000000000001</v>
      </c>
      <c r="N324">
        <v>0.32700000000000001</v>
      </c>
      <c r="O324">
        <v>0.255</v>
      </c>
      <c r="P324">
        <v>0.10199999999999999</v>
      </c>
      <c r="Q324">
        <v>35.222799999999999</v>
      </c>
      <c r="R324">
        <v>0.99299999999999999</v>
      </c>
      <c r="S324">
        <v>-3.5567000000000002</v>
      </c>
      <c r="T324">
        <v>91.055480000000003</v>
      </c>
      <c r="U324" t="b">
        <v>1</v>
      </c>
      <c r="V324">
        <v>0.121</v>
      </c>
      <c r="W324" t="b">
        <v>1</v>
      </c>
      <c r="X324">
        <v>3</v>
      </c>
      <c r="Y324">
        <v>32</v>
      </c>
      <c r="Z324" t="b">
        <v>0</v>
      </c>
      <c r="AA324">
        <v>106</v>
      </c>
    </row>
    <row r="325" spans="1:27">
      <c r="A325" t="s">
        <v>47</v>
      </c>
      <c r="B325" t="str">
        <f t="shared" si="20"/>
        <v>M1</v>
      </c>
      <c r="C325" t="str">
        <f t="shared" si="21"/>
        <v>1</v>
      </c>
      <c r="D325" t="str">
        <f t="shared" si="22"/>
        <v>M</v>
      </c>
      <c r="E325" t="str">
        <f t="shared" si="23"/>
        <v>1</v>
      </c>
      <c r="F325" t="s">
        <v>167</v>
      </c>
      <c r="G325" t="s">
        <v>3</v>
      </c>
      <c r="H325">
        <v>0</v>
      </c>
      <c r="I325" t="s">
        <v>4</v>
      </c>
      <c r="J325" t="s">
        <v>5</v>
      </c>
      <c r="K325" t="s">
        <v>8</v>
      </c>
      <c r="L325" t="s">
        <v>260</v>
      </c>
      <c r="M325" t="s">
        <v>260</v>
      </c>
      <c r="N325">
        <v>0</v>
      </c>
      <c r="O325" t="s">
        <v>260</v>
      </c>
      <c r="P325" t="s">
        <v>260</v>
      </c>
      <c r="Q325">
        <v>35.222799999999999</v>
      </c>
      <c r="R325">
        <v>0.99299999999999999</v>
      </c>
      <c r="S325">
        <v>-3.5567000000000002</v>
      </c>
      <c r="T325">
        <v>91.055480000000003</v>
      </c>
      <c r="U325" t="b">
        <v>1</v>
      </c>
      <c r="V325">
        <v>0.121</v>
      </c>
      <c r="W325" t="b">
        <v>1</v>
      </c>
      <c r="X325">
        <v>3</v>
      </c>
      <c r="Y325">
        <v>39</v>
      </c>
      <c r="Z325" t="b">
        <v>1</v>
      </c>
      <c r="AA325">
        <v>106</v>
      </c>
    </row>
    <row r="326" spans="1:27">
      <c r="A326" t="s">
        <v>99</v>
      </c>
      <c r="B326" t="str">
        <f t="shared" si="20"/>
        <v>M1</v>
      </c>
      <c r="C326" t="str">
        <f t="shared" si="21"/>
        <v>1</v>
      </c>
      <c r="D326" t="str">
        <f t="shared" si="22"/>
        <v>M</v>
      </c>
      <c r="E326" t="str">
        <f t="shared" si="23"/>
        <v>2</v>
      </c>
      <c r="F326" t="s">
        <v>15</v>
      </c>
      <c r="G326" t="s">
        <v>95</v>
      </c>
      <c r="H326">
        <v>1.3759999999999999</v>
      </c>
      <c r="I326" t="s">
        <v>11</v>
      </c>
      <c r="J326" t="s">
        <v>5</v>
      </c>
      <c r="K326">
        <v>17.356000000000002</v>
      </c>
      <c r="L326">
        <v>17.369</v>
      </c>
      <c r="M326">
        <v>1.7999999999999999E-2</v>
      </c>
      <c r="N326">
        <v>229087.25</v>
      </c>
      <c r="O326">
        <v>227199.8</v>
      </c>
      <c r="P326">
        <v>2669.2449999999999</v>
      </c>
      <c r="Q326">
        <v>36.566699999999997</v>
      </c>
      <c r="R326">
        <v>0.99880000000000002</v>
      </c>
      <c r="S326">
        <v>-3.5840000000000001</v>
      </c>
      <c r="T326">
        <v>90.115650000000002</v>
      </c>
      <c r="U326" t="b">
        <v>1</v>
      </c>
      <c r="V326">
        <v>0.17299999999999999</v>
      </c>
      <c r="W326" t="b">
        <v>1</v>
      </c>
      <c r="X326">
        <v>3</v>
      </c>
      <c r="Y326">
        <v>12</v>
      </c>
      <c r="Z326" t="b">
        <v>0</v>
      </c>
      <c r="AA326">
        <v>93</v>
      </c>
    </row>
    <row r="327" spans="1:27">
      <c r="A327" t="s">
        <v>111</v>
      </c>
      <c r="B327" t="str">
        <f t="shared" si="20"/>
        <v>M1</v>
      </c>
      <c r="C327" t="str">
        <f t="shared" si="21"/>
        <v>1</v>
      </c>
      <c r="D327" t="str">
        <f t="shared" si="22"/>
        <v>M</v>
      </c>
      <c r="E327" t="str">
        <f t="shared" si="23"/>
        <v>2</v>
      </c>
      <c r="F327" t="s">
        <v>15</v>
      </c>
      <c r="G327" t="s">
        <v>95</v>
      </c>
      <c r="H327">
        <v>1.381</v>
      </c>
      <c r="I327" t="s">
        <v>11</v>
      </c>
      <c r="J327" t="s">
        <v>5</v>
      </c>
      <c r="K327">
        <v>17.382000000000001</v>
      </c>
      <c r="L327">
        <v>17.369</v>
      </c>
      <c r="M327">
        <v>1.7999999999999999E-2</v>
      </c>
      <c r="N327">
        <v>225312.36</v>
      </c>
      <c r="O327">
        <v>227199.8</v>
      </c>
      <c r="P327">
        <v>2669.2449999999999</v>
      </c>
      <c r="Q327">
        <v>36.566699999999997</v>
      </c>
      <c r="R327">
        <v>0.99880000000000002</v>
      </c>
      <c r="S327">
        <v>-3.5840000000000001</v>
      </c>
      <c r="T327">
        <v>90.115650000000002</v>
      </c>
      <c r="U327" t="b">
        <v>1</v>
      </c>
      <c r="V327">
        <v>0.17299999999999999</v>
      </c>
      <c r="W327" t="b">
        <v>1</v>
      </c>
      <c r="X327">
        <v>3</v>
      </c>
      <c r="Y327">
        <v>12</v>
      </c>
      <c r="Z327" t="b">
        <v>0</v>
      </c>
      <c r="AA327">
        <v>93</v>
      </c>
    </row>
    <row r="328" spans="1:27">
      <c r="A328" t="s">
        <v>49</v>
      </c>
      <c r="B328" t="str">
        <f t="shared" si="20"/>
        <v>M1</v>
      </c>
      <c r="C328" t="str">
        <f t="shared" si="21"/>
        <v>1</v>
      </c>
      <c r="D328" t="str">
        <f t="shared" si="22"/>
        <v>M</v>
      </c>
      <c r="E328" t="str">
        <f t="shared" si="23"/>
        <v>2</v>
      </c>
      <c r="F328" t="s">
        <v>15</v>
      </c>
      <c r="G328" t="s">
        <v>45</v>
      </c>
      <c r="H328">
        <v>1.276</v>
      </c>
      <c r="I328" t="s">
        <v>11</v>
      </c>
      <c r="J328" t="s">
        <v>5</v>
      </c>
      <c r="K328">
        <v>14.58</v>
      </c>
      <c r="L328">
        <v>14.58</v>
      </c>
      <c r="M328">
        <v>0</v>
      </c>
      <c r="N328">
        <v>752341.56</v>
      </c>
      <c r="O328">
        <v>752248.2</v>
      </c>
      <c r="P328">
        <v>132</v>
      </c>
      <c r="Q328">
        <v>34.807400000000001</v>
      </c>
      <c r="R328">
        <v>0.99809999999999999</v>
      </c>
      <c r="S328">
        <v>-3.4422000000000001</v>
      </c>
      <c r="T328">
        <v>95.214420000000004</v>
      </c>
      <c r="U328" t="b">
        <v>1</v>
      </c>
      <c r="V328">
        <v>8.2000000000000003E-2</v>
      </c>
      <c r="W328" t="b">
        <v>1</v>
      </c>
      <c r="X328">
        <v>3</v>
      </c>
      <c r="Y328">
        <v>10</v>
      </c>
      <c r="Z328" t="b">
        <v>0</v>
      </c>
      <c r="AA328">
        <v>93</v>
      </c>
    </row>
    <row r="329" spans="1:27">
      <c r="A329" t="s">
        <v>61</v>
      </c>
      <c r="B329" t="str">
        <f t="shared" si="20"/>
        <v>M1</v>
      </c>
      <c r="C329" t="str">
        <f t="shared" si="21"/>
        <v>1</v>
      </c>
      <c r="D329" t="str">
        <f t="shared" si="22"/>
        <v>M</v>
      </c>
      <c r="E329" t="str">
        <f t="shared" si="23"/>
        <v>2</v>
      </c>
      <c r="F329" t="s">
        <v>15</v>
      </c>
      <c r="G329" t="s">
        <v>45</v>
      </c>
      <c r="H329">
        <v>1.2809999999999999</v>
      </c>
      <c r="I329" t="s">
        <v>11</v>
      </c>
      <c r="J329" t="s">
        <v>5</v>
      </c>
      <c r="K329">
        <v>14.58</v>
      </c>
      <c r="L329">
        <v>14.58</v>
      </c>
      <c r="M329">
        <v>0</v>
      </c>
      <c r="N329">
        <v>752154.9</v>
      </c>
      <c r="O329">
        <v>752248.2</v>
      </c>
      <c r="P329">
        <v>132</v>
      </c>
      <c r="Q329">
        <v>34.807400000000001</v>
      </c>
      <c r="R329">
        <v>0.99809999999999999</v>
      </c>
      <c r="S329">
        <v>-3.4422000000000001</v>
      </c>
      <c r="T329">
        <v>95.214420000000004</v>
      </c>
      <c r="U329" t="b">
        <v>1</v>
      </c>
      <c r="V329">
        <v>8.2000000000000003E-2</v>
      </c>
      <c r="W329" t="b">
        <v>1</v>
      </c>
      <c r="X329">
        <v>3</v>
      </c>
      <c r="Y329">
        <v>10</v>
      </c>
      <c r="Z329" t="b">
        <v>0</v>
      </c>
      <c r="AA329">
        <v>93</v>
      </c>
    </row>
    <row r="330" spans="1:27">
      <c r="A330" t="s">
        <v>14</v>
      </c>
      <c r="B330" t="str">
        <f t="shared" si="20"/>
        <v>M1</v>
      </c>
      <c r="C330" t="str">
        <f t="shared" si="21"/>
        <v>1</v>
      </c>
      <c r="D330" t="str">
        <f t="shared" si="22"/>
        <v>M</v>
      </c>
      <c r="E330" t="str">
        <f t="shared" si="23"/>
        <v>2</v>
      </c>
      <c r="F330" t="s">
        <v>15</v>
      </c>
      <c r="G330" t="s">
        <v>3</v>
      </c>
      <c r="H330">
        <v>1.2649999999999999</v>
      </c>
      <c r="I330" t="s">
        <v>11</v>
      </c>
      <c r="J330" t="s">
        <v>5</v>
      </c>
      <c r="K330">
        <v>31.937000000000001</v>
      </c>
      <c r="L330">
        <v>32.283000000000001</v>
      </c>
      <c r="M330">
        <v>0.48899999999999999</v>
      </c>
      <c r="N330">
        <v>8.3930000000000007</v>
      </c>
      <c r="O330">
        <v>6.8780000000000001</v>
      </c>
      <c r="P330">
        <v>2.1429999999999998</v>
      </c>
      <c r="Q330">
        <v>35.222799999999999</v>
      </c>
      <c r="R330">
        <v>0.99299999999999999</v>
      </c>
      <c r="S330">
        <v>-3.5567000000000002</v>
      </c>
      <c r="T330">
        <v>91.055480000000003</v>
      </c>
      <c r="U330" t="b">
        <v>1</v>
      </c>
      <c r="V330">
        <v>8.5999999999999993E-2</v>
      </c>
      <c r="W330" t="b">
        <v>1</v>
      </c>
      <c r="X330">
        <v>3</v>
      </c>
      <c r="Y330">
        <v>28</v>
      </c>
      <c r="Z330" t="b">
        <v>0</v>
      </c>
      <c r="AA330">
        <v>93</v>
      </c>
    </row>
    <row r="331" spans="1:27">
      <c r="A331" t="s">
        <v>35</v>
      </c>
      <c r="B331" t="str">
        <f t="shared" si="20"/>
        <v>M1</v>
      </c>
      <c r="C331" t="str">
        <f t="shared" si="21"/>
        <v>1</v>
      </c>
      <c r="D331" t="str">
        <f t="shared" si="22"/>
        <v>M</v>
      </c>
      <c r="E331" t="str">
        <f t="shared" si="23"/>
        <v>2</v>
      </c>
      <c r="F331" t="s">
        <v>15</v>
      </c>
      <c r="G331" t="s">
        <v>3</v>
      </c>
      <c r="H331">
        <v>1.2689999999999999</v>
      </c>
      <c r="I331" t="s">
        <v>11</v>
      </c>
      <c r="J331" t="s">
        <v>5</v>
      </c>
      <c r="K331">
        <v>32.628999999999998</v>
      </c>
      <c r="L331">
        <v>32.283000000000001</v>
      </c>
      <c r="M331">
        <v>0.48899999999999999</v>
      </c>
      <c r="N331">
        <v>5.3620000000000001</v>
      </c>
      <c r="O331">
        <v>6.8780000000000001</v>
      </c>
      <c r="P331">
        <v>2.1429999999999998</v>
      </c>
      <c r="Q331">
        <v>35.222799999999999</v>
      </c>
      <c r="R331">
        <v>0.99299999999999999</v>
      </c>
      <c r="S331">
        <v>-3.5567000000000002</v>
      </c>
      <c r="T331">
        <v>91.055480000000003</v>
      </c>
      <c r="U331" t="b">
        <v>1</v>
      </c>
      <c r="V331">
        <v>8.5999999999999993E-2</v>
      </c>
      <c r="W331" t="b">
        <v>1</v>
      </c>
      <c r="X331">
        <v>3</v>
      </c>
      <c r="Y331">
        <v>28</v>
      </c>
      <c r="Z331" t="b">
        <v>0</v>
      </c>
      <c r="AA331">
        <v>93</v>
      </c>
    </row>
    <row r="332" spans="1:27">
      <c r="A332" t="s">
        <v>74</v>
      </c>
      <c r="B332" t="str">
        <f t="shared" si="20"/>
        <v>M1</v>
      </c>
      <c r="C332" t="str">
        <f t="shared" si="21"/>
        <v>1</v>
      </c>
      <c r="D332" t="str">
        <f t="shared" si="22"/>
        <v>M</v>
      </c>
      <c r="E332" t="str">
        <f t="shared" si="23"/>
        <v>2</v>
      </c>
      <c r="F332" t="s">
        <v>15</v>
      </c>
      <c r="G332" t="s">
        <v>70</v>
      </c>
      <c r="H332">
        <v>0</v>
      </c>
      <c r="I332" t="s">
        <v>4</v>
      </c>
      <c r="J332" t="s">
        <v>5</v>
      </c>
      <c r="K332" t="s">
        <v>8</v>
      </c>
      <c r="L332" t="s">
        <v>260</v>
      </c>
      <c r="M332" t="s">
        <v>260</v>
      </c>
      <c r="N332">
        <v>0</v>
      </c>
      <c r="O332" t="s">
        <v>260</v>
      </c>
      <c r="P332" t="s">
        <v>260</v>
      </c>
      <c r="Q332">
        <v>36.757399999999997</v>
      </c>
      <c r="R332">
        <v>0.99829999999999997</v>
      </c>
      <c r="S332">
        <v>-3.5794999999999999</v>
      </c>
      <c r="T332">
        <v>90.269260000000003</v>
      </c>
      <c r="U332" t="b">
        <v>1</v>
      </c>
      <c r="V332">
        <v>0.221</v>
      </c>
      <c r="W332" t="b">
        <v>1</v>
      </c>
      <c r="X332">
        <v>3</v>
      </c>
      <c r="Y332">
        <v>39</v>
      </c>
      <c r="Z332" t="b">
        <v>1</v>
      </c>
      <c r="AA332">
        <v>93</v>
      </c>
    </row>
    <row r="333" spans="1:27">
      <c r="A333" t="s">
        <v>86</v>
      </c>
      <c r="B333" t="str">
        <f t="shared" si="20"/>
        <v>M1</v>
      </c>
      <c r="C333" t="str">
        <f t="shared" si="21"/>
        <v>1</v>
      </c>
      <c r="D333" t="str">
        <f t="shared" si="22"/>
        <v>M</v>
      </c>
      <c r="E333" t="str">
        <f t="shared" si="23"/>
        <v>2</v>
      </c>
      <c r="F333" t="s">
        <v>15</v>
      </c>
      <c r="G333" t="s">
        <v>70</v>
      </c>
      <c r="H333">
        <v>0</v>
      </c>
      <c r="I333" t="s">
        <v>4</v>
      </c>
      <c r="J333" t="s">
        <v>5</v>
      </c>
      <c r="K333" t="s">
        <v>8</v>
      </c>
      <c r="L333" t="s">
        <v>260</v>
      </c>
      <c r="M333" t="s">
        <v>260</v>
      </c>
      <c r="N333">
        <v>0</v>
      </c>
      <c r="O333" t="s">
        <v>260</v>
      </c>
      <c r="P333" t="s">
        <v>260</v>
      </c>
      <c r="Q333">
        <v>36.757399999999997</v>
      </c>
      <c r="R333">
        <v>0.99829999999999997</v>
      </c>
      <c r="S333">
        <v>-3.5794999999999999</v>
      </c>
      <c r="T333">
        <v>90.269260000000003</v>
      </c>
      <c r="U333" t="b">
        <v>1</v>
      </c>
      <c r="V333">
        <v>0.221</v>
      </c>
      <c r="W333" t="b">
        <v>1</v>
      </c>
      <c r="X333">
        <v>3</v>
      </c>
      <c r="Y333">
        <v>39</v>
      </c>
      <c r="Z333" t="b">
        <v>1</v>
      </c>
      <c r="AA333">
        <v>93</v>
      </c>
    </row>
    <row r="334" spans="1:27">
      <c r="A334" t="s">
        <v>98</v>
      </c>
      <c r="B334" t="str">
        <f t="shared" si="20"/>
        <v>M1</v>
      </c>
      <c r="C334" t="str">
        <f t="shared" si="21"/>
        <v>1</v>
      </c>
      <c r="D334" t="str">
        <f t="shared" si="22"/>
        <v>M</v>
      </c>
      <c r="E334" t="str">
        <f t="shared" si="23"/>
        <v>3</v>
      </c>
      <c r="F334" t="s">
        <v>200</v>
      </c>
      <c r="G334" t="s">
        <v>95</v>
      </c>
      <c r="H334">
        <v>1.407</v>
      </c>
      <c r="I334" t="s">
        <v>11</v>
      </c>
      <c r="J334" t="s">
        <v>5</v>
      </c>
      <c r="K334">
        <v>18.832000000000001</v>
      </c>
      <c r="L334">
        <v>18.773</v>
      </c>
      <c r="M334">
        <v>8.3000000000000004E-2</v>
      </c>
      <c r="N334">
        <v>88799.41</v>
      </c>
      <c r="O334">
        <v>92260.76</v>
      </c>
      <c r="P334">
        <v>4895.0820000000003</v>
      </c>
      <c r="Q334">
        <v>36.566699999999997</v>
      </c>
      <c r="R334">
        <v>0.99880000000000002</v>
      </c>
      <c r="S334">
        <v>-3.5840000000000001</v>
      </c>
      <c r="T334">
        <v>90.115650000000002</v>
      </c>
      <c r="U334" t="b">
        <v>1</v>
      </c>
      <c r="V334">
        <v>0.183</v>
      </c>
      <c r="W334" t="b">
        <v>1</v>
      </c>
      <c r="X334">
        <v>3</v>
      </c>
      <c r="Y334">
        <v>14</v>
      </c>
      <c r="Z334" t="b">
        <v>0</v>
      </c>
      <c r="AA334">
        <v>100</v>
      </c>
    </row>
    <row r="335" spans="1:27">
      <c r="A335" t="s">
        <v>110</v>
      </c>
      <c r="B335" t="str">
        <f t="shared" si="20"/>
        <v>M1</v>
      </c>
      <c r="C335" t="str">
        <f t="shared" si="21"/>
        <v>1</v>
      </c>
      <c r="D335" t="str">
        <f t="shared" si="22"/>
        <v>M</v>
      </c>
      <c r="E335" t="str">
        <f t="shared" si="23"/>
        <v>3</v>
      </c>
      <c r="F335" t="s">
        <v>200</v>
      </c>
      <c r="G335" t="s">
        <v>95</v>
      </c>
      <c r="H335">
        <v>1.399</v>
      </c>
      <c r="I335" t="s">
        <v>11</v>
      </c>
      <c r="J335" t="s">
        <v>5</v>
      </c>
      <c r="K335">
        <v>18.715</v>
      </c>
      <c r="L335">
        <v>18.773</v>
      </c>
      <c r="M335">
        <v>8.3000000000000004E-2</v>
      </c>
      <c r="N335">
        <v>95722.1</v>
      </c>
      <c r="O335">
        <v>92260.76</v>
      </c>
      <c r="P335">
        <v>4895.0820000000003</v>
      </c>
      <c r="Q335">
        <v>36.566699999999997</v>
      </c>
      <c r="R335">
        <v>0.99880000000000002</v>
      </c>
      <c r="S335">
        <v>-3.5840000000000001</v>
      </c>
      <c r="T335">
        <v>90.115650000000002</v>
      </c>
      <c r="U335" t="b">
        <v>1</v>
      </c>
      <c r="V335">
        <v>0.183</v>
      </c>
      <c r="W335" t="b">
        <v>1</v>
      </c>
      <c r="X335">
        <v>3</v>
      </c>
      <c r="Y335">
        <v>13</v>
      </c>
      <c r="Z335" t="b">
        <v>0</v>
      </c>
      <c r="AA335">
        <v>100</v>
      </c>
    </row>
    <row r="336" spans="1:27">
      <c r="A336" t="s">
        <v>48</v>
      </c>
      <c r="B336" t="str">
        <f t="shared" si="20"/>
        <v>M1</v>
      </c>
      <c r="C336" t="str">
        <f t="shared" si="21"/>
        <v>1</v>
      </c>
      <c r="D336" t="str">
        <f t="shared" si="22"/>
        <v>M</v>
      </c>
      <c r="E336" t="str">
        <f t="shared" si="23"/>
        <v>3</v>
      </c>
      <c r="F336" t="s">
        <v>200</v>
      </c>
      <c r="G336" t="s">
        <v>45</v>
      </c>
      <c r="H336">
        <v>1.29</v>
      </c>
      <c r="I336" t="s">
        <v>11</v>
      </c>
      <c r="J336" t="s">
        <v>5</v>
      </c>
      <c r="K336">
        <v>14.891</v>
      </c>
      <c r="L336">
        <v>14.933999999999999</v>
      </c>
      <c r="M336">
        <v>6.0999999999999999E-2</v>
      </c>
      <c r="N336">
        <v>610803.6</v>
      </c>
      <c r="O336">
        <v>593721.56000000006</v>
      </c>
      <c r="P336">
        <v>24157.64</v>
      </c>
      <c r="Q336">
        <v>34.807400000000001</v>
      </c>
      <c r="R336">
        <v>0.99809999999999999</v>
      </c>
      <c r="S336">
        <v>-3.4422000000000001</v>
      </c>
      <c r="T336">
        <v>95.214420000000004</v>
      </c>
      <c r="U336" t="b">
        <v>1</v>
      </c>
      <c r="V336">
        <v>8.8999999999999996E-2</v>
      </c>
      <c r="W336" t="b">
        <v>1</v>
      </c>
      <c r="X336">
        <v>3</v>
      </c>
      <c r="Y336">
        <v>11</v>
      </c>
      <c r="Z336" t="b">
        <v>0</v>
      </c>
      <c r="AA336">
        <v>100</v>
      </c>
    </row>
    <row r="337" spans="1:27">
      <c r="A337" t="s">
        <v>60</v>
      </c>
      <c r="B337" t="str">
        <f t="shared" si="20"/>
        <v>M1</v>
      </c>
      <c r="C337" t="str">
        <f t="shared" si="21"/>
        <v>1</v>
      </c>
      <c r="D337" t="str">
        <f t="shared" si="22"/>
        <v>M</v>
      </c>
      <c r="E337" t="str">
        <f t="shared" si="23"/>
        <v>3</v>
      </c>
      <c r="F337" t="s">
        <v>200</v>
      </c>
      <c r="G337" t="s">
        <v>45</v>
      </c>
      <c r="H337">
        <v>1.2929999999999999</v>
      </c>
      <c r="I337" t="s">
        <v>11</v>
      </c>
      <c r="J337" t="s">
        <v>5</v>
      </c>
      <c r="K337">
        <v>14.977</v>
      </c>
      <c r="L337">
        <v>14.933999999999999</v>
      </c>
      <c r="M337">
        <v>6.0999999999999999E-2</v>
      </c>
      <c r="N337">
        <v>576639.56000000006</v>
      </c>
      <c r="O337">
        <v>593721.56000000006</v>
      </c>
      <c r="P337">
        <v>24157.64</v>
      </c>
      <c r="Q337">
        <v>34.807400000000001</v>
      </c>
      <c r="R337">
        <v>0.99809999999999999</v>
      </c>
      <c r="S337">
        <v>-3.4422000000000001</v>
      </c>
      <c r="T337">
        <v>95.214420000000004</v>
      </c>
      <c r="U337" t="b">
        <v>1</v>
      </c>
      <c r="V337">
        <v>8.8999999999999996E-2</v>
      </c>
      <c r="W337" t="b">
        <v>1</v>
      </c>
      <c r="X337">
        <v>3</v>
      </c>
      <c r="Y337">
        <v>11</v>
      </c>
      <c r="Z337" t="b">
        <v>0</v>
      </c>
      <c r="AA337">
        <v>100</v>
      </c>
    </row>
    <row r="338" spans="1:27">
      <c r="A338" t="s">
        <v>12</v>
      </c>
      <c r="B338" t="str">
        <f t="shared" si="20"/>
        <v>M1</v>
      </c>
      <c r="C338" t="str">
        <f t="shared" si="21"/>
        <v>1</v>
      </c>
      <c r="D338" t="str">
        <f t="shared" si="22"/>
        <v>M</v>
      </c>
      <c r="E338" t="str">
        <f t="shared" si="23"/>
        <v>3</v>
      </c>
      <c r="F338" t="s">
        <v>200</v>
      </c>
      <c r="G338" t="s">
        <v>3</v>
      </c>
      <c r="H338">
        <v>1.31</v>
      </c>
      <c r="I338" t="s">
        <v>11</v>
      </c>
      <c r="J338" t="s">
        <v>5</v>
      </c>
      <c r="K338">
        <v>25.984000000000002</v>
      </c>
      <c r="L338">
        <v>25.648</v>
      </c>
      <c r="M338">
        <v>0.47499999999999998</v>
      </c>
      <c r="N338">
        <v>395.87900000000002</v>
      </c>
      <c r="O338">
        <v>503.78500000000003</v>
      </c>
      <c r="P338">
        <v>152.602</v>
      </c>
      <c r="Q338">
        <v>35.222799999999999</v>
      </c>
      <c r="R338">
        <v>0.99299999999999999</v>
      </c>
      <c r="S338">
        <v>-3.5567000000000002</v>
      </c>
      <c r="T338">
        <v>91.055480000000003</v>
      </c>
      <c r="U338" t="b">
        <v>1</v>
      </c>
      <c r="V338">
        <v>6.5000000000000002E-2</v>
      </c>
      <c r="W338" t="b">
        <v>1</v>
      </c>
      <c r="X338">
        <v>3</v>
      </c>
      <c r="Y338">
        <v>22</v>
      </c>
      <c r="Z338" t="b">
        <v>0</v>
      </c>
      <c r="AA338">
        <v>100</v>
      </c>
    </row>
    <row r="339" spans="1:27">
      <c r="A339" t="s">
        <v>34</v>
      </c>
      <c r="B339" t="str">
        <f t="shared" si="20"/>
        <v>M1</v>
      </c>
      <c r="C339" t="str">
        <f t="shared" si="21"/>
        <v>1</v>
      </c>
      <c r="D339" t="str">
        <f t="shared" si="22"/>
        <v>M</v>
      </c>
      <c r="E339" t="str">
        <f t="shared" si="23"/>
        <v>3</v>
      </c>
      <c r="F339" t="s">
        <v>200</v>
      </c>
      <c r="G339" t="s">
        <v>3</v>
      </c>
      <c r="H339">
        <v>1.294</v>
      </c>
      <c r="I339" t="s">
        <v>11</v>
      </c>
      <c r="J339" t="s">
        <v>5</v>
      </c>
      <c r="K339">
        <v>25.312000000000001</v>
      </c>
      <c r="L339">
        <v>25.648</v>
      </c>
      <c r="M339">
        <v>0.47499999999999998</v>
      </c>
      <c r="N339">
        <v>611.69000000000005</v>
      </c>
      <c r="O339">
        <v>503.78500000000003</v>
      </c>
      <c r="P339">
        <v>152.602</v>
      </c>
      <c r="Q339">
        <v>35.222799999999999</v>
      </c>
      <c r="R339">
        <v>0.99299999999999999</v>
      </c>
      <c r="S339">
        <v>-3.5567000000000002</v>
      </c>
      <c r="T339">
        <v>91.055480000000003</v>
      </c>
      <c r="U339" t="b">
        <v>1</v>
      </c>
      <c r="V339">
        <v>6.5000000000000002E-2</v>
      </c>
      <c r="W339" t="b">
        <v>1</v>
      </c>
      <c r="X339">
        <v>3</v>
      </c>
      <c r="Y339">
        <v>21</v>
      </c>
      <c r="Z339" t="b">
        <v>0</v>
      </c>
      <c r="AA339">
        <v>100</v>
      </c>
    </row>
    <row r="340" spans="1:27">
      <c r="A340" t="s">
        <v>73</v>
      </c>
      <c r="B340" t="str">
        <f t="shared" si="20"/>
        <v>M1</v>
      </c>
      <c r="C340" t="str">
        <f t="shared" si="21"/>
        <v>1</v>
      </c>
      <c r="D340" t="str">
        <f t="shared" si="22"/>
        <v>M</v>
      </c>
      <c r="E340" t="str">
        <f t="shared" si="23"/>
        <v>3</v>
      </c>
      <c r="F340" t="s">
        <v>200</v>
      </c>
      <c r="G340" t="s">
        <v>70</v>
      </c>
      <c r="H340">
        <v>0</v>
      </c>
      <c r="I340" t="s">
        <v>4</v>
      </c>
      <c r="J340" t="s">
        <v>5</v>
      </c>
      <c r="K340" t="s">
        <v>8</v>
      </c>
      <c r="L340" t="s">
        <v>260</v>
      </c>
      <c r="M340" t="s">
        <v>260</v>
      </c>
      <c r="N340">
        <v>0</v>
      </c>
      <c r="O340" t="s">
        <v>260</v>
      </c>
      <c r="P340" t="s">
        <v>260</v>
      </c>
      <c r="Q340">
        <v>36.757399999999997</v>
      </c>
      <c r="R340">
        <v>0.99829999999999997</v>
      </c>
      <c r="S340">
        <v>-3.5794999999999999</v>
      </c>
      <c r="T340">
        <v>90.269260000000003</v>
      </c>
      <c r="U340" t="b">
        <v>1</v>
      </c>
      <c r="V340">
        <v>0.21</v>
      </c>
      <c r="W340" t="b">
        <v>1</v>
      </c>
      <c r="X340">
        <v>3</v>
      </c>
      <c r="Y340">
        <v>39</v>
      </c>
      <c r="Z340" t="b">
        <v>1</v>
      </c>
      <c r="AA340">
        <v>100</v>
      </c>
    </row>
    <row r="341" spans="1:27">
      <c r="A341" t="s">
        <v>85</v>
      </c>
      <c r="B341" t="str">
        <f t="shared" si="20"/>
        <v>M1</v>
      </c>
      <c r="C341" t="str">
        <f t="shared" si="21"/>
        <v>1</v>
      </c>
      <c r="D341" t="str">
        <f t="shared" si="22"/>
        <v>M</v>
      </c>
      <c r="E341" t="str">
        <f t="shared" si="23"/>
        <v>3</v>
      </c>
      <c r="F341" t="s">
        <v>200</v>
      </c>
      <c r="G341" t="s">
        <v>70</v>
      </c>
      <c r="H341">
        <v>0</v>
      </c>
      <c r="I341" t="s">
        <v>4</v>
      </c>
      <c r="J341" t="s">
        <v>5</v>
      </c>
      <c r="K341" t="s">
        <v>8</v>
      </c>
      <c r="L341" t="s">
        <v>260</v>
      </c>
      <c r="M341" t="s">
        <v>260</v>
      </c>
      <c r="N341">
        <v>0</v>
      </c>
      <c r="O341" t="s">
        <v>260</v>
      </c>
      <c r="P341" t="s">
        <v>260</v>
      </c>
      <c r="Q341">
        <v>36.757399999999997</v>
      </c>
      <c r="R341">
        <v>0.99829999999999997</v>
      </c>
      <c r="S341">
        <v>-3.5794999999999999</v>
      </c>
      <c r="T341">
        <v>90.269260000000003</v>
      </c>
      <c r="U341" t="b">
        <v>1</v>
      </c>
      <c r="V341">
        <v>0.21</v>
      </c>
      <c r="W341" t="b">
        <v>1</v>
      </c>
      <c r="X341">
        <v>3</v>
      </c>
      <c r="Y341">
        <v>39</v>
      </c>
      <c r="Z341" t="b">
        <v>1</v>
      </c>
      <c r="AA341">
        <v>100</v>
      </c>
    </row>
    <row r="342" spans="1:27">
      <c r="A342" t="s">
        <v>98</v>
      </c>
      <c r="B342" t="str">
        <f t="shared" si="20"/>
        <v>M10</v>
      </c>
      <c r="C342" t="str">
        <f t="shared" si="21"/>
        <v>10</v>
      </c>
      <c r="D342" t="str">
        <f t="shared" si="22"/>
        <v>M</v>
      </c>
      <c r="E342" t="str">
        <f t="shared" si="23"/>
        <v>1</v>
      </c>
      <c r="F342" t="s">
        <v>145</v>
      </c>
      <c r="G342" t="s">
        <v>95</v>
      </c>
      <c r="H342">
        <v>1.3839999999999999</v>
      </c>
      <c r="I342" t="s">
        <v>11</v>
      </c>
      <c r="J342" t="s">
        <v>5</v>
      </c>
      <c r="K342">
        <v>19.547000000000001</v>
      </c>
      <c r="L342">
        <v>19.692</v>
      </c>
      <c r="M342">
        <v>0.20399999999999999</v>
      </c>
      <c r="N342">
        <v>56079.652000000002</v>
      </c>
      <c r="O342">
        <v>51327.061999999998</v>
      </c>
      <c r="P342">
        <v>6721.174</v>
      </c>
      <c r="Q342">
        <v>36.566699999999997</v>
      </c>
      <c r="R342">
        <v>0.99880000000000002</v>
      </c>
      <c r="S342">
        <v>-3.5840000000000001</v>
      </c>
      <c r="T342">
        <v>90.115650000000002</v>
      </c>
      <c r="U342" t="b">
        <v>1</v>
      </c>
      <c r="V342">
        <v>0.2</v>
      </c>
      <c r="W342" t="b">
        <v>1</v>
      </c>
      <c r="X342">
        <v>3</v>
      </c>
      <c r="Y342">
        <v>14</v>
      </c>
      <c r="Z342" t="b">
        <v>0</v>
      </c>
      <c r="AA342">
        <v>94</v>
      </c>
    </row>
    <row r="343" spans="1:27">
      <c r="A343" t="s">
        <v>110</v>
      </c>
      <c r="B343" t="str">
        <f t="shared" si="20"/>
        <v>M10</v>
      </c>
      <c r="C343" t="str">
        <f t="shared" si="21"/>
        <v>10</v>
      </c>
      <c r="D343" t="str">
        <f t="shared" si="22"/>
        <v>M</v>
      </c>
      <c r="E343" t="str">
        <f t="shared" si="23"/>
        <v>1</v>
      </c>
      <c r="F343" t="s">
        <v>145</v>
      </c>
      <c r="G343" t="s">
        <v>95</v>
      </c>
      <c r="H343">
        <v>1.383</v>
      </c>
      <c r="I343" t="s">
        <v>11</v>
      </c>
      <c r="J343" t="s">
        <v>5</v>
      </c>
      <c r="K343">
        <v>19.835999999999999</v>
      </c>
      <c r="L343">
        <v>19.692</v>
      </c>
      <c r="M343">
        <v>0.20399999999999999</v>
      </c>
      <c r="N343">
        <v>46574.476999999999</v>
      </c>
      <c r="O343">
        <v>51327.061999999998</v>
      </c>
      <c r="P343">
        <v>6721.174</v>
      </c>
      <c r="Q343">
        <v>36.566699999999997</v>
      </c>
      <c r="R343">
        <v>0.99880000000000002</v>
      </c>
      <c r="S343">
        <v>-3.5840000000000001</v>
      </c>
      <c r="T343">
        <v>90.115650000000002</v>
      </c>
      <c r="U343" t="b">
        <v>1</v>
      </c>
      <c r="V343">
        <v>0.2</v>
      </c>
      <c r="W343" t="b">
        <v>1</v>
      </c>
      <c r="X343">
        <v>3</v>
      </c>
      <c r="Y343">
        <v>14</v>
      </c>
      <c r="Z343" t="b">
        <v>0</v>
      </c>
      <c r="AA343">
        <v>94</v>
      </c>
    </row>
    <row r="344" spans="1:27">
      <c r="A344" t="s">
        <v>48</v>
      </c>
      <c r="B344" t="str">
        <f t="shared" si="20"/>
        <v>M10</v>
      </c>
      <c r="C344" t="str">
        <f t="shared" si="21"/>
        <v>10</v>
      </c>
      <c r="D344" t="str">
        <f t="shared" si="22"/>
        <v>M</v>
      </c>
      <c r="E344" t="str">
        <f t="shared" si="23"/>
        <v>1</v>
      </c>
      <c r="F344" t="s">
        <v>145</v>
      </c>
      <c r="G344" t="s">
        <v>45</v>
      </c>
      <c r="H344">
        <v>1.268</v>
      </c>
      <c r="I344" t="s">
        <v>11</v>
      </c>
      <c r="J344" t="s">
        <v>5</v>
      </c>
      <c r="K344">
        <v>29.013999999999999</v>
      </c>
      <c r="L344">
        <v>29.315999999999999</v>
      </c>
      <c r="M344">
        <v>0.42599999999999999</v>
      </c>
      <c r="N344">
        <v>48.188000000000002</v>
      </c>
      <c r="O344">
        <v>40.195</v>
      </c>
      <c r="P344">
        <v>11.304</v>
      </c>
      <c r="Q344">
        <v>34.807400000000001</v>
      </c>
      <c r="R344">
        <v>0.99809999999999999</v>
      </c>
      <c r="S344">
        <v>-3.4422000000000001</v>
      </c>
      <c r="T344">
        <v>95.214420000000004</v>
      </c>
      <c r="U344" t="b">
        <v>1</v>
      </c>
      <c r="V344">
        <v>8.5999999999999993E-2</v>
      </c>
      <c r="W344" t="b">
        <v>1</v>
      </c>
      <c r="X344">
        <v>3</v>
      </c>
      <c r="Y344">
        <v>25</v>
      </c>
      <c r="Z344" t="b">
        <v>0</v>
      </c>
      <c r="AA344">
        <v>94</v>
      </c>
    </row>
    <row r="345" spans="1:27">
      <c r="A345" t="s">
        <v>60</v>
      </c>
      <c r="B345" t="str">
        <f t="shared" si="20"/>
        <v>M10</v>
      </c>
      <c r="C345" t="str">
        <f t="shared" si="21"/>
        <v>10</v>
      </c>
      <c r="D345" t="str">
        <f t="shared" si="22"/>
        <v>M</v>
      </c>
      <c r="E345" t="str">
        <f t="shared" si="23"/>
        <v>1</v>
      </c>
      <c r="F345" t="s">
        <v>145</v>
      </c>
      <c r="G345" t="s">
        <v>45</v>
      </c>
      <c r="H345">
        <v>1.2649999999999999</v>
      </c>
      <c r="I345" t="s">
        <v>11</v>
      </c>
      <c r="J345" t="s">
        <v>5</v>
      </c>
      <c r="K345">
        <v>29.617000000000001</v>
      </c>
      <c r="L345">
        <v>29.315999999999999</v>
      </c>
      <c r="M345">
        <v>0.42599999999999999</v>
      </c>
      <c r="N345">
        <v>32.201999999999998</v>
      </c>
      <c r="O345">
        <v>40.195</v>
      </c>
      <c r="P345">
        <v>11.304</v>
      </c>
      <c r="Q345">
        <v>34.807400000000001</v>
      </c>
      <c r="R345">
        <v>0.99809999999999999</v>
      </c>
      <c r="S345">
        <v>-3.4422000000000001</v>
      </c>
      <c r="T345">
        <v>95.214420000000004</v>
      </c>
      <c r="U345" t="b">
        <v>1</v>
      </c>
      <c r="V345">
        <v>8.5999999999999993E-2</v>
      </c>
      <c r="W345" t="b">
        <v>1</v>
      </c>
      <c r="X345">
        <v>3</v>
      </c>
      <c r="Y345">
        <v>25</v>
      </c>
      <c r="Z345" t="b">
        <v>0</v>
      </c>
      <c r="AA345">
        <v>94</v>
      </c>
    </row>
    <row r="346" spans="1:27">
      <c r="A346" t="s">
        <v>12</v>
      </c>
      <c r="B346" t="str">
        <f t="shared" si="20"/>
        <v>M10</v>
      </c>
      <c r="C346" t="str">
        <f t="shared" si="21"/>
        <v>10</v>
      </c>
      <c r="D346" t="str">
        <f t="shared" si="22"/>
        <v>M</v>
      </c>
      <c r="E346" t="str">
        <f t="shared" si="23"/>
        <v>1</v>
      </c>
      <c r="F346" t="s">
        <v>145</v>
      </c>
      <c r="G346" t="s">
        <v>3</v>
      </c>
      <c r="H346">
        <v>0</v>
      </c>
      <c r="I346" t="s">
        <v>4</v>
      </c>
      <c r="J346" t="s">
        <v>5</v>
      </c>
      <c r="K346" t="s">
        <v>8</v>
      </c>
      <c r="L346" t="s">
        <v>260</v>
      </c>
      <c r="M346" t="s">
        <v>260</v>
      </c>
      <c r="N346">
        <v>0</v>
      </c>
      <c r="O346" t="s">
        <v>260</v>
      </c>
      <c r="P346" t="s">
        <v>260</v>
      </c>
      <c r="Q346">
        <v>35.222799999999999</v>
      </c>
      <c r="R346">
        <v>0.99299999999999999</v>
      </c>
      <c r="S346">
        <v>-3.5567000000000002</v>
      </c>
      <c r="T346">
        <v>91.055480000000003</v>
      </c>
      <c r="U346" t="b">
        <v>1</v>
      </c>
      <c r="V346">
        <v>0.114</v>
      </c>
      <c r="W346" t="b">
        <v>1</v>
      </c>
      <c r="X346">
        <v>3</v>
      </c>
      <c r="Y346">
        <v>39</v>
      </c>
      <c r="Z346" t="b">
        <v>1</v>
      </c>
      <c r="AA346">
        <v>94</v>
      </c>
    </row>
    <row r="347" spans="1:27">
      <c r="A347" t="s">
        <v>34</v>
      </c>
      <c r="B347" t="str">
        <f t="shared" si="20"/>
        <v>M10</v>
      </c>
      <c r="C347" t="str">
        <f t="shared" si="21"/>
        <v>10</v>
      </c>
      <c r="D347" t="str">
        <f t="shared" si="22"/>
        <v>M</v>
      </c>
      <c r="E347" t="str">
        <f t="shared" si="23"/>
        <v>1</v>
      </c>
      <c r="F347" t="s">
        <v>145</v>
      </c>
      <c r="G347" t="s">
        <v>3</v>
      </c>
      <c r="H347">
        <v>0</v>
      </c>
      <c r="I347" t="s">
        <v>4</v>
      </c>
      <c r="J347" t="s">
        <v>5</v>
      </c>
      <c r="K347" t="s">
        <v>8</v>
      </c>
      <c r="L347" t="s">
        <v>260</v>
      </c>
      <c r="M347" t="s">
        <v>260</v>
      </c>
      <c r="N347">
        <v>0</v>
      </c>
      <c r="O347" t="s">
        <v>260</v>
      </c>
      <c r="P347" t="s">
        <v>260</v>
      </c>
      <c r="Q347">
        <v>35.222799999999999</v>
      </c>
      <c r="R347">
        <v>0.99299999999999999</v>
      </c>
      <c r="S347">
        <v>-3.5567000000000002</v>
      </c>
      <c r="T347">
        <v>91.055480000000003</v>
      </c>
      <c r="U347" t="b">
        <v>1</v>
      </c>
      <c r="V347">
        <v>0.114</v>
      </c>
      <c r="W347" t="b">
        <v>1</v>
      </c>
      <c r="X347">
        <v>3</v>
      </c>
      <c r="Y347">
        <v>39</v>
      </c>
      <c r="Z347" t="b">
        <v>1</v>
      </c>
      <c r="AA347">
        <v>94</v>
      </c>
    </row>
    <row r="348" spans="1:27">
      <c r="A348" t="s">
        <v>73</v>
      </c>
      <c r="B348" t="str">
        <f t="shared" si="20"/>
        <v>M10</v>
      </c>
      <c r="C348" t="str">
        <f t="shared" si="21"/>
        <v>10</v>
      </c>
      <c r="D348" t="str">
        <f t="shared" si="22"/>
        <v>M</v>
      </c>
      <c r="E348" t="str">
        <f t="shared" si="23"/>
        <v>1</v>
      </c>
      <c r="F348" t="s">
        <v>145</v>
      </c>
      <c r="G348" t="s">
        <v>70</v>
      </c>
      <c r="H348">
        <v>0</v>
      </c>
      <c r="I348" t="s">
        <v>4</v>
      </c>
      <c r="J348" t="s">
        <v>5</v>
      </c>
      <c r="K348" t="s">
        <v>8</v>
      </c>
      <c r="L348" t="s">
        <v>260</v>
      </c>
      <c r="M348" t="s">
        <v>260</v>
      </c>
      <c r="N348">
        <v>0</v>
      </c>
      <c r="O348" t="s">
        <v>260</v>
      </c>
      <c r="P348" t="s">
        <v>260</v>
      </c>
      <c r="Q348">
        <v>36.757399999999997</v>
      </c>
      <c r="R348">
        <v>0.99829999999999997</v>
      </c>
      <c r="S348">
        <v>-3.5794999999999999</v>
      </c>
      <c r="T348">
        <v>90.269260000000003</v>
      </c>
      <c r="U348" t="b">
        <v>1</v>
      </c>
      <c r="V348">
        <v>0.04</v>
      </c>
      <c r="W348" t="b">
        <v>1</v>
      </c>
      <c r="X348">
        <v>3</v>
      </c>
      <c r="Y348">
        <v>39</v>
      </c>
      <c r="Z348" t="b">
        <v>1</v>
      </c>
      <c r="AA348">
        <v>94</v>
      </c>
    </row>
    <row r="349" spans="1:27">
      <c r="A349" t="s">
        <v>85</v>
      </c>
      <c r="B349" t="str">
        <f t="shared" si="20"/>
        <v>M10</v>
      </c>
      <c r="C349" t="str">
        <f t="shared" si="21"/>
        <v>10</v>
      </c>
      <c r="D349" t="str">
        <f t="shared" si="22"/>
        <v>M</v>
      </c>
      <c r="E349" t="str">
        <f t="shared" si="23"/>
        <v>1</v>
      </c>
      <c r="F349" t="s">
        <v>145</v>
      </c>
      <c r="G349" t="s">
        <v>70</v>
      </c>
      <c r="H349">
        <v>0</v>
      </c>
      <c r="I349" t="s">
        <v>4</v>
      </c>
      <c r="J349" t="s">
        <v>5</v>
      </c>
      <c r="K349" t="s">
        <v>8</v>
      </c>
      <c r="L349" t="s">
        <v>260</v>
      </c>
      <c r="M349" t="s">
        <v>260</v>
      </c>
      <c r="N349">
        <v>0</v>
      </c>
      <c r="O349" t="s">
        <v>260</v>
      </c>
      <c r="P349" t="s">
        <v>260</v>
      </c>
      <c r="Q349">
        <v>36.757399999999997</v>
      </c>
      <c r="R349">
        <v>0.99829999999999997</v>
      </c>
      <c r="S349">
        <v>-3.5794999999999999</v>
      </c>
      <c r="T349">
        <v>90.269260000000003</v>
      </c>
      <c r="U349" t="b">
        <v>1</v>
      </c>
      <c r="V349">
        <v>0.04</v>
      </c>
      <c r="W349" t="b">
        <v>1</v>
      </c>
      <c r="X349">
        <v>3</v>
      </c>
      <c r="Y349">
        <v>39</v>
      </c>
      <c r="Z349" t="b">
        <v>1</v>
      </c>
      <c r="AA349">
        <v>94</v>
      </c>
    </row>
    <row r="350" spans="1:27">
      <c r="A350" t="s">
        <v>105</v>
      </c>
      <c r="B350" t="str">
        <f t="shared" si="20"/>
        <v>M10</v>
      </c>
      <c r="C350" t="str">
        <f t="shared" si="21"/>
        <v>10</v>
      </c>
      <c r="D350" t="str">
        <f t="shared" si="22"/>
        <v>M</v>
      </c>
      <c r="E350" t="str">
        <f t="shared" si="23"/>
        <v>2</v>
      </c>
      <c r="F350" t="s">
        <v>174</v>
      </c>
      <c r="G350" t="s">
        <v>95</v>
      </c>
      <c r="H350">
        <v>1.393</v>
      </c>
      <c r="I350" t="s">
        <v>11</v>
      </c>
      <c r="J350" t="s">
        <v>5</v>
      </c>
      <c r="K350">
        <v>17.547999999999998</v>
      </c>
      <c r="L350">
        <v>17.561</v>
      </c>
      <c r="M350">
        <v>1.9E-2</v>
      </c>
      <c r="N350">
        <v>202579.83</v>
      </c>
      <c r="O350">
        <v>200857.2</v>
      </c>
      <c r="P350">
        <v>2436.1579999999999</v>
      </c>
      <c r="Q350">
        <v>36.566699999999997</v>
      </c>
      <c r="R350">
        <v>0.99880000000000002</v>
      </c>
      <c r="S350">
        <v>-3.5840000000000001</v>
      </c>
      <c r="T350">
        <v>90.115650000000002</v>
      </c>
      <c r="U350" t="b">
        <v>1</v>
      </c>
      <c r="V350">
        <v>0.189</v>
      </c>
      <c r="W350" t="b">
        <v>1</v>
      </c>
      <c r="X350">
        <v>3</v>
      </c>
      <c r="Y350">
        <v>12</v>
      </c>
      <c r="Z350" t="b">
        <v>0</v>
      </c>
      <c r="AA350">
        <v>97</v>
      </c>
    </row>
    <row r="351" spans="1:27">
      <c r="A351" t="s">
        <v>117</v>
      </c>
      <c r="B351" t="str">
        <f t="shared" si="20"/>
        <v>M10</v>
      </c>
      <c r="C351" t="str">
        <f t="shared" si="21"/>
        <v>10</v>
      </c>
      <c r="D351" t="str">
        <f t="shared" si="22"/>
        <v>M</v>
      </c>
      <c r="E351" t="str">
        <f t="shared" si="23"/>
        <v>2</v>
      </c>
      <c r="F351" t="s">
        <v>174</v>
      </c>
      <c r="G351" t="s">
        <v>95</v>
      </c>
      <c r="H351">
        <v>1.395</v>
      </c>
      <c r="I351" t="s">
        <v>11</v>
      </c>
      <c r="J351" t="s">
        <v>5</v>
      </c>
      <c r="K351">
        <v>17.574999999999999</v>
      </c>
      <c r="L351">
        <v>17.561</v>
      </c>
      <c r="M351">
        <v>1.9E-2</v>
      </c>
      <c r="N351">
        <v>199134.58</v>
      </c>
      <c r="O351">
        <v>200857.2</v>
      </c>
      <c r="P351">
        <v>2436.1579999999999</v>
      </c>
      <c r="Q351">
        <v>36.566699999999997</v>
      </c>
      <c r="R351">
        <v>0.99880000000000002</v>
      </c>
      <c r="S351">
        <v>-3.5840000000000001</v>
      </c>
      <c r="T351">
        <v>90.115650000000002</v>
      </c>
      <c r="U351" t="b">
        <v>1</v>
      </c>
      <c r="V351">
        <v>0.189</v>
      </c>
      <c r="W351" t="b">
        <v>1</v>
      </c>
      <c r="X351">
        <v>3</v>
      </c>
      <c r="Y351">
        <v>12</v>
      </c>
      <c r="Z351" t="b">
        <v>0</v>
      </c>
      <c r="AA351">
        <v>97</v>
      </c>
    </row>
    <row r="352" spans="1:27">
      <c r="A352" t="s">
        <v>55</v>
      </c>
      <c r="B352" t="str">
        <f t="shared" si="20"/>
        <v>M10</v>
      </c>
      <c r="C352" t="str">
        <f t="shared" si="21"/>
        <v>10</v>
      </c>
      <c r="D352" t="str">
        <f t="shared" si="22"/>
        <v>M</v>
      </c>
      <c r="E352" t="str">
        <f t="shared" si="23"/>
        <v>2</v>
      </c>
      <c r="F352" t="s">
        <v>174</v>
      </c>
      <c r="G352" t="s">
        <v>45</v>
      </c>
      <c r="H352">
        <v>1.3009999999999999</v>
      </c>
      <c r="I352" t="s">
        <v>11</v>
      </c>
      <c r="J352" t="s">
        <v>5</v>
      </c>
      <c r="K352">
        <v>12.837</v>
      </c>
      <c r="L352">
        <v>12.837999999999999</v>
      </c>
      <c r="M352">
        <v>2E-3</v>
      </c>
      <c r="N352">
        <v>2413797.2000000002</v>
      </c>
      <c r="O352">
        <v>2411736.5</v>
      </c>
      <c r="P352">
        <v>2914.5210000000002</v>
      </c>
      <c r="Q352">
        <v>34.807400000000001</v>
      </c>
      <c r="R352">
        <v>0.99809999999999999</v>
      </c>
      <c r="S352">
        <v>-3.4422000000000001</v>
      </c>
      <c r="T352">
        <v>95.214420000000004</v>
      </c>
      <c r="U352" t="b">
        <v>1</v>
      </c>
      <c r="V352">
        <v>9.0999999999999998E-2</v>
      </c>
      <c r="W352" t="b">
        <v>1</v>
      </c>
      <c r="X352">
        <v>3</v>
      </c>
      <c r="Y352">
        <v>9</v>
      </c>
      <c r="Z352" t="b">
        <v>0</v>
      </c>
      <c r="AA352">
        <v>97</v>
      </c>
    </row>
    <row r="353" spans="1:27">
      <c r="A353" t="s">
        <v>67</v>
      </c>
      <c r="B353" t="str">
        <f t="shared" si="20"/>
        <v>M10</v>
      </c>
      <c r="C353" t="str">
        <f t="shared" si="21"/>
        <v>10</v>
      </c>
      <c r="D353" t="str">
        <f t="shared" si="22"/>
        <v>M</v>
      </c>
      <c r="E353" t="str">
        <f t="shared" si="23"/>
        <v>2</v>
      </c>
      <c r="F353" t="s">
        <v>174</v>
      </c>
      <c r="G353" t="s">
        <v>45</v>
      </c>
      <c r="H353">
        <v>1.2949999999999999</v>
      </c>
      <c r="I353" t="s">
        <v>11</v>
      </c>
      <c r="J353" t="s">
        <v>5</v>
      </c>
      <c r="K353">
        <v>12.839</v>
      </c>
      <c r="L353">
        <v>12.837999999999999</v>
      </c>
      <c r="M353">
        <v>2E-3</v>
      </c>
      <c r="N353">
        <v>2409675.5</v>
      </c>
      <c r="O353">
        <v>2411736.5</v>
      </c>
      <c r="P353">
        <v>2914.5210000000002</v>
      </c>
      <c r="Q353">
        <v>34.807400000000001</v>
      </c>
      <c r="R353">
        <v>0.99809999999999999</v>
      </c>
      <c r="S353">
        <v>-3.4422000000000001</v>
      </c>
      <c r="T353">
        <v>95.214420000000004</v>
      </c>
      <c r="U353" t="b">
        <v>1</v>
      </c>
      <c r="V353">
        <v>9.0999999999999998E-2</v>
      </c>
      <c r="W353" t="b">
        <v>1</v>
      </c>
      <c r="X353">
        <v>3</v>
      </c>
      <c r="Y353">
        <v>9</v>
      </c>
      <c r="Z353" t="b">
        <v>0</v>
      </c>
      <c r="AA353">
        <v>97</v>
      </c>
    </row>
    <row r="354" spans="1:27">
      <c r="A354" t="s">
        <v>26</v>
      </c>
      <c r="B354" t="str">
        <f t="shared" si="20"/>
        <v>M10</v>
      </c>
      <c r="C354" t="str">
        <f t="shared" si="21"/>
        <v>10</v>
      </c>
      <c r="D354" t="str">
        <f t="shared" si="22"/>
        <v>M</v>
      </c>
      <c r="E354" t="str">
        <f t="shared" si="23"/>
        <v>2</v>
      </c>
      <c r="F354" t="s">
        <v>174</v>
      </c>
      <c r="G354" t="s">
        <v>3</v>
      </c>
      <c r="H354">
        <v>0.752</v>
      </c>
      <c r="I354" t="s">
        <v>4</v>
      </c>
      <c r="J354" t="s">
        <v>5</v>
      </c>
      <c r="K354">
        <v>38.807000000000002</v>
      </c>
      <c r="L354">
        <v>35.737000000000002</v>
      </c>
      <c r="M354">
        <v>4.3419999999999996</v>
      </c>
      <c r="N354">
        <v>9.8000000000000004E-2</v>
      </c>
      <c r="O354">
        <v>4.9000000000000002E-2</v>
      </c>
      <c r="P354">
        <v>6.9000000000000006E-2</v>
      </c>
      <c r="Q354">
        <v>35.222799999999999</v>
      </c>
      <c r="R354">
        <v>0.99299999999999999</v>
      </c>
      <c r="S354">
        <v>-3.5567000000000002</v>
      </c>
      <c r="T354">
        <v>91.055480000000003</v>
      </c>
      <c r="U354" t="b">
        <v>1</v>
      </c>
      <c r="V354">
        <v>0.04</v>
      </c>
      <c r="W354" t="b">
        <v>1</v>
      </c>
      <c r="X354">
        <v>3</v>
      </c>
      <c r="Y354">
        <v>35</v>
      </c>
      <c r="Z354" t="b">
        <v>0</v>
      </c>
      <c r="AA354">
        <v>97</v>
      </c>
    </row>
    <row r="355" spans="1:27">
      <c r="A355" t="s">
        <v>41</v>
      </c>
      <c r="B355" t="str">
        <f t="shared" si="20"/>
        <v>M10</v>
      </c>
      <c r="C355" t="str">
        <f t="shared" si="21"/>
        <v>10</v>
      </c>
      <c r="D355" t="str">
        <f t="shared" si="22"/>
        <v>M</v>
      </c>
      <c r="E355" t="str">
        <f t="shared" si="23"/>
        <v>2</v>
      </c>
      <c r="F355" t="s">
        <v>174</v>
      </c>
      <c r="G355" t="s">
        <v>3</v>
      </c>
      <c r="H355">
        <v>1.274</v>
      </c>
      <c r="I355" t="s">
        <v>11</v>
      </c>
      <c r="J355" t="s">
        <v>5</v>
      </c>
      <c r="K355">
        <v>32.665999999999997</v>
      </c>
      <c r="L355" t="s">
        <v>260</v>
      </c>
      <c r="M355" t="s">
        <v>260</v>
      </c>
      <c r="N355">
        <v>0</v>
      </c>
      <c r="O355" t="s">
        <v>260</v>
      </c>
      <c r="P355" t="s">
        <v>260</v>
      </c>
      <c r="Q355">
        <v>35.222799999999999</v>
      </c>
      <c r="R355">
        <v>0.99299999999999999</v>
      </c>
      <c r="S355">
        <v>-3.5567000000000002</v>
      </c>
      <c r="T355">
        <v>91.055480000000003</v>
      </c>
      <c r="U355" t="b">
        <v>1</v>
      </c>
      <c r="V355">
        <v>0.04</v>
      </c>
      <c r="W355" t="b">
        <v>1</v>
      </c>
      <c r="X355">
        <v>3</v>
      </c>
      <c r="Y355">
        <v>29</v>
      </c>
      <c r="Z355" t="b">
        <v>1</v>
      </c>
      <c r="AA355">
        <v>97</v>
      </c>
    </row>
    <row r="356" spans="1:27">
      <c r="A356" t="s">
        <v>80</v>
      </c>
      <c r="B356" t="str">
        <f t="shared" si="20"/>
        <v>M10</v>
      </c>
      <c r="C356" t="str">
        <f t="shared" si="21"/>
        <v>10</v>
      </c>
      <c r="D356" t="str">
        <f t="shared" si="22"/>
        <v>M</v>
      </c>
      <c r="E356" t="str">
        <f t="shared" si="23"/>
        <v>2</v>
      </c>
      <c r="F356" t="s">
        <v>174</v>
      </c>
      <c r="G356" t="s">
        <v>70</v>
      </c>
      <c r="H356">
        <v>0</v>
      </c>
      <c r="I356" t="s">
        <v>4</v>
      </c>
      <c r="J356" t="s">
        <v>5</v>
      </c>
      <c r="K356" t="s">
        <v>8</v>
      </c>
      <c r="L356" t="s">
        <v>260</v>
      </c>
      <c r="M356" t="s">
        <v>260</v>
      </c>
      <c r="N356">
        <v>0</v>
      </c>
      <c r="O356" t="s">
        <v>260</v>
      </c>
      <c r="P356" t="s">
        <v>260</v>
      </c>
      <c r="Q356">
        <v>36.757399999999997</v>
      </c>
      <c r="R356">
        <v>0.99829999999999997</v>
      </c>
      <c r="S356">
        <v>-3.5794999999999999</v>
      </c>
      <c r="T356">
        <v>90.269260000000003</v>
      </c>
      <c r="U356" t="b">
        <v>1</v>
      </c>
      <c r="V356">
        <v>0.04</v>
      </c>
      <c r="W356" t="b">
        <v>1</v>
      </c>
      <c r="X356">
        <v>3</v>
      </c>
      <c r="Y356">
        <v>39</v>
      </c>
      <c r="Z356" t="b">
        <v>1</v>
      </c>
      <c r="AA356">
        <v>97</v>
      </c>
    </row>
    <row r="357" spans="1:27">
      <c r="A357" t="s">
        <v>92</v>
      </c>
      <c r="B357" t="str">
        <f t="shared" si="20"/>
        <v>M10</v>
      </c>
      <c r="C357" t="str">
        <f t="shared" si="21"/>
        <v>10</v>
      </c>
      <c r="D357" t="str">
        <f t="shared" si="22"/>
        <v>M</v>
      </c>
      <c r="E357" t="str">
        <f t="shared" si="23"/>
        <v>2</v>
      </c>
      <c r="F357" t="s">
        <v>174</v>
      </c>
      <c r="G357" t="s">
        <v>70</v>
      </c>
      <c r="H357">
        <v>0</v>
      </c>
      <c r="I357" t="s">
        <v>4</v>
      </c>
      <c r="J357" t="s">
        <v>5</v>
      </c>
      <c r="K357" t="s">
        <v>8</v>
      </c>
      <c r="L357" t="s">
        <v>260</v>
      </c>
      <c r="M357" t="s">
        <v>260</v>
      </c>
      <c r="N357">
        <v>0</v>
      </c>
      <c r="O357" t="s">
        <v>260</v>
      </c>
      <c r="P357" t="s">
        <v>260</v>
      </c>
      <c r="Q357">
        <v>36.757399999999997</v>
      </c>
      <c r="R357">
        <v>0.99829999999999997</v>
      </c>
      <c r="S357">
        <v>-3.5794999999999999</v>
      </c>
      <c r="T357">
        <v>90.269260000000003</v>
      </c>
      <c r="U357" t="b">
        <v>1</v>
      </c>
      <c r="V357">
        <v>0.04</v>
      </c>
      <c r="W357" t="b">
        <v>1</v>
      </c>
      <c r="X357">
        <v>3</v>
      </c>
      <c r="Y357">
        <v>39</v>
      </c>
      <c r="Z357" t="b">
        <v>1</v>
      </c>
      <c r="AA357">
        <v>97</v>
      </c>
    </row>
    <row r="358" spans="1:27">
      <c r="A358" t="s">
        <v>102</v>
      </c>
      <c r="B358" t="str">
        <f t="shared" si="20"/>
        <v>M10</v>
      </c>
      <c r="C358" t="str">
        <f t="shared" si="21"/>
        <v>10</v>
      </c>
      <c r="D358" t="str">
        <f t="shared" si="22"/>
        <v>M</v>
      </c>
      <c r="E358" t="str">
        <f t="shared" si="23"/>
        <v>3</v>
      </c>
      <c r="F358" t="s">
        <v>204</v>
      </c>
      <c r="G358" t="s">
        <v>95</v>
      </c>
      <c r="H358">
        <v>1.411</v>
      </c>
      <c r="I358" t="s">
        <v>11</v>
      </c>
      <c r="J358" t="s">
        <v>5</v>
      </c>
      <c r="K358">
        <v>19.001000000000001</v>
      </c>
      <c r="L358">
        <v>19.038</v>
      </c>
      <c r="M358">
        <v>5.1999999999999998E-2</v>
      </c>
      <c r="N358">
        <v>79659.539999999994</v>
      </c>
      <c r="O358">
        <v>77805.149999999994</v>
      </c>
      <c r="P358">
        <v>2622.5070000000001</v>
      </c>
      <c r="Q358">
        <v>36.566699999999997</v>
      </c>
      <c r="R358">
        <v>0.99880000000000002</v>
      </c>
      <c r="S358">
        <v>-3.5840000000000001</v>
      </c>
      <c r="T358">
        <v>90.115650000000002</v>
      </c>
      <c r="U358" t="b">
        <v>1</v>
      </c>
      <c r="V358">
        <v>0.183</v>
      </c>
      <c r="W358" t="b">
        <v>1</v>
      </c>
      <c r="X358">
        <v>3</v>
      </c>
      <c r="Y358">
        <v>14</v>
      </c>
      <c r="Z358" t="b">
        <v>0</v>
      </c>
      <c r="AA358">
        <v>100</v>
      </c>
    </row>
    <row r="359" spans="1:27">
      <c r="A359" t="s">
        <v>114</v>
      </c>
      <c r="B359" t="str">
        <f t="shared" si="20"/>
        <v>M10</v>
      </c>
      <c r="C359" t="str">
        <f t="shared" si="21"/>
        <v>10</v>
      </c>
      <c r="D359" t="str">
        <f t="shared" si="22"/>
        <v>M</v>
      </c>
      <c r="E359" t="str">
        <f t="shared" si="23"/>
        <v>3</v>
      </c>
      <c r="F359" t="s">
        <v>204</v>
      </c>
      <c r="G359" t="s">
        <v>95</v>
      </c>
      <c r="H359">
        <v>1.399</v>
      </c>
      <c r="I359" t="s">
        <v>11</v>
      </c>
      <c r="J359" t="s">
        <v>5</v>
      </c>
      <c r="K359">
        <v>19.074999999999999</v>
      </c>
      <c r="L359">
        <v>19.038</v>
      </c>
      <c r="M359">
        <v>5.1999999999999998E-2</v>
      </c>
      <c r="N359">
        <v>75950.759999999995</v>
      </c>
      <c r="O359">
        <v>77805.149999999994</v>
      </c>
      <c r="P359">
        <v>2622.5070000000001</v>
      </c>
      <c r="Q359">
        <v>36.566699999999997</v>
      </c>
      <c r="R359">
        <v>0.99880000000000002</v>
      </c>
      <c r="S359">
        <v>-3.5840000000000001</v>
      </c>
      <c r="T359">
        <v>90.115650000000002</v>
      </c>
      <c r="U359" t="b">
        <v>1</v>
      </c>
      <c r="V359">
        <v>0.183</v>
      </c>
      <c r="W359" t="b">
        <v>1</v>
      </c>
      <c r="X359">
        <v>3</v>
      </c>
      <c r="Y359">
        <v>14</v>
      </c>
      <c r="Z359" t="b">
        <v>0</v>
      </c>
      <c r="AA359">
        <v>100</v>
      </c>
    </row>
    <row r="360" spans="1:27">
      <c r="A360" t="s">
        <v>52</v>
      </c>
      <c r="B360" t="str">
        <f t="shared" si="20"/>
        <v>M10</v>
      </c>
      <c r="C360" t="str">
        <f t="shared" si="21"/>
        <v>10</v>
      </c>
      <c r="D360" t="str">
        <f t="shared" si="22"/>
        <v>M</v>
      </c>
      <c r="E360" t="str">
        <f t="shared" si="23"/>
        <v>3</v>
      </c>
      <c r="F360" t="s">
        <v>204</v>
      </c>
      <c r="G360" t="s">
        <v>45</v>
      </c>
      <c r="H360">
        <v>1.288</v>
      </c>
      <c r="I360" t="s">
        <v>11</v>
      </c>
      <c r="J360" t="s">
        <v>5</v>
      </c>
      <c r="K360">
        <v>18.123000000000001</v>
      </c>
      <c r="L360">
        <v>18.029</v>
      </c>
      <c r="M360">
        <v>0.13300000000000001</v>
      </c>
      <c r="N360">
        <v>70292.17</v>
      </c>
      <c r="O360">
        <v>75013.679999999993</v>
      </c>
      <c r="P360">
        <v>6677.2190000000001</v>
      </c>
      <c r="Q360">
        <v>34.807400000000001</v>
      </c>
      <c r="R360">
        <v>0.99809999999999999</v>
      </c>
      <c r="S360">
        <v>-3.4422000000000001</v>
      </c>
      <c r="T360">
        <v>95.214420000000004</v>
      </c>
      <c r="U360" t="b">
        <v>1</v>
      </c>
      <c r="V360">
        <v>8.8999999999999996E-2</v>
      </c>
      <c r="W360" t="b">
        <v>1</v>
      </c>
      <c r="X360">
        <v>3</v>
      </c>
      <c r="Y360">
        <v>14</v>
      </c>
      <c r="Z360" t="b">
        <v>0</v>
      </c>
      <c r="AA360">
        <v>100</v>
      </c>
    </row>
    <row r="361" spans="1:27">
      <c r="A361" t="s">
        <v>64</v>
      </c>
      <c r="B361" t="str">
        <f t="shared" si="20"/>
        <v>M10</v>
      </c>
      <c r="C361" t="str">
        <f t="shared" si="21"/>
        <v>10</v>
      </c>
      <c r="D361" t="str">
        <f t="shared" si="22"/>
        <v>M</v>
      </c>
      <c r="E361" t="str">
        <f t="shared" si="23"/>
        <v>3</v>
      </c>
      <c r="F361" t="s">
        <v>204</v>
      </c>
      <c r="G361" t="s">
        <v>45</v>
      </c>
      <c r="H361">
        <v>1.3</v>
      </c>
      <c r="I361" t="s">
        <v>11</v>
      </c>
      <c r="J361" t="s">
        <v>5</v>
      </c>
      <c r="K361">
        <v>17.934999999999999</v>
      </c>
      <c r="L361">
        <v>18.029</v>
      </c>
      <c r="M361">
        <v>0.13300000000000001</v>
      </c>
      <c r="N361">
        <v>79735.19</v>
      </c>
      <c r="O361">
        <v>75013.679999999993</v>
      </c>
      <c r="P361">
        <v>6677.2190000000001</v>
      </c>
      <c r="Q361">
        <v>34.807400000000001</v>
      </c>
      <c r="R361">
        <v>0.99809999999999999</v>
      </c>
      <c r="S361">
        <v>-3.4422000000000001</v>
      </c>
      <c r="T361">
        <v>95.214420000000004</v>
      </c>
      <c r="U361" t="b">
        <v>1</v>
      </c>
      <c r="V361">
        <v>8.8999999999999996E-2</v>
      </c>
      <c r="W361" t="b">
        <v>1</v>
      </c>
      <c r="X361">
        <v>3</v>
      </c>
      <c r="Y361">
        <v>14</v>
      </c>
      <c r="Z361" t="b">
        <v>0</v>
      </c>
      <c r="AA361">
        <v>100</v>
      </c>
    </row>
    <row r="362" spans="1:27">
      <c r="A362" t="s">
        <v>20</v>
      </c>
      <c r="B362" t="str">
        <f t="shared" si="20"/>
        <v>M10</v>
      </c>
      <c r="C362" t="str">
        <f t="shared" si="21"/>
        <v>10</v>
      </c>
      <c r="D362" t="str">
        <f t="shared" si="22"/>
        <v>M</v>
      </c>
      <c r="E362" t="str">
        <f t="shared" si="23"/>
        <v>3</v>
      </c>
      <c r="F362" t="s">
        <v>204</v>
      </c>
      <c r="G362" t="s">
        <v>3</v>
      </c>
      <c r="H362">
        <v>0.97299999999999998</v>
      </c>
      <c r="I362" t="s">
        <v>4</v>
      </c>
      <c r="J362" t="s">
        <v>5</v>
      </c>
      <c r="K362">
        <v>38.131</v>
      </c>
      <c r="L362">
        <v>36.161999999999999</v>
      </c>
      <c r="M362">
        <v>2.786</v>
      </c>
      <c r="N362">
        <v>0.152</v>
      </c>
      <c r="O362">
        <v>1.0509999999999999</v>
      </c>
      <c r="P362">
        <v>1.2709999999999999</v>
      </c>
      <c r="Q362">
        <v>35.222799999999999</v>
      </c>
      <c r="R362">
        <v>0.99299999999999999</v>
      </c>
      <c r="S362">
        <v>-3.5567000000000002</v>
      </c>
      <c r="T362">
        <v>91.055480000000003</v>
      </c>
      <c r="U362" t="b">
        <v>1</v>
      </c>
      <c r="V362">
        <v>6.5000000000000002E-2</v>
      </c>
      <c r="W362" t="b">
        <v>1</v>
      </c>
      <c r="X362">
        <v>3</v>
      </c>
      <c r="Y362">
        <v>34</v>
      </c>
      <c r="Z362" t="b">
        <v>0</v>
      </c>
      <c r="AA362">
        <v>100</v>
      </c>
    </row>
    <row r="363" spans="1:27">
      <c r="A363" t="s">
        <v>38</v>
      </c>
      <c r="B363" t="str">
        <f t="shared" si="20"/>
        <v>M10</v>
      </c>
      <c r="C363" t="str">
        <f t="shared" si="21"/>
        <v>10</v>
      </c>
      <c r="D363" t="str">
        <f t="shared" si="22"/>
        <v>M</v>
      </c>
      <c r="E363" t="str">
        <f t="shared" si="23"/>
        <v>3</v>
      </c>
      <c r="F363" t="s">
        <v>204</v>
      </c>
      <c r="G363" t="s">
        <v>3</v>
      </c>
      <c r="H363">
        <v>1.284</v>
      </c>
      <c r="I363" t="s">
        <v>11</v>
      </c>
      <c r="J363" t="s">
        <v>5</v>
      </c>
      <c r="K363">
        <v>34.192</v>
      </c>
      <c r="L363">
        <v>36.161999999999999</v>
      </c>
      <c r="M363">
        <v>2.786</v>
      </c>
      <c r="N363">
        <v>1.9490000000000001</v>
      </c>
      <c r="O363">
        <v>1.0509999999999999</v>
      </c>
      <c r="P363">
        <v>1.2709999999999999</v>
      </c>
      <c r="Q363">
        <v>35.222799999999999</v>
      </c>
      <c r="R363">
        <v>0.99299999999999999</v>
      </c>
      <c r="S363">
        <v>-3.5567000000000002</v>
      </c>
      <c r="T363">
        <v>91.055480000000003</v>
      </c>
      <c r="U363" t="b">
        <v>1</v>
      </c>
      <c r="V363">
        <v>6.5000000000000002E-2</v>
      </c>
      <c r="W363" t="b">
        <v>1</v>
      </c>
      <c r="X363">
        <v>3</v>
      </c>
      <c r="Y363">
        <v>30</v>
      </c>
      <c r="Z363" t="b">
        <v>0</v>
      </c>
      <c r="AA363">
        <v>100</v>
      </c>
    </row>
    <row r="364" spans="1:27">
      <c r="A364" t="s">
        <v>77</v>
      </c>
      <c r="B364" t="str">
        <f t="shared" si="20"/>
        <v>M10</v>
      </c>
      <c r="C364" t="str">
        <f t="shared" si="21"/>
        <v>10</v>
      </c>
      <c r="D364" t="str">
        <f t="shared" si="22"/>
        <v>M</v>
      </c>
      <c r="E364" t="str">
        <f t="shared" si="23"/>
        <v>3</v>
      </c>
      <c r="F364" t="s">
        <v>204</v>
      </c>
      <c r="G364" t="s">
        <v>70</v>
      </c>
      <c r="H364">
        <v>0</v>
      </c>
      <c r="I364" t="s">
        <v>4</v>
      </c>
      <c r="J364" t="s">
        <v>5</v>
      </c>
      <c r="K364" t="s">
        <v>8</v>
      </c>
      <c r="L364" t="s">
        <v>260</v>
      </c>
      <c r="M364" t="s">
        <v>260</v>
      </c>
      <c r="N364">
        <v>0</v>
      </c>
      <c r="O364" t="s">
        <v>260</v>
      </c>
      <c r="P364" t="s">
        <v>260</v>
      </c>
      <c r="Q364">
        <v>36.757399999999997</v>
      </c>
      <c r="R364">
        <v>0.99829999999999997</v>
      </c>
      <c r="S364">
        <v>-3.5794999999999999</v>
      </c>
      <c r="T364">
        <v>90.269260000000003</v>
      </c>
      <c r="U364" t="b">
        <v>1</v>
      </c>
      <c r="V364">
        <v>0.21</v>
      </c>
      <c r="W364" t="b">
        <v>1</v>
      </c>
      <c r="X364">
        <v>3</v>
      </c>
      <c r="Y364">
        <v>39</v>
      </c>
      <c r="Z364" t="b">
        <v>1</v>
      </c>
      <c r="AA364">
        <v>100</v>
      </c>
    </row>
    <row r="365" spans="1:27">
      <c r="A365" t="s">
        <v>89</v>
      </c>
      <c r="B365" t="str">
        <f t="shared" si="20"/>
        <v>M10</v>
      </c>
      <c r="C365" t="str">
        <f t="shared" si="21"/>
        <v>10</v>
      </c>
      <c r="D365" t="str">
        <f t="shared" si="22"/>
        <v>M</v>
      </c>
      <c r="E365" t="str">
        <f t="shared" si="23"/>
        <v>3</v>
      </c>
      <c r="F365" t="s">
        <v>204</v>
      </c>
      <c r="G365" t="s">
        <v>70</v>
      </c>
      <c r="H365">
        <v>0</v>
      </c>
      <c r="I365" t="s">
        <v>4</v>
      </c>
      <c r="J365" t="s">
        <v>5</v>
      </c>
      <c r="K365" t="s">
        <v>8</v>
      </c>
      <c r="L365" t="s">
        <v>260</v>
      </c>
      <c r="M365" t="s">
        <v>260</v>
      </c>
      <c r="N365">
        <v>0</v>
      </c>
      <c r="O365" t="s">
        <v>260</v>
      </c>
      <c r="P365" t="s">
        <v>260</v>
      </c>
      <c r="Q365">
        <v>36.757399999999997</v>
      </c>
      <c r="R365">
        <v>0.99829999999999997</v>
      </c>
      <c r="S365">
        <v>-3.5794999999999999</v>
      </c>
      <c r="T365">
        <v>90.269260000000003</v>
      </c>
      <c r="U365" t="b">
        <v>1</v>
      </c>
      <c r="V365">
        <v>0.21</v>
      </c>
      <c r="W365" t="b">
        <v>1</v>
      </c>
      <c r="X365">
        <v>3</v>
      </c>
      <c r="Y365">
        <v>39</v>
      </c>
      <c r="Z365" t="b">
        <v>1</v>
      </c>
      <c r="AA365">
        <v>100</v>
      </c>
    </row>
    <row r="366" spans="1:27">
      <c r="A366" t="s">
        <v>99</v>
      </c>
      <c r="B366" t="str">
        <f t="shared" si="20"/>
        <v>M11</v>
      </c>
      <c r="C366" t="str">
        <f t="shared" si="21"/>
        <v>11</v>
      </c>
      <c r="D366" t="str">
        <f t="shared" si="22"/>
        <v>M</v>
      </c>
      <c r="E366" t="str">
        <f t="shared" si="23"/>
        <v>1</v>
      </c>
      <c r="F366" t="s">
        <v>146</v>
      </c>
      <c r="G366" t="s">
        <v>95</v>
      </c>
      <c r="H366">
        <v>1.383</v>
      </c>
      <c r="I366" t="s">
        <v>11</v>
      </c>
      <c r="J366" t="s">
        <v>5</v>
      </c>
      <c r="K366">
        <v>19.986000000000001</v>
      </c>
      <c r="L366">
        <v>20.138999999999999</v>
      </c>
      <c r="M366">
        <v>0.217</v>
      </c>
      <c r="N366">
        <v>42303.707000000002</v>
      </c>
      <c r="O366">
        <v>38517.722999999998</v>
      </c>
      <c r="P366">
        <v>5354.1880000000001</v>
      </c>
      <c r="Q366">
        <v>36.566699999999997</v>
      </c>
      <c r="R366">
        <v>0.99880000000000002</v>
      </c>
      <c r="S366">
        <v>-3.5840000000000001</v>
      </c>
      <c r="T366">
        <v>90.115650000000002</v>
      </c>
      <c r="U366" t="b">
        <v>1</v>
      </c>
      <c r="V366">
        <v>0.2</v>
      </c>
      <c r="W366" t="b">
        <v>1</v>
      </c>
      <c r="X366">
        <v>3</v>
      </c>
      <c r="Y366">
        <v>14</v>
      </c>
      <c r="Z366" t="b">
        <v>0</v>
      </c>
      <c r="AA366">
        <v>94</v>
      </c>
    </row>
    <row r="367" spans="1:27">
      <c r="A367" t="s">
        <v>111</v>
      </c>
      <c r="B367" t="str">
        <f t="shared" si="20"/>
        <v>M11</v>
      </c>
      <c r="C367" t="str">
        <f t="shared" si="21"/>
        <v>11</v>
      </c>
      <c r="D367" t="str">
        <f t="shared" si="22"/>
        <v>M</v>
      </c>
      <c r="E367" t="str">
        <f t="shared" si="23"/>
        <v>1</v>
      </c>
      <c r="F367" t="s">
        <v>146</v>
      </c>
      <c r="G367" t="s">
        <v>95</v>
      </c>
      <c r="H367">
        <v>1.3859999999999999</v>
      </c>
      <c r="I367" t="s">
        <v>11</v>
      </c>
      <c r="J367" t="s">
        <v>5</v>
      </c>
      <c r="K367">
        <v>20.292999999999999</v>
      </c>
      <c r="L367">
        <v>20.138999999999999</v>
      </c>
      <c r="M367">
        <v>0.217</v>
      </c>
      <c r="N367">
        <v>34731.741999999998</v>
      </c>
      <c r="O367">
        <v>38517.722999999998</v>
      </c>
      <c r="P367">
        <v>5354.1880000000001</v>
      </c>
      <c r="Q367">
        <v>36.566699999999997</v>
      </c>
      <c r="R367">
        <v>0.99880000000000002</v>
      </c>
      <c r="S367">
        <v>-3.5840000000000001</v>
      </c>
      <c r="T367">
        <v>90.115650000000002</v>
      </c>
      <c r="U367" t="b">
        <v>1</v>
      </c>
      <c r="V367">
        <v>0.2</v>
      </c>
      <c r="W367" t="b">
        <v>1</v>
      </c>
      <c r="X367">
        <v>3</v>
      </c>
      <c r="Y367">
        <v>15</v>
      </c>
      <c r="Z367" t="b">
        <v>0</v>
      </c>
      <c r="AA367">
        <v>94</v>
      </c>
    </row>
    <row r="368" spans="1:27">
      <c r="A368" t="s">
        <v>49</v>
      </c>
      <c r="B368" t="str">
        <f t="shared" si="20"/>
        <v>M11</v>
      </c>
      <c r="C368" t="str">
        <f t="shared" si="21"/>
        <v>11</v>
      </c>
      <c r="D368" t="str">
        <f t="shared" si="22"/>
        <v>M</v>
      </c>
      <c r="E368" t="str">
        <f t="shared" si="23"/>
        <v>1</v>
      </c>
      <c r="F368" t="s">
        <v>146</v>
      </c>
      <c r="G368" t="s">
        <v>45</v>
      </c>
      <c r="H368">
        <v>1.2749999999999999</v>
      </c>
      <c r="I368" t="s">
        <v>11</v>
      </c>
      <c r="J368" t="s">
        <v>5</v>
      </c>
      <c r="K368">
        <v>26.917999999999999</v>
      </c>
      <c r="L368">
        <v>27.14</v>
      </c>
      <c r="M368">
        <v>0.314</v>
      </c>
      <c r="N368">
        <v>195.82400000000001</v>
      </c>
      <c r="O368">
        <v>170.691</v>
      </c>
      <c r="P368">
        <v>35.542999999999999</v>
      </c>
      <c r="Q368">
        <v>34.807400000000001</v>
      </c>
      <c r="R368">
        <v>0.99809999999999999</v>
      </c>
      <c r="S368">
        <v>-3.4422000000000001</v>
      </c>
      <c r="T368">
        <v>95.214420000000004</v>
      </c>
      <c r="U368" t="b">
        <v>1</v>
      </c>
      <c r="V368">
        <v>8.5999999999999993E-2</v>
      </c>
      <c r="W368" t="b">
        <v>1</v>
      </c>
      <c r="X368">
        <v>3</v>
      </c>
      <c r="Y368">
        <v>22</v>
      </c>
      <c r="Z368" t="b">
        <v>0</v>
      </c>
      <c r="AA368">
        <v>94</v>
      </c>
    </row>
    <row r="369" spans="1:27">
      <c r="A369" t="s">
        <v>61</v>
      </c>
      <c r="B369" t="str">
        <f t="shared" si="20"/>
        <v>M11</v>
      </c>
      <c r="C369" t="str">
        <f t="shared" si="21"/>
        <v>11</v>
      </c>
      <c r="D369" t="str">
        <f t="shared" si="22"/>
        <v>M</v>
      </c>
      <c r="E369" t="str">
        <f t="shared" si="23"/>
        <v>1</v>
      </c>
      <c r="F369" t="s">
        <v>146</v>
      </c>
      <c r="G369" t="s">
        <v>45</v>
      </c>
      <c r="H369">
        <v>1.272</v>
      </c>
      <c r="I369" t="s">
        <v>11</v>
      </c>
      <c r="J369" t="s">
        <v>5</v>
      </c>
      <c r="K369">
        <v>27.361999999999998</v>
      </c>
      <c r="L369">
        <v>27.14</v>
      </c>
      <c r="M369">
        <v>0.314</v>
      </c>
      <c r="N369">
        <v>145.55799999999999</v>
      </c>
      <c r="O369">
        <v>170.691</v>
      </c>
      <c r="P369">
        <v>35.542999999999999</v>
      </c>
      <c r="Q369">
        <v>34.807400000000001</v>
      </c>
      <c r="R369">
        <v>0.99809999999999999</v>
      </c>
      <c r="S369">
        <v>-3.4422000000000001</v>
      </c>
      <c r="T369">
        <v>95.214420000000004</v>
      </c>
      <c r="U369" t="b">
        <v>1</v>
      </c>
      <c r="V369">
        <v>8.5999999999999993E-2</v>
      </c>
      <c r="W369" t="b">
        <v>1</v>
      </c>
      <c r="X369">
        <v>3</v>
      </c>
      <c r="Y369">
        <v>23</v>
      </c>
      <c r="Z369" t="b">
        <v>0</v>
      </c>
      <c r="AA369">
        <v>94</v>
      </c>
    </row>
    <row r="370" spans="1:27">
      <c r="A370" t="s">
        <v>14</v>
      </c>
      <c r="B370" t="str">
        <f t="shared" si="20"/>
        <v>M11</v>
      </c>
      <c r="C370" t="str">
        <f t="shared" si="21"/>
        <v>11</v>
      </c>
      <c r="D370" t="str">
        <f t="shared" si="22"/>
        <v>M</v>
      </c>
      <c r="E370" t="str">
        <f t="shared" si="23"/>
        <v>1</v>
      </c>
      <c r="F370" t="s">
        <v>146</v>
      </c>
      <c r="G370" t="s">
        <v>3</v>
      </c>
      <c r="H370">
        <v>0</v>
      </c>
      <c r="I370" t="s">
        <v>4</v>
      </c>
      <c r="J370" t="s">
        <v>5</v>
      </c>
      <c r="K370" t="s">
        <v>8</v>
      </c>
      <c r="L370" t="s">
        <v>260</v>
      </c>
      <c r="M370" t="s">
        <v>260</v>
      </c>
      <c r="N370">
        <v>0</v>
      </c>
      <c r="O370" t="s">
        <v>260</v>
      </c>
      <c r="P370" t="s">
        <v>260</v>
      </c>
      <c r="Q370">
        <v>35.222799999999999</v>
      </c>
      <c r="R370">
        <v>0.99299999999999999</v>
      </c>
      <c r="S370">
        <v>-3.5567000000000002</v>
      </c>
      <c r="T370">
        <v>91.055480000000003</v>
      </c>
      <c r="U370" t="b">
        <v>1</v>
      </c>
      <c r="V370">
        <v>0.114</v>
      </c>
      <c r="W370" t="b">
        <v>1</v>
      </c>
      <c r="X370">
        <v>3</v>
      </c>
      <c r="Y370">
        <v>39</v>
      </c>
      <c r="Z370" t="b">
        <v>1</v>
      </c>
      <c r="AA370">
        <v>94</v>
      </c>
    </row>
    <row r="371" spans="1:27">
      <c r="A371" t="s">
        <v>35</v>
      </c>
      <c r="B371" t="str">
        <f t="shared" si="20"/>
        <v>M11</v>
      </c>
      <c r="C371" t="str">
        <f t="shared" si="21"/>
        <v>11</v>
      </c>
      <c r="D371" t="str">
        <f t="shared" si="22"/>
        <v>M</v>
      </c>
      <c r="E371" t="str">
        <f t="shared" si="23"/>
        <v>1</v>
      </c>
      <c r="F371" t="s">
        <v>146</v>
      </c>
      <c r="G371" t="s">
        <v>3</v>
      </c>
      <c r="H371">
        <v>0</v>
      </c>
      <c r="I371" t="s">
        <v>4</v>
      </c>
      <c r="J371" t="s">
        <v>5</v>
      </c>
      <c r="K371" t="s">
        <v>8</v>
      </c>
      <c r="L371" t="s">
        <v>260</v>
      </c>
      <c r="M371" t="s">
        <v>260</v>
      </c>
      <c r="N371">
        <v>0</v>
      </c>
      <c r="O371" t="s">
        <v>260</v>
      </c>
      <c r="P371" t="s">
        <v>260</v>
      </c>
      <c r="Q371">
        <v>35.222799999999999</v>
      </c>
      <c r="R371">
        <v>0.99299999999999999</v>
      </c>
      <c r="S371">
        <v>-3.5567000000000002</v>
      </c>
      <c r="T371">
        <v>91.055480000000003</v>
      </c>
      <c r="U371" t="b">
        <v>1</v>
      </c>
      <c r="V371">
        <v>0.114</v>
      </c>
      <c r="W371" t="b">
        <v>1</v>
      </c>
      <c r="X371">
        <v>3</v>
      </c>
      <c r="Y371">
        <v>39</v>
      </c>
      <c r="Z371" t="b">
        <v>1</v>
      </c>
      <c r="AA371">
        <v>94</v>
      </c>
    </row>
    <row r="372" spans="1:27">
      <c r="A372" t="s">
        <v>74</v>
      </c>
      <c r="B372" t="str">
        <f t="shared" si="20"/>
        <v>M11</v>
      </c>
      <c r="C372" t="str">
        <f t="shared" si="21"/>
        <v>11</v>
      </c>
      <c r="D372" t="str">
        <f t="shared" si="22"/>
        <v>M</v>
      </c>
      <c r="E372" t="str">
        <f t="shared" si="23"/>
        <v>1</v>
      </c>
      <c r="F372" t="s">
        <v>146</v>
      </c>
      <c r="G372" t="s">
        <v>70</v>
      </c>
      <c r="H372">
        <v>0</v>
      </c>
      <c r="I372" t="s">
        <v>4</v>
      </c>
      <c r="J372" t="s">
        <v>5</v>
      </c>
      <c r="K372" t="s">
        <v>8</v>
      </c>
      <c r="L372" t="s">
        <v>260</v>
      </c>
      <c r="M372" t="s">
        <v>260</v>
      </c>
      <c r="N372">
        <v>0</v>
      </c>
      <c r="O372" t="s">
        <v>260</v>
      </c>
      <c r="P372" t="s">
        <v>260</v>
      </c>
      <c r="Q372">
        <v>36.757399999999997</v>
      </c>
      <c r="R372">
        <v>0.99829999999999997</v>
      </c>
      <c r="S372">
        <v>-3.5794999999999999</v>
      </c>
      <c r="T372">
        <v>90.269260000000003</v>
      </c>
      <c r="U372" t="b">
        <v>1</v>
      </c>
      <c r="V372">
        <v>0.04</v>
      </c>
      <c r="W372" t="b">
        <v>1</v>
      </c>
      <c r="X372">
        <v>3</v>
      </c>
      <c r="Y372">
        <v>39</v>
      </c>
      <c r="Z372" t="b">
        <v>1</v>
      </c>
      <c r="AA372">
        <v>94</v>
      </c>
    </row>
    <row r="373" spans="1:27">
      <c r="A373" t="s">
        <v>86</v>
      </c>
      <c r="B373" t="str">
        <f t="shared" si="20"/>
        <v>M11</v>
      </c>
      <c r="C373" t="str">
        <f t="shared" si="21"/>
        <v>11</v>
      </c>
      <c r="D373" t="str">
        <f t="shared" si="22"/>
        <v>M</v>
      </c>
      <c r="E373" t="str">
        <f t="shared" si="23"/>
        <v>1</v>
      </c>
      <c r="F373" t="s">
        <v>146</v>
      </c>
      <c r="G373" t="s">
        <v>70</v>
      </c>
      <c r="H373">
        <v>0</v>
      </c>
      <c r="I373" t="s">
        <v>4</v>
      </c>
      <c r="J373" t="s">
        <v>5</v>
      </c>
      <c r="K373" t="s">
        <v>8</v>
      </c>
      <c r="L373" t="s">
        <v>260</v>
      </c>
      <c r="M373" t="s">
        <v>260</v>
      </c>
      <c r="N373">
        <v>0</v>
      </c>
      <c r="O373" t="s">
        <v>260</v>
      </c>
      <c r="P373" t="s">
        <v>260</v>
      </c>
      <c r="Q373">
        <v>36.757399999999997</v>
      </c>
      <c r="R373">
        <v>0.99829999999999997</v>
      </c>
      <c r="S373">
        <v>-3.5794999999999999</v>
      </c>
      <c r="T373">
        <v>90.269260000000003</v>
      </c>
      <c r="U373" t="b">
        <v>1</v>
      </c>
      <c r="V373">
        <v>0.04</v>
      </c>
      <c r="W373" t="b">
        <v>1</v>
      </c>
      <c r="X373">
        <v>3</v>
      </c>
      <c r="Y373">
        <v>39</v>
      </c>
      <c r="Z373" t="b">
        <v>1</v>
      </c>
      <c r="AA373">
        <v>94</v>
      </c>
    </row>
    <row r="374" spans="1:27">
      <c r="A374" t="s">
        <v>100</v>
      </c>
      <c r="B374" t="str">
        <f t="shared" si="20"/>
        <v>M11</v>
      </c>
      <c r="C374" t="str">
        <f t="shared" si="21"/>
        <v>11</v>
      </c>
      <c r="D374" t="str">
        <f t="shared" si="22"/>
        <v>M</v>
      </c>
      <c r="E374" t="str">
        <f t="shared" si="23"/>
        <v>2</v>
      </c>
      <c r="F374" t="s">
        <v>147</v>
      </c>
      <c r="G374" t="s">
        <v>95</v>
      </c>
      <c r="H374">
        <v>1.391</v>
      </c>
      <c r="I374" t="s">
        <v>11</v>
      </c>
      <c r="J374" t="s">
        <v>5</v>
      </c>
      <c r="K374">
        <v>18.57</v>
      </c>
      <c r="L374">
        <v>18.692</v>
      </c>
      <c r="M374">
        <v>0.17199999999999999</v>
      </c>
      <c r="N374">
        <v>105022.44</v>
      </c>
      <c r="O374">
        <v>97438.8</v>
      </c>
      <c r="P374">
        <v>10724.886</v>
      </c>
      <c r="Q374">
        <v>36.566699999999997</v>
      </c>
      <c r="R374">
        <v>0.99880000000000002</v>
      </c>
      <c r="S374">
        <v>-3.5840000000000001</v>
      </c>
      <c r="T374">
        <v>90.115650000000002</v>
      </c>
      <c r="U374" t="b">
        <v>1</v>
      </c>
      <c r="V374">
        <v>0.2</v>
      </c>
      <c r="W374" t="b">
        <v>1</v>
      </c>
      <c r="X374">
        <v>3</v>
      </c>
      <c r="Y374">
        <v>13</v>
      </c>
      <c r="Z374" t="b">
        <v>0</v>
      </c>
      <c r="AA374">
        <v>94</v>
      </c>
    </row>
    <row r="375" spans="1:27">
      <c r="A375" t="s">
        <v>112</v>
      </c>
      <c r="B375" t="str">
        <f t="shared" si="20"/>
        <v>M11</v>
      </c>
      <c r="C375" t="str">
        <f t="shared" si="21"/>
        <v>11</v>
      </c>
      <c r="D375" t="str">
        <f t="shared" si="22"/>
        <v>M</v>
      </c>
      <c r="E375" t="str">
        <f t="shared" si="23"/>
        <v>2</v>
      </c>
      <c r="F375" t="s">
        <v>147</v>
      </c>
      <c r="G375" t="s">
        <v>95</v>
      </c>
      <c r="H375">
        <v>1.38</v>
      </c>
      <c r="I375" t="s">
        <v>11</v>
      </c>
      <c r="J375" t="s">
        <v>5</v>
      </c>
      <c r="K375">
        <v>18.812999999999999</v>
      </c>
      <c r="L375">
        <v>18.692</v>
      </c>
      <c r="M375">
        <v>0.17199999999999999</v>
      </c>
      <c r="N375">
        <v>89855.16</v>
      </c>
      <c r="O375">
        <v>97438.8</v>
      </c>
      <c r="P375">
        <v>10724.886</v>
      </c>
      <c r="Q375">
        <v>36.566699999999997</v>
      </c>
      <c r="R375">
        <v>0.99880000000000002</v>
      </c>
      <c r="S375">
        <v>-3.5840000000000001</v>
      </c>
      <c r="T375">
        <v>90.115650000000002</v>
      </c>
      <c r="U375" t="b">
        <v>1</v>
      </c>
      <c r="V375">
        <v>0.2</v>
      </c>
      <c r="W375" t="b">
        <v>1</v>
      </c>
      <c r="X375">
        <v>3</v>
      </c>
      <c r="Y375">
        <v>13</v>
      </c>
      <c r="Z375" t="b">
        <v>0</v>
      </c>
      <c r="AA375">
        <v>94</v>
      </c>
    </row>
    <row r="376" spans="1:27">
      <c r="A376" t="s">
        <v>50</v>
      </c>
      <c r="B376" t="str">
        <f t="shared" si="20"/>
        <v>M11</v>
      </c>
      <c r="C376" t="str">
        <f t="shared" si="21"/>
        <v>11</v>
      </c>
      <c r="D376" t="str">
        <f t="shared" si="22"/>
        <v>M</v>
      </c>
      <c r="E376" t="str">
        <f t="shared" si="23"/>
        <v>2</v>
      </c>
      <c r="F376" t="s">
        <v>147</v>
      </c>
      <c r="G376" t="s">
        <v>45</v>
      </c>
      <c r="H376">
        <v>1.2789999999999999</v>
      </c>
      <c r="I376" t="s">
        <v>11</v>
      </c>
      <c r="J376" t="s">
        <v>5</v>
      </c>
      <c r="K376">
        <v>17.602</v>
      </c>
      <c r="L376">
        <v>17.686</v>
      </c>
      <c r="M376">
        <v>0.11799999999999999</v>
      </c>
      <c r="N376">
        <v>99625.516000000003</v>
      </c>
      <c r="O376">
        <v>94350.73</v>
      </c>
      <c r="P376">
        <v>7459.6790000000001</v>
      </c>
      <c r="Q376">
        <v>34.807400000000001</v>
      </c>
      <c r="R376">
        <v>0.99809999999999999</v>
      </c>
      <c r="S376">
        <v>-3.4422000000000001</v>
      </c>
      <c r="T376">
        <v>95.214420000000004</v>
      </c>
      <c r="U376" t="b">
        <v>1</v>
      </c>
      <c r="V376">
        <v>8.5999999999999993E-2</v>
      </c>
      <c r="W376" t="b">
        <v>1</v>
      </c>
      <c r="X376">
        <v>3</v>
      </c>
      <c r="Y376">
        <v>13</v>
      </c>
      <c r="Z376" t="b">
        <v>0</v>
      </c>
      <c r="AA376">
        <v>94</v>
      </c>
    </row>
    <row r="377" spans="1:27">
      <c r="A377" t="s">
        <v>62</v>
      </c>
      <c r="B377" t="str">
        <f t="shared" si="20"/>
        <v>M11</v>
      </c>
      <c r="C377" t="str">
        <f t="shared" si="21"/>
        <v>11</v>
      </c>
      <c r="D377" t="str">
        <f t="shared" si="22"/>
        <v>M</v>
      </c>
      <c r="E377" t="str">
        <f t="shared" si="23"/>
        <v>2</v>
      </c>
      <c r="F377" t="s">
        <v>147</v>
      </c>
      <c r="G377" t="s">
        <v>45</v>
      </c>
      <c r="H377">
        <v>1.286</v>
      </c>
      <c r="I377" t="s">
        <v>11</v>
      </c>
      <c r="J377" t="s">
        <v>5</v>
      </c>
      <c r="K377">
        <v>17.768999999999998</v>
      </c>
      <c r="L377">
        <v>17.686</v>
      </c>
      <c r="M377">
        <v>0.11799999999999999</v>
      </c>
      <c r="N377">
        <v>89075.94</v>
      </c>
      <c r="O377">
        <v>94350.73</v>
      </c>
      <c r="P377">
        <v>7459.6790000000001</v>
      </c>
      <c r="Q377">
        <v>34.807400000000001</v>
      </c>
      <c r="R377">
        <v>0.99809999999999999</v>
      </c>
      <c r="S377">
        <v>-3.4422000000000001</v>
      </c>
      <c r="T377">
        <v>95.214420000000004</v>
      </c>
      <c r="U377" t="b">
        <v>1</v>
      </c>
      <c r="V377">
        <v>8.5999999999999993E-2</v>
      </c>
      <c r="W377" t="b">
        <v>1</v>
      </c>
      <c r="X377">
        <v>3</v>
      </c>
      <c r="Y377">
        <v>13</v>
      </c>
      <c r="Z377" t="b">
        <v>0</v>
      </c>
      <c r="AA377">
        <v>94</v>
      </c>
    </row>
    <row r="378" spans="1:27">
      <c r="A378" t="s">
        <v>16</v>
      </c>
      <c r="B378" t="str">
        <f t="shared" si="20"/>
        <v>M11</v>
      </c>
      <c r="C378" t="str">
        <f t="shared" si="21"/>
        <v>11</v>
      </c>
      <c r="D378" t="str">
        <f t="shared" si="22"/>
        <v>M</v>
      </c>
      <c r="E378" t="str">
        <f t="shared" si="23"/>
        <v>2</v>
      </c>
      <c r="F378" t="s">
        <v>147</v>
      </c>
      <c r="G378" t="s">
        <v>3</v>
      </c>
      <c r="H378">
        <v>1.2789999999999999</v>
      </c>
      <c r="I378" t="s">
        <v>11</v>
      </c>
      <c r="J378" t="s">
        <v>5</v>
      </c>
      <c r="K378">
        <v>30.338999999999999</v>
      </c>
      <c r="L378">
        <v>30.67</v>
      </c>
      <c r="M378">
        <v>0.46700000000000003</v>
      </c>
      <c r="N378">
        <v>23.606999999999999</v>
      </c>
      <c r="O378">
        <v>19.498000000000001</v>
      </c>
      <c r="P378">
        <v>5.8120000000000003</v>
      </c>
      <c r="Q378">
        <v>35.222799999999999</v>
      </c>
      <c r="R378">
        <v>0.99299999999999999</v>
      </c>
      <c r="S378">
        <v>-3.5567000000000002</v>
      </c>
      <c r="T378">
        <v>91.055480000000003</v>
      </c>
      <c r="U378" t="b">
        <v>1</v>
      </c>
      <c r="V378">
        <v>0.114</v>
      </c>
      <c r="W378" t="b">
        <v>1</v>
      </c>
      <c r="X378">
        <v>3</v>
      </c>
      <c r="Y378">
        <v>26</v>
      </c>
      <c r="Z378" t="b">
        <v>0</v>
      </c>
      <c r="AA378">
        <v>94</v>
      </c>
    </row>
    <row r="379" spans="1:27">
      <c r="A379" t="s">
        <v>36</v>
      </c>
      <c r="B379" t="str">
        <f t="shared" si="20"/>
        <v>M11</v>
      </c>
      <c r="C379" t="str">
        <f t="shared" si="21"/>
        <v>11</v>
      </c>
      <c r="D379" t="str">
        <f t="shared" si="22"/>
        <v>M</v>
      </c>
      <c r="E379" t="str">
        <f t="shared" si="23"/>
        <v>2</v>
      </c>
      <c r="F379" t="s">
        <v>147</v>
      </c>
      <c r="G379" t="s">
        <v>3</v>
      </c>
      <c r="H379">
        <v>1.2809999999999999</v>
      </c>
      <c r="I379" t="s">
        <v>11</v>
      </c>
      <c r="J379" t="s">
        <v>5</v>
      </c>
      <c r="K379">
        <v>31</v>
      </c>
      <c r="L379">
        <v>30.67</v>
      </c>
      <c r="M379">
        <v>0.46700000000000003</v>
      </c>
      <c r="N379">
        <v>15.388</v>
      </c>
      <c r="O379">
        <v>19.498000000000001</v>
      </c>
      <c r="P379">
        <v>5.8120000000000003</v>
      </c>
      <c r="Q379">
        <v>35.222799999999999</v>
      </c>
      <c r="R379">
        <v>0.99299999999999999</v>
      </c>
      <c r="S379">
        <v>-3.5567000000000002</v>
      </c>
      <c r="T379">
        <v>91.055480000000003</v>
      </c>
      <c r="U379" t="b">
        <v>1</v>
      </c>
      <c r="V379">
        <v>0.114</v>
      </c>
      <c r="W379" t="b">
        <v>1</v>
      </c>
      <c r="X379">
        <v>3</v>
      </c>
      <c r="Y379">
        <v>26</v>
      </c>
      <c r="Z379" t="b">
        <v>0</v>
      </c>
      <c r="AA379">
        <v>94</v>
      </c>
    </row>
    <row r="380" spans="1:27">
      <c r="A380" t="s">
        <v>75</v>
      </c>
      <c r="B380" t="str">
        <f t="shared" si="20"/>
        <v>M11</v>
      </c>
      <c r="C380" t="str">
        <f t="shared" si="21"/>
        <v>11</v>
      </c>
      <c r="D380" t="str">
        <f t="shared" si="22"/>
        <v>M</v>
      </c>
      <c r="E380" t="str">
        <f t="shared" si="23"/>
        <v>2</v>
      </c>
      <c r="F380" t="s">
        <v>147</v>
      </c>
      <c r="G380" t="s">
        <v>70</v>
      </c>
      <c r="H380">
        <v>0</v>
      </c>
      <c r="I380" t="s">
        <v>4</v>
      </c>
      <c r="J380" t="s">
        <v>5</v>
      </c>
      <c r="K380" t="s">
        <v>8</v>
      </c>
      <c r="L380" t="s">
        <v>260</v>
      </c>
      <c r="M380" t="s">
        <v>260</v>
      </c>
      <c r="N380">
        <v>0</v>
      </c>
      <c r="O380" t="s">
        <v>260</v>
      </c>
      <c r="P380" t="s">
        <v>260</v>
      </c>
      <c r="Q380">
        <v>36.757399999999997</v>
      </c>
      <c r="R380">
        <v>0.99829999999999997</v>
      </c>
      <c r="S380">
        <v>-3.5794999999999999</v>
      </c>
      <c r="T380">
        <v>90.269260000000003</v>
      </c>
      <c r="U380" t="b">
        <v>1</v>
      </c>
      <c r="V380">
        <v>0.04</v>
      </c>
      <c r="W380" t="b">
        <v>1</v>
      </c>
      <c r="X380">
        <v>3</v>
      </c>
      <c r="Y380">
        <v>39</v>
      </c>
      <c r="Z380" t="b">
        <v>1</v>
      </c>
      <c r="AA380">
        <v>94</v>
      </c>
    </row>
    <row r="381" spans="1:27">
      <c r="A381" t="s">
        <v>87</v>
      </c>
      <c r="B381" t="str">
        <f t="shared" si="20"/>
        <v>M11</v>
      </c>
      <c r="C381" t="str">
        <f t="shared" si="21"/>
        <v>11</v>
      </c>
      <c r="D381" t="str">
        <f t="shared" si="22"/>
        <v>M</v>
      </c>
      <c r="E381" t="str">
        <f t="shared" si="23"/>
        <v>2</v>
      </c>
      <c r="F381" t="s">
        <v>147</v>
      </c>
      <c r="G381" t="s">
        <v>70</v>
      </c>
      <c r="H381">
        <v>0.61899999999999999</v>
      </c>
      <c r="I381" t="s">
        <v>4</v>
      </c>
      <c r="J381" t="s">
        <v>5</v>
      </c>
      <c r="K381">
        <v>39.759</v>
      </c>
      <c r="L381" t="s">
        <v>260</v>
      </c>
      <c r="M381" t="s">
        <v>260</v>
      </c>
      <c r="N381">
        <v>0</v>
      </c>
      <c r="O381" t="s">
        <v>260</v>
      </c>
      <c r="P381" t="s">
        <v>260</v>
      </c>
      <c r="Q381">
        <v>36.757399999999997</v>
      </c>
      <c r="R381">
        <v>0.99829999999999997</v>
      </c>
      <c r="S381">
        <v>-3.5794999999999999</v>
      </c>
      <c r="T381">
        <v>90.269260000000003</v>
      </c>
      <c r="U381" t="b">
        <v>1</v>
      </c>
      <c r="V381">
        <v>0.04</v>
      </c>
      <c r="W381" t="b">
        <v>1</v>
      </c>
      <c r="X381">
        <v>3</v>
      </c>
      <c r="Y381">
        <v>35</v>
      </c>
      <c r="Z381" t="b">
        <v>1</v>
      </c>
      <c r="AA381">
        <v>94</v>
      </c>
    </row>
    <row r="382" spans="1:27">
      <c r="A382" t="s">
        <v>103</v>
      </c>
      <c r="B382" t="str">
        <f t="shared" si="20"/>
        <v>M11</v>
      </c>
      <c r="C382" t="str">
        <f t="shared" si="21"/>
        <v>11</v>
      </c>
      <c r="D382" t="str">
        <f t="shared" si="22"/>
        <v>M</v>
      </c>
      <c r="E382" t="str">
        <f t="shared" si="23"/>
        <v>3</v>
      </c>
      <c r="F382" t="s">
        <v>205</v>
      </c>
      <c r="G382" t="s">
        <v>95</v>
      </c>
      <c r="H382">
        <v>1.381</v>
      </c>
      <c r="I382" t="s">
        <v>11</v>
      </c>
      <c r="J382" t="s">
        <v>5</v>
      </c>
      <c r="K382">
        <v>18.494</v>
      </c>
      <c r="L382">
        <v>18.532</v>
      </c>
      <c r="M382">
        <v>5.2999999999999999E-2</v>
      </c>
      <c r="N382">
        <v>110288.46</v>
      </c>
      <c r="O382">
        <v>107682.99</v>
      </c>
      <c r="P382">
        <v>3684.6840000000002</v>
      </c>
      <c r="Q382">
        <v>36.566699999999997</v>
      </c>
      <c r="R382">
        <v>0.99880000000000002</v>
      </c>
      <c r="S382">
        <v>-3.5840000000000001</v>
      </c>
      <c r="T382">
        <v>90.115650000000002</v>
      </c>
      <c r="U382" t="b">
        <v>1</v>
      </c>
      <c r="V382">
        <v>0.183</v>
      </c>
      <c r="W382" t="b">
        <v>1</v>
      </c>
      <c r="X382">
        <v>3</v>
      </c>
      <c r="Y382">
        <v>13</v>
      </c>
      <c r="Z382" t="b">
        <v>0</v>
      </c>
      <c r="AA382">
        <v>100</v>
      </c>
    </row>
    <row r="383" spans="1:27">
      <c r="A383" t="s">
        <v>115</v>
      </c>
      <c r="B383" t="str">
        <f t="shared" si="20"/>
        <v>M11</v>
      </c>
      <c r="C383" t="str">
        <f t="shared" si="21"/>
        <v>11</v>
      </c>
      <c r="D383" t="str">
        <f t="shared" si="22"/>
        <v>M</v>
      </c>
      <c r="E383" t="str">
        <f t="shared" si="23"/>
        <v>3</v>
      </c>
      <c r="F383" t="s">
        <v>205</v>
      </c>
      <c r="G383" t="s">
        <v>95</v>
      </c>
      <c r="H383">
        <v>1.3959999999999999</v>
      </c>
      <c r="I383" t="s">
        <v>11</v>
      </c>
      <c r="J383" t="s">
        <v>5</v>
      </c>
      <c r="K383">
        <v>18.57</v>
      </c>
      <c r="L383">
        <v>18.532</v>
      </c>
      <c r="M383">
        <v>5.2999999999999999E-2</v>
      </c>
      <c r="N383">
        <v>105077.53</v>
      </c>
      <c r="O383">
        <v>107682.99</v>
      </c>
      <c r="P383">
        <v>3684.6840000000002</v>
      </c>
      <c r="Q383">
        <v>36.566699999999997</v>
      </c>
      <c r="R383">
        <v>0.99880000000000002</v>
      </c>
      <c r="S383">
        <v>-3.5840000000000001</v>
      </c>
      <c r="T383">
        <v>90.115650000000002</v>
      </c>
      <c r="U383" t="b">
        <v>1</v>
      </c>
      <c r="V383">
        <v>0.183</v>
      </c>
      <c r="W383" t="b">
        <v>1</v>
      </c>
      <c r="X383">
        <v>3</v>
      </c>
      <c r="Y383">
        <v>13</v>
      </c>
      <c r="Z383" t="b">
        <v>0</v>
      </c>
      <c r="AA383">
        <v>100</v>
      </c>
    </row>
    <row r="384" spans="1:27">
      <c r="A384" t="s">
        <v>53</v>
      </c>
      <c r="B384" t="str">
        <f t="shared" si="20"/>
        <v>M11</v>
      </c>
      <c r="C384" t="str">
        <f t="shared" si="21"/>
        <v>11</v>
      </c>
      <c r="D384" t="str">
        <f t="shared" si="22"/>
        <v>M</v>
      </c>
      <c r="E384" t="str">
        <f t="shared" si="23"/>
        <v>3</v>
      </c>
      <c r="F384" t="s">
        <v>205</v>
      </c>
      <c r="G384" t="s">
        <v>45</v>
      </c>
      <c r="H384">
        <v>1.2949999999999999</v>
      </c>
      <c r="I384" t="s">
        <v>11</v>
      </c>
      <c r="J384" t="s">
        <v>5</v>
      </c>
      <c r="K384">
        <v>13.827999999999999</v>
      </c>
      <c r="L384">
        <v>13.819000000000001</v>
      </c>
      <c r="M384">
        <v>1.2E-2</v>
      </c>
      <c r="N384">
        <v>1244103.8999999999</v>
      </c>
      <c r="O384">
        <v>1251066.8999999999</v>
      </c>
      <c r="P384">
        <v>9847.1659999999993</v>
      </c>
      <c r="Q384">
        <v>34.807400000000001</v>
      </c>
      <c r="R384">
        <v>0.99809999999999999</v>
      </c>
      <c r="S384">
        <v>-3.4422000000000001</v>
      </c>
      <c r="T384">
        <v>95.214420000000004</v>
      </c>
      <c r="U384" t="b">
        <v>1</v>
      </c>
      <c r="V384">
        <v>8.8999999999999996E-2</v>
      </c>
      <c r="W384" t="b">
        <v>1</v>
      </c>
      <c r="X384">
        <v>3</v>
      </c>
      <c r="Y384">
        <v>10</v>
      </c>
      <c r="Z384" t="b">
        <v>0</v>
      </c>
      <c r="AA384">
        <v>100</v>
      </c>
    </row>
    <row r="385" spans="1:27">
      <c r="A385" t="s">
        <v>65</v>
      </c>
      <c r="B385" t="str">
        <f t="shared" si="20"/>
        <v>M11</v>
      </c>
      <c r="C385" t="str">
        <f t="shared" si="21"/>
        <v>11</v>
      </c>
      <c r="D385" t="str">
        <f t="shared" si="22"/>
        <v>M</v>
      </c>
      <c r="E385" t="str">
        <f t="shared" si="23"/>
        <v>3</v>
      </c>
      <c r="F385" t="s">
        <v>205</v>
      </c>
      <c r="G385" t="s">
        <v>45</v>
      </c>
      <c r="H385">
        <v>1.292</v>
      </c>
      <c r="I385" t="s">
        <v>11</v>
      </c>
      <c r="J385" t="s">
        <v>5</v>
      </c>
      <c r="K385">
        <v>13.811</v>
      </c>
      <c r="L385">
        <v>13.819000000000001</v>
      </c>
      <c r="M385">
        <v>1.2E-2</v>
      </c>
      <c r="N385">
        <v>1258029.8999999999</v>
      </c>
      <c r="O385">
        <v>1251066.8999999999</v>
      </c>
      <c r="P385">
        <v>9847.1659999999993</v>
      </c>
      <c r="Q385">
        <v>34.807400000000001</v>
      </c>
      <c r="R385">
        <v>0.99809999999999999</v>
      </c>
      <c r="S385">
        <v>-3.4422000000000001</v>
      </c>
      <c r="T385">
        <v>95.214420000000004</v>
      </c>
      <c r="U385" t="b">
        <v>1</v>
      </c>
      <c r="V385">
        <v>8.8999999999999996E-2</v>
      </c>
      <c r="W385" t="b">
        <v>1</v>
      </c>
      <c r="X385">
        <v>3</v>
      </c>
      <c r="Y385">
        <v>10</v>
      </c>
      <c r="Z385" t="b">
        <v>0</v>
      </c>
      <c r="AA385">
        <v>100</v>
      </c>
    </row>
    <row r="386" spans="1:27">
      <c r="A386" t="s">
        <v>22</v>
      </c>
      <c r="B386" t="str">
        <f t="shared" si="20"/>
        <v>M11</v>
      </c>
      <c r="C386" t="str">
        <f t="shared" si="21"/>
        <v>11</v>
      </c>
      <c r="D386" t="str">
        <f t="shared" si="22"/>
        <v>M</v>
      </c>
      <c r="E386" t="str">
        <f t="shared" si="23"/>
        <v>3</v>
      </c>
      <c r="F386" t="s">
        <v>205</v>
      </c>
      <c r="G386" t="s">
        <v>3</v>
      </c>
      <c r="H386">
        <v>0</v>
      </c>
      <c r="I386" t="s">
        <v>4</v>
      </c>
      <c r="J386" t="s">
        <v>5</v>
      </c>
      <c r="K386" t="s">
        <v>8</v>
      </c>
      <c r="L386" t="s">
        <v>260</v>
      </c>
      <c r="M386" t="s">
        <v>260</v>
      </c>
      <c r="N386" s="1">
        <v>15289187300</v>
      </c>
      <c r="O386" t="s">
        <v>260</v>
      </c>
      <c r="P386" t="s">
        <v>260</v>
      </c>
      <c r="Q386">
        <v>35.222799999999999</v>
      </c>
      <c r="R386">
        <v>0.99299999999999999</v>
      </c>
      <c r="S386">
        <v>-3.5567000000000002</v>
      </c>
      <c r="T386">
        <v>91.055480000000003</v>
      </c>
      <c r="U386" t="b">
        <v>1</v>
      </c>
      <c r="V386">
        <v>6.5000000000000002E-2</v>
      </c>
      <c r="W386" t="b">
        <v>1</v>
      </c>
      <c r="X386">
        <v>3</v>
      </c>
      <c r="Y386">
        <v>39</v>
      </c>
      <c r="Z386" t="b">
        <v>0</v>
      </c>
      <c r="AA386">
        <v>100</v>
      </c>
    </row>
    <row r="387" spans="1:27">
      <c r="A387" t="s">
        <v>39</v>
      </c>
      <c r="B387" t="str">
        <f t="shared" ref="B387:B450" si="24">LEFT(F387,FIND("-",F387)-1)</f>
        <v>M11</v>
      </c>
      <c r="C387" t="str">
        <f t="shared" ref="C387:C450" si="25">MID(B387, 2, LEN(B387))</f>
        <v>11</v>
      </c>
      <c r="D387" t="str">
        <f t="shared" ref="D387:D450" si="26">LEFT(F387,1)</f>
        <v>M</v>
      </c>
      <c r="E387" t="str">
        <f t="shared" ref="E387:E450" si="27">RIGHT(F387,1)</f>
        <v>3</v>
      </c>
      <c r="F387" t="s">
        <v>205</v>
      </c>
      <c r="G387" t="s">
        <v>3</v>
      </c>
      <c r="H387">
        <v>0</v>
      </c>
      <c r="I387" t="s">
        <v>4</v>
      </c>
      <c r="J387" t="s">
        <v>5</v>
      </c>
      <c r="K387" t="s">
        <v>8</v>
      </c>
      <c r="L387" t="s">
        <v>260</v>
      </c>
      <c r="M387" t="s">
        <v>260</v>
      </c>
      <c r="N387">
        <v>0</v>
      </c>
      <c r="O387" t="s">
        <v>260</v>
      </c>
      <c r="P387" t="s">
        <v>260</v>
      </c>
      <c r="Q387">
        <v>35.222799999999999</v>
      </c>
      <c r="R387">
        <v>0.99299999999999999</v>
      </c>
      <c r="S387">
        <v>-3.5567000000000002</v>
      </c>
      <c r="T387">
        <v>91.055480000000003</v>
      </c>
      <c r="U387" t="b">
        <v>1</v>
      </c>
      <c r="V387">
        <v>6.5000000000000002E-2</v>
      </c>
      <c r="W387" t="b">
        <v>1</v>
      </c>
      <c r="X387">
        <v>3</v>
      </c>
      <c r="Y387">
        <v>39</v>
      </c>
      <c r="Z387" t="b">
        <v>1</v>
      </c>
      <c r="AA387">
        <v>100</v>
      </c>
    </row>
    <row r="388" spans="1:27">
      <c r="A388" t="s">
        <v>113</v>
      </c>
      <c r="B388" t="str">
        <f t="shared" si="24"/>
        <v>M11</v>
      </c>
      <c r="C388" t="str">
        <f t="shared" si="25"/>
        <v>11</v>
      </c>
      <c r="D388" t="str">
        <f t="shared" si="26"/>
        <v>M</v>
      </c>
      <c r="E388" t="str">
        <f t="shared" si="27"/>
        <v>3</v>
      </c>
      <c r="F388" t="s">
        <v>205</v>
      </c>
      <c r="G388" t="s">
        <v>95</v>
      </c>
      <c r="H388">
        <v>1.41</v>
      </c>
      <c r="I388" t="s">
        <v>11</v>
      </c>
      <c r="J388" t="s">
        <v>5</v>
      </c>
      <c r="K388">
        <v>17.797000000000001</v>
      </c>
      <c r="L388">
        <v>17.765999999999998</v>
      </c>
      <c r="M388">
        <v>4.4999999999999998E-2</v>
      </c>
      <c r="N388">
        <v>172561.08</v>
      </c>
      <c r="O388">
        <v>176152.78</v>
      </c>
      <c r="P388">
        <v>5079.4250000000002</v>
      </c>
      <c r="Q388">
        <v>36.566699999999997</v>
      </c>
      <c r="R388">
        <v>0.99880000000000002</v>
      </c>
      <c r="S388">
        <v>-3.5840000000000001</v>
      </c>
      <c r="T388">
        <v>90.115650000000002</v>
      </c>
      <c r="U388" t="b">
        <v>1</v>
      </c>
      <c r="V388">
        <v>0.21299999999999999</v>
      </c>
      <c r="W388" t="b">
        <v>1</v>
      </c>
      <c r="X388">
        <v>3</v>
      </c>
      <c r="Y388">
        <v>12</v>
      </c>
      <c r="Z388" t="b">
        <v>0</v>
      </c>
      <c r="AA388">
        <v>106</v>
      </c>
    </row>
    <row r="389" spans="1:27">
      <c r="A389" t="s">
        <v>114</v>
      </c>
      <c r="B389" t="str">
        <f t="shared" si="24"/>
        <v>M11</v>
      </c>
      <c r="C389" t="str">
        <f t="shared" si="25"/>
        <v>11</v>
      </c>
      <c r="D389" t="str">
        <f t="shared" si="26"/>
        <v>M</v>
      </c>
      <c r="E389" t="str">
        <f t="shared" si="27"/>
        <v>3</v>
      </c>
      <c r="F389" t="s">
        <v>205</v>
      </c>
      <c r="G389" t="s">
        <v>95</v>
      </c>
      <c r="H389">
        <v>1.407</v>
      </c>
      <c r="I389" t="s">
        <v>11</v>
      </c>
      <c r="J389" t="s">
        <v>5</v>
      </c>
      <c r="K389">
        <v>17.734000000000002</v>
      </c>
      <c r="L389">
        <v>17.765999999999998</v>
      </c>
      <c r="M389">
        <v>4.4999999999999998E-2</v>
      </c>
      <c r="N389">
        <v>179744.47</v>
      </c>
      <c r="O389">
        <v>176152.78</v>
      </c>
      <c r="P389">
        <v>5079.4250000000002</v>
      </c>
      <c r="Q389">
        <v>36.566699999999997</v>
      </c>
      <c r="R389">
        <v>0.99880000000000002</v>
      </c>
      <c r="S389">
        <v>-3.5840000000000001</v>
      </c>
      <c r="T389">
        <v>90.115650000000002</v>
      </c>
      <c r="U389" t="b">
        <v>1</v>
      </c>
      <c r="V389">
        <v>0.21299999999999999</v>
      </c>
      <c r="W389" t="b">
        <v>1</v>
      </c>
      <c r="X389">
        <v>3</v>
      </c>
      <c r="Y389">
        <v>12</v>
      </c>
      <c r="Z389" t="b">
        <v>0</v>
      </c>
      <c r="AA389">
        <v>106</v>
      </c>
    </row>
    <row r="390" spans="1:27">
      <c r="A390" t="s">
        <v>76</v>
      </c>
      <c r="B390" t="str">
        <f t="shared" si="24"/>
        <v>M11</v>
      </c>
      <c r="C390" t="str">
        <f t="shared" si="25"/>
        <v>11</v>
      </c>
      <c r="D390" t="str">
        <f t="shared" si="26"/>
        <v>M</v>
      </c>
      <c r="E390" t="str">
        <f t="shared" si="27"/>
        <v>3</v>
      </c>
      <c r="F390" t="s">
        <v>205</v>
      </c>
      <c r="G390" t="s">
        <v>70</v>
      </c>
      <c r="H390">
        <v>0</v>
      </c>
      <c r="I390" t="s">
        <v>4</v>
      </c>
      <c r="J390" t="s">
        <v>5</v>
      </c>
      <c r="K390" t="s">
        <v>8</v>
      </c>
      <c r="L390" t="s">
        <v>260</v>
      </c>
      <c r="M390" t="s">
        <v>260</v>
      </c>
      <c r="N390">
        <v>0</v>
      </c>
      <c r="O390" t="s">
        <v>260</v>
      </c>
      <c r="P390" t="s">
        <v>260</v>
      </c>
      <c r="Q390">
        <v>36.757399999999997</v>
      </c>
      <c r="R390">
        <v>0.99829999999999997</v>
      </c>
      <c r="S390">
        <v>-3.5794999999999999</v>
      </c>
      <c r="T390">
        <v>90.269260000000003</v>
      </c>
      <c r="U390" t="b">
        <v>1</v>
      </c>
      <c r="V390">
        <v>0.04</v>
      </c>
      <c r="W390" t="b">
        <v>1</v>
      </c>
      <c r="X390">
        <v>3</v>
      </c>
      <c r="Y390">
        <v>39</v>
      </c>
      <c r="Z390" t="b">
        <v>1</v>
      </c>
      <c r="AA390">
        <v>106</v>
      </c>
    </row>
    <row r="391" spans="1:27">
      <c r="A391" t="s">
        <v>77</v>
      </c>
      <c r="B391" t="str">
        <f t="shared" si="24"/>
        <v>M11</v>
      </c>
      <c r="C391" t="str">
        <f t="shared" si="25"/>
        <v>11</v>
      </c>
      <c r="D391" t="str">
        <f t="shared" si="26"/>
        <v>M</v>
      </c>
      <c r="E391" t="str">
        <f t="shared" si="27"/>
        <v>3</v>
      </c>
      <c r="F391" t="s">
        <v>205</v>
      </c>
      <c r="G391" t="s">
        <v>70</v>
      </c>
      <c r="H391">
        <v>0</v>
      </c>
      <c r="I391" t="s">
        <v>4</v>
      </c>
      <c r="J391" t="s">
        <v>5</v>
      </c>
      <c r="K391" t="s">
        <v>8</v>
      </c>
      <c r="L391" t="s">
        <v>260</v>
      </c>
      <c r="M391" t="s">
        <v>260</v>
      </c>
      <c r="N391">
        <v>0</v>
      </c>
      <c r="O391" t="s">
        <v>260</v>
      </c>
      <c r="P391" t="s">
        <v>260</v>
      </c>
      <c r="Q391">
        <v>36.757399999999997</v>
      </c>
      <c r="R391">
        <v>0.99829999999999997</v>
      </c>
      <c r="S391">
        <v>-3.5794999999999999</v>
      </c>
      <c r="T391">
        <v>90.269260000000003</v>
      </c>
      <c r="U391" t="b">
        <v>1</v>
      </c>
      <c r="V391">
        <v>0.04</v>
      </c>
      <c r="W391" t="b">
        <v>1</v>
      </c>
      <c r="X391">
        <v>3</v>
      </c>
      <c r="Y391">
        <v>39</v>
      </c>
      <c r="Z391" t="b">
        <v>1</v>
      </c>
      <c r="AA391">
        <v>106</v>
      </c>
    </row>
    <row r="392" spans="1:27">
      <c r="A392" t="s">
        <v>96</v>
      </c>
      <c r="B392" t="str">
        <f t="shared" si="24"/>
        <v>M12</v>
      </c>
      <c r="C392" t="str">
        <f t="shared" si="25"/>
        <v>12</v>
      </c>
      <c r="D392" t="str">
        <f t="shared" si="26"/>
        <v>M</v>
      </c>
      <c r="E392" t="str">
        <f t="shared" si="27"/>
        <v>1</v>
      </c>
      <c r="F392" t="s">
        <v>7</v>
      </c>
      <c r="G392" t="s">
        <v>95</v>
      </c>
      <c r="H392">
        <v>1.38</v>
      </c>
      <c r="I392" t="s">
        <v>11</v>
      </c>
      <c r="J392" t="s">
        <v>5</v>
      </c>
      <c r="K392">
        <v>17.065000000000001</v>
      </c>
      <c r="L392">
        <v>16.937999999999999</v>
      </c>
      <c r="M392">
        <v>0.18</v>
      </c>
      <c r="N392">
        <v>276214.38</v>
      </c>
      <c r="O392">
        <v>300757.3</v>
      </c>
      <c r="P392">
        <v>34708.94</v>
      </c>
      <c r="Q392">
        <v>36.566699999999997</v>
      </c>
      <c r="R392">
        <v>0.99880000000000002</v>
      </c>
      <c r="S392">
        <v>-3.5840000000000001</v>
      </c>
      <c r="T392">
        <v>90.115650000000002</v>
      </c>
      <c r="U392" t="b">
        <v>1</v>
      </c>
      <c r="V392">
        <v>0.17299999999999999</v>
      </c>
      <c r="W392" t="b">
        <v>1</v>
      </c>
      <c r="X392">
        <v>3</v>
      </c>
      <c r="Y392">
        <v>12</v>
      </c>
      <c r="Z392" t="b">
        <v>0</v>
      </c>
      <c r="AA392">
        <v>93</v>
      </c>
    </row>
    <row r="393" spans="1:27">
      <c r="A393" t="s">
        <v>108</v>
      </c>
      <c r="B393" t="str">
        <f t="shared" si="24"/>
        <v>M12</v>
      </c>
      <c r="C393" t="str">
        <f t="shared" si="25"/>
        <v>12</v>
      </c>
      <c r="D393" t="str">
        <f t="shared" si="26"/>
        <v>M</v>
      </c>
      <c r="E393" t="str">
        <f t="shared" si="27"/>
        <v>1</v>
      </c>
      <c r="F393" t="s">
        <v>7</v>
      </c>
      <c r="G393" t="s">
        <v>95</v>
      </c>
      <c r="H393">
        <v>1.3839999999999999</v>
      </c>
      <c r="I393" t="s">
        <v>11</v>
      </c>
      <c r="J393" t="s">
        <v>5</v>
      </c>
      <c r="K393">
        <v>16.811</v>
      </c>
      <c r="L393">
        <v>16.937999999999999</v>
      </c>
      <c r="M393">
        <v>0.18</v>
      </c>
      <c r="N393">
        <v>325300.25</v>
      </c>
      <c r="O393">
        <v>300757.3</v>
      </c>
      <c r="P393">
        <v>34708.94</v>
      </c>
      <c r="Q393">
        <v>36.566699999999997</v>
      </c>
      <c r="R393">
        <v>0.99880000000000002</v>
      </c>
      <c r="S393">
        <v>-3.5840000000000001</v>
      </c>
      <c r="T393">
        <v>90.115650000000002</v>
      </c>
      <c r="U393" t="b">
        <v>1</v>
      </c>
      <c r="V393">
        <v>0.17299999999999999</v>
      </c>
      <c r="W393" t="b">
        <v>1</v>
      </c>
      <c r="X393">
        <v>3</v>
      </c>
      <c r="Y393">
        <v>12</v>
      </c>
      <c r="Z393" t="b">
        <v>0</v>
      </c>
      <c r="AA393">
        <v>93</v>
      </c>
    </row>
    <row r="394" spans="1:27">
      <c r="A394" t="s">
        <v>46</v>
      </c>
      <c r="B394" t="str">
        <f t="shared" si="24"/>
        <v>M12</v>
      </c>
      <c r="C394" t="str">
        <f t="shared" si="25"/>
        <v>12</v>
      </c>
      <c r="D394" t="str">
        <f t="shared" si="26"/>
        <v>M</v>
      </c>
      <c r="E394" t="str">
        <f t="shared" si="27"/>
        <v>1</v>
      </c>
      <c r="F394" t="s">
        <v>7</v>
      </c>
      <c r="G394" t="s">
        <v>45</v>
      </c>
      <c r="H394">
        <v>1.264</v>
      </c>
      <c r="I394" t="s">
        <v>11</v>
      </c>
      <c r="J394" t="s">
        <v>5</v>
      </c>
      <c r="K394">
        <v>25.683</v>
      </c>
      <c r="L394">
        <v>25.759</v>
      </c>
      <c r="M394">
        <v>0.108</v>
      </c>
      <c r="N394">
        <v>447.39699999999999</v>
      </c>
      <c r="O394">
        <v>425.72500000000002</v>
      </c>
      <c r="P394">
        <v>30.649000000000001</v>
      </c>
      <c r="Q394">
        <v>34.807400000000001</v>
      </c>
      <c r="R394">
        <v>0.99809999999999999</v>
      </c>
      <c r="S394">
        <v>-3.4422000000000001</v>
      </c>
      <c r="T394">
        <v>95.214420000000004</v>
      </c>
      <c r="U394" t="b">
        <v>1</v>
      </c>
      <c r="V394">
        <v>8.2000000000000003E-2</v>
      </c>
      <c r="W394" t="b">
        <v>1</v>
      </c>
      <c r="X394">
        <v>3</v>
      </c>
      <c r="Y394">
        <v>21</v>
      </c>
      <c r="Z394" t="b">
        <v>0</v>
      </c>
      <c r="AA394">
        <v>93</v>
      </c>
    </row>
    <row r="395" spans="1:27">
      <c r="A395" t="s">
        <v>58</v>
      </c>
      <c r="B395" t="str">
        <f t="shared" si="24"/>
        <v>M12</v>
      </c>
      <c r="C395" t="str">
        <f t="shared" si="25"/>
        <v>12</v>
      </c>
      <c r="D395" t="str">
        <f t="shared" si="26"/>
        <v>M</v>
      </c>
      <c r="E395" t="str">
        <f t="shared" si="27"/>
        <v>1</v>
      </c>
      <c r="F395" t="s">
        <v>7</v>
      </c>
      <c r="G395" t="s">
        <v>45</v>
      </c>
      <c r="H395">
        <v>1.264</v>
      </c>
      <c r="I395" t="s">
        <v>11</v>
      </c>
      <c r="J395" t="s">
        <v>5</v>
      </c>
      <c r="K395">
        <v>25.835999999999999</v>
      </c>
      <c r="L395">
        <v>25.759</v>
      </c>
      <c r="M395">
        <v>0.108</v>
      </c>
      <c r="N395">
        <v>404.05399999999997</v>
      </c>
      <c r="O395">
        <v>425.72500000000002</v>
      </c>
      <c r="P395">
        <v>30.649000000000001</v>
      </c>
      <c r="Q395">
        <v>34.807400000000001</v>
      </c>
      <c r="R395">
        <v>0.99809999999999999</v>
      </c>
      <c r="S395">
        <v>-3.4422000000000001</v>
      </c>
      <c r="T395">
        <v>95.214420000000004</v>
      </c>
      <c r="U395" t="b">
        <v>1</v>
      </c>
      <c r="V395">
        <v>8.2000000000000003E-2</v>
      </c>
      <c r="W395" t="b">
        <v>1</v>
      </c>
      <c r="X395">
        <v>3</v>
      </c>
      <c r="Y395">
        <v>22</v>
      </c>
      <c r="Z395" t="b">
        <v>0</v>
      </c>
      <c r="AA395">
        <v>93</v>
      </c>
    </row>
    <row r="396" spans="1:27">
      <c r="A396" t="s">
        <v>6</v>
      </c>
      <c r="B396" t="str">
        <f t="shared" si="24"/>
        <v>M12</v>
      </c>
      <c r="C396" t="str">
        <f t="shared" si="25"/>
        <v>12</v>
      </c>
      <c r="D396" t="str">
        <f t="shared" si="26"/>
        <v>M</v>
      </c>
      <c r="E396" t="str">
        <f t="shared" si="27"/>
        <v>1</v>
      </c>
      <c r="F396" t="s">
        <v>7</v>
      </c>
      <c r="G396" t="s">
        <v>3</v>
      </c>
      <c r="H396">
        <v>0</v>
      </c>
      <c r="I396" t="s">
        <v>4</v>
      </c>
      <c r="J396" t="s">
        <v>5</v>
      </c>
      <c r="K396" t="s">
        <v>8</v>
      </c>
      <c r="L396" t="s">
        <v>260</v>
      </c>
      <c r="M396" t="s">
        <v>260</v>
      </c>
      <c r="N396">
        <v>0</v>
      </c>
      <c r="O396" t="s">
        <v>260</v>
      </c>
      <c r="P396" t="s">
        <v>260</v>
      </c>
      <c r="Q396">
        <v>35.222799999999999</v>
      </c>
      <c r="R396">
        <v>0.99299999999999999</v>
      </c>
      <c r="S396">
        <v>-3.5567000000000002</v>
      </c>
      <c r="T396">
        <v>91.055480000000003</v>
      </c>
      <c r="U396" t="b">
        <v>1</v>
      </c>
      <c r="V396">
        <v>8.5999999999999993E-2</v>
      </c>
      <c r="W396" t="b">
        <v>1</v>
      </c>
      <c r="X396">
        <v>3</v>
      </c>
      <c r="Y396">
        <v>39</v>
      </c>
      <c r="Z396" t="b">
        <v>1</v>
      </c>
      <c r="AA396">
        <v>93</v>
      </c>
    </row>
    <row r="397" spans="1:27">
      <c r="A397" t="s">
        <v>32</v>
      </c>
      <c r="B397" t="str">
        <f t="shared" si="24"/>
        <v>M12</v>
      </c>
      <c r="C397" t="str">
        <f t="shared" si="25"/>
        <v>12</v>
      </c>
      <c r="D397" t="str">
        <f t="shared" si="26"/>
        <v>M</v>
      </c>
      <c r="E397" t="str">
        <f t="shared" si="27"/>
        <v>1</v>
      </c>
      <c r="F397" t="s">
        <v>7</v>
      </c>
      <c r="G397" t="s">
        <v>3</v>
      </c>
      <c r="H397">
        <v>0</v>
      </c>
      <c r="I397" t="s">
        <v>4</v>
      </c>
      <c r="J397" t="s">
        <v>5</v>
      </c>
      <c r="K397" t="s">
        <v>8</v>
      </c>
      <c r="L397" t="s">
        <v>260</v>
      </c>
      <c r="M397" t="s">
        <v>260</v>
      </c>
      <c r="N397">
        <v>0</v>
      </c>
      <c r="O397" t="s">
        <v>260</v>
      </c>
      <c r="P397" t="s">
        <v>260</v>
      </c>
      <c r="Q397">
        <v>35.222799999999999</v>
      </c>
      <c r="R397">
        <v>0.99299999999999999</v>
      </c>
      <c r="S397">
        <v>-3.5567000000000002</v>
      </c>
      <c r="T397">
        <v>91.055480000000003</v>
      </c>
      <c r="U397" t="b">
        <v>1</v>
      </c>
      <c r="V397">
        <v>8.5999999999999993E-2</v>
      </c>
      <c r="W397" t="b">
        <v>1</v>
      </c>
      <c r="X397">
        <v>3</v>
      </c>
      <c r="Y397">
        <v>39</v>
      </c>
      <c r="Z397" t="b">
        <v>1</v>
      </c>
      <c r="AA397">
        <v>93</v>
      </c>
    </row>
    <row r="398" spans="1:27">
      <c r="A398" t="s">
        <v>71</v>
      </c>
      <c r="B398" t="str">
        <f t="shared" si="24"/>
        <v>M12</v>
      </c>
      <c r="C398" t="str">
        <f t="shared" si="25"/>
        <v>12</v>
      </c>
      <c r="D398" t="str">
        <f t="shared" si="26"/>
        <v>M</v>
      </c>
      <c r="E398" t="str">
        <f t="shared" si="27"/>
        <v>1</v>
      </c>
      <c r="F398" t="s">
        <v>7</v>
      </c>
      <c r="G398" t="s">
        <v>70</v>
      </c>
      <c r="H398">
        <v>0</v>
      </c>
      <c r="I398" t="s">
        <v>4</v>
      </c>
      <c r="J398" t="s">
        <v>5</v>
      </c>
      <c r="K398" t="s">
        <v>8</v>
      </c>
      <c r="L398" t="s">
        <v>260</v>
      </c>
      <c r="M398" t="s">
        <v>260</v>
      </c>
      <c r="N398">
        <v>0</v>
      </c>
      <c r="O398" t="s">
        <v>260</v>
      </c>
      <c r="P398" t="s">
        <v>260</v>
      </c>
      <c r="Q398">
        <v>36.757399999999997</v>
      </c>
      <c r="R398">
        <v>0.99829999999999997</v>
      </c>
      <c r="S398">
        <v>-3.5794999999999999</v>
      </c>
      <c r="T398">
        <v>90.269260000000003</v>
      </c>
      <c r="U398" t="b">
        <v>1</v>
      </c>
      <c r="V398">
        <v>0.221</v>
      </c>
      <c r="W398" t="b">
        <v>1</v>
      </c>
      <c r="X398">
        <v>3</v>
      </c>
      <c r="Y398">
        <v>39</v>
      </c>
      <c r="Z398" t="b">
        <v>1</v>
      </c>
      <c r="AA398">
        <v>93</v>
      </c>
    </row>
    <row r="399" spans="1:27">
      <c r="A399" t="s">
        <v>83</v>
      </c>
      <c r="B399" t="str">
        <f t="shared" si="24"/>
        <v>M12</v>
      </c>
      <c r="C399" t="str">
        <f t="shared" si="25"/>
        <v>12</v>
      </c>
      <c r="D399" t="str">
        <f t="shared" si="26"/>
        <v>M</v>
      </c>
      <c r="E399" t="str">
        <f t="shared" si="27"/>
        <v>1</v>
      </c>
      <c r="F399" t="s">
        <v>7</v>
      </c>
      <c r="G399" t="s">
        <v>70</v>
      </c>
      <c r="H399">
        <v>0</v>
      </c>
      <c r="I399" t="s">
        <v>4</v>
      </c>
      <c r="J399" t="s">
        <v>5</v>
      </c>
      <c r="K399" t="s">
        <v>8</v>
      </c>
      <c r="L399" t="s">
        <v>260</v>
      </c>
      <c r="M399" t="s">
        <v>260</v>
      </c>
      <c r="N399">
        <v>0</v>
      </c>
      <c r="O399" t="s">
        <v>260</v>
      </c>
      <c r="P399" t="s">
        <v>260</v>
      </c>
      <c r="Q399">
        <v>36.757399999999997</v>
      </c>
      <c r="R399">
        <v>0.99829999999999997</v>
      </c>
      <c r="S399">
        <v>-3.5794999999999999</v>
      </c>
      <c r="T399">
        <v>90.269260000000003</v>
      </c>
      <c r="U399" t="b">
        <v>1</v>
      </c>
      <c r="V399">
        <v>0.221</v>
      </c>
      <c r="W399" t="b">
        <v>1</v>
      </c>
      <c r="X399">
        <v>3</v>
      </c>
      <c r="Y399">
        <v>39</v>
      </c>
      <c r="Z399" t="b">
        <v>1</v>
      </c>
      <c r="AA399">
        <v>93</v>
      </c>
    </row>
    <row r="400" spans="1:27">
      <c r="A400" t="s">
        <v>101</v>
      </c>
      <c r="B400" t="str">
        <f t="shared" si="24"/>
        <v>M12</v>
      </c>
      <c r="C400" t="str">
        <f t="shared" si="25"/>
        <v>12</v>
      </c>
      <c r="D400" t="str">
        <f t="shared" si="26"/>
        <v>M</v>
      </c>
      <c r="E400" t="str">
        <f t="shared" si="27"/>
        <v>2</v>
      </c>
      <c r="F400" t="s">
        <v>148</v>
      </c>
      <c r="G400" t="s">
        <v>95</v>
      </c>
      <c r="H400">
        <v>1.399</v>
      </c>
      <c r="I400" t="s">
        <v>11</v>
      </c>
      <c r="J400" t="s">
        <v>5</v>
      </c>
      <c r="K400">
        <v>19.204999999999998</v>
      </c>
      <c r="L400">
        <v>19.343</v>
      </c>
      <c r="M400">
        <v>0.19600000000000001</v>
      </c>
      <c r="N400">
        <v>69866</v>
      </c>
      <c r="O400">
        <v>64178.605000000003</v>
      </c>
      <c r="P400">
        <v>8043.1880000000001</v>
      </c>
      <c r="Q400">
        <v>36.566699999999997</v>
      </c>
      <c r="R400">
        <v>0.99880000000000002</v>
      </c>
      <c r="S400">
        <v>-3.5840000000000001</v>
      </c>
      <c r="T400">
        <v>90.115650000000002</v>
      </c>
      <c r="U400" t="b">
        <v>1</v>
      </c>
      <c r="V400">
        <v>0.2</v>
      </c>
      <c r="W400" t="b">
        <v>1</v>
      </c>
      <c r="X400">
        <v>3</v>
      </c>
      <c r="Y400">
        <v>14</v>
      </c>
      <c r="Z400" t="b">
        <v>0</v>
      </c>
      <c r="AA400">
        <v>94</v>
      </c>
    </row>
    <row r="401" spans="1:27">
      <c r="A401" t="s">
        <v>113</v>
      </c>
      <c r="B401" t="str">
        <f t="shared" si="24"/>
        <v>M12</v>
      </c>
      <c r="C401" t="str">
        <f t="shared" si="25"/>
        <v>12</v>
      </c>
      <c r="D401" t="str">
        <f t="shared" si="26"/>
        <v>M</v>
      </c>
      <c r="E401" t="str">
        <f t="shared" si="27"/>
        <v>2</v>
      </c>
      <c r="F401" t="s">
        <v>148</v>
      </c>
      <c r="G401" t="s">
        <v>95</v>
      </c>
      <c r="H401">
        <v>1.3839999999999999</v>
      </c>
      <c r="I401" t="s">
        <v>11</v>
      </c>
      <c r="J401" t="s">
        <v>5</v>
      </c>
      <c r="K401">
        <v>19.481000000000002</v>
      </c>
      <c r="L401">
        <v>19.343</v>
      </c>
      <c r="M401">
        <v>0.19600000000000001</v>
      </c>
      <c r="N401">
        <v>58491.21</v>
      </c>
      <c r="O401">
        <v>64178.605000000003</v>
      </c>
      <c r="P401">
        <v>8043.1880000000001</v>
      </c>
      <c r="Q401">
        <v>36.566699999999997</v>
      </c>
      <c r="R401">
        <v>0.99880000000000002</v>
      </c>
      <c r="S401">
        <v>-3.5840000000000001</v>
      </c>
      <c r="T401">
        <v>90.115650000000002</v>
      </c>
      <c r="U401" t="b">
        <v>1</v>
      </c>
      <c r="V401">
        <v>0.2</v>
      </c>
      <c r="W401" t="b">
        <v>1</v>
      </c>
      <c r="X401">
        <v>3</v>
      </c>
      <c r="Y401">
        <v>14</v>
      </c>
      <c r="Z401" t="b">
        <v>0</v>
      </c>
      <c r="AA401">
        <v>94</v>
      </c>
    </row>
    <row r="402" spans="1:27">
      <c r="A402" t="s">
        <v>51</v>
      </c>
      <c r="B402" t="str">
        <f t="shared" si="24"/>
        <v>M12</v>
      </c>
      <c r="C402" t="str">
        <f t="shared" si="25"/>
        <v>12</v>
      </c>
      <c r="D402" t="str">
        <f t="shared" si="26"/>
        <v>M</v>
      </c>
      <c r="E402" t="str">
        <f t="shared" si="27"/>
        <v>2</v>
      </c>
      <c r="F402" t="s">
        <v>148</v>
      </c>
      <c r="G402" t="s">
        <v>45</v>
      </c>
      <c r="H402">
        <v>1.286</v>
      </c>
      <c r="I402" t="s">
        <v>11</v>
      </c>
      <c r="J402" t="s">
        <v>5</v>
      </c>
      <c r="K402">
        <v>18.402000000000001</v>
      </c>
      <c r="L402">
        <v>18.361999999999998</v>
      </c>
      <c r="M402">
        <v>5.6000000000000001E-2</v>
      </c>
      <c r="N402">
        <v>58350.03</v>
      </c>
      <c r="O402">
        <v>59939.43</v>
      </c>
      <c r="P402">
        <v>2247.7510000000002</v>
      </c>
      <c r="Q402">
        <v>34.807400000000001</v>
      </c>
      <c r="R402">
        <v>0.99809999999999999</v>
      </c>
      <c r="S402">
        <v>-3.4422000000000001</v>
      </c>
      <c r="T402">
        <v>95.214420000000004</v>
      </c>
      <c r="U402" t="b">
        <v>1</v>
      </c>
      <c r="V402">
        <v>8.5999999999999993E-2</v>
      </c>
      <c r="W402" t="b">
        <v>1</v>
      </c>
      <c r="X402">
        <v>3</v>
      </c>
      <c r="Y402">
        <v>14</v>
      </c>
      <c r="Z402" t="b">
        <v>0</v>
      </c>
      <c r="AA402">
        <v>94</v>
      </c>
    </row>
    <row r="403" spans="1:27">
      <c r="A403" t="s">
        <v>63</v>
      </c>
      <c r="B403" t="str">
        <f t="shared" si="24"/>
        <v>M12</v>
      </c>
      <c r="C403" t="str">
        <f t="shared" si="25"/>
        <v>12</v>
      </c>
      <c r="D403" t="str">
        <f t="shared" si="26"/>
        <v>M</v>
      </c>
      <c r="E403" t="str">
        <f t="shared" si="27"/>
        <v>2</v>
      </c>
      <c r="F403" t="s">
        <v>148</v>
      </c>
      <c r="G403" t="s">
        <v>45</v>
      </c>
      <c r="H403">
        <v>1.288</v>
      </c>
      <c r="I403" t="s">
        <v>11</v>
      </c>
      <c r="J403" t="s">
        <v>5</v>
      </c>
      <c r="K403">
        <v>18.321999999999999</v>
      </c>
      <c r="L403">
        <v>18.361999999999998</v>
      </c>
      <c r="M403">
        <v>5.6000000000000001E-2</v>
      </c>
      <c r="N403">
        <v>61528.83</v>
      </c>
      <c r="O403">
        <v>59939.43</v>
      </c>
      <c r="P403">
        <v>2247.7510000000002</v>
      </c>
      <c r="Q403">
        <v>34.807400000000001</v>
      </c>
      <c r="R403">
        <v>0.99809999999999999</v>
      </c>
      <c r="S403">
        <v>-3.4422000000000001</v>
      </c>
      <c r="T403">
        <v>95.214420000000004</v>
      </c>
      <c r="U403" t="b">
        <v>1</v>
      </c>
      <c r="V403">
        <v>8.5999999999999993E-2</v>
      </c>
      <c r="W403" t="b">
        <v>1</v>
      </c>
      <c r="X403">
        <v>3</v>
      </c>
      <c r="Y403">
        <v>14</v>
      </c>
      <c r="Z403" t="b">
        <v>0</v>
      </c>
      <c r="AA403">
        <v>94</v>
      </c>
    </row>
    <row r="404" spans="1:27">
      <c r="A404" t="s">
        <v>18</v>
      </c>
      <c r="B404" t="str">
        <f t="shared" si="24"/>
        <v>M12</v>
      </c>
      <c r="C404" t="str">
        <f t="shared" si="25"/>
        <v>12</v>
      </c>
      <c r="D404" t="str">
        <f t="shared" si="26"/>
        <v>M</v>
      </c>
      <c r="E404" t="str">
        <f t="shared" si="27"/>
        <v>2</v>
      </c>
      <c r="F404" t="s">
        <v>148</v>
      </c>
      <c r="G404" t="s">
        <v>3</v>
      </c>
      <c r="H404">
        <v>1.2869999999999999</v>
      </c>
      <c r="I404" t="s">
        <v>11</v>
      </c>
      <c r="J404" t="s">
        <v>5</v>
      </c>
      <c r="K404">
        <v>30.722999999999999</v>
      </c>
      <c r="L404">
        <v>30.946000000000002</v>
      </c>
      <c r="M404">
        <v>0.315</v>
      </c>
      <c r="N404">
        <v>18.413</v>
      </c>
      <c r="O404">
        <v>16.103999999999999</v>
      </c>
      <c r="P404">
        <v>3.266</v>
      </c>
      <c r="Q404">
        <v>35.222799999999999</v>
      </c>
      <c r="R404">
        <v>0.99299999999999999</v>
      </c>
      <c r="S404">
        <v>-3.5567000000000002</v>
      </c>
      <c r="T404">
        <v>91.055480000000003</v>
      </c>
      <c r="U404" t="b">
        <v>1</v>
      </c>
      <c r="V404">
        <v>0.114</v>
      </c>
      <c r="W404" t="b">
        <v>1</v>
      </c>
      <c r="X404">
        <v>3</v>
      </c>
      <c r="Y404">
        <v>26</v>
      </c>
      <c r="Z404" t="b">
        <v>0</v>
      </c>
      <c r="AA404">
        <v>94</v>
      </c>
    </row>
    <row r="405" spans="1:27">
      <c r="A405" t="s">
        <v>37</v>
      </c>
      <c r="B405" t="str">
        <f t="shared" si="24"/>
        <v>M12</v>
      </c>
      <c r="C405" t="str">
        <f t="shared" si="25"/>
        <v>12</v>
      </c>
      <c r="D405" t="str">
        <f t="shared" si="26"/>
        <v>M</v>
      </c>
      <c r="E405" t="str">
        <f t="shared" si="27"/>
        <v>2</v>
      </c>
      <c r="F405" t="s">
        <v>148</v>
      </c>
      <c r="G405" t="s">
        <v>3</v>
      </c>
      <c r="H405">
        <v>1.284</v>
      </c>
      <c r="I405" t="s">
        <v>11</v>
      </c>
      <c r="J405" t="s">
        <v>5</v>
      </c>
      <c r="K405">
        <v>31.169</v>
      </c>
      <c r="L405">
        <v>30.946000000000002</v>
      </c>
      <c r="M405">
        <v>0.315</v>
      </c>
      <c r="N405">
        <v>13.794</v>
      </c>
      <c r="O405">
        <v>16.103999999999999</v>
      </c>
      <c r="P405">
        <v>3.266</v>
      </c>
      <c r="Q405">
        <v>35.222799999999999</v>
      </c>
      <c r="R405">
        <v>0.99299999999999999</v>
      </c>
      <c r="S405">
        <v>-3.5567000000000002</v>
      </c>
      <c r="T405">
        <v>91.055480000000003</v>
      </c>
      <c r="U405" t="b">
        <v>1</v>
      </c>
      <c r="V405">
        <v>0.114</v>
      </c>
      <c r="W405" t="b">
        <v>1</v>
      </c>
      <c r="X405">
        <v>3</v>
      </c>
      <c r="Y405">
        <v>26</v>
      </c>
      <c r="Z405" t="b">
        <v>0</v>
      </c>
      <c r="AA405">
        <v>94</v>
      </c>
    </row>
    <row r="406" spans="1:27">
      <c r="A406" t="s">
        <v>76</v>
      </c>
      <c r="B406" t="str">
        <f t="shared" si="24"/>
        <v>M12</v>
      </c>
      <c r="C406" t="str">
        <f t="shared" si="25"/>
        <v>12</v>
      </c>
      <c r="D406" t="str">
        <f t="shared" si="26"/>
        <v>M</v>
      </c>
      <c r="E406" t="str">
        <f t="shared" si="27"/>
        <v>2</v>
      </c>
      <c r="F406" t="s">
        <v>148</v>
      </c>
      <c r="G406" t="s">
        <v>70</v>
      </c>
      <c r="H406">
        <v>0</v>
      </c>
      <c r="I406" t="s">
        <v>4</v>
      </c>
      <c r="J406" t="s">
        <v>5</v>
      </c>
      <c r="K406" t="s">
        <v>8</v>
      </c>
      <c r="L406" t="s">
        <v>260</v>
      </c>
      <c r="M406" t="s">
        <v>260</v>
      </c>
      <c r="N406">
        <v>0</v>
      </c>
      <c r="O406" t="s">
        <v>260</v>
      </c>
      <c r="P406" t="s">
        <v>260</v>
      </c>
      <c r="Q406">
        <v>36.757399999999997</v>
      </c>
      <c r="R406">
        <v>0.99829999999999997</v>
      </c>
      <c r="S406">
        <v>-3.5794999999999999</v>
      </c>
      <c r="T406">
        <v>90.269260000000003</v>
      </c>
      <c r="U406" t="b">
        <v>1</v>
      </c>
      <c r="V406">
        <v>0.04</v>
      </c>
      <c r="W406" t="b">
        <v>1</v>
      </c>
      <c r="X406">
        <v>3</v>
      </c>
      <c r="Y406">
        <v>39</v>
      </c>
      <c r="Z406" t="b">
        <v>1</v>
      </c>
      <c r="AA406">
        <v>94</v>
      </c>
    </row>
    <row r="407" spans="1:27">
      <c r="A407" t="s">
        <v>88</v>
      </c>
      <c r="B407" t="str">
        <f t="shared" si="24"/>
        <v>M12</v>
      </c>
      <c r="C407" t="str">
        <f t="shared" si="25"/>
        <v>12</v>
      </c>
      <c r="D407" t="str">
        <f t="shared" si="26"/>
        <v>M</v>
      </c>
      <c r="E407" t="str">
        <f t="shared" si="27"/>
        <v>2</v>
      </c>
      <c r="F407" t="s">
        <v>148</v>
      </c>
      <c r="G407" t="s">
        <v>70</v>
      </c>
      <c r="H407">
        <v>0</v>
      </c>
      <c r="I407" t="s">
        <v>4</v>
      </c>
      <c r="J407" t="s">
        <v>5</v>
      </c>
      <c r="K407" t="s">
        <v>8</v>
      </c>
      <c r="L407" t="s">
        <v>260</v>
      </c>
      <c r="M407" t="s">
        <v>260</v>
      </c>
      <c r="N407">
        <v>0</v>
      </c>
      <c r="O407" t="s">
        <v>260</v>
      </c>
      <c r="P407" t="s">
        <v>260</v>
      </c>
      <c r="Q407">
        <v>36.757399999999997</v>
      </c>
      <c r="R407">
        <v>0.99829999999999997</v>
      </c>
      <c r="S407">
        <v>-3.5794999999999999</v>
      </c>
      <c r="T407">
        <v>90.269260000000003</v>
      </c>
      <c r="U407" t="b">
        <v>1</v>
      </c>
      <c r="V407">
        <v>0.04</v>
      </c>
      <c r="W407" t="b">
        <v>1</v>
      </c>
      <c r="X407">
        <v>3</v>
      </c>
      <c r="Y407">
        <v>39</v>
      </c>
      <c r="Z407" t="b">
        <v>1</v>
      </c>
      <c r="AA407">
        <v>94</v>
      </c>
    </row>
    <row r="408" spans="1:27">
      <c r="A408" t="s">
        <v>104</v>
      </c>
      <c r="B408" t="str">
        <f t="shared" si="24"/>
        <v>M12</v>
      </c>
      <c r="C408" t="str">
        <f t="shared" si="25"/>
        <v>12</v>
      </c>
      <c r="D408" t="str">
        <f t="shared" si="26"/>
        <v>M</v>
      </c>
      <c r="E408" t="str">
        <f t="shared" si="27"/>
        <v>3</v>
      </c>
      <c r="F408" t="s">
        <v>206</v>
      </c>
      <c r="G408" t="s">
        <v>95</v>
      </c>
      <c r="H408">
        <v>1.4</v>
      </c>
      <c r="I408" t="s">
        <v>11</v>
      </c>
      <c r="J408" t="s">
        <v>5</v>
      </c>
      <c r="K408">
        <v>18.948</v>
      </c>
      <c r="L408">
        <v>18.968</v>
      </c>
      <c r="M408">
        <v>2.9000000000000001E-2</v>
      </c>
      <c r="N408">
        <v>82421.600000000006</v>
      </c>
      <c r="O408">
        <v>81335.520000000004</v>
      </c>
      <c r="P408">
        <v>1535.9390000000001</v>
      </c>
      <c r="Q408">
        <v>36.566699999999997</v>
      </c>
      <c r="R408">
        <v>0.99880000000000002</v>
      </c>
      <c r="S408">
        <v>-3.5840000000000001</v>
      </c>
      <c r="T408">
        <v>90.115650000000002</v>
      </c>
      <c r="U408" t="b">
        <v>1</v>
      </c>
      <c r="V408">
        <v>0.183</v>
      </c>
      <c r="W408" t="b">
        <v>1</v>
      </c>
      <c r="X408">
        <v>3</v>
      </c>
      <c r="Y408">
        <v>14</v>
      </c>
      <c r="Z408" t="b">
        <v>0</v>
      </c>
      <c r="AA408">
        <v>100</v>
      </c>
    </row>
    <row r="409" spans="1:27">
      <c r="A409" t="s">
        <v>116</v>
      </c>
      <c r="B409" t="str">
        <f t="shared" si="24"/>
        <v>M12</v>
      </c>
      <c r="C409" t="str">
        <f t="shared" si="25"/>
        <v>12</v>
      </c>
      <c r="D409" t="str">
        <f t="shared" si="26"/>
        <v>M</v>
      </c>
      <c r="E409" t="str">
        <f t="shared" si="27"/>
        <v>3</v>
      </c>
      <c r="F409" t="s">
        <v>206</v>
      </c>
      <c r="G409" t="s">
        <v>95</v>
      </c>
      <c r="H409">
        <v>1.3979999999999999</v>
      </c>
      <c r="I409" t="s">
        <v>11</v>
      </c>
      <c r="J409" t="s">
        <v>5</v>
      </c>
      <c r="K409">
        <v>18.989000000000001</v>
      </c>
      <c r="L409">
        <v>18.968</v>
      </c>
      <c r="M409">
        <v>2.9000000000000001E-2</v>
      </c>
      <c r="N409">
        <v>80249.45</v>
      </c>
      <c r="O409">
        <v>81335.520000000004</v>
      </c>
      <c r="P409">
        <v>1535.9390000000001</v>
      </c>
      <c r="Q409">
        <v>36.566699999999997</v>
      </c>
      <c r="R409">
        <v>0.99880000000000002</v>
      </c>
      <c r="S409">
        <v>-3.5840000000000001</v>
      </c>
      <c r="T409">
        <v>90.115650000000002</v>
      </c>
      <c r="U409" t="b">
        <v>1</v>
      </c>
      <c r="V409">
        <v>0.183</v>
      </c>
      <c r="W409" t="b">
        <v>1</v>
      </c>
      <c r="X409">
        <v>3</v>
      </c>
      <c r="Y409">
        <v>14</v>
      </c>
      <c r="Z409" t="b">
        <v>0</v>
      </c>
      <c r="AA409">
        <v>100</v>
      </c>
    </row>
    <row r="410" spans="1:27">
      <c r="A410" t="s">
        <v>54</v>
      </c>
      <c r="B410" t="str">
        <f t="shared" si="24"/>
        <v>M12</v>
      </c>
      <c r="C410" t="str">
        <f t="shared" si="25"/>
        <v>12</v>
      </c>
      <c r="D410" t="str">
        <f t="shared" si="26"/>
        <v>M</v>
      </c>
      <c r="E410" t="str">
        <f t="shared" si="27"/>
        <v>3</v>
      </c>
      <c r="F410" t="s">
        <v>206</v>
      </c>
      <c r="G410" t="s">
        <v>45</v>
      </c>
      <c r="H410">
        <v>1.2909999999999999</v>
      </c>
      <c r="I410" t="s">
        <v>11</v>
      </c>
      <c r="J410" t="s">
        <v>5</v>
      </c>
      <c r="K410">
        <v>19.722999999999999</v>
      </c>
      <c r="L410">
        <v>19.744</v>
      </c>
      <c r="M410">
        <v>2.9000000000000001E-2</v>
      </c>
      <c r="N410">
        <v>24104.268</v>
      </c>
      <c r="O410">
        <v>23781.190999999999</v>
      </c>
      <c r="P410">
        <v>456.899</v>
      </c>
      <c r="Q410">
        <v>34.807400000000001</v>
      </c>
      <c r="R410">
        <v>0.99809999999999999</v>
      </c>
      <c r="S410">
        <v>-3.4422000000000001</v>
      </c>
      <c r="T410">
        <v>95.214420000000004</v>
      </c>
      <c r="U410" t="b">
        <v>1</v>
      </c>
      <c r="V410">
        <v>8.8999999999999996E-2</v>
      </c>
      <c r="W410" t="b">
        <v>1</v>
      </c>
      <c r="X410">
        <v>3</v>
      </c>
      <c r="Y410">
        <v>15</v>
      </c>
      <c r="Z410" t="b">
        <v>0</v>
      </c>
      <c r="AA410">
        <v>100</v>
      </c>
    </row>
    <row r="411" spans="1:27">
      <c r="A411" t="s">
        <v>66</v>
      </c>
      <c r="B411" t="str">
        <f t="shared" si="24"/>
        <v>M12</v>
      </c>
      <c r="C411" t="str">
        <f t="shared" si="25"/>
        <v>12</v>
      </c>
      <c r="D411" t="str">
        <f t="shared" si="26"/>
        <v>M</v>
      </c>
      <c r="E411" t="str">
        <f t="shared" si="27"/>
        <v>3</v>
      </c>
      <c r="F411" t="s">
        <v>206</v>
      </c>
      <c r="G411" t="s">
        <v>45</v>
      </c>
      <c r="H411">
        <v>1.3</v>
      </c>
      <c r="I411" t="s">
        <v>11</v>
      </c>
      <c r="J411" t="s">
        <v>5</v>
      </c>
      <c r="K411">
        <v>19.763999999999999</v>
      </c>
      <c r="L411">
        <v>19.744</v>
      </c>
      <c r="M411">
        <v>2.9000000000000001E-2</v>
      </c>
      <c r="N411">
        <v>23458.115000000002</v>
      </c>
      <c r="O411">
        <v>23781.190999999999</v>
      </c>
      <c r="P411">
        <v>456.899</v>
      </c>
      <c r="Q411">
        <v>34.807400000000001</v>
      </c>
      <c r="R411">
        <v>0.99809999999999999</v>
      </c>
      <c r="S411">
        <v>-3.4422000000000001</v>
      </c>
      <c r="T411">
        <v>95.214420000000004</v>
      </c>
      <c r="U411" t="b">
        <v>1</v>
      </c>
      <c r="V411">
        <v>8.8999999999999996E-2</v>
      </c>
      <c r="W411" t="b">
        <v>1</v>
      </c>
      <c r="X411">
        <v>3</v>
      </c>
      <c r="Y411">
        <v>15</v>
      </c>
      <c r="Z411" t="b">
        <v>0</v>
      </c>
      <c r="AA411">
        <v>100</v>
      </c>
    </row>
    <row r="412" spans="1:27">
      <c r="A412" t="s">
        <v>24</v>
      </c>
      <c r="B412" t="str">
        <f t="shared" si="24"/>
        <v>M12</v>
      </c>
      <c r="C412" t="str">
        <f t="shared" si="25"/>
        <v>12</v>
      </c>
      <c r="D412" t="str">
        <f t="shared" si="26"/>
        <v>M</v>
      </c>
      <c r="E412" t="str">
        <f t="shared" si="27"/>
        <v>3</v>
      </c>
      <c r="F412" t="s">
        <v>206</v>
      </c>
      <c r="G412" t="s">
        <v>3</v>
      </c>
      <c r="H412">
        <v>1.288</v>
      </c>
      <c r="I412" t="s">
        <v>11</v>
      </c>
      <c r="J412" t="s">
        <v>5</v>
      </c>
      <c r="K412">
        <v>32.840000000000003</v>
      </c>
      <c r="L412">
        <v>32.42</v>
      </c>
      <c r="M412">
        <v>0.59399999999999997</v>
      </c>
      <c r="N412">
        <v>4.6760000000000002</v>
      </c>
      <c r="O412">
        <v>6.367</v>
      </c>
      <c r="P412">
        <v>2.3919999999999999</v>
      </c>
      <c r="Q412">
        <v>35.222799999999999</v>
      </c>
      <c r="R412">
        <v>0.99299999999999999</v>
      </c>
      <c r="S412">
        <v>-3.5567000000000002</v>
      </c>
      <c r="T412">
        <v>91.055480000000003</v>
      </c>
      <c r="U412" t="b">
        <v>1</v>
      </c>
      <c r="V412">
        <v>6.5000000000000002E-2</v>
      </c>
      <c r="W412" t="b">
        <v>1</v>
      </c>
      <c r="X412">
        <v>3</v>
      </c>
      <c r="Y412">
        <v>29</v>
      </c>
      <c r="Z412" t="b">
        <v>0</v>
      </c>
      <c r="AA412">
        <v>100</v>
      </c>
    </row>
    <row r="413" spans="1:27">
      <c r="A413" t="s">
        <v>40</v>
      </c>
      <c r="B413" t="str">
        <f t="shared" si="24"/>
        <v>M12</v>
      </c>
      <c r="C413" t="str">
        <f t="shared" si="25"/>
        <v>12</v>
      </c>
      <c r="D413" t="str">
        <f t="shared" si="26"/>
        <v>M</v>
      </c>
      <c r="E413" t="str">
        <f t="shared" si="27"/>
        <v>3</v>
      </c>
      <c r="F413" t="s">
        <v>206</v>
      </c>
      <c r="G413" t="s">
        <v>3</v>
      </c>
      <c r="H413">
        <v>1.292</v>
      </c>
      <c r="I413" t="s">
        <v>11</v>
      </c>
      <c r="J413" t="s">
        <v>5</v>
      </c>
      <c r="K413">
        <v>32</v>
      </c>
      <c r="L413">
        <v>32.42</v>
      </c>
      <c r="M413">
        <v>0.59399999999999997</v>
      </c>
      <c r="N413">
        <v>8.0589999999999993</v>
      </c>
      <c r="O413">
        <v>6.367</v>
      </c>
      <c r="P413">
        <v>2.3919999999999999</v>
      </c>
      <c r="Q413">
        <v>35.222799999999999</v>
      </c>
      <c r="R413">
        <v>0.99299999999999999</v>
      </c>
      <c r="S413">
        <v>-3.5567000000000002</v>
      </c>
      <c r="T413">
        <v>91.055480000000003</v>
      </c>
      <c r="U413" t="b">
        <v>1</v>
      </c>
      <c r="V413">
        <v>6.5000000000000002E-2</v>
      </c>
      <c r="W413" t="b">
        <v>1</v>
      </c>
      <c r="X413">
        <v>3</v>
      </c>
      <c r="Y413">
        <v>28</v>
      </c>
      <c r="Z413" t="b">
        <v>0</v>
      </c>
      <c r="AA413">
        <v>100</v>
      </c>
    </row>
    <row r="414" spans="1:27">
      <c r="A414" t="s">
        <v>79</v>
      </c>
      <c r="B414" t="str">
        <f t="shared" si="24"/>
        <v>M12</v>
      </c>
      <c r="C414" t="str">
        <f t="shared" si="25"/>
        <v>12</v>
      </c>
      <c r="D414" t="str">
        <f t="shared" si="26"/>
        <v>M</v>
      </c>
      <c r="E414" t="str">
        <f t="shared" si="27"/>
        <v>3</v>
      </c>
      <c r="F414" t="s">
        <v>206</v>
      </c>
      <c r="G414" t="s">
        <v>70</v>
      </c>
      <c r="H414">
        <v>0</v>
      </c>
      <c r="I414" t="s">
        <v>4</v>
      </c>
      <c r="J414" t="s">
        <v>5</v>
      </c>
      <c r="K414" t="s">
        <v>8</v>
      </c>
      <c r="L414" t="s">
        <v>260</v>
      </c>
      <c r="M414" t="s">
        <v>260</v>
      </c>
      <c r="N414">
        <v>0</v>
      </c>
      <c r="O414" t="s">
        <v>260</v>
      </c>
      <c r="P414" t="s">
        <v>260</v>
      </c>
      <c r="Q414">
        <v>36.757399999999997</v>
      </c>
      <c r="R414">
        <v>0.99829999999999997</v>
      </c>
      <c r="S414">
        <v>-3.5794999999999999</v>
      </c>
      <c r="T414">
        <v>90.269260000000003</v>
      </c>
      <c r="U414" t="b">
        <v>1</v>
      </c>
      <c r="V414">
        <v>0.21</v>
      </c>
      <c r="W414" t="b">
        <v>1</v>
      </c>
      <c r="X414">
        <v>3</v>
      </c>
      <c r="Y414">
        <v>39</v>
      </c>
      <c r="Z414" t="b">
        <v>1</v>
      </c>
      <c r="AA414">
        <v>100</v>
      </c>
    </row>
    <row r="415" spans="1:27">
      <c r="A415" t="s">
        <v>91</v>
      </c>
      <c r="B415" t="str">
        <f t="shared" si="24"/>
        <v>M12</v>
      </c>
      <c r="C415" t="str">
        <f t="shared" si="25"/>
        <v>12</v>
      </c>
      <c r="D415" t="str">
        <f t="shared" si="26"/>
        <v>M</v>
      </c>
      <c r="E415" t="str">
        <f t="shared" si="27"/>
        <v>3</v>
      </c>
      <c r="F415" t="s">
        <v>206</v>
      </c>
      <c r="G415" t="s">
        <v>70</v>
      </c>
      <c r="H415">
        <v>0</v>
      </c>
      <c r="I415" t="s">
        <v>4</v>
      </c>
      <c r="J415" t="s">
        <v>5</v>
      </c>
      <c r="K415" t="s">
        <v>8</v>
      </c>
      <c r="L415" t="s">
        <v>260</v>
      </c>
      <c r="M415" t="s">
        <v>260</v>
      </c>
      <c r="N415">
        <v>0</v>
      </c>
      <c r="O415" t="s">
        <v>260</v>
      </c>
      <c r="P415" t="s">
        <v>260</v>
      </c>
      <c r="Q415">
        <v>36.757399999999997</v>
      </c>
      <c r="R415">
        <v>0.99829999999999997</v>
      </c>
      <c r="S415">
        <v>-3.5794999999999999</v>
      </c>
      <c r="T415">
        <v>90.269260000000003</v>
      </c>
      <c r="U415" t="b">
        <v>1</v>
      </c>
      <c r="V415">
        <v>0.21</v>
      </c>
      <c r="W415" t="b">
        <v>1</v>
      </c>
      <c r="X415">
        <v>3</v>
      </c>
      <c r="Y415">
        <v>39</v>
      </c>
      <c r="Z415" t="b">
        <v>1</v>
      </c>
      <c r="AA415">
        <v>100</v>
      </c>
    </row>
    <row r="416" spans="1:27">
      <c r="A416" t="s">
        <v>102</v>
      </c>
      <c r="B416" t="str">
        <f t="shared" si="24"/>
        <v>M13</v>
      </c>
      <c r="C416" t="str">
        <f t="shared" si="25"/>
        <v>13</v>
      </c>
      <c r="D416" t="str">
        <f t="shared" si="26"/>
        <v>M</v>
      </c>
      <c r="E416" t="str">
        <f t="shared" si="27"/>
        <v>1</v>
      </c>
      <c r="F416" t="s">
        <v>149</v>
      </c>
      <c r="G416" t="s">
        <v>95</v>
      </c>
      <c r="H416">
        <v>1.39</v>
      </c>
      <c r="I416" t="s">
        <v>11</v>
      </c>
      <c r="J416" t="s">
        <v>5</v>
      </c>
      <c r="K416">
        <v>19.792999999999999</v>
      </c>
      <c r="L416">
        <v>20.105</v>
      </c>
      <c r="M416">
        <v>0.441</v>
      </c>
      <c r="N416">
        <v>47876.116999999998</v>
      </c>
      <c r="O416">
        <v>39970.991999999998</v>
      </c>
      <c r="P416">
        <v>11179.532999999999</v>
      </c>
      <c r="Q416">
        <v>36.566699999999997</v>
      </c>
      <c r="R416">
        <v>0.99880000000000002</v>
      </c>
      <c r="S416">
        <v>-3.5840000000000001</v>
      </c>
      <c r="T416">
        <v>90.115650000000002</v>
      </c>
      <c r="U416" t="b">
        <v>1</v>
      </c>
      <c r="V416">
        <v>0.2</v>
      </c>
      <c r="W416" t="b">
        <v>1</v>
      </c>
      <c r="X416">
        <v>3</v>
      </c>
      <c r="Y416">
        <v>14</v>
      </c>
      <c r="Z416" t="b">
        <v>0</v>
      </c>
      <c r="AA416">
        <v>94</v>
      </c>
    </row>
    <row r="417" spans="1:27">
      <c r="A417" t="s">
        <v>114</v>
      </c>
      <c r="B417" t="str">
        <f t="shared" si="24"/>
        <v>M13</v>
      </c>
      <c r="C417" t="str">
        <f t="shared" si="25"/>
        <v>13</v>
      </c>
      <c r="D417" t="str">
        <f t="shared" si="26"/>
        <v>M</v>
      </c>
      <c r="E417" t="str">
        <f t="shared" si="27"/>
        <v>1</v>
      </c>
      <c r="F417" t="s">
        <v>149</v>
      </c>
      <c r="G417" t="s">
        <v>95</v>
      </c>
      <c r="H417">
        <v>1.371</v>
      </c>
      <c r="I417" t="s">
        <v>11</v>
      </c>
      <c r="J417" t="s">
        <v>5</v>
      </c>
      <c r="K417">
        <v>20.417000000000002</v>
      </c>
      <c r="L417">
        <v>20.105</v>
      </c>
      <c r="M417">
        <v>0.441</v>
      </c>
      <c r="N417">
        <v>32065.870999999999</v>
      </c>
      <c r="O417">
        <v>39970.991999999998</v>
      </c>
      <c r="P417">
        <v>11179.532999999999</v>
      </c>
      <c r="Q417">
        <v>36.566699999999997</v>
      </c>
      <c r="R417">
        <v>0.99880000000000002</v>
      </c>
      <c r="S417">
        <v>-3.5840000000000001</v>
      </c>
      <c r="T417">
        <v>90.115650000000002</v>
      </c>
      <c r="U417" t="b">
        <v>1</v>
      </c>
      <c r="V417">
        <v>0.2</v>
      </c>
      <c r="W417" t="b">
        <v>1</v>
      </c>
      <c r="X417">
        <v>3</v>
      </c>
      <c r="Y417">
        <v>15</v>
      </c>
      <c r="Z417" t="b">
        <v>0</v>
      </c>
      <c r="AA417">
        <v>94</v>
      </c>
    </row>
    <row r="418" spans="1:27">
      <c r="A418" t="s">
        <v>52</v>
      </c>
      <c r="B418" t="str">
        <f t="shared" si="24"/>
        <v>M13</v>
      </c>
      <c r="C418" t="str">
        <f t="shared" si="25"/>
        <v>13</v>
      </c>
      <c r="D418" t="str">
        <f t="shared" si="26"/>
        <v>M</v>
      </c>
      <c r="E418" t="str">
        <f t="shared" si="27"/>
        <v>1</v>
      </c>
      <c r="F418" t="s">
        <v>149</v>
      </c>
      <c r="G418" t="s">
        <v>45</v>
      </c>
      <c r="H418">
        <v>1.2669999999999999</v>
      </c>
      <c r="I418" t="s">
        <v>11</v>
      </c>
      <c r="J418" t="s">
        <v>5</v>
      </c>
      <c r="K418">
        <v>27.466000000000001</v>
      </c>
      <c r="L418">
        <v>27.581</v>
      </c>
      <c r="M418">
        <v>0.16300000000000001</v>
      </c>
      <c r="N418">
        <v>135.77000000000001</v>
      </c>
      <c r="O418">
        <v>126.07</v>
      </c>
      <c r="P418">
        <v>13.717000000000001</v>
      </c>
      <c r="Q418">
        <v>34.807400000000001</v>
      </c>
      <c r="R418">
        <v>0.99809999999999999</v>
      </c>
      <c r="S418">
        <v>-3.4422000000000001</v>
      </c>
      <c r="T418">
        <v>95.214420000000004</v>
      </c>
      <c r="U418" t="b">
        <v>1</v>
      </c>
      <c r="V418">
        <v>8.5999999999999993E-2</v>
      </c>
      <c r="W418" t="b">
        <v>1</v>
      </c>
      <c r="X418">
        <v>3</v>
      </c>
      <c r="Y418">
        <v>23</v>
      </c>
      <c r="Z418" t="b">
        <v>0</v>
      </c>
      <c r="AA418">
        <v>94</v>
      </c>
    </row>
    <row r="419" spans="1:27">
      <c r="A419" t="s">
        <v>64</v>
      </c>
      <c r="B419" t="str">
        <f t="shared" si="24"/>
        <v>M13</v>
      </c>
      <c r="C419" t="str">
        <f t="shared" si="25"/>
        <v>13</v>
      </c>
      <c r="D419" t="str">
        <f t="shared" si="26"/>
        <v>M</v>
      </c>
      <c r="E419" t="str">
        <f t="shared" si="27"/>
        <v>1</v>
      </c>
      <c r="F419" t="s">
        <v>149</v>
      </c>
      <c r="G419" t="s">
        <v>45</v>
      </c>
      <c r="H419">
        <v>1.2789999999999999</v>
      </c>
      <c r="I419" t="s">
        <v>11</v>
      </c>
      <c r="J419" t="s">
        <v>5</v>
      </c>
      <c r="K419">
        <v>27.696000000000002</v>
      </c>
      <c r="L419">
        <v>27.581</v>
      </c>
      <c r="M419">
        <v>0.16300000000000001</v>
      </c>
      <c r="N419">
        <v>116.371</v>
      </c>
      <c r="O419">
        <v>126.07</v>
      </c>
      <c r="P419">
        <v>13.717000000000001</v>
      </c>
      <c r="Q419">
        <v>34.807400000000001</v>
      </c>
      <c r="R419">
        <v>0.99809999999999999</v>
      </c>
      <c r="S419">
        <v>-3.4422000000000001</v>
      </c>
      <c r="T419">
        <v>95.214420000000004</v>
      </c>
      <c r="U419" t="b">
        <v>1</v>
      </c>
      <c r="V419">
        <v>8.5999999999999993E-2</v>
      </c>
      <c r="W419" t="b">
        <v>1</v>
      </c>
      <c r="X419">
        <v>3</v>
      </c>
      <c r="Y419">
        <v>23</v>
      </c>
      <c r="Z419" t="b">
        <v>0</v>
      </c>
      <c r="AA419">
        <v>94</v>
      </c>
    </row>
    <row r="420" spans="1:27">
      <c r="A420" t="s">
        <v>20</v>
      </c>
      <c r="B420" t="str">
        <f t="shared" si="24"/>
        <v>M13</v>
      </c>
      <c r="C420" t="str">
        <f t="shared" si="25"/>
        <v>13</v>
      </c>
      <c r="D420" t="str">
        <f t="shared" si="26"/>
        <v>M</v>
      </c>
      <c r="E420" t="str">
        <f t="shared" si="27"/>
        <v>1</v>
      </c>
      <c r="F420" t="s">
        <v>149</v>
      </c>
      <c r="G420" t="s">
        <v>3</v>
      </c>
      <c r="H420">
        <v>0</v>
      </c>
      <c r="I420" t="s">
        <v>4</v>
      </c>
      <c r="J420" t="s">
        <v>5</v>
      </c>
      <c r="K420" t="s">
        <v>8</v>
      </c>
      <c r="L420" t="s">
        <v>260</v>
      </c>
      <c r="M420" t="s">
        <v>260</v>
      </c>
      <c r="N420">
        <v>0</v>
      </c>
      <c r="O420" t="s">
        <v>260</v>
      </c>
      <c r="P420" t="s">
        <v>260</v>
      </c>
      <c r="Q420">
        <v>35.222799999999999</v>
      </c>
      <c r="R420">
        <v>0.99299999999999999</v>
      </c>
      <c r="S420">
        <v>-3.5567000000000002</v>
      </c>
      <c r="T420">
        <v>91.055480000000003</v>
      </c>
      <c r="U420" t="b">
        <v>1</v>
      </c>
      <c r="V420">
        <v>0.114</v>
      </c>
      <c r="W420" t="b">
        <v>1</v>
      </c>
      <c r="X420">
        <v>3</v>
      </c>
      <c r="Y420">
        <v>39</v>
      </c>
      <c r="Z420" t="b">
        <v>1</v>
      </c>
      <c r="AA420">
        <v>94</v>
      </c>
    </row>
    <row r="421" spans="1:27">
      <c r="A421" t="s">
        <v>38</v>
      </c>
      <c r="B421" t="str">
        <f t="shared" si="24"/>
        <v>M13</v>
      </c>
      <c r="C421" t="str">
        <f t="shared" si="25"/>
        <v>13</v>
      </c>
      <c r="D421" t="str">
        <f t="shared" si="26"/>
        <v>M</v>
      </c>
      <c r="E421" t="str">
        <f t="shared" si="27"/>
        <v>1</v>
      </c>
      <c r="F421" t="s">
        <v>149</v>
      </c>
      <c r="G421" t="s">
        <v>3</v>
      </c>
      <c r="H421">
        <v>0.96499999999999997</v>
      </c>
      <c r="I421" t="s">
        <v>4</v>
      </c>
      <c r="J421" t="s">
        <v>5</v>
      </c>
      <c r="K421">
        <v>38.914000000000001</v>
      </c>
      <c r="L421">
        <v>38.914000000000001</v>
      </c>
      <c r="M421" t="s">
        <v>260</v>
      </c>
      <c r="N421">
        <v>9.1999999999999998E-2</v>
      </c>
      <c r="O421">
        <v>9.1999999999999998E-2</v>
      </c>
      <c r="P421" t="s">
        <v>260</v>
      </c>
      <c r="Q421">
        <v>35.222799999999999</v>
      </c>
      <c r="R421">
        <v>0.99299999999999999</v>
      </c>
      <c r="S421">
        <v>-3.5567000000000002</v>
      </c>
      <c r="T421">
        <v>91.055480000000003</v>
      </c>
      <c r="U421" t="b">
        <v>1</v>
      </c>
      <c r="V421">
        <v>0.114</v>
      </c>
      <c r="W421" t="b">
        <v>1</v>
      </c>
      <c r="X421">
        <v>3</v>
      </c>
      <c r="Y421">
        <v>34</v>
      </c>
      <c r="Z421" t="b">
        <v>0</v>
      </c>
      <c r="AA421">
        <v>94</v>
      </c>
    </row>
    <row r="422" spans="1:27">
      <c r="A422" t="s">
        <v>77</v>
      </c>
      <c r="B422" t="str">
        <f t="shared" si="24"/>
        <v>M13</v>
      </c>
      <c r="C422" t="str">
        <f t="shared" si="25"/>
        <v>13</v>
      </c>
      <c r="D422" t="str">
        <f t="shared" si="26"/>
        <v>M</v>
      </c>
      <c r="E422" t="str">
        <f t="shared" si="27"/>
        <v>1</v>
      </c>
      <c r="F422" t="s">
        <v>149</v>
      </c>
      <c r="G422" t="s">
        <v>70</v>
      </c>
      <c r="H422">
        <v>0</v>
      </c>
      <c r="I422" t="s">
        <v>4</v>
      </c>
      <c r="J422" t="s">
        <v>5</v>
      </c>
      <c r="K422" t="s">
        <v>8</v>
      </c>
      <c r="L422" t="s">
        <v>260</v>
      </c>
      <c r="M422" t="s">
        <v>260</v>
      </c>
      <c r="N422">
        <v>0</v>
      </c>
      <c r="O422" t="s">
        <v>260</v>
      </c>
      <c r="P422" t="s">
        <v>260</v>
      </c>
      <c r="Q422">
        <v>36.757399999999997</v>
      </c>
      <c r="R422">
        <v>0.99829999999999997</v>
      </c>
      <c r="S422">
        <v>-3.5794999999999999</v>
      </c>
      <c r="T422">
        <v>90.269260000000003</v>
      </c>
      <c r="U422" t="b">
        <v>1</v>
      </c>
      <c r="V422">
        <v>0.04</v>
      </c>
      <c r="W422" t="b">
        <v>1</v>
      </c>
      <c r="X422">
        <v>3</v>
      </c>
      <c r="Y422">
        <v>39</v>
      </c>
      <c r="Z422" t="b">
        <v>1</v>
      </c>
      <c r="AA422">
        <v>94</v>
      </c>
    </row>
    <row r="423" spans="1:27">
      <c r="A423" t="s">
        <v>89</v>
      </c>
      <c r="B423" t="str">
        <f t="shared" si="24"/>
        <v>M13</v>
      </c>
      <c r="C423" t="str">
        <f t="shared" si="25"/>
        <v>13</v>
      </c>
      <c r="D423" t="str">
        <f t="shared" si="26"/>
        <v>M</v>
      </c>
      <c r="E423" t="str">
        <f t="shared" si="27"/>
        <v>1</v>
      </c>
      <c r="F423" t="s">
        <v>149</v>
      </c>
      <c r="G423" t="s">
        <v>70</v>
      </c>
      <c r="H423">
        <v>0</v>
      </c>
      <c r="I423" t="s">
        <v>4</v>
      </c>
      <c r="J423" t="s">
        <v>5</v>
      </c>
      <c r="K423" t="s">
        <v>8</v>
      </c>
      <c r="L423" t="s">
        <v>260</v>
      </c>
      <c r="M423" t="s">
        <v>260</v>
      </c>
      <c r="N423">
        <v>0</v>
      </c>
      <c r="O423" t="s">
        <v>260</v>
      </c>
      <c r="P423" t="s">
        <v>260</v>
      </c>
      <c r="Q423">
        <v>36.757399999999997</v>
      </c>
      <c r="R423">
        <v>0.99829999999999997</v>
      </c>
      <c r="S423">
        <v>-3.5794999999999999</v>
      </c>
      <c r="T423">
        <v>90.269260000000003</v>
      </c>
      <c r="U423" t="b">
        <v>1</v>
      </c>
      <c r="V423">
        <v>0.04</v>
      </c>
      <c r="W423" t="b">
        <v>1</v>
      </c>
      <c r="X423">
        <v>3</v>
      </c>
      <c r="Y423">
        <v>39</v>
      </c>
      <c r="Z423" t="b">
        <v>1</v>
      </c>
      <c r="AA423">
        <v>94</v>
      </c>
    </row>
    <row r="424" spans="1:27">
      <c r="A424" t="s">
        <v>94</v>
      </c>
      <c r="B424" t="str">
        <f t="shared" si="24"/>
        <v>M13</v>
      </c>
      <c r="C424" t="str">
        <f t="shared" si="25"/>
        <v>13</v>
      </c>
      <c r="D424" t="str">
        <f t="shared" si="26"/>
        <v>M</v>
      </c>
      <c r="E424" t="str">
        <f t="shared" si="27"/>
        <v>2</v>
      </c>
      <c r="F424" t="s">
        <v>175</v>
      </c>
      <c r="G424" t="s">
        <v>95</v>
      </c>
      <c r="H424">
        <v>1.393</v>
      </c>
      <c r="I424" t="s">
        <v>11</v>
      </c>
      <c r="J424" t="s">
        <v>5</v>
      </c>
      <c r="K424">
        <v>17.949000000000002</v>
      </c>
      <c r="L424">
        <v>18.07</v>
      </c>
      <c r="M424">
        <v>0.17100000000000001</v>
      </c>
      <c r="N424">
        <v>156548.56</v>
      </c>
      <c r="O424">
        <v>145265.82999999999</v>
      </c>
      <c r="P424">
        <v>15956.204</v>
      </c>
      <c r="Q424">
        <v>36.566699999999997</v>
      </c>
      <c r="R424">
        <v>0.99880000000000002</v>
      </c>
      <c r="S424">
        <v>-3.5840000000000001</v>
      </c>
      <c r="T424">
        <v>90.115650000000002</v>
      </c>
      <c r="U424" t="b">
        <v>1</v>
      </c>
      <c r="V424">
        <v>0.17299999999999999</v>
      </c>
      <c r="W424" t="b">
        <v>1</v>
      </c>
      <c r="X424">
        <v>3</v>
      </c>
      <c r="Y424">
        <v>13</v>
      </c>
      <c r="Z424" t="b">
        <v>0</v>
      </c>
      <c r="AA424">
        <v>98</v>
      </c>
    </row>
    <row r="425" spans="1:27">
      <c r="A425" t="s">
        <v>107</v>
      </c>
      <c r="B425" t="str">
        <f t="shared" si="24"/>
        <v>M13</v>
      </c>
      <c r="C425" t="str">
        <f t="shared" si="25"/>
        <v>13</v>
      </c>
      <c r="D425" t="str">
        <f t="shared" si="26"/>
        <v>M</v>
      </c>
      <c r="E425" t="str">
        <f t="shared" si="27"/>
        <v>2</v>
      </c>
      <c r="F425" t="s">
        <v>175</v>
      </c>
      <c r="G425" t="s">
        <v>95</v>
      </c>
      <c r="H425">
        <v>1.387</v>
      </c>
      <c r="I425" t="s">
        <v>11</v>
      </c>
      <c r="J425" t="s">
        <v>5</v>
      </c>
      <c r="K425">
        <v>18.190999999999999</v>
      </c>
      <c r="L425">
        <v>18.07</v>
      </c>
      <c r="M425">
        <v>0.17100000000000001</v>
      </c>
      <c r="N425">
        <v>133983.1</v>
      </c>
      <c r="O425">
        <v>145265.82999999999</v>
      </c>
      <c r="P425">
        <v>15956.204</v>
      </c>
      <c r="Q425">
        <v>36.566699999999997</v>
      </c>
      <c r="R425">
        <v>0.99880000000000002</v>
      </c>
      <c r="S425">
        <v>-3.5840000000000001</v>
      </c>
      <c r="T425">
        <v>90.115650000000002</v>
      </c>
      <c r="U425" t="b">
        <v>1</v>
      </c>
      <c r="V425">
        <v>0.17299999999999999</v>
      </c>
      <c r="W425" t="b">
        <v>1</v>
      </c>
      <c r="X425">
        <v>3</v>
      </c>
      <c r="Y425">
        <v>13</v>
      </c>
      <c r="Z425" t="b">
        <v>0</v>
      </c>
      <c r="AA425">
        <v>98</v>
      </c>
    </row>
    <row r="426" spans="1:27">
      <c r="A426" t="s">
        <v>44</v>
      </c>
      <c r="B426" t="str">
        <f t="shared" si="24"/>
        <v>M13</v>
      </c>
      <c r="C426" t="str">
        <f t="shared" si="25"/>
        <v>13</v>
      </c>
      <c r="D426" t="str">
        <f t="shared" si="26"/>
        <v>M</v>
      </c>
      <c r="E426" t="str">
        <f t="shared" si="27"/>
        <v>2</v>
      </c>
      <c r="F426" t="s">
        <v>175</v>
      </c>
      <c r="G426" t="s">
        <v>45</v>
      </c>
      <c r="H426">
        <v>1.2729999999999999</v>
      </c>
      <c r="I426" t="s">
        <v>11</v>
      </c>
      <c r="J426" t="s">
        <v>5</v>
      </c>
      <c r="K426">
        <v>18.178000000000001</v>
      </c>
      <c r="L426">
        <v>18.161999999999999</v>
      </c>
      <c r="M426">
        <v>2.1999999999999999E-2</v>
      </c>
      <c r="N426">
        <v>67791.59</v>
      </c>
      <c r="O426">
        <v>68497.19</v>
      </c>
      <c r="P426">
        <v>997.86300000000006</v>
      </c>
      <c r="Q426">
        <v>34.807400000000001</v>
      </c>
      <c r="R426">
        <v>0.99809999999999999</v>
      </c>
      <c r="S426">
        <v>-3.4422000000000001</v>
      </c>
      <c r="T426">
        <v>95.214420000000004</v>
      </c>
      <c r="U426" t="b">
        <v>1</v>
      </c>
      <c r="V426">
        <v>9.4E-2</v>
      </c>
      <c r="W426" t="b">
        <v>1</v>
      </c>
      <c r="X426">
        <v>3</v>
      </c>
      <c r="Y426">
        <v>14</v>
      </c>
      <c r="Z426" t="b">
        <v>0</v>
      </c>
      <c r="AA426">
        <v>98</v>
      </c>
    </row>
    <row r="427" spans="1:27">
      <c r="A427" t="s">
        <v>57</v>
      </c>
      <c r="B427" t="str">
        <f t="shared" si="24"/>
        <v>M13</v>
      </c>
      <c r="C427" t="str">
        <f t="shared" si="25"/>
        <v>13</v>
      </c>
      <c r="D427" t="str">
        <f t="shared" si="26"/>
        <v>M</v>
      </c>
      <c r="E427" t="str">
        <f t="shared" si="27"/>
        <v>2</v>
      </c>
      <c r="F427" t="s">
        <v>175</v>
      </c>
      <c r="G427" t="s">
        <v>45</v>
      </c>
      <c r="H427">
        <v>1.282</v>
      </c>
      <c r="I427" t="s">
        <v>11</v>
      </c>
      <c r="J427" t="s">
        <v>5</v>
      </c>
      <c r="K427">
        <v>18.146999999999998</v>
      </c>
      <c r="L427">
        <v>18.161999999999999</v>
      </c>
      <c r="M427">
        <v>2.1999999999999999E-2</v>
      </c>
      <c r="N427">
        <v>69202.789999999994</v>
      </c>
      <c r="O427">
        <v>68497.19</v>
      </c>
      <c r="P427">
        <v>997.86300000000006</v>
      </c>
      <c r="Q427">
        <v>34.807400000000001</v>
      </c>
      <c r="R427">
        <v>0.99809999999999999</v>
      </c>
      <c r="S427">
        <v>-3.4422000000000001</v>
      </c>
      <c r="T427">
        <v>95.214420000000004</v>
      </c>
      <c r="U427" t="b">
        <v>1</v>
      </c>
      <c r="V427">
        <v>9.4E-2</v>
      </c>
      <c r="W427" t="b">
        <v>1</v>
      </c>
      <c r="X427">
        <v>3</v>
      </c>
      <c r="Y427">
        <v>14</v>
      </c>
      <c r="Z427" t="b">
        <v>0</v>
      </c>
      <c r="AA427">
        <v>98</v>
      </c>
    </row>
    <row r="428" spans="1:27">
      <c r="A428" t="s">
        <v>1</v>
      </c>
      <c r="B428" t="str">
        <f t="shared" si="24"/>
        <v>M13</v>
      </c>
      <c r="C428" t="str">
        <f t="shared" si="25"/>
        <v>13</v>
      </c>
      <c r="D428" t="str">
        <f t="shared" si="26"/>
        <v>M</v>
      </c>
      <c r="E428" t="str">
        <f t="shared" si="27"/>
        <v>2</v>
      </c>
      <c r="F428" t="s">
        <v>175</v>
      </c>
      <c r="G428" t="s">
        <v>3</v>
      </c>
      <c r="H428">
        <v>0</v>
      </c>
      <c r="I428" t="s">
        <v>4</v>
      </c>
      <c r="J428" t="s">
        <v>5</v>
      </c>
      <c r="K428" t="s">
        <v>8</v>
      </c>
      <c r="L428" t="s">
        <v>260</v>
      </c>
      <c r="M428" t="s">
        <v>260</v>
      </c>
      <c r="N428">
        <v>0</v>
      </c>
      <c r="O428" t="s">
        <v>260</v>
      </c>
      <c r="P428" t="s">
        <v>260</v>
      </c>
      <c r="Q428">
        <v>35.222799999999999</v>
      </c>
      <c r="R428">
        <v>0.99299999999999999</v>
      </c>
      <c r="S428">
        <v>-3.5567000000000002</v>
      </c>
      <c r="T428">
        <v>91.055480000000003</v>
      </c>
      <c r="U428" t="b">
        <v>1</v>
      </c>
      <c r="V428">
        <v>4.8000000000000001E-2</v>
      </c>
      <c r="W428" t="b">
        <v>1</v>
      </c>
      <c r="X428">
        <v>3</v>
      </c>
      <c r="Y428">
        <v>39</v>
      </c>
      <c r="Z428" t="b">
        <v>1</v>
      </c>
      <c r="AA428">
        <v>98</v>
      </c>
    </row>
    <row r="429" spans="1:27">
      <c r="A429" t="s">
        <v>31</v>
      </c>
      <c r="B429" t="str">
        <f t="shared" si="24"/>
        <v>M13</v>
      </c>
      <c r="C429" t="str">
        <f t="shared" si="25"/>
        <v>13</v>
      </c>
      <c r="D429" t="str">
        <f t="shared" si="26"/>
        <v>M</v>
      </c>
      <c r="E429" t="str">
        <f t="shared" si="27"/>
        <v>2</v>
      </c>
      <c r="F429" t="s">
        <v>175</v>
      </c>
      <c r="G429" t="s">
        <v>3</v>
      </c>
      <c r="H429">
        <v>0</v>
      </c>
      <c r="I429" t="s">
        <v>4</v>
      </c>
      <c r="J429" t="s">
        <v>5</v>
      </c>
      <c r="K429" t="s">
        <v>8</v>
      </c>
      <c r="L429" t="s">
        <v>260</v>
      </c>
      <c r="M429" t="s">
        <v>260</v>
      </c>
      <c r="N429">
        <v>0</v>
      </c>
      <c r="O429" t="s">
        <v>260</v>
      </c>
      <c r="P429" t="s">
        <v>260</v>
      </c>
      <c r="Q429">
        <v>35.222799999999999</v>
      </c>
      <c r="R429">
        <v>0.99299999999999999</v>
      </c>
      <c r="S429">
        <v>-3.5567000000000002</v>
      </c>
      <c r="T429">
        <v>91.055480000000003</v>
      </c>
      <c r="U429" t="b">
        <v>1</v>
      </c>
      <c r="V429">
        <v>4.8000000000000001E-2</v>
      </c>
      <c r="W429" t="b">
        <v>1</v>
      </c>
      <c r="X429">
        <v>3</v>
      </c>
      <c r="Y429">
        <v>39</v>
      </c>
      <c r="Z429" t="b">
        <v>1</v>
      </c>
      <c r="AA429">
        <v>98</v>
      </c>
    </row>
    <row r="430" spans="1:27">
      <c r="A430" t="s">
        <v>69</v>
      </c>
      <c r="B430" t="str">
        <f t="shared" si="24"/>
        <v>M13</v>
      </c>
      <c r="C430" t="str">
        <f t="shared" si="25"/>
        <v>13</v>
      </c>
      <c r="D430" t="str">
        <f t="shared" si="26"/>
        <v>M</v>
      </c>
      <c r="E430" t="str">
        <f t="shared" si="27"/>
        <v>2</v>
      </c>
      <c r="F430" t="s">
        <v>175</v>
      </c>
      <c r="G430" t="s">
        <v>70</v>
      </c>
      <c r="H430">
        <v>0</v>
      </c>
      <c r="I430" t="s">
        <v>4</v>
      </c>
      <c r="J430" t="s">
        <v>5</v>
      </c>
      <c r="K430" t="s">
        <v>8</v>
      </c>
      <c r="L430" t="s">
        <v>260</v>
      </c>
      <c r="M430" t="s">
        <v>260</v>
      </c>
      <c r="N430">
        <v>0</v>
      </c>
      <c r="O430" t="s">
        <v>260</v>
      </c>
      <c r="P430" t="s">
        <v>260</v>
      </c>
      <c r="Q430">
        <v>36.757399999999997</v>
      </c>
      <c r="R430">
        <v>0.99829999999999997</v>
      </c>
      <c r="S430">
        <v>-3.5794999999999999</v>
      </c>
      <c r="T430">
        <v>90.269260000000003</v>
      </c>
      <c r="U430" t="b">
        <v>1</v>
      </c>
      <c r="V430">
        <v>0.23100000000000001</v>
      </c>
      <c r="W430" t="b">
        <v>1</v>
      </c>
      <c r="X430">
        <v>3</v>
      </c>
      <c r="Y430">
        <v>39</v>
      </c>
      <c r="Z430" t="b">
        <v>1</v>
      </c>
      <c r="AA430">
        <v>98</v>
      </c>
    </row>
    <row r="431" spans="1:27">
      <c r="A431" t="s">
        <v>82</v>
      </c>
      <c r="B431" t="str">
        <f t="shared" si="24"/>
        <v>M13</v>
      </c>
      <c r="C431" t="str">
        <f t="shared" si="25"/>
        <v>13</v>
      </c>
      <c r="D431" t="str">
        <f t="shared" si="26"/>
        <v>M</v>
      </c>
      <c r="E431" t="str">
        <f t="shared" si="27"/>
        <v>2</v>
      </c>
      <c r="F431" t="s">
        <v>175</v>
      </c>
      <c r="G431" t="s">
        <v>70</v>
      </c>
      <c r="H431">
        <v>0</v>
      </c>
      <c r="I431" t="s">
        <v>4</v>
      </c>
      <c r="J431" t="s">
        <v>5</v>
      </c>
      <c r="K431" t="s">
        <v>8</v>
      </c>
      <c r="L431" t="s">
        <v>260</v>
      </c>
      <c r="M431" t="s">
        <v>260</v>
      </c>
      <c r="N431">
        <v>0</v>
      </c>
      <c r="O431" t="s">
        <v>260</v>
      </c>
      <c r="P431" t="s">
        <v>260</v>
      </c>
      <c r="Q431">
        <v>36.757399999999997</v>
      </c>
      <c r="R431">
        <v>0.99829999999999997</v>
      </c>
      <c r="S431">
        <v>-3.5794999999999999</v>
      </c>
      <c r="T431">
        <v>90.269260000000003</v>
      </c>
      <c r="U431" t="b">
        <v>1</v>
      </c>
      <c r="V431">
        <v>0.23100000000000001</v>
      </c>
      <c r="W431" t="b">
        <v>1</v>
      </c>
      <c r="X431">
        <v>3</v>
      </c>
      <c r="Y431">
        <v>39</v>
      </c>
      <c r="Z431" t="b">
        <v>1</v>
      </c>
      <c r="AA431">
        <v>98</v>
      </c>
    </row>
    <row r="432" spans="1:27">
      <c r="A432" t="s">
        <v>102</v>
      </c>
      <c r="B432" t="str">
        <f t="shared" si="24"/>
        <v>M13</v>
      </c>
      <c r="C432" t="str">
        <f t="shared" si="25"/>
        <v>13</v>
      </c>
      <c r="D432" t="str">
        <f t="shared" si="26"/>
        <v>M</v>
      </c>
      <c r="E432" t="str">
        <f t="shared" si="27"/>
        <v>3</v>
      </c>
      <c r="F432" t="s">
        <v>231</v>
      </c>
      <c r="G432" t="s">
        <v>95</v>
      </c>
      <c r="H432">
        <v>1.3959999999999999</v>
      </c>
      <c r="I432" t="s">
        <v>11</v>
      </c>
      <c r="J432" t="s">
        <v>5</v>
      </c>
      <c r="K432">
        <v>18.297000000000001</v>
      </c>
      <c r="L432">
        <v>18.369</v>
      </c>
      <c r="M432">
        <v>0.10299999999999999</v>
      </c>
      <c r="N432">
        <v>125218.54</v>
      </c>
      <c r="O432">
        <v>119632.19</v>
      </c>
      <c r="P432">
        <v>7900.2879999999996</v>
      </c>
      <c r="Q432">
        <v>36.566699999999997</v>
      </c>
      <c r="R432">
        <v>0.99880000000000002</v>
      </c>
      <c r="S432">
        <v>-3.5840000000000001</v>
      </c>
      <c r="T432">
        <v>90.115650000000002</v>
      </c>
      <c r="U432" t="b">
        <v>1</v>
      </c>
      <c r="V432">
        <v>0.20300000000000001</v>
      </c>
      <c r="W432" t="b">
        <v>1</v>
      </c>
      <c r="X432">
        <v>3</v>
      </c>
      <c r="Y432">
        <v>13</v>
      </c>
      <c r="Z432" t="b">
        <v>0</v>
      </c>
      <c r="AA432">
        <v>103</v>
      </c>
    </row>
    <row r="433" spans="1:27">
      <c r="A433" t="s">
        <v>114</v>
      </c>
      <c r="B433" t="str">
        <f t="shared" si="24"/>
        <v>M13</v>
      </c>
      <c r="C433" t="str">
        <f t="shared" si="25"/>
        <v>13</v>
      </c>
      <c r="D433" t="str">
        <f t="shared" si="26"/>
        <v>M</v>
      </c>
      <c r="E433" t="str">
        <f t="shared" si="27"/>
        <v>3</v>
      </c>
      <c r="F433" t="s">
        <v>231</v>
      </c>
      <c r="G433" t="s">
        <v>95</v>
      </c>
      <c r="H433">
        <v>1.3839999999999999</v>
      </c>
      <c r="I433" t="s">
        <v>11</v>
      </c>
      <c r="J433" t="s">
        <v>5</v>
      </c>
      <c r="K433">
        <v>18.442</v>
      </c>
      <c r="L433">
        <v>18.369</v>
      </c>
      <c r="M433">
        <v>0.10299999999999999</v>
      </c>
      <c r="N433">
        <v>114045.84</v>
      </c>
      <c r="O433">
        <v>119632.19</v>
      </c>
      <c r="P433">
        <v>7900.2879999999996</v>
      </c>
      <c r="Q433">
        <v>36.566699999999997</v>
      </c>
      <c r="R433">
        <v>0.99880000000000002</v>
      </c>
      <c r="S433">
        <v>-3.5840000000000001</v>
      </c>
      <c r="T433">
        <v>90.115650000000002</v>
      </c>
      <c r="U433" t="b">
        <v>1</v>
      </c>
      <c r="V433">
        <v>0.20300000000000001</v>
      </c>
      <c r="W433" t="b">
        <v>1</v>
      </c>
      <c r="X433">
        <v>3</v>
      </c>
      <c r="Y433">
        <v>13</v>
      </c>
      <c r="Z433" t="b">
        <v>0</v>
      </c>
      <c r="AA433">
        <v>103</v>
      </c>
    </row>
    <row r="434" spans="1:27">
      <c r="A434" t="s">
        <v>52</v>
      </c>
      <c r="B434" t="str">
        <f t="shared" si="24"/>
        <v>M13</v>
      </c>
      <c r="C434" t="str">
        <f t="shared" si="25"/>
        <v>13</v>
      </c>
      <c r="D434" t="str">
        <f t="shared" si="26"/>
        <v>M</v>
      </c>
      <c r="E434" t="str">
        <f t="shared" si="27"/>
        <v>3</v>
      </c>
      <c r="F434" t="s">
        <v>231</v>
      </c>
      <c r="G434" t="s">
        <v>45</v>
      </c>
      <c r="H434">
        <v>1.3160000000000001</v>
      </c>
      <c r="I434" t="s">
        <v>11</v>
      </c>
      <c r="J434" t="s">
        <v>5</v>
      </c>
      <c r="K434">
        <v>12.903</v>
      </c>
      <c r="L434">
        <v>12.994</v>
      </c>
      <c r="M434">
        <v>0.128</v>
      </c>
      <c r="N434">
        <v>2308869</v>
      </c>
      <c r="O434">
        <v>2177523.2000000002</v>
      </c>
      <c r="P434">
        <v>185750.88</v>
      </c>
      <c r="Q434">
        <v>34.807400000000001</v>
      </c>
      <c r="R434">
        <v>0.99809999999999999</v>
      </c>
      <c r="S434">
        <v>-3.4422000000000001</v>
      </c>
      <c r="T434">
        <v>95.214420000000004</v>
      </c>
      <c r="U434" t="b">
        <v>1</v>
      </c>
      <c r="V434">
        <v>9.8000000000000004E-2</v>
      </c>
      <c r="W434" t="b">
        <v>1</v>
      </c>
      <c r="X434">
        <v>3</v>
      </c>
      <c r="Y434">
        <v>9</v>
      </c>
      <c r="Z434" t="b">
        <v>0</v>
      </c>
      <c r="AA434">
        <v>103</v>
      </c>
    </row>
    <row r="435" spans="1:27">
      <c r="A435" t="s">
        <v>64</v>
      </c>
      <c r="B435" t="str">
        <f t="shared" si="24"/>
        <v>M13</v>
      </c>
      <c r="C435" t="str">
        <f t="shared" si="25"/>
        <v>13</v>
      </c>
      <c r="D435" t="str">
        <f t="shared" si="26"/>
        <v>M</v>
      </c>
      <c r="E435" t="str">
        <f t="shared" si="27"/>
        <v>3</v>
      </c>
      <c r="F435" t="s">
        <v>231</v>
      </c>
      <c r="G435" t="s">
        <v>45</v>
      </c>
      <c r="H435">
        <v>1.296</v>
      </c>
      <c r="I435" t="s">
        <v>11</v>
      </c>
      <c r="J435" t="s">
        <v>5</v>
      </c>
      <c r="K435">
        <v>13.084</v>
      </c>
      <c r="L435">
        <v>12.994</v>
      </c>
      <c r="M435">
        <v>0.128</v>
      </c>
      <c r="N435">
        <v>2046177.6</v>
      </c>
      <c r="O435">
        <v>2177523.2000000002</v>
      </c>
      <c r="P435">
        <v>185750.88</v>
      </c>
      <c r="Q435">
        <v>34.807400000000001</v>
      </c>
      <c r="R435">
        <v>0.99809999999999999</v>
      </c>
      <c r="S435">
        <v>-3.4422000000000001</v>
      </c>
      <c r="T435">
        <v>95.214420000000004</v>
      </c>
      <c r="U435" t="b">
        <v>1</v>
      </c>
      <c r="V435">
        <v>9.8000000000000004E-2</v>
      </c>
      <c r="W435" t="b">
        <v>1</v>
      </c>
      <c r="X435">
        <v>3</v>
      </c>
      <c r="Y435">
        <v>9</v>
      </c>
      <c r="Z435" t="b">
        <v>0</v>
      </c>
      <c r="AA435">
        <v>103</v>
      </c>
    </row>
    <row r="436" spans="1:27">
      <c r="A436" t="s">
        <v>20</v>
      </c>
      <c r="B436" t="str">
        <f t="shared" si="24"/>
        <v>M13</v>
      </c>
      <c r="C436" t="str">
        <f t="shared" si="25"/>
        <v>13</v>
      </c>
      <c r="D436" t="str">
        <f t="shared" si="26"/>
        <v>M</v>
      </c>
      <c r="E436" t="str">
        <f t="shared" si="27"/>
        <v>3</v>
      </c>
      <c r="F436" t="s">
        <v>231</v>
      </c>
      <c r="G436" t="s">
        <v>3</v>
      </c>
      <c r="H436">
        <v>0</v>
      </c>
      <c r="I436" t="s">
        <v>4</v>
      </c>
      <c r="J436" t="s">
        <v>5</v>
      </c>
      <c r="K436" t="s">
        <v>8</v>
      </c>
      <c r="L436" t="s">
        <v>260</v>
      </c>
      <c r="M436" t="s">
        <v>260</v>
      </c>
      <c r="N436">
        <v>0</v>
      </c>
      <c r="O436" t="s">
        <v>260</v>
      </c>
      <c r="P436" t="s">
        <v>260</v>
      </c>
      <c r="Q436">
        <v>35.222799999999999</v>
      </c>
      <c r="R436">
        <v>0.99299999999999999</v>
      </c>
      <c r="S436">
        <v>-3.5567000000000002</v>
      </c>
      <c r="T436">
        <v>91.055480000000003</v>
      </c>
      <c r="U436" t="b">
        <v>1</v>
      </c>
      <c r="V436">
        <v>9.9000000000000005E-2</v>
      </c>
      <c r="W436" t="b">
        <v>1</v>
      </c>
      <c r="X436">
        <v>3</v>
      </c>
      <c r="Y436">
        <v>39</v>
      </c>
      <c r="Z436" t="b">
        <v>1</v>
      </c>
      <c r="AA436">
        <v>103</v>
      </c>
    </row>
    <row r="437" spans="1:27">
      <c r="A437" t="s">
        <v>38</v>
      </c>
      <c r="B437" t="str">
        <f t="shared" si="24"/>
        <v>M13</v>
      </c>
      <c r="C437" t="str">
        <f t="shared" si="25"/>
        <v>13</v>
      </c>
      <c r="D437" t="str">
        <f t="shared" si="26"/>
        <v>M</v>
      </c>
      <c r="E437" t="str">
        <f t="shared" si="27"/>
        <v>3</v>
      </c>
      <c r="F437" t="s">
        <v>231</v>
      </c>
      <c r="G437" t="s">
        <v>3</v>
      </c>
      <c r="H437">
        <v>1.117</v>
      </c>
      <c r="I437" t="s">
        <v>4</v>
      </c>
      <c r="J437" t="s">
        <v>5</v>
      </c>
      <c r="K437">
        <v>37.86</v>
      </c>
      <c r="L437">
        <v>37.86</v>
      </c>
      <c r="M437" t="s">
        <v>260</v>
      </c>
      <c r="N437">
        <v>0.18099999999999999</v>
      </c>
      <c r="O437">
        <v>0.18099999999999999</v>
      </c>
      <c r="P437" t="s">
        <v>260</v>
      </c>
      <c r="Q437">
        <v>35.222799999999999</v>
      </c>
      <c r="R437">
        <v>0.99299999999999999</v>
      </c>
      <c r="S437">
        <v>-3.5567000000000002</v>
      </c>
      <c r="T437">
        <v>91.055480000000003</v>
      </c>
      <c r="U437" t="b">
        <v>1</v>
      </c>
      <c r="V437">
        <v>9.9000000000000005E-2</v>
      </c>
      <c r="W437" t="b">
        <v>1</v>
      </c>
      <c r="X437">
        <v>3</v>
      </c>
      <c r="Y437">
        <v>33</v>
      </c>
      <c r="Z437" t="b">
        <v>0</v>
      </c>
      <c r="AA437">
        <v>103</v>
      </c>
    </row>
    <row r="438" spans="1:27">
      <c r="A438" t="s">
        <v>77</v>
      </c>
      <c r="B438" t="str">
        <f t="shared" si="24"/>
        <v>M13</v>
      </c>
      <c r="C438" t="str">
        <f t="shared" si="25"/>
        <v>13</v>
      </c>
      <c r="D438" t="str">
        <f t="shared" si="26"/>
        <v>M</v>
      </c>
      <c r="E438" t="str">
        <f t="shared" si="27"/>
        <v>3</v>
      </c>
      <c r="F438" t="s">
        <v>231</v>
      </c>
      <c r="G438" t="s">
        <v>70</v>
      </c>
      <c r="H438">
        <v>0</v>
      </c>
      <c r="I438" t="s">
        <v>4</v>
      </c>
      <c r="J438" t="s">
        <v>5</v>
      </c>
      <c r="K438" t="s">
        <v>8</v>
      </c>
      <c r="L438" t="s">
        <v>260</v>
      </c>
      <c r="M438" t="s">
        <v>260</v>
      </c>
      <c r="N438">
        <v>0</v>
      </c>
      <c r="O438" t="s">
        <v>260</v>
      </c>
      <c r="P438" t="s">
        <v>260</v>
      </c>
      <c r="Q438">
        <v>36.757399999999997</v>
      </c>
      <c r="R438">
        <v>0.99829999999999997</v>
      </c>
      <c r="S438">
        <v>-3.5794999999999999</v>
      </c>
      <c r="T438">
        <v>90.269260000000003</v>
      </c>
      <c r="U438" t="b">
        <v>1</v>
      </c>
      <c r="V438">
        <v>0.21099999999999999</v>
      </c>
      <c r="W438" t="b">
        <v>1</v>
      </c>
      <c r="X438">
        <v>3</v>
      </c>
      <c r="Y438">
        <v>39</v>
      </c>
      <c r="Z438" t="b">
        <v>1</v>
      </c>
      <c r="AA438">
        <v>103</v>
      </c>
    </row>
    <row r="439" spans="1:27">
      <c r="A439" t="s">
        <v>89</v>
      </c>
      <c r="B439" t="str">
        <f t="shared" si="24"/>
        <v>M13</v>
      </c>
      <c r="C439" t="str">
        <f t="shared" si="25"/>
        <v>13</v>
      </c>
      <c r="D439" t="str">
        <f t="shared" si="26"/>
        <v>M</v>
      </c>
      <c r="E439" t="str">
        <f t="shared" si="27"/>
        <v>3</v>
      </c>
      <c r="F439" t="s">
        <v>231</v>
      </c>
      <c r="G439" t="s">
        <v>70</v>
      </c>
      <c r="H439">
        <v>0</v>
      </c>
      <c r="I439" t="s">
        <v>4</v>
      </c>
      <c r="J439" t="s">
        <v>5</v>
      </c>
      <c r="K439" t="s">
        <v>8</v>
      </c>
      <c r="L439" t="s">
        <v>260</v>
      </c>
      <c r="M439" t="s">
        <v>260</v>
      </c>
      <c r="N439">
        <v>0</v>
      </c>
      <c r="O439" t="s">
        <v>260</v>
      </c>
      <c r="P439" t="s">
        <v>260</v>
      </c>
      <c r="Q439">
        <v>36.757399999999997</v>
      </c>
      <c r="R439">
        <v>0.99829999999999997</v>
      </c>
      <c r="S439">
        <v>-3.5794999999999999</v>
      </c>
      <c r="T439">
        <v>90.269260000000003</v>
      </c>
      <c r="U439" t="b">
        <v>1</v>
      </c>
      <c r="V439">
        <v>0.21099999999999999</v>
      </c>
      <c r="W439" t="b">
        <v>1</v>
      </c>
      <c r="X439">
        <v>3</v>
      </c>
      <c r="Y439">
        <v>39</v>
      </c>
      <c r="Z439" t="b">
        <v>1</v>
      </c>
      <c r="AA439">
        <v>103</v>
      </c>
    </row>
    <row r="440" spans="1:27">
      <c r="A440" t="s">
        <v>96</v>
      </c>
      <c r="B440" t="str">
        <f t="shared" si="24"/>
        <v>M14</v>
      </c>
      <c r="C440" t="str">
        <f t="shared" si="25"/>
        <v>14</v>
      </c>
      <c r="D440" t="str">
        <f t="shared" si="26"/>
        <v>M</v>
      </c>
      <c r="E440" t="str">
        <f t="shared" si="27"/>
        <v>1</v>
      </c>
      <c r="F440" t="s">
        <v>176</v>
      </c>
      <c r="G440" t="s">
        <v>95</v>
      </c>
      <c r="H440">
        <v>1.3919999999999999</v>
      </c>
      <c r="I440" t="s">
        <v>11</v>
      </c>
      <c r="J440" t="s">
        <v>5</v>
      </c>
      <c r="K440">
        <v>18.814</v>
      </c>
      <c r="L440">
        <v>18.792999999999999</v>
      </c>
      <c r="M440">
        <v>0.03</v>
      </c>
      <c r="N440">
        <v>89787.68</v>
      </c>
      <c r="O440">
        <v>91036.479999999996</v>
      </c>
      <c r="P440">
        <v>1766.058</v>
      </c>
      <c r="Q440">
        <v>36.566699999999997</v>
      </c>
      <c r="R440">
        <v>0.99880000000000002</v>
      </c>
      <c r="S440">
        <v>-3.5840000000000001</v>
      </c>
      <c r="T440">
        <v>90.115650000000002</v>
      </c>
      <c r="U440" t="b">
        <v>1</v>
      </c>
      <c r="V440">
        <v>0.17299999999999999</v>
      </c>
      <c r="W440" t="b">
        <v>1</v>
      </c>
      <c r="X440">
        <v>3</v>
      </c>
      <c r="Y440">
        <v>14</v>
      </c>
      <c r="Z440" t="b">
        <v>0</v>
      </c>
      <c r="AA440">
        <v>98</v>
      </c>
    </row>
    <row r="441" spans="1:27">
      <c r="A441" t="s">
        <v>108</v>
      </c>
      <c r="B441" t="str">
        <f t="shared" si="24"/>
        <v>M14</v>
      </c>
      <c r="C441" t="str">
        <f t="shared" si="25"/>
        <v>14</v>
      </c>
      <c r="D441" t="str">
        <f t="shared" si="26"/>
        <v>M</v>
      </c>
      <c r="E441" t="str">
        <f t="shared" si="27"/>
        <v>1</v>
      </c>
      <c r="F441" t="s">
        <v>176</v>
      </c>
      <c r="G441" t="s">
        <v>95</v>
      </c>
      <c r="H441">
        <v>1.3939999999999999</v>
      </c>
      <c r="I441" t="s">
        <v>11</v>
      </c>
      <c r="J441" t="s">
        <v>5</v>
      </c>
      <c r="K441">
        <v>18.771999999999998</v>
      </c>
      <c r="L441">
        <v>18.792999999999999</v>
      </c>
      <c r="M441">
        <v>0.03</v>
      </c>
      <c r="N441">
        <v>92285.266000000003</v>
      </c>
      <c r="O441">
        <v>91036.479999999996</v>
      </c>
      <c r="P441">
        <v>1766.058</v>
      </c>
      <c r="Q441">
        <v>36.566699999999997</v>
      </c>
      <c r="R441">
        <v>0.99880000000000002</v>
      </c>
      <c r="S441">
        <v>-3.5840000000000001</v>
      </c>
      <c r="T441">
        <v>90.115650000000002</v>
      </c>
      <c r="U441" t="b">
        <v>1</v>
      </c>
      <c r="V441">
        <v>0.17299999999999999</v>
      </c>
      <c r="W441" t="b">
        <v>1</v>
      </c>
      <c r="X441">
        <v>3</v>
      </c>
      <c r="Y441">
        <v>14</v>
      </c>
      <c r="Z441" t="b">
        <v>0</v>
      </c>
      <c r="AA441">
        <v>98</v>
      </c>
    </row>
    <row r="442" spans="1:27">
      <c r="A442" t="s">
        <v>46</v>
      </c>
      <c r="B442" t="str">
        <f t="shared" si="24"/>
        <v>M14</v>
      </c>
      <c r="C442" t="str">
        <f t="shared" si="25"/>
        <v>14</v>
      </c>
      <c r="D442" t="str">
        <f t="shared" si="26"/>
        <v>M</v>
      </c>
      <c r="E442" t="str">
        <f t="shared" si="27"/>
        <v>1</v>
      </c>
      <c r="F442" t="s">
        <v>176</v>
      </c>
      <c r="G442" t="s">
        <v>45</v>
      </c>
      <c r="H442">
        <v>1.2729999999999999</v>
      </c>
      <c r="I442" t="s">
        <v>11</v>
      </c>
      <c r="J442" t="s">
        <v>5</v>
      </c>
      <c r="K442">
        <v>28.981000000000002</v>
      </c>
      <c r="L442">
        <v>28.776</v>
      </c>
      <c r="M442">
        <v>0.28899999999999998</v>
      </c>
      <c r="N442">
        <v>49.286000000000001</v>
      </c>
      <c r="O442">
        <v>57.045999999999999</v>
      </c>
      <c r="P442">
        <v>10.975</v>
      </c>
      <c r="Q442">
        <v>34.807400000000001</v>
      </c>
      <c r="R442">
        <v>0.99809999999999999</v>
      </c>
      <c r="S442">
        <v>-3.4422000000000001</v>
      </c>
      <c r="T442">
        <v>95.214420000000004</v>
      </c>
      <c r="U442" t="b">
        <v>1</v>
      </c>
      <c r="V442">
        <v>9.4E-2</v>
      </c>
      <c r="W442" t="b">
        <v>1</v>
      </c>
      <c r="X442">
        <v>3</v>
      </c>
      <c r="Y442">
        <v>25</v>
      </c>
      <c r="Z442" t="b">
        <v>0</v>
      </c>
      <c r="AA442">
        <v>98</v>
      </c>
    </row>
    <row r="443" spans="1:27">
      <c r="A443" t="s">
        <v>58</v>
      </c>
      <c r="B443" t="str">
        <f t="shared" si="24"/>
        <v>M14</v>
      </c>
      <c r="C443" t="str">
        <f t="shared" si="25"/>
        <v>14</v>
      </c>
      <c r="D443" t="str">
        <f t="shared" si="26"/>
        <v>M</v>
      </c>
      <c r="E443" t="str">
        <f t="shared" si="27"/>
        <v>1</v>
      </c>
      <c r="F443" t="s">
        <v>176</v>
      </c>
      <c r="G443" t="s">
        <v>45</v>
      </c>
      <c r="H443">
        <v>1.268</v>
      </c>
      <c r="I443" t="s">
        <v>11</v>
      </c>
      <c r="J443" t="s">
        <v>5</v>
      </c>
      <c r="K443">
        <v>28.571000000000002</v>
      </c>
      <c r="L443">
        <v>28.776</v>
      </c>
      <c r="M443">
        <v>0.28899999999999998</v>
      </c>
      <c r="N443">
        <v>64.805999999999997</v>
      </c>
      <c r="O443">
        <v>57.045999999999999</v>
      </c>
      <c r="P443">
        <v>10.975</v>
      </c>
      <c r="Q443">
        <v>34.807400000000001</v>
      </c>
      <c r="R443">
        <v>0.99809999999999999</v>
      </c>
      <c r="S443">
        <v>-3.4422000000000001</v>
      </c>
      <c r="T443">
        <v>95.214420000000004</v>
      </c>
      <c r="U443" t="b">
        <v>1</v>
      </c>
      <c r="V443">
        <v>9.4E-2</v>
      </c>
      <c r="W443" t="b">
        <v>1</v>
      </c>
      <c r="X443">
        <v>3</v>
      </c>
      <c r="Y443">
        <v>24</v>
      </c>
      <c r="Z443" t="b">
        <v>0</v>
      </c>
      <c r="AA443">
        <v>98</v>
      </c>
    </row>
    <row r="444" spans="1:27">
      <c r="A444" t="s">
        <v>6</v>
      </c>
      <c r="B444" t="str">
        <f t="shared" si="24"/>
        <v>M14</v>
      </c>
      <c r="C444" t="str">
        <f t="shared" si="25"/>
        <v>14</v>
      </c>
      <c r="D444" t="str">
        <f t="shared" si="26"/>
        <v>M</v>
      </c>
      <c r="E444" t="str">
        <f t="shared" si="27"/>
        <v>1</v>
      </c>
      <c r="F444" t="s">
        <v>176</v>
      </c>
      <c r="G444" t="s">
        <v>3</v>
      </c>
      <c r="H444">
        <v>0</v>
      </c>
      <c r="I444" t="s">
        <v>4</v>
      </c>
      <c r="J444" t="s">
        <v>5</v>
      </c>
      <c r="K444" t="s">
        <v>8</v>
      </c>
      <c r="L444" t="s">
        <v>260</v>
      </c>
      <c r="M444" t="s">
        <v>260</v>
      </c>
      <c r="N444">
        <v>0</v>
      </c>
      <c r="O444" t="s">
        <v>260</v>
      </c>
      <c r="P444" t="s">
        <v>260</v>
      </c>
      <c r="Q444">
        <v>35.222799999999999</v>
      </c>
      <c r="R444">
        <v>0.99299999999999999</v>
      </c>
      <c r="S444">
        <v>-3.5567000000000002</v>
      </c>
      <c r="T444">
        <v>91.055480000000003</v>
      </c>
      <c r="U444" t="b">
        <v>1</v>
      </c>
      <c r="V444">
        <v>4.8000000000000001E-2</v>
      </c>
      <c r="W444" t="b">
        <v>1</v>
      </c>
      <c r="X444">
        <v>3</v>
      </c>
      <c r="Y444">
        <v>39</v>
      </c>
      <c r="Z444" t="b">
        <v>1</v>
      </c>
      <c r="AA444">
        <v>98</v>
      </c>
    </row>
    <row r="445" spans="1:27">
      <c r="A445" t="s">
        <v>32</v>
      </c>
      <c r="B445" t="str">
        <f t="shared" si="24"/>
        <v>M14</v>
      </c>
      <c r="C445" t="str">
        <f t="shared" si="25"/>
        <v>14</v>
      </c>
      <c r="D445" t="str">
        <f t="shared" si="26"/>
        <v>M</v>
      </c>
      <c r="E445" t="str">
        <f t="shared" si="27"/>
        <v>1</v>
      </c>
      <c r="F445" t="s">
        <v>176</v>
      </c>
      <c r="G445" t="s">
        <v>3</v>
      </c>
      <c r="H445">
        <v>0</v>
      </c>
      <c r="I445" t="s">
        <v>4</v>
      </c>
      <c r="J445" t="s">
        <v>5</v>
      </c>
      <c r="K445" t="s">
        <v>8</v>
      </c>
      <c r="L445" t="s">
        <v>260</v>
      </c>
      <c r="M445" t="s">
        <v>260</v>
      </c>
      <c r="N445">
        <v>0</v>
      </c>
      <c r="O445" t="s">
        <v>260</v>
      </c>
      <c r="P445" t="s">
        <v>260</v>
      </c>
      <c r="Q445">
        <v>35.222799999999999</v>
      </c>
      <c r="R445">
        <v>0.99299999999999999</v>
      </c>
      <c r="S445">
        <v>-3.5567000000000002</v>
      </c>
      <c r="T445">
        <v>91.055480000000003</v>
      </c>
      <c r="U445" t="b">
        <v>1</v>
      </c>
      <c r="V445">
        <v>4.8000000000000001E-2</v>
      </c>
      <c r="W445" t="b">
        <v>1</v>
      </c>
      <c r="X445">
        <v>3</v>
      </c>
      <c r="Y445">
        <v>39</v>
      </c>
      <c r="Z445" t="b">
        <v>1</v>
      </c>
      <c r="AA445">
        <v>98</v>
      </c>
    </row>
    <row r="446" spans="1:27">
      <c r="A446" t="s">
        <v>71</v>
      </c>
      <c r="B446" t="str">
        <f t="shared" si="24"/>
        <v>M14</v>
      </c>
      <c r="C446" t="str">
        <f t="shared" si="25"/>
        <v>14</v>
      </c>
      <c r="D446" t="str">
        <f t="shared" si="26"/>
        <v>M</v>
      </c>
      <c r="E446" t="str">
        <f t="shared" si="27"/>
        <v>1</v>
      </c>
      <c r="F446" t="s">
        <v>176</v>
      </c>
      <c r="G446" t="s">
        <v>70</v>
      </c>
      <c r="H446">
        <v>0</v>
      </c>
      <c r="I446" t="s">
        <v>4</v>
      </c>
      <c r="J446" t="s">
        <v>5</v>
      </c>
      <c r="K446" t="s">
        <v>8</v>
      </c>
      <c r="L446" t="s">
        <v>260</v>
      </c>
      <c r="M446" t="s">
        <v>260</v>
      </c>
      <c r="N446">
        <v>0</v>
      </c>
      <c r="O446" t="s">
        <v>260</v>
      </c>
      <c r="P446" t="s">
        <v>260</v>
      </c>
      <c r="Q446">
        <v>36.757399999999997</v>
      </c>
      <c r="R446">
        <v>0.99829999999999997</v>
      </c>
      <c r="S446">
        <v>-3.5794999999999999</v>
      </c>
      <c r="T446">
        <v>90.269260000000003</v>
      </c>
      <c r="U446" t="b">
        <v>1</v>
      </c>
      <c r="V446">
        <v>0.23100000000000001</v>
      </c>
      <c r="W446" t="b">
        <v>1</v>
      </c>
      <c r="X446">
        <v>3</v>
      </c>
      <c r="Y446">
        <v>39</v>
      </c>
      <c r="Z446" t="b">
        <v>1</v>
      </c>
      <c r="AA446">
        <v>98</v>
      </c>
    </row>
    <row r="447" spans="1:27">
      <c r="A447" t="s">
        <v>83</v>
      </c>
      <c r="B447" t="str">
        <f t="shared" si="24"/>
        <v>M14</v>
      </c>
      <c r="C447" t="str">
        <f t="shared" si="25"/>
        <v>14</v>
      </c>
      <c r="D447" t="str">
        <f t="shared" si="26"/>
        <v>M</v>
      </c>
      <c r="E447" t="str">
        <f t="shared" si="27"/>
        <v>1</v>
      </c>
      <c r="F447" t="s">
        <v>176</v>
      </c>
      <c r="G447" t="s">
        <v>70</v>
      </c>
      <c r="H447">
        <v>0</v>
      </c>
      <c r="I447" t="s">
        <v>4</v>
      </c>
      <c r="J447" t="s">
        <v>5</v>
      </c>
      <c r="K447" t="s">
        <v>8</v>
      </c>
      <c r="L447" t="s">
        <v>260</v>
      </c>
      <c r="M447" t="s">
        <v>260</v>
      </c>
      <c r="N447">
        <v>0</v>
      </c>
      <c r="O447" t="s">
        <v>260</v>
      </c>
      <c r="P447" t="s">
        <v>260</v>
      </c>
      <c r="Q447">
        <v>36.757399999999997</v>
      </c>
      <c r="R447">
        <v>0.99829999999999997</v>
      </c>
      <c r="S447">
        <v>-3.5794999999999999</v>
      </c>
      <c r="T447">
        <v>90.269260000000003</v>
      </c>
      <c r="U447" t="b">
        <v>1</v>
      </c>
      <c r="V447">
        <v>0.23100000000000001</v>
      </c>
      <c r="W447" t="b">
        <v>1</v>
      </c>
      <c r="X447">
        <v>3</v>
      </c>
      <c r="Y447">
        <v>39</v>
      </c>
      <c r="Z447" t="b">
        <v>1</v>
      </c>
      <c r="AA447">
        <v>98</v>
      </c>
    </row>
    <row r="448" spans="1:27">
      <c r="A448" t="s">
        <v>97</v>
      </c>
      <c r="B448" t="str">
        <f t="shared" si="24"/>
        <v>M14</v>
      </c>
      <c r="C448" t="str">
        <f t="shared" si="25"/>
        <v>14</v>
      </c>
      <c r="D448" t="str">
        <f t="shared" si="26"/>
        <v>M</v>
      </c>
      <c r="E448" t="str">
        <f t="shared" si="27"/>
        <v>2</v>
      </c>
      <c r="F448" t="s">
        <v>177</v>
      </c>
      <c r="G448" t="s">
        <v>95</v>
      </c>
      <c r="H448">
        <v>1.399</v>
      </c>
      <c r="I448" t="s">
        <v>11</v>
      </c>
      <c r="J448" t="s">
        <v>5</v>
      </c>
      <c r="K448">
        <v>22.564</v>
      </c>
      <c r="L448">
        <v>22.423999999999999</v>
      </c>
      <c r="M448">
        <v>0.19800000000000001</v>
      </c>
      <c r="N448">
        <v>8072.9409999999998</v>
      </c>
      <c r="O448">
        <v>8868.8860000000004</v>
      </c>
      <c r="P448">
        <v>1125.636</v>
      </c>
      <c r="Q448">
        <v>36.566699999999997</v>
      </c>
      <c r="R448">
        <v>0.99880000000000002</v>
      </c>
      <c r="S448">
        <v>-3.5840000000000001</v>
      </c>
      <c r="T448">
        <v>90.115650000000002</v>
      </c>
      <c r="U448" t="b">
        <v>1</v>
      </c>
      <c r="V448">
        <v>0.17299999999999999</v>
      </c>
      <c r="W448" t="b">
        <v>1</v>
      </c>
      <c r="X448">
        <v>3</v>
      </c>
      <c r="Y448">
        <v>17</v>
      </c>
      <c r="Z448" t="b">
        <v>0</v>
      </c>
      <c r="AA448">
        <v>98</v>
      </c>
    </row>
    <row r="449" spans="1:27">
      <c r="A449" t="s">
        <v>109</v>
      </c>
      <c r="B449" t="str">
        <f t="shared" si="24"/>
        <v>M14</v>
      </c>
      <c r="C449" t="str">
        <f t="shared" si="25"/>
        <v>14</v>
      </c>
      <c r="D449" t="str">
        <f t="shared" si="26"/>
        <v>M</v>
      </c>
      <c r="E449" t="str">
        <f t="shared" si="27"/>
        <v>2</v>
      </c>
      <c r="F449" t="s">
        <v>177</v>
      </c>
      <c r="G449" t="s">
        <v>95</v>
      </c>
      <c r="H449">
        <v>1.4059999999999999</v>
      </c>
      <c r="I449" t="s">
        <v>11</v>
      </c>
      <c r="J449" t="s">
        <v>5</v>
      </c>
      <c r="K449">
        <v>22.283999999999999</v>
      </c>
      <c r="L449">
        <v>22.423999999999999</v>
      </c>
      <c r="M449">
        <v>0.19800000000000001</v>
      </c>
      <c r="N449">
        <v>9664.83</v>
      </c>
      <c r="O449">
        <v>8868.8860000000004</v>
      </c>
      <c r="P449">
        <v>1125.636</v>
      </c>
      <c r="Q449">
        <v>36.566699999999997</v>
      </c>
      <c r="R449">
        <v>0.99880000000000002</v>
      </c>
      <c r="S449">
        <v>-3.5840000000000001</v>
      </c>
      <c r="T449">
        <v>90.115650000000002</v>
      </c>
      <c r="U449" t="b">
        <v>1</v>
      </c>
      <c r="V449">
        <v>0.17299999999999999</v>
      </c>
      <c r="W449" t="b">
        <v>1</v>
      </c>
      <c r="X449">
        <v>3</v>
      </c>
      <c r="Y449">
        <v>17</v>
      </c>
      <c r="Z449" t="b">
        <v>0</v>
      </c>
      <c r="AA449">
        <v>98</v>
      </c>
    </row>
    <row r="450" spans="1:27">
      <c r="A450" t="s">
        <v>47</v>
      </c>
      <c r="B450" t="str">
        <f t="shared" si="24"/>
        <v>M14</v>
      </c>
      <c r="C450" t="str">
        <f t="shared" si="25"/>
        <v>14</v>
      </c>
      <c r="D450" t="str">
        <f t="shared" si="26"/>
        <v>M</v>
      </c>
      <c r="E450" t="str">
        <f t="shared" si="27"/>
        <v>2</v>
      </c>
      <c r="F450" t="s">
        <v>177</v>
      </c>
      <c r="G450" t="s">
        <v>45</v>
      </c>
      <c r="H450">
        <v>1.3029999999999999</v>
      </c>
      <c r="I450" t="s">
        <v>11</v>
      </c>
      <c r="J450" t="s">
        <v>5</v>
      </c>
      <c r="K450">
        <v>23.594999999999999</v>
      </c>
      <c r="L450">
        <v>22.725999999999999</v>
      </c>
      <c r="M450">
        <v>1.228</v>
      </c>
      <c r="N450">
        <v>1808.5740000000001</v>
      </c>
      <c r="O450">
        <v>3794.83</v>
      </c>
      <c r="P450">
        <v>2808.991</v>
      </c>
      <c r="Q450">
        <v>34.807400000000001</v>
      </c>
      <c r="R450">
        <v>0.99809999999999999</v>
      </c>
      <c r="S450">
        <v>-3.4422000000000001</v>
      </c>
      <c r="T450">
        <v>95.214420000000004</v>
      </c>
      <c r="U450" t="b">
        <v>1</v>
      </c>
      <c r="V450">
        <v>9.4E-2</v>
      </c>
      <c r="W450" t="b">
        <v>1</v>
      </c>
      <c r="X450">
        <v>3</v>
      </c>
      <c r="Y450">
        <v>19</v>
      </c>
      <c r="Z450" t="b">
        <v>0</v>
      </c>
      <c r="AA450">
        <v>98</v>
      </c>
    </row>
    <row r="451" spans="1:27">
      <c r="A451" t="s">
        <v>59</v>
      </c>
      <c r="B451" t="str">
        <f t="shared" ref="B451:B514" si="28">LEFT(F451,FIND("-",F451)-1)</f>
        <v>M14</v>
      </c>
      <c r="C451" t="str">
        <f t="shared" ref="C451:C514" si="29">MID(B451, 2, LEN(B451))</f>
        <v>14</v>
      </c>
      <c r="D451" t="str">
        <f t="shared" ref="D451:D514" si="30">LEFT(F451,1)</f>
        <v>M</v>
      </c>
      <c r="E451" t="str">
        <f t="shared" ref="E451:E514" si="31">RIGHT(F451,1)</f>
        <v>2</v>
      </c>
      <c r="F451" t="s">
        <v>177</v>
      </c>
      <c r="G451" t="s">
        <v>45</v>
      </c>
      <c r="H451">
        <v>1.3009999999999999</v>
      </c>
      <c r="I451" t="s">
        <v>11</v>
      </c>
      <c r="J451" t="s">
        <v>5</v>
      </c>
      <c r="K451">
        <v>21.858000000000001</v>
      </c>
      <c r="L451">
        <v>22.725999999999999</v>
      </c>
      <c r="M451">
        <v>1.228</v>
      </c>
      <c r="N451">
        <v>5781.0860000000002</v>
      </c>
      <c r="O451">
        <v>3794.83</v>
      </c>
      <c r="P451">
        <v>2808.991</v>
      </c>
      <c r="Q451">
        <v>34.807400000000001</v>
      </c>
      <c r="R451">
        <v>0.99809999999999999</v>
      </c>
      <c r="S451">
        <v>-3.4422000000000001</v>
      </c>
      <c r="T451">
        <v>95.214420000000004</v>
      </c>
      <c r="U451" t="b">
        <v>1</v>
      </c>
      <c r="V451">
        <v>9.4E-2</v>
      </c>
      <c r="W451" t="b">
        <v>1</v>
      </c>
      <c r="X451">
        <v>3</v>
      </c>
      <c r="Y451">
        <v>17</v>
      </c>
      <c r="Z451" t="b">
        <v>0</v>
      </c>
      <c r="AA451">
        <v>98</v>
      </c>
    </row>
    <row r="452" spans="1:27">
      <c r="A452" t="s">
        <v>9</v>
      </c>
      <c r="B452" t="str">
        <f t="shared" si="28"/>
        <v>M14</v>
      </c>
      <c r="C452" t="str">
        <f t="shared" si="29"/>
        <v>14</v>
      </c>
      <c r="D452" t="str">
        <f t="shared" si="30"/>
        <v>M</v>
      </c>
      <c r="E452" t="str">
        <f t="shared" si="31"/>
        <v>2</v>
      </c>
      <c r="F452" t="s">
        <v>177</v>
      </c>
      <c r="G452" t="s">
        <v>3</v>
      </c>
      <c r="H452">
        <v>0</v>
      </c>
      <c r="I452" t="s">
        <v>4</v>
      </c>
      <c r="J452" t="s">
        <v>5</v>
      </c>
      <c r="K452" t="s">
        <v>8</v>
      </c>
      <c r="L452" t="s">
        <v>260</v>
      </c>
      <c r="M452" t="s">
        <v>260</v>
      </c>
      <c r="N452">
        <v>0</v>
      </c>
      <c r="O452" t="s">
        <v>260</v>
      </c>
      <c r="P452" t="s">
        <v>260</v>
      </c>
      <c r="Q452">
        <v>35.222799999999999</v>
      </c>
      <c r="R452">
        <v>0.99299999999999999</v>
      </c>
      <c r="S452">
        <v>-3.5567000000000002</v>
      </c>
      <c r="T452">
        <v>91.055480000000003</v>
      </c>
      <c r="U452" t="b">
        <v>1</v>
      </c>
      <c r="V452">
        <v>4.8000000000000001E-2</v>
      </c>
      <c r="W452" t="b">
        <v>1</v>
      </c>
      <c r="X452">
        <v>3</v>
      </c>
      <c r="Y452">
        <v>39</v>
      </c>
      <c r="Z452" t="b">
        <v>1</v>
      </c>
      <c r="AA452">
        <v>98</v>
      </c>
    </row>
    <row r="453" spans="1:27">
      <c r="A453" t="s">
        <v>33</v>
      </c>
      <c r="B453" t="str">
        <f t="shared" si="28"/>
        <v>M14</v>
      </c>
      <c r="C453" t="str">
        <f t="shared" si="29"/>
        <v>14</v>
      </c>
      <c r="D453" t="str">
        <f t="shared" si="30"/>
        <v>M</v>
      </c>
      <c r="E453" t="str">
        <f t="shared" si="31"/>
        <v>2</v>
      </c>
      <c r="F453" t="s">
        <v>177</v>
      </c>
      <c r="G453" t="s">
        <v>3</v>
      </c>
      <c r="H453">
        <v>0</v>
      </c>
      <c r="I453" t="s">
        <v>4</v>
      </c>
      <c r="J453" t="s">
        <v>5</v>
      </c>
      <c r="K453" t="s">
        <v>8</v>
      </c>
      <c r="L453" t="s">
        <v>260</v>
      </c>
      <c r="M453" t="s">
        <v>260</v>
      </c>
      <c r="N453">
        <v>0</v>
      </c>
      <c r="O453" t="s">
        <v>260</v>
      </c>
      <c r="P453" t="s">
        <v>260</v>
      </c>
      <c r="Q453">
        <v>35.222799999999999</v>
      </c>
      <c r="R453">
        <v>0.99299999999999999</v>
      </c>
      <c r="S453">
        <v>-3.5567000000000002</v>
      </c>
      <c r="T453">
        <v>91.055480000000003</v>
      </c>
      <c r="U453" t="b">
        <v>1</v>
      </c>
      <c r="V453">
        <v>4.8000000000000001E-2</v>
      </c>
      <c r="W453" t="b">
        <v>1</v>
      </c>
      <c r="X453">
        <v>3</v>
      </c>
      <c r="Y453">
        <v>39</v>
      </c>
      <c r="Z453" t="b">
        <v>1</v>
      </c>
      <c r="AA453">
        <v>98</v>
      </c>
    </row>
    <row r="454" spans="1:27">
      <c r="A454" t="s">
        <v>72</v>
      </c>
      <c r="B454" t="str">
        <f t="shared" si="28"/>
        <v>M14</v>
      </c>
      <c r="C454" t="str">
        <f t="shared" si="29"/>
        <v>14</v>
      </c>
      <c r="D454" t="str">
        <f t="shared" si="30"/>
        <v>M</v>
      </c>
      <c r="E454" t="str">
        <f t="shared" si="31"/>
        <v>2</v>
      </c>
      <c r="F454" t="s">
        <v>177</v>
      </c>
      <c r="G454" t="s">
        <v>70</v>
      </c>
      <c r="H454">
        <v>0</v>
      </c>
      <c r="I454" t="s">
        <v>4</v>
      </c>
      <c r="J454" t="s">
        <v>5</v>
      </c>
      <c r="K454" t="s">
        <v>8</v>
      </c>
      <c r="L454" t="s">
        <v>260</v>
      </c>
      <c r="M454" t="s">
        <v>260</v>
      </c>
      <c r="N454">
        <v>0</v>
      </c>
      <c r="O454" t="s">
        <v>260</v>
      </c>
      <c r="P454" t="s">
        <v>260</v>
      </c>
      <c r="Q454">
        <v>36.757399999999997</v>
      </c>
      <c r="R454">
        <v>0.99829999999999997</v>
      </c>
      <c r="S454">
        <v>-3.5794999999999999</v>
      </c>
      <c r="T454">
        <v>90.269260000000003</v>
      </c>
      <c r="U454" t="b">
        <v>1</v>
      </c>
      <c r="V454">
        <v>0.23100000000000001</v>
      </c>
      <c r="W454" t="b">
        <v>1</v>
      </c>
      <c r="X454">
        <v>3</v>
      </c>
      <c r="Y454">
        <v>39</v>
      </c>
      <c r="Z454" t="b">
        <v>1</v>
      </c>
      <c r="AA454">
        <v>98</v>
      </c>
    </row>
    <row r="455" spans="1:27">
      <c r="A455" t="s">
        <v>84</v>
      </c>
      <c r="B455" t="str">
        <f t="shared" si="28"/>
        <v>M14</v>
      </c>
      <c r="C455" t="str">
        <f t="shared" si="29"/>
        <v>14</v>
      </c>
      <c r="D455" t="str">
        <f t="shared" si="30"/>
        <v>M</v>
      </c>
      <c r="E455" t="str">
        <f t="shared" si="31"/>
        <v>2</v>
      </c>
      <c r="F455" t="s">
        <v>177</v>
      </c>
      <c r="G455" t="s">
        <v>70</v>
      </c>
      <c r="H455">
        <v>0</v>
      </c>
      <c r="I455" t="s">
        <v>4</v>
      </c>
      <c r="J455" t="s">
        <v>5</v>
      </c>
      <c r="K455" t="s">
        <v>8</v>
      </c>
      <c r="L455" t="s">
        <v>260</v>
      </c>
      <c r="M455" t="s">
        <v>260</v>
      </c>
      <c r="N455">
        <v>0</v>
      </c>
      <c r="O455" t="s">
        <v>260</v>
      </c>
      <c r="P455" t="s">
        <v>260</v>
      </c>
      <c r="Q455">
        <v>36.757399999999997</v>
      </c>
      <c r="R455">
        <v>0.99829999999999997</v>
      </c>
      <c r="S455">
        <v>-3.5794999999999999</v>
      </c>
      <c r="T455">
        <v>90.269260000000003</v>
      </c>
      <c r="U455" t="b">
        <v>1</v>
      </c>
      <c r="V455">
        <v>0.23100000000000001</v>
      </c>
      <c r="W455" t="b">
        <v>1</v>
      </c>
      <c r="X455">
        <v>3</v>
      </c>
      <c r="Y455">
        <v>39</v>
      </c>
      <c r="Z455" t="b">
        <v>1</v>
      </c>
      <c r="AA455">
        <v>98</v>
      </c>
    </row>
    <row r="456" spans="1:27">
      <c r="A456" t="s">
        <v>103</v>
      </c>
      <c r="B456" t="str">
        <f t="shared" si="28"/>
        <v>M14</v>
      </c>
      <c r="C456" t="str">
        <f t="shared" si="29"/>
        <v>14</v>
      </c>
      <c r="D456" t="str">
        <f t="shared" si="30"/>
        <v>M</v>
      </c>
      <c r="E456" t="str">
        <f t="shared" si="31"/>
        <v>3</v>
      </c>
      <c r="F456" t="s">
        <v>232</v>
      </c>
      <c r="G456" t="s">
        <v>95</v>
      </c>
      <c r="H456">
        <v>1.3859999999999999</v>
      </c>
      <c r="I456" t="s">
        <v>11</v>
      </c>
      <c r="J456" t="s">
        <v>5</v>
      </c>
      <c r="K456">
        <v>18.989000000000001</v>
      </c>
      <c r="L456">
        <v>19.018000000000001</v>
      </c>
      <c r="M456">
        <v>4.1000000000000002E-2</v>
      </c>
      <c r="N456">
        <v>80235.289999999994</v>
      </c>
      <c r="O456">
        <v>78766.7</v>
      </c>
      <c r="P456">
        <v>2076.893</v>
      </c>
      <c r="Q456">
        <v>36.566699999999997</v>
      </c>
      <c r="R456">
        <v>0.99880000000000002</v>
      </c>
      <c r="S456">
        <v>-3.5840000000000001</v>
      </c>
      <c r="T456">
        <v>90.115650000000002</v>
      </c>
      <c r="U456" t="b">
        <v>1</v>
      </c>
      <c r="V456">
        <v>0.20300000000000001</v>
      </c>
      <c r="W456" t="b">
        <v>1</v>
      </c>
      <c r="X456">
        <v>3</v>
      </c>
      <c r="Y456">
        <v>13</v>
      </c>
      <c r="Z456" t="b">
        <v>0</v>
      </c>
      <c r="AA456">
        <v>103</v>
      </c>
    </row>
    <row r="457" spans="1:27">
      <c r="A457" t="s">
        <v>115</v>
      </c>
      <c r="B457" t="str">
        <f t="shared" si="28"/>
        <v>M14</v>
      </c>
      <c r="C457" t="str">
        <f t="shared" si="29"/>
        <v>14</v>
      </c>
      <c r="D457" t="str">
        <f t="shared" si="30"/>
        <v>M</v>
      </c>
      <c r="E457" t="str">
        <f t="shared" si="31"/>
        <v>3</v>
      </c>
      <c r="F457" t="s">
        <v>232</v>
      </c>
      <c r="G457" t="s">
        <v>95</v>
      </c>
      <c r="H457">
        <v>1.3979999999999999</v>
      </c>
      <c r="I457" t="s">
        <v>11</v>
      </c>
      <c r="J457" t="s">
        <v>5</v>
      </c>
      <c r="K457">
        <v>19.047999999999998</v>
      </c>
      <c r="L457">
        <v>19.018000000000001</v>
      </c>
      <c r="M457">
        <v>4.1000000000000002E-2</v>
      </c>
      <c r="N457">
        <v>77298.125</v>
      </c>
      <c r="O457">
        <v>78766.7</v>
      </c>
      <c r="P457">
        <v>2076.893</v>
      </c>
      <c r="Q457">
        <v>36.566699999999997</v>
      </c>
      <c r="R457">
        <v>0.99880000000000002</v>
      </c>
      <c r="S457">
        <v>-3.5840000000000001</v>
      </c>
      <c r="T457">
        <v>90.115650000000002</v>
      </c>
      <c r="U457" t="b">
        <v>1</v>
      </c>
      <c r="V457">
        <v>0.20300000000000001</v>
      </c>
      <c r="W457" t="b">
        <v>1</v>
      </c>
      <c r="X457">
        <v>3</v>
      </c>
      <c r="Y457">
        <v>14</v>
      </c>
      <c r="Z457" t="b">
        <v>0</v>
      </c>
      <c r="AA457">
        <v>103</v>
      </c>
    </row>
    <row r="458" spans="1:27">
      <c r="A458" t="s">
        <v>53</v>
      </c>
      <c r="B458" t="str">
        <f t="shared" si="28"/>
        <v>M14</v>
      </c>
      <c r="C458" t="str">
        <f t="shared" si="29"/>
        <v>14</v>
      </c>
      <c r="D458" t="str">
        <f t="shared" si="30"/>
        <v>M</v>
      </c>
      <c r="E458" t="str">
        <f t="shared" si="31"/>
        <v>3</v>
      </c>
      <c r="F458" t="s">
        <v>232</v>
      </c>
      <c r="G458" t="s">
        <v>45</v>
      </c>
      <c r="H458">
        <v>1.3109999999999999</v>
      </c>
      <c r="I458" t="s">
        <v>11</v>
      </c>
      <c r="J458" t="s">
        <v>5</v>
      </c>
      <c r="K458">
        <v>19.54</v>
      </c>
      <c r="L458">
        <v>19.629000000000001</v>
      </c>
      <c r="M458">
        <v>0.126</v>
      </c>
      <c r="N458">
        <v>27258.2</v>
      </c>
      <c r="O458">
        <v>25724.011999999999</v>
      </c>
      <c r="P458">
        <v>2169.6689999999999</v>
      </c>
      <c r="Q458">
        <v>34.807400000000001</v>
      </c>
      <c r="R458">
        <v>0.99809999999999999</v>
      </c>
      <c r="S458">
        <v>-3.4422000000000001</v>
      </c>
      <c r="T458">
        <v>95.214420000000004</v>
      </c>
      <c r="U458" t="b">
        <v>1</v>
      </c>
      <c r="V458">
        <v>9.8000000000000004E-2</v>
      </c>
      <c r="W458" t="b">
        <v>1</v>
      </c>
      <c r="X458">
        <v>3</v>
      </c>
      <c r="Y458">
        <v>15</v>
      </c>
      <c r="Z458" t="b">
        <v>0</v>
      </c>
      <c r="AA458">
        <v>103</v>
      </c>
    </row>
    <row r="459" spans="1:27">
      <c r="A459" t="s">
        <v>65</v>
      </c>
      <c r="B459" t="str">
        <f t="shared" si="28"/>
        <v>M14</v>
      </c>
      <c r="C459" t="str">
        <f t="shared" si="29"/>
        <v>14</v>
      </c>
      <c r="D459" t="str">
        <f t="shared" si="30"/>
        <v>M</v>
      </c>
      <c r="E459" t="str">
        <f t="shared" si="31"/>
        <v>3</v>
      </c>
      <c r="F459" t="s">
        <v>232</v>
      </c>
      <c r="G459" t="s">
        <v>45</v>
      </c>
      <c r="H459">
        <v>1.3080000000000001</v>
      </c>
      <c r="I459" t="s">
        <v>11</v>
      </c>
      <c r="J459" t="s">
        <v>5</v>
      </c>
      <c r="K459">
        <v>19.718</v>
      </c>
      <c r="L459">
        <v>19.629000000000001</v>
      </c>
      <c r="M459">
        <v>0.126</v>
      </c>
      <c r="N459">
        <v>24189.822</v>
      </c>
      <c r="O459">
        <v>25724.011999999999</v>
      </c>
      <c r="P459">
        <v>2169.6689999999999</v>
      </c>
      <c r="Q459">
        <v>34.807400000000001</v>
      </c>
      <c r="R459">
        <v>0.99809999999999999</v>
      </c>
      <c r="S459">
        <v>-3.4422000000000001</v>
      </c>
      <c r="T459">
        <v>95.214420000000004</v>
      </c>
      <c r="U459" t="b">
        <v>1</v>
      </c>
      <c r="V459">
        <v>9.8000000000000004E-2</v>
      </c>
      <c r="W459" t="b">
        <v>1</v>
      </c>
      <c r="X459">
        <v>3</v>
      </c>
      <c r="Y459">
        <v>15</v>
      </c>
      <c r="Z459" t="b">
        <v>0</v>
      </c>
      <c r="AA459">
        <v>103</v>
      </c>
    </row>
    <row r="460" spans="1:27">
      <c r="A460" t="s">
        <v>22</v>
      </c>
      <c r="B460" t="str">
        <f t="shared" si="28"/>
        <v>M14</v>
      </c>
      <c r="C460" t="str">
        <f t="shared" si="29"/>
        <v>14</v>
      </c>
      <c r="D460" t="str">
        <f t="shared" si="30"/>
        <v>M</v>
      </c>
      <c r="E460" t="str">
        <f t="shared" si="31"/>
        <v>3</v>
      </c>
      <c r="F460" t="s">
        <v>232</v>
      </c>
      <c r="G460" t="s">
        <v>3</v>
      </c>
      <c r="H460">
        <v>1.3089999999999999</v>
      </c>
      <c r="I460" t="s">
        <v>11</v>
      </c>
      <c r="J460" t="s">
        <v>5</v>
      </c>
      <c r="K460">
        <v>26.352</v>
      </c>
      <c r="L460">
        <v>26.387</v>
      </c>
      <c r="M460">
        <v>0.05</v>
      </c>
      <c r="N460">
        <v>312.01499999999999</v>
      </c>
      <c r="O460">
        <v>304.99</v>
      </c>
      <c r="P460">
        <v>9.9339999999999993</v>
      </c>
      <c r="Q460">
        <v>35.222799999999999</v>
      </c>
      <c r="R460">
        <v>0.99299999999999999</v>
      </c>
      <c r="S460">
        <v>-3.5567000000000002</v>
      </c>
      <c r="T460">
        <v>91.055480000000003</v>
      </c>
      <c r="U460" t="b">
        <v>1</v>
      </c>
      <c r="V460">
        <v>9.9000000000000005E-2</v>
      </c>
      <c r="W460" t="b">
        <v>1</v>
      </c>
      <c r="X460">
        <v>3</v>
      </c>
      <c r="Y460">
        <v>22</v>
      </c>
      <c r="Z460" t="b">
        <v>0</v>
      </c>
      <c r="AA460">
        <v>103</v>
      </c>
    </row>
    <row r="461" spans="1:27">
      <c r="A461" t="s">
        <v>39</v>
      </c>
      <c r="B461" t="str">
        <f t="shared" si="28"/>
        <v>M14</v>
      </c>
      <c r="C461" t="str">
        <f t="shared" si="29"/>
        <v>14</v>
      </c>
      <c r="D461" t="str">
        <f t="shared" si="30"/>
        <v>M</v>
      </c>
      <c r="E461" t="str">
        <f t="shared" si="31"/>
        <v>3</v>
      </c>
      <c r="F461" t="s">
        <v>232</v>
      </c>
      <c r="G461" t="s">
        <v>3</v>
      </c>
      <c r="H461">
        <v>1.31</v>
      </c>
      <c r="I461" t="s">
        <v>11</v>
      </c>
      <c r="J461" t="s">
        <v>5</v>
      </c>
      <c r="K461">
        <v>26.422999999999998</v>
      </c>
      <c r="L461">
        <v>26.387</v>
      </c>
      <c r="M461">
        <v>0.05</v>
      </c>
      <c r="N461">
        <v>297.96600000000001</v>
      </c>
      <c r="O461">
        <v>304.99</v>
      </c>
      <c r="P461">
        <v>9.9339999999999993</v>
      </c>
      <c r="Q461">
        <v>35.222799999999999</v>
      </c>
      <c r="R461">
        <v>0.99299999999999999</v>
      </c>
      <c r="S461">
        <v>-3.5567000000000002</v>
      </c>
      <c r="T461">
        <v>91.055480000000003</v>
      </c>
      <c r="U461" t="b">
        <v>1</v>
      </c>
      <c r="V461">
        <v>9.9000000000000005E-2</v>
      </c>
      <c r="W461" t="b">
        <v>1</v>
      </c>
      <c r="X461">
        <v>3</v>
      </c>
      <c r="Y461">
        <v>22</v>
      </c>
      <c r="Z461" t="b">
        <v>0</v>
      </c>
      <c r="AA461">
        <v>103</v>
      </c>
    </row>
    <row r="462" spans="1:27">
      <c r="A462" t="s">
        <v>78</v>
      </c>
      <c r="B462" t="str">
        <f t="shared" si="28"/>
        <v>M14</v>
      </c>
      <c r="C462" t="str">
        <f t="shared" si="29"/>
        <v>14</v>
      </c>
      <c r="D462" t="str">
        <f t="shared" si="30"/>
        <v>M</v>
      </c>
      <c r="E462" t="str">
        <f t="shared" si="31"/>
        <v>3</v>
      </c>
      <c r="F462" t="s">
        <v>232</v>
      </c>
      <c r="G462" t="s">
        <v>70</v>
      </c>
      <c r="H462">
        <v>0</v>
      </c>
      <c r="I462" t="s">
        <v>4</v>
      </c>
      <c r="J462" t="s">
        <v>5</v>
      </c>
      <c r="K462" t="s">
        <v>8</v>
      </c>
      <c r="L462" t="s">
        <v>260</v>
      </c>
      <c r="M462" t="s">
        <v>260</v>
      </c>
      <c r="N462">
        <v>0</v>
      </c>
      <c r="O462" t="s">
        <v>260</v>
      </c>
      <c r="P462" t="s">
        <v>260</v>
      </c>
      <c r="Q462">
        <v>36.757399999999997</v>
      </c>
      <c r="R462">
        <v>0.99829999999999997</v>
      </c>
      <c r="S462">
        <v>-3.5794999999999999</v>
      </c>
      <c r="T462">
        <v>90.269260000000003</v>
      </c>
      <c r="U462" t="b">
        <v>1</v>
      </c>
      <c r="V462">
        <v>0.21099999999999999</v>
      </c>
      <c r="W462" t="b">
        <v>1</v>
      </c>
      <c r="X462">
        <v>3</v>
      </c>
      <c r="Y462">
        <v>39</v>
      </c>
      <c r="Z462" t="b">
        <v>1</v>
      </c>
      <c r="AA462">
        <v>103</v>
      </c>
    </row>
    <row r="463" spans="1:27">
      <c r="A463" t="s">
        <v>90</v>
      </c>
      <c r="B463" t="str">
        <f t="shared" si="28"/>
        <v>M14</v>
      </c>
      <c r="C463" t="str">
        <f t="shared" si="29"/>
        <v>14</v>
      </c>
      <c r="D463" t="str">
        <f t="shared" si="30"/>
        <v>M</v>
      </c>
      <c r="E463" t="str">
        <f t="shared" si="31"/>
        <v>3</v>
      </c>
      <c r="F463" t="s">
        <v>232</v>
      </c>
      <c r="G463" t="s">
        <v>70</v>
      </c>
      <c r="H463">
        <v>0</v>
      </c>
      <c r="I463" t="s">
        <v>4</v>
      </c>
      <c r="J463" t="s">
        <v>5</v>
      </c>
      <c r="K463" t="s">
        <v>8</v>
      </c>
      <c r="L463" t="s">
        <v>260</v>
      </c>
      <c r="M463" t="s">
        <v>260</v>
      </c>
      <c r="N463">
        <v>0</v>
      </c>
      <c r="O463" t="s">
        <v>260</v>
      </c>
      <c r="P463" t="s">
        <v>260</v>
      </c>
      <c r="Q463">
        <v>36.757399999999997</v>
      </c>
      <c r="R463">
        <v>0.99829999999999997</v>
      </c>
      <c r="S463">
        <v>-3.5794999999999999</v>
      </c>
      <c r="T463">
        <v>90.269260000000003</v>
      </c>
      <c r="U463" t="b">
        <v>1</v>
      </c>
      <c r="V463">
        <v>0.21099999999999999</v>
      </c>
      <c r="W463" t="b">
        <v>1</v>
      </c>
      <c r="X463">
        <v>3</v>
      </c>
      <c r="Y463">
        <v>39</v>
      </c>
      <c r="Z463" t="b">
        <v>1</v>
      </c>
      <c r="AA463">
        <v>103</v>
      </c>
    </row>
    <row r="464" spans="1:27">
      <c r="A464" t="s">
        <v>98</v>
      </c>
      <c r="B464" t="str">
        <f t="shared" si="28"/>
        <v>M15</v>
      </c>
      <c r="C464" t="str">
        <f t="shared" si="29"/>
        <v>15</v>
      </c>
      <c r="D464" t="str">
        <f t="shared" si="30"/>
        <v>M</v>
      </c>
      <c r="E464" t="str">
        <f t="shared" si="31"/>
        <v>1</v>
      </c>
      <c r="F464" t="s">
        <v>178</v>
      </c>
      <c r="G464" t="s">
        <v>95</v>
      </c>
      <c r="H464">
        <v>1.4</v>
      </c>
      <c r="I464" t="s">
        <v>11</v>
      </c>
      <c r="J464" t="s">
        <v>5</v>
      </c>
      <c r="K464">
        <v>18.591000000000001</v>
      </c>
      <c r="L464">
        <v>18.7</v>
      </c>
      <c r="M464">
        <v>0.153</v>
      </c>
      <c r="N464">
        <v>103616.8</v>
      </c>
      <c r="O464">
        <v>96893.266000000003</v>
      </c>
      <c r="P464">
        <v>9508.5130000000008</v>
      </c>
      <c r="Q464">
        <v>36.566699999999997</v>
      </c>
      <c r="R464">
        <v>0.99880000000000002</v>
      </c>
      <c r="S464">
        <v>-3.5840000000000001</v>
      </c>
      <c r="T464">
        <v>90.115650000000002</v>
      </c>
      <c r="U464" t="b">
        <v>1</v>
      </c>
      <c r="V464">
        <v>0.17299999999999999</v>
      </c>
      <c r="W464" t="b">
        <v>1</v>
      </c>
      <c r="X464">
        <v>3</v>
      </c>
      <c r="Y464">
        <v>13</v>
      </c>
      <c r="Z464" t="b">
        <v>0</v>
      </c>
      <c r="AA464">
        <v>98</v>
      </c>
    </row>
    <row r="465" spans="1:27">
      <c r="A465" t="s">
        <v>110</v>
      </c>
      <c r="B465" t="str">
        <f t="shared" si="28"/>
        <v>M15</v>
      </c>
      <c r="C465" t="str">
        <f t="shared" si="29"/>
        <v>15</v>
      </c>
      <c r="D465" t="str">
        <f t="shared" si="30"/>
        <v>M</v>
      </c>
      <c r="E465" t="str">
        <f t="shared" si="31"/>
        <v>1</v>
      </c>
      <c r="F465" t="s">
        <v>178</v>
      </c>
      <c r="G465" t="s">
        <v>95</v>
      </c>
      <c r="H465">
        <v>1.397</v>
      </c>
      <c r="I465" t="s">
        <v>11</v>
      </c>
      <c r="J465" t="s">
        <v>5</v>
      </c>
      <c r="K465">
        <v>18.808</v>
      </c>
      <c r="L465">
        <v>18.7</v>
      </c>
      <c r="M465">
        <v>0.153</v>
      </c>
      <c r="N465">
        <v>90169.733999999997</v>
      </c>
      <c r="O465">
        <v>96893.266000000003</v>
      </c>
      <c r="P465">
        <v>9508.5130000000008</v>
      </c>
      <c r="Q465">
        <v>36.566699999999997</v>
      </c>
      <c r="R465">
        <v>0.99880000000000002</v>
      </c>
      <c r="S465">
        <v>-3.5840000000000001</v>
      </c>
      <c r="T465">
        <v>90.115650000000002</v>
      </c>
      <c r="U465" t="b">
        <v>1</v>
      </c>
      <c r="V465">
        <v>0.17299999999999999</v>
      </c>
      <c r="W465" t="b">
        <v>1</v>
      </c>
      <c r="X465">
        <v>3</v>
      </c>
      <c r="Y465">
        <v>14</v>
      </c>
      <c r="Z465" t="b">
        <v>0</v>
      </c>
      <c r="AA465">
        <v>98</v>
      </c>
    </row>
    <row r="466" spans="1:27">
      <c r="A466" t="s">
        <v>48</v>
      </c>
      <c r="B466" t="str">
        <f t="shared" si="28"/>
        <v>M15</v>
      </c>
      <c r="C466" t="str">
        <f t="shared" si="29"/>
        <v>15</v>
      </c>
      <c r="D466" t="str">
        <f t="shared" si="30"/>
        <v>M</v>
      </c>
      <c r="E466" t="str">
        <f t="shared" si="31"/>
        <v>1</v>
      </c>
      <c r="F466" t="s">
        <v>178</v>
      </c>
      <c r="G466" t="s">
        <v>45</v>
      </c>
      <c r="H466">
        <v>1.2849999999999999</v>
      </c>
      <c r="I466" t="s">
        <v>11</v>
      </c>
      <c r="J466" t="s">
        <v>5</v>
      </c>
      <c r="K466">
        <v>27.617999999999999</v>
      </c>
      <c r="L466">
        <v>27.47</v>
      </c>
      <c r="M466">
        <v>0.20899999999999999</v>
      </c>
      <c r="N466">
        <v>122.661</v>
      </c>
      <c r="O466">
        <v>136.04</v>
      </c>
      <c r="P466">
        <v>18.922000000000001</v>
      </c>
      <c r="Q466">
        <v>34.807400000000001</v>
      </c>
      <c r="R466">
        <v>0.99809999999999999</v>
      </c>
      <c r="S466">
        <v>-3.4422000000000001</v>
      </c>
      <c r="T466">
        <v>95.214420000000004</v>
      </c>
      <c r="U466" t="b">
        <v>1</v>
      </c>
      <c r="V466">
        <v>9.4E-2</v>
      </c>
      <c r="W466" t="b">
        <v>1</v>
      </c>
      <c r="X466">
        <v>3</v>
      </c>
      <c r="Y466">
        <v>23</v>
      </c>
      <c r="Z466" t="b">
        <v>0</v>
      </c>
      <c r="AA466">
        <v>98</v>
      </c>
    </row>
    <row r="467" spans="1:27">
      <c r="A467" t="s">
        <v>60</v>
      </c>
      <c r="B467" t="str">
        <f t="shared" si="28"/>
        <v>M15</v>
      </c>
      <c r="C467" t="str">
        <f t="shared" si="29"/>
        <v>15</v>
      </c>
      <c r="D467" t="str">
        <f t="shared" si="30"/>
        <v>M</v>
      </c>
      <c r="E467" t="str">
        <f t="shared" si="31"/>
        <v>1</v>
      </c>
      <c r="F467" t="s">
        <v>178</v>
      </c>
      <c r="G467" t="s">
        <v>45</v>
      </c>
      <c r="H467">
        <v>1.2809999999999999</v>
      </c>
      <c r="I467" t="s">
        <v>11</v>
      </c>
      <c r="J467" t="s">
        <v>5</v>
      </c>
      <c r="K467">
        <v>27.323</v>
      </c>
      <c r="L467">
        <v>27.47</v>
      </c>
      <c r="M467">
        <v>0.20899999999999999</v>
      </c>
      <c r="N467">
        <v>149.41999999999999</v>
      </c>
      <c r="O467">
        <v>136.04</v>
      </c>
      <c r="P467">
        <v>18.922000000000001</v>
      </c>
      <c r="Q467">
        <v>34.807400000000001</v>
      </c>
      <c r="R467">
        <v>0.99809999999999999</v>
      </c>
      <c r="S467">
        <v>-3.4422000000000001</v>
      </c>
      <c r="T467">
        <v>95.214420000000004</v>
      </c>
      <c r="U467" t="b">
        <v>1</v>
      </c>
      <c r="V467">
        <v>9.4E-2</v>
      </c>
      <c r="W467" t="b">
        <v>1</v>
      </c>
      <c r="X467">
        <v>3</v>
      </c>
      <c r="Y467">
        <v>23</v>
      </c>
      <c r="Z467" t="b">
        <v>0</v>
      </c>
      <c r="AA467">
        <v>98</v>
      </c>
    </row>
    <row r="468" spans="1:27">
      <c r="A468" t="s">
        <v>12</v>
      </c>
      <c r="B468" t="str">
        <f t="shared" si="28"/>
        <v>M15</v>
      </c>
      <c r="C468" t="str">
        <f t="shared" si="29"/>
        <v>15</v>
      </c>
      <c r="D468" t="str">
        <f t="shared" si="30"/>
        <v>M</v>
      </c>
      <c r="E468" t="str">
        <f t="shared" si="31"/>
        <v>1</v>
      </c>
      <c r="F468" t="s">
        <v>178</v>
      </c>
      <c r="G468" t="s">
        <v>3</v>
      </c>
      <c r="H468">
        <v>1.2270000000000001</v>
      </c>
      <c r="I468" t="s">
        <v>11</v>
      </c>
      <c r="J468" t="s">
        <v>5</v>
      </c>
      <c r="K468">
        <v>34.621000000000002</v>
      </c>
      <c r="L468">
        <v>34.621000000000002</v>
      </c>
      <c r="M468" t="s">
        <v>260</v>
      </c>
      <c r="N468">
        <v>1.4770000000000001</v>
      </c>
      <c r="O468">
        <v>1.4770000000000001</v>
      </c>
      <c r="P468" t="s">
        <v>260</v>
      </c>
      <c r="Q468">
        <v>35.222799999999999</v>
      </c>
      <c r="R468">
        <v>0.99299999999999999</v>
      </c>
      <c r="S468">
        <v>-3.5567000000000002</v>
      </c>
      <c r="T468">
        <v>91.055480000000003</v>
      </c>
      <c r="U468" t="b">
        <v>1</v>
      </c>
      <c r="V468">
        <v>4.8000000000000001E-2</v>
      </c>
      <c r="W468" t="b">
        <v>1</v>
      </c>
      <c r="X468">
        <v>3</v>
      </c>
      <c r="Y468">
        <v>31</v>
      </c>
      <c r="Z468" t="b">
        <v>0</v>
      </c>
      <c r="AA468">
        <v>98</v>
      </c>
    </row>
    <row r="469" spans="1:27">
      <c r="A469" t="s">
        <v>34</v>
      </c>
      <c r="B469" t="str">
        <f t="shared" si="28"/>
        <v>M15</v>
      </c>
      <c r="C469" t="str">
        <f t="shared" si="29"/>
        <v>15</v>
      </c>
      <c r="D469" t="str">
        <f t="shared" si="30"/>
        <v>M</v>
      </c>
      <c r="E469" t="str">
        <f t="shared" si="31"/>
        <v>1</v>
      </c>
      <c r="F469" t="s">
        <v>178</v>
      </c>
      <c r="G469" t="s">
        <v>3</v>
      </c>
      <c r="H469">
        <v>0</v>
      </c>
      <c r="I469" t="s">
        <v>4</v>
      </c>
      <c r="J469" t="s">
        <v>5</v>
      </c>
      <c r="K469" t="s">
        <v>8</v>
      </c>
      <c r="L469" t="s">
        <v>260</v>
      </c>
      <c r="M469" t="s">
        <v>260</v>
      </c>
      <c r="N469">
        <v>0</v>
      </c>
      <c r="O469" t="s">
        <v>260</v>
      </c>
      <c r="P469" t="s">
        <v>260</v>
      </c>
      <c r="Q469">
        <v>35.222799999999999</v>
      </c>
      <c r="R469">
        <v>0.99299999999999999</v>
      </c>
      <c r="S469">
        <v>-3.5567000000000002</v>
      </c>
      <c r="T469">
        <v>91.055480000000003</v>
      </c>
      <c r="U469" t="b">
        <v>1</v>
      </c>
      <c r="V469">
        <v>4.8000000000000001E-2</v>
      </c>
      <c r="W469" t="b">
        <v>1</v>
      </c>
      <c r="X469">
        <v>3</v>
      </c>
      <c r="Y469">
        <v>39</v>
      </c>
      <c r="Z469" t="b">
        <v>1</v>
      </c>
      <c r="AA469">
        <v>98</v>
      </c>
    </row>
    <row r="470" spans="1:27">
      <c r="A470" t="s">
        <v>73</v>
      </c>
      <c r="B470" t="str">
        <f t="shared" si="28"/>
        <v>M15</v>
      </c>
      <c r="C470" t="str">
        <f t="shared" si="29"/>
        <v>15</v>
      </c>
      <c r="D470" t="str">
        <f t="shared" si="30"/>
        <v>M</v>
      </c>
      <c r="E470" t="str">
        <f t="shared" si="31"/>
        <v>1</v>
      </c>
      <c r="F470" t="s">
        <v>178</v>
      </c>
      <c r="G470" t="s">
        <v>70</v>
      </c>
      <c r="H470">
        <v>0</v>
      </c>
      <c r="I470" t="s">
        <v>4</v>
      </c>
      <c r="J470" t="s">
        <v>5</v>
      </c>
      <c r="K470" t="s">
        <v>8</v>
      </c>
      <c r="L470" t="s">
        <v>260</v>
      </c>
      <c r="M470" t="s">
        <v>260</v>
      </c>
      <c r="N470">
        <v>0</v>
      </c>
      <c r="O470" t="s">
        <v>260</v>
      </c>
      <c r="P470" t="s">
        <v>260</v>
      </c>
      <c r="Q470">
        <v>36.757399999999997</v>
      </c>
      <c r="R470">
        <v>0.99829999999999997</v>
      </c>
      <c r="S470">
        <v>-3.5794999999999999</v>
      </c>
      <c r="T470">
        <v>90.269260000000003</v>
      </c>
      <c r="U470" t="b">
        <v>1</v>
      </c>
      <c r="V470">
        <v>0.23100000000000001</v>
      </c>
      <c r="W470" t="b">
        <v>1</v>
      </c>
      <c r="X470">
        <v>3</v>
      </c>
      <c r="Y470">
        <v>39</v>
      </c>
      <c r="Z470" t="b">
        <v>1</v>
      </c>
      <c r="AA470">
        <v>98</v>
      </c>
    </row>
    <row r="471" spans="1:27">
      <c r="A471" t="s">
        <v>85</v>
      </c>
      <c r="B471" t="str">
        <f t="shared" si="28"/>
        <v>M15</v>
      </c>
      <c r="C471" t="str">
        <f t="shared" si="29"/>
        <v>15</v>
      </c>
      <c r="D471" t="str">
        <f t="shared" si="30"/>
        <v>M</v>
      </c>
      <c r="E471" t="str">
        <f t="shared" si="31"/>
        <v>1</v>
      </c>
      <c r="F471" t="s">
        <v>178</v>
      </c>
      <c r="G471" t="s">
        <v>70</v>
      </c>
      <c r="H471">
        <v>0</v>
      </c>
      <c r="I471" t="s">
        <v>4</v>
      </c>
      <c r="J471" t="s">
        <v>5</v>
      </c>
      <c r="K471" t="s">
        <v>8</v>
      </c>
      <c r="L471" t="s">
        <v>260</v>
      </c>
      <c r="M471" t="s">
        <v>260</v>
      </c>
      <c r="N471">
        <v>0</v>
      </c>
      <c r="O471" t="s">
        <v>260</v>
      </c>
      <c r="P471" t="s">
        <v>260</v>
      </c>
      <c r="Q471">
        <v>36.757399999999997</v>
      </c>
      <c r="R471">
        <v>0.99829999999999997</v>
      </c>
      <c r="S471">
        <v>-3.5794999999999999</v>
      </c>
      <c r="T471">
        <v>90.269260000000003</v>
      </c>
      <c r="U471" t="b">
        <v>1</v>
      </c>
      <c r="V471">
        <v>0.23100000000000001</v>
      </c>
      <c r="W471" t="b">
        <v>1</v>
      </c>
      <c r="X471">
        <v>3</v>
      </c>
      <c r="Y471">
        <v>39</v>
      </c>
      <c r="Z471" t="b">
        <v>1</v>
      </c>
      <c r="AA471">
        <v>98</v>
      </c>
    </row>
    <row r="472" spans="1:27">
      <c r="A472" t="s">
        <v>99</v>
      </c>
      <c r="B472" t="str">
        <f t="shared" si="28"/>
        <v>M15</v>
      </c>
      <c r="C472" t="str">
        <f t="shared" si="29"/>
        <v>15</v>
      </c>
      <c r="D472" t="str">
        <f t="shared" si="30"/>
        <v>M</v>
      </c>
      <c r="E472" t="str">
        <f t="shared" si="31"/>
        <v>2</v>
      </c>
      <c r="F472" t="s">
        <v>179</v>
      </c>
      <c r="G472" t="s">
        <v>95</v>
      </c>
      <c r="H472">
        <v>1.399</v>
      </c>
      <c r="I472" t="s">
        <v>11</v>
      </c>
      <c r="J472" t="s">
        <v>5</v>
      </c>
      <c r="K472">
        <v>17.777000000000001</v>
      </c>
      <c r="L472">
        <v>17.861000000000001</v>
      </c>
      <c r="M472">
        <v>0.11799999999999999</v>
      </c>
      <c r="N472">
        <v>174829.14</v>
      </c>
      <c r="O472">
        <v>165940.84</v>
      </c>
      <c r="P472">
        <v>12569.938</v>
      </c>
      <c r="Q472">
        <v>36.566699999999997</v>
      </c>
      <c r="R472">
        <v>0.99880000000000002</v>
      </c>
      <c r="S472">
        <v>-3.5840000000000001</v>
      </c>
      <c r="T472">
        <v>90.115650000000002</v>
      </c>
      <c r="U472" t="b">
        <v>1</v>
      </c>
      <c r="V472">
        <v>0.17299999999999999</v>
      </c>
      <c r="W472" t="b">
        <v>1</v>
      </c>
      <c r="X472">
        <v>3</v>
      </c>
      <c r="Y472">
        <v>13</v>
      </c>
      <c r="Z472" t="b">
        <v>0</v>
      </c>
      <c r="AA472">
        <v>98</v>
      </c>
    </row>
    <row r="473" spans="1:27">
      <c r="A473" t="s">
        <v>111</v>
      </c>
      <c r="B473" t="str">
        <f t="shared" si="28"/>
        <v>M15</v>
      </c>
      <c r="C473" t="str">
        <f t="shared" si="29"/>
        <v>15</v>
      </c>
      <c r="D473" t="str">
        <f t="shared" si="30"/>
        <v>M</v>
      </c>
      <c r="E473" t="str">
        <f t="shared" si="31"/>
        <v>2</v>
      </c>
      <c r="F473" t="s">
        <v>179</v>
      </c>
      <c r="G473" t="s">
        <v>95</v>
      </c>
      <c r="H473">
        <v>1.401</v>
      </c>
      <c r="I473" t="s">
        <v>11</v>
      </c>
      <c r="J473" t="s">
        <v>5</v>
      </c>
      <c r="K473">
        <v>17.943999999999999</v>
      </c>
      <c r="L473">
        <v>17.861000000000001</v>
      </c>
      <c r="M473">
        <v>0.11799999999999999</v>
      </c>
      <c r="N473">
        <v>157052.56</v>
      </c>
      <c r="O473">
        <v>165940.84</v>
      </c>
      <c r="P473">
        <v>12569.938</v>
      </c>
      <c r="Q473">
        <v>36.566699999999997</v>
      </c>
      <c r="R473">
        <v>0.99880000000000002</v>
      </c>
      <c r="S473">
        <v>-3.5840000000000001</v>
      </c>
      <c r="T473">
        <v>90.115650000000002</v>
      </c>
      <c r="U473" t="b">
        <v>1</v>
      </c>
      <c r="V473">
        <v>0.17299999999999999</v>
      </c>
      <c r="W473" t="b">
        <v>1</v>
      </c>
      <c r="X473">
        <v>3</v>
      </c>
      <c r="Y473">
        <v>13</v>
      </c>
      <c r="Z473" t="b">
        <v>0</v>
      </c>
      <c r="AA473">
        <v>98</v>
      </c>
    </row>
    <row r="474" spans="1:27">
      <c r="A474" t="s">
        <v>49</v>
      </c>
      <c r="B474" t="str">
        <f t="shared" si="28"/>
        <v>M15</v>
      </c>
      <c r="C474" t="str">
        <f t="shared" si="29"/>
        <v>15</v>
      </c>
      <c r="D474" t="str">
        <f t="shared" si="30"/>
        <v>M</v>
      </c>
      <c r="E474" t="str">
        <f t="shared" si="31"/>
        <v>2</v>
      </c>
      <c r="F474" t="s">
        <v>179</v>
      </c>
      <c r="G474" t="s">
        <v>45</v>
      </c>
      <c r="H474">
        <v>1.298</v>
      </c>
      <c r="I474" t="s">
        <v>11</v>
      </c>
      <c r="J474" t="s">
        <v>5</v>
      </c>
      <c r="K474">
        <v>21.902000000000001</v>
      </c>
      <c r="L474">
        <v>21.707000000000001</v>
      </c>
      <c r="M474">
        <v>0.27600000000000002</v>
      </c>
      <c r="N474">
        <v>5613.2380000000003</v>
      </c>
      <c r="O474">
        <v>6449.4380000000001</v>
      </c>
      <c r="P474">
        <v>1182.5640000000001</v>
      </c>
      <c r="Q474">
        <v>34.807400000000001</v>
      </c>
      <c r="R474">
        <v>0.99809999999999999</v>
      </c>
      <c r="S474">
        <v>-3.4422000000000001</v>
      </c>
      <c r="T474">
        <v>95.214420000000004</v>
      </c>
      <c r="U474" t="b">
        <v>1</v>
      </c>
      <c r="V474">
        <v>9.4E-2</v>
      </c>
      <c r="W474" t="b">
        <v>1</v>
      </c>
      <c r="X474">
        <v>3</v>
      </c>
      <c r="Y474">
        <v>18</v>
      </c>
      <c r="Z474" t="b">
        <v>0</v>
      </c>
      <c r="AA474">
        <v>98</v>
      </c>
    </row>
    <row r="475" spans="1:27">
      <c r="A475" t="s">
        <v>61</v>
      </c>
      <c r="B475" t="str">
        <f t="shared" si="28"/>
        <v>M15</v>
      </c>
      <c r="C475" t="str">
        <f t="shared" si="29"/>
        <v>15</v>
      </c>
      <c r="D475" t="str">
        <f t="shared" si="30"/>
        <v>M</v>
      </c>
      <c r="E475" t="str">
        <f t="shared" si="31"/>
        <v>2</v>
      </c>
      <c r="F475" t="s">
        <v>179</v>
      </c>
      <c r="G475" t="s">
        <v>45</v>
      </c>
      <c r="H475">
        <v>1.292</v>
      </c>
      <c r="I475" t="s">
        <v>11</v>
      </c>
      <c r="J475" t="s">
        <v>5</v>
      </c>
      <c r="K475">
        <v>21.512</v>
      </c>
      <c r="L475">
        <v>21.707000000000001</v>
      </c>
      <c r="M475">
        <v>0.27600000000000002</v>
      </c>
      <c r="N475">
        <v>7285.6360000000004</v>
      </c>
      <c r="O475">
        <v>6449.4380000000001</v>
      </c>
      <c r="P475">
        <v>1182.5640000000001</v>
      </c>
      <c r="Q475">
        <v>34.807400000000001</v>
      </c>
      <c r="R475">
        <v>0.99809999999999999</v>
      </c>
      <c r="S475">
        <v>-3.4422000000000001</v>
      </c>
      <c r="T475">
        <v>95.214420000000004</v>
      </c>
      <c r="U475" t="b">
        <v>1</v>
      </c>
      <c r="V475">
        <v>9.4E-2</v>
      </c>
      <c r="W475" t="b">
        <v>1</v>
      </c>
      <c r="X475">
        <v>3</v>
      </c>
      <c r="Y475">
        <v>17</v>
      </c>
      <c r="Z475" t="b">
        <v>0</v>
      </c>
      <c r="AA475">
        <v>98</v>
      </c>
    </row>
    <row r="476" spans="1:27">
      <c r="A476" t="s">
        <v>14</v>
      </c>
      <c r="B476" t="str">
        <f t="shared" si="28"/>
        <v>M15</v>
      </c>
      <c r="C476" t="str">
        <f t="shared" si="29"/>
        <v>15</v>
      </c>
      <c r="D476" t="str">
        <f t="shared" si="30"/>
        <v>M</v>
      </c>
      <c r="E476" t="str">
        <f t="shared" si="31"/>
        <v>2</v>
      </c>
      <c r="F476" t="s">
        <v>179</v>
      </c>
      <c r="G476" t="s">
        <v>3</v>
      </c>
      <c r="H476">
        <v>0</v>
      </c>
      <c r="I476" t="s">
        <v>4</v>
      </c>
      <c r="J476" t="s">
        <v>5</v>
      </c>
      <c r="K476" t="s">
        <v>8</v>
      </c>
      <c r="L476" t="s">
        <v>260</v>
      </c>
      <c r="M476" t="s">
        <v>260</v>
      </c>
      <c r="N476">
        <v>0</v>
      </c>
      <c r="O476" t="s">
        <v>260</v>
      </c>
      <c r="P476" t="s">
        <v>260</v>
      </c>
      <c r="Q476">
        <v>35.222799999999999</v>
      </c>
      <c r="R476">
        <v>0.99299999999999999</v>
      </c>
      <c r="S476">
        <v>-3.5567000000000002</v>
      </c>
      <c r="T476">
        <v>91.055480000000003</v>
      </c>
      <c r="U476" t="b">
        <v>1</v>
      </c>
      <c r="V476">
        <v>4.8000000000000001E-2</v>
      </c>
      <c r="W476" t="b">
        <v>1</v>
      </c>
      <c r="X476">
        <v>3</v>
      </c>
      <c r="Y476">
        <v>39</v>
      </c>
      <c r="Z476" t="b">
        <v>1</v>
      </c>
      <c r="AA476">
        <v>98</v>
      </c>
    </row>
    <row r="477" spans="1:27">
      <c r="A477" t="s">
        <v>35</v>
      </c>
      <c r="B477" t="str">
        <f t="shared" si="28"/>
        <v>M15</v>
      </c>
      <c r="C477" t="str">
        <f t="shared" si="29"/>
        <v>15</v>
      </c>
      <c r="D477" t="str">
        <f t="shared" si="30"/>
        <v>M</v>
      </c>
      <c r="E477" t="str">
        <f t="shared" si="31"/>
        <v>2</v>
      </c>
      <c r="F477" t="s">
        <v>179</v>
      </c>
      <c r="G477" t="s">
        <v>3</v>
      </c>
      <c r="H477">
        <v>1.2749999999999999</v>
      </c>
      <c r="I477" t="s">
        <v>11</v>
      </c>
      <c r="J477" t="s">
        <v>5</v>
      </c>
      <c r="K477">
        <v>32.511000000000003</v>
      </c>
      <c r="L477" t="s">
        <v>260</v>
      </c>
      <c r="M477" t="s">
        <v>260</v>
      </c>
      <c r="N477">
        <v>0</v>
      </c>
      <c r="O477" t="s">
        <v>260</v>
      </c>
      <c r="P477" t="s">
        <v>260</v>
      </c>
      <c r="Q477">
        <v>35.222799999999999</v>
      </c>
      <c r="R477">
        <v>0.99299999999999999</v>
      </c>
      <c r="S477">
        <v>-3.5567000000000002</v>
      </c>
      <c r="T477">
        <v>91.055480000000003</v>
      </c>
      <c r="U477" t="b">
        <v>1</v>
      </c>
      <c r="V477">
        <v>4.8000000000000001E-2</v>
      </c>
      <c r="W477" t="b">
        <v>1</v>
      </c>
      <c r="X477">
        <v>3</v>
      </c>
      <c r="Y477">
        <v>29</v>
      </c>
      <c r="Z477" t="b">
        <v>1</v>
      </c>
      <c r="AA477">
        <v>98</v>
      </c>
    </row>
    <row r="478" spans="1:27">
      <c r="A478" t="s">
        <v>74</v>
      </c>
      <c r="B478" t="str">
        <f t="shared" si="28"/>
        <v>M15</v>
      </c>
      <c r="C478" t="str">
        <f t="shared" si="29"/>
        <v>15</v>
      </c>
      <c r="D478" t="str">
        <f t="shared" si="30"/>
        <v>M</v>
      </c>
      <c r="E478" t="str">
        <f t="shared" si="31"/>
        <v>2</v>
      </c>
      <c r="F478" t="s">
        <v>179</v>
      </c>
      <c r="G478" t="s">
        <v>70</v>
      </c>
      <c r="H478">
        <v>0</v>
      </c>
      <c r="I478" t="s">
        <v>4</v>
      </c>
      <c r="J478" t="s">
        <v>5</v>
      </c>
      <c r="K478" t="s">
        <v>8</v>
      </c>
      <c r="L478" t="s">
        <v>260</v>
      </c>
      <c r="M478" t="s">
        <v>260</v>
      </c>
      <c r="N478">
        <v>0</v>
      </c>
      <c r="O478" t="s">
        <v>260</v>
      </c>
      <c r="P478" t="s">
        <v>260</v>
      </c>
      <c r="Q478">
        <v>36.757399999999997</v>
      </c>
      <c r="R478">
        <v>0.99829999999999997</v>
      </c>
      <c r="S478">
        <v>-3.5794999999999999</v>
      </c>
      <c r="T478">
        <v>90.269260000000003</v>
      </c>
      <c r="U478" t="b">
        <v>1</v>
      </c>
      <c r="V478">
        <v>0.23100000000000001</v>
      </c>
      <c r="W478" t="b">
        <v>1</v>
      </c>
      <c r="X478">
        <v>3</v>
      </c>
      <c r="Y478">
        <v>39</v>
      </c>
      <c r="Z478" t="b">
        <v>1</v>
      </c>
      <c r="AA478">
        <v>98</v>
      </c>
    </row>
    <row r="479" spans="1:27">
      <c r="A479" t="s">
        <v>86</v>
      </c>
      <c r="B479" t="str">
        <f t="shared" si="28"/>
        <v>M15</v>
      </c>
      <c r="C479" t="str">
        <f t="shared" si="29"/>
        <v>15</v>
      </c>
      <c r="D479" t="str">
        <f t="shared" si="30"/>
        <v>M</v>
      </c>
      <c r="E479" t="str">
        <f t="shared" si="31"/>
        <v>2</v>
      </c>
      <c r="F479" t="s">
        <v>179</v>
      </c>
      <c r="G479" t="s">
        <v>70</v>
      </c>
      <c r="H479">
        <v>0</v>
      </c>
      <c r="I479" t="s">
        <v>4</v>
      </c>
      <c r="J479" t="s">
        <v>5</v>
      </c>
      <c r="K479" t="s">
        <v>8</v>
      </c>
      <c r="L479" t="s">
        <v>260</v>
      </c>
      <c r="M479" t="s">
        <v>260</v>
      </c>
      <c r="N479">
        <v>0</v>
      </c>
      <c r="O479" t="s">
        <v>260</v>
      </c>
      <c r="P479" t="s">
        <v>260</v>
      </c>
      <c r="Q479">
        <v>36.757399999999997</v>
      </c>
      <c r="R479">
        <v>0.99829999999999997</v>
      </c>
      <c r="S479">
        <v>-3.5794999999999999</v>
      </c>
      <c r="T479">
        <v>90.269260000000003</v>
      </c>
      <c r="U479" t="b">
        <v>1</v>
      </c>
      <c r="V479">
        <v>0.23100000000000001</v>
      </c>
      <c r="W479" t="b">
        <v>1</v>
      </c>
      <c r="X479">
        <v>3</v>
      </c>
      <c r="Y479">
        <v>39</v>
      </c>
      <c r="Z479" t="b">
        <v>1</v>
      </c>
      <c r="AA479">
        <v>98</v>
      </c>
    </row>
    <row r="480" spans="1:27">
      <c r="A480" t="s">
        <v>105</v>
      </c>
      <c r="B480" t="str">
        <f t="shared" si="28"/>
        <v>M15</v>
      </c>
      <c r="C480" t="str">
        <f t="shared" si="29"/>
        <v>15</v>
      </c>
      <c r="D480" t="str">
        <f t="shared" si="30"/>
        <v>M</v>
      </c>
      <c r="E480" t="str">
        <f t="shared" si="31"/>
        <v>3</v>
      </c>
      <c r="F480" t="s">
        <v>207</v>
      </c>
      <c r="G480" t="s">
        <v>95</v>
      </c>
      <c r="H480">
        <v>1.3919999999999999</v>
      </c>
      <c r="I480" t="s">
        <v>11</v>
      </c>
      <c r="J480" t="s">
        <v>5</v>
      </c>
      <c r="K480">
        <v>19.050999999999998</v>
      </c>
      <c r="L480">
        <v>18.832000000000001</v>
      </c>
      <c r="M480">
        <v>0.31</v>
      </c>
      <c r="N480">
        <v>77143.69</v>
      </c>
      <c r="O480">
        <v>89683.58</v>
      </c>
      <c r="P480">
        <v>17734.080000000002</v>
      </c>
      <c r="Q480">
        <v>36.566699999999997</v>
      </c>
      <c r="R480">
        <v>0.99880000000000002</v>
      </c>
      <c r="S480">
        <v>-3.5840000000000001</v>
      </c>
      <c r="T480">
        <v>90.115650000000002</v>
      </c>
      <c r="U480" t="b">
        <v>1</v>
      </c>
      <c r="V480">
        <v>0.183</v>
      </c>
      <c r="W480" t="b">
        <v>1</v>
      </c>
      <c r="X480">
        <v>3</v>
      </c>
      <c r="Y480">
        <v>14</v>
      </c>
      <c r="Z480" t="b">
        <v>0</v>
      </c>
      <c r="AA480">
        <v>100</v>
      </c>
    </row>
    <row r="481" spans="1:27">
      <c r="A481" t="s">
        <v>117</v>
      </c>
      <c r="B481" t="str">
        <f t="shared" si="28"/>
        <v>M15</v>
      </c>
      <c r="C481" t="str">
        <f t="shared" si="29"/>
        <v>15</v>
      </c>
      <c r="D481" t="str">
        <f t="shared" si="30"/>
        <v>M</v>
      </c>
      <c r="E481" t="str">
        <f t="shared" si="31"/>
        <v>3</v>
      </c>
      <c r="F481" t="s">
        <v>207</v>
      </c>
      <c r="G481" t="s">
        <v>95</v>
      </c>
      <c r="H481">
        <v>1.3939999999999999</v>
      </c>
      <c r="I481" t="s">
        <v>11</v>
      </c>
      <c r="J481" t="s">
        <v>5</v>
      </c>
      <c r="K481">
        <v>18.611999999999998</v>
      </c>
      <c r="L481">
        <v>18.832000000000001</v>
      </c>
      <c r="M481">
        <v>0.31</v>
      </c>
      <c r="N481">
        <v>102223.47</v>
      </c>
      <c r="O481">
        <v>89683.58</v>
      </c>
      <c r="P481">
        <v>17734.080000000002</v>
      </c>
      <c r="Q481">
        <v>36.566699999999997</v>
      </c>
      <c r="R481">
        <v>0.99880000000000002</v>
      </c>
      <c r="S481">
        <v>-3.5840000000000001</v>
      </c>
      <c r="T481">
        <v>90.115650000000002</v>
      </c>
      <c r="U481" t="b">
        <v>1</v>
      </c>
      <c r="V481">
        <v>0.183</v>
      </c>
      <c r="W481" t="b">
        <v>1</v>
      </c>
      <c r="X481">
        <v>3</v>
      </c>
      <c r="Y481">
        <v>13</v>
      </c>
      <c r="Z481" t="b">
        <v>0</v>
      </c>
      <c r="AA481">
        <v>100</v>
      </c>
    </row>
    <row r="482" spans="1:27">
      <c r="A482" t="s">
        <v>55</v>
      </c>
      <c r="B482" t="str">
        <f t="shared" si="28"/>
        <v>M15</v>
      </c>
      <c r="C482" t="str">
        <f t="shared" si="29"/>
        <v>15</v>
      </c>
      <c r="D482" t="str">
        <f t="shared" si="30"/>
        <v>M</v>
      </c>
      <c r="E482" t="str">
        <f t="shared" si="31"/>
        <v>3</v>
      </c>
      <c r="F482" t="s">
        <v>207</v>
      </c>
      <c r="G482" t="s">
        <v>45</v>
      </c>
      <c r="H482">
        <v>1.3029999999999999</v>
      </c>
      <c r="I482" t="s">
        <v>11</v>
      </c>
      <c r="J482" t="s">
        <v>5</v>
      </c>
      <c r="K482">
        <v>13.907</v>
      </c>
      <c r="L482">
        <v>13.978999999999999</v>
      </c>
      <c r="M482">
        <v>0.10199999999999999</v>
      </c>
      <c r="N482">
        <v>1179996.8999999999</v>
      </c>
      <c r="O482">
        <v>1125580.1000000001</v>
      </c>
      <c r="P482">
        <v>76956.960000000006</v>
      </c>
      <c r="Q482">
        <v>34.807400000000001</v>
      </c>
      <c r="R482">
        <v>0.99809999999999999</v>
      </c>
      <c r="S482">
        <v>-3.4422000000000001</v>
      </c>
      <c r="T482">
        <v>95.214420000000004</v>
      </c>
      <c r="U482" t="b">
        <v>1</v>
      </c>
      <c r="V482">
        <v>8.8999999999999996E-2</v>
      </c>
      <c r="W482" t="b">
        <v>1</v>
      </c>
      <c r="X482">
        <v>3</v>
      </c>
      <c r="Y482">
        <v>10</v>
      </c>
      <c r="Z482" t="b">
        <v>0</v>
      </c>
      <c r="AA482">
        <v>100</v>
      </c>
    </row>
    <row r="483" spans="1:27">
      <c r="A483" t="s">
        <v>67</v>
      </c>
      <c r="B483" t="str">
        <f t="shared" si="28"/>
        <v>M15</v>
      </c>
      <c r="C483" t="str">
        <f t="shared" si="29"/>
        <v>15</v>
      </c>
      <c r="D483" t="str">
        <f t="shared" si="30"/>
        <v>M</v>
      </c>
      <c r="E483" t="str">
        <f t="shared" si="31"/>
        <v>3</v>
      </c>
      <c r="F483" t="s">
        <v>207</v>
      </c>
      <c r="G483" t="s">
        <v>45</v>
      </c>
      <c r="H483">
        <v>1.288</v>
      </c>
      <c r="I483" t="s">
        <v>11</v>
      </c>
      <c r="J483" t="s">
        <v>5</v>
      </c>
      <c r="K483">
        <v>14.051</v>
      </c>
      <c r="L483">
        <v>13.978999999999999</v>
      </c>
      <c r="M483">
        <v>0.10199999999999999</v>
      </c>
      <c r="N483">
        <v>1071163.3999999999</v>
      </c>
      <c r="O483">
        <v>1125580.1000000001</v>
      </c>
      <c r="P483">
        <v>76956.960000000006</v>
      </c>
      <c r="Q483">
        <v>34.807400000000001</v>
      </c>
      <c r="R483">
        <v>0.99809999999999999</v>
      </c>
      <c r="S483">
        <v>-3.4422000000000001</v>
      </c>
      <c r="T483">
        <v>95.214420000000004</v>
      </c>
      <c r="U483" t="b">
        <v>1</v>
      </c>
      <c r="V483">
        <v>8.8999999999999996E-2</v>
      </c>
      <c r="W483" t="b">
        <v>1</v>
      </c>
      <c r="X483">
        <v>3</v>
      </c>
      <c r="Y483">
        <v>10</v>
      </c>
      <c r="Z483" t="b">
        <v>0</v>
      </c>
      <c r="AA483">
        <v>100</v>
      </c>
    </row>
    <row r="484" spans="1:27">
      <c r="A484" t="s">
        <v>26</v>
      </c>
      <c r="B484" t="str">
        <f t="shared" si="28"/>
        <v>M15</v>
      </c>
      <c r="C484" t="str">
        <f t="shared" si="29"/>
        <v>15</v>
      </c>
      <c r="D484" t="str">
        <f t="shared" si="30"/>
        <v>M</v>
      </c>
      <c r="E484" t="str">
        <f t="shared" si="31"/>
        <v>3</v>
      </c>
      <c r="F484" t="s">
        <v>207</v>
      </c>
      <c r="G484" t="s">
        <v>3</v>
      </c>
      <c r="H484">
        <v>1.2909999999999999</v>
      </c>
      <c r="I484" t="s">
        <v>11</v>
      </c>
      <c r="J484" t="s">
        <v>5</v>
      </c>
      <c r="K484">
        <v>28.326000000000001</v>
      </c>
      <c r="L484">
        <v>28.34</v>
      </c>
      <c r="M484">
        <v>0.02</v>
      </c>
      <c r="N484">
        <v>86.938000000000002</v>
      </c>
      <c r="O484">
        <v>86.15</v>
      </c>
      <c r="P484">
        <v>1.1140000000000001</v>
      </c>
      <c r="Q484">
        <v>35.222799999999999</v>
      </c>
      <c r="R484">
        <v>0.99299999999999999</v>
      </c>
      <c r="S484">
        <v>-3.5567000000000002</v>
      </c>
      <c r="T484">
        <v>91.055480000000003</v>
      </c>
      <c r="U484" t="b">
        <v>1</v>
      </c>
      <c r="V484">
        <v>6.5000000000000002E-2</v>
      </c>
      <c r="W484" t="b">
        <v>1</v>
      </c>
      <c r="X484">
        <v>3</v>
      </c>
      <c r="Y484">
        <v>24</v>
      </c>
      <c r="Z484" t="b">
        <v>0</v>
      </c>
      <c r="AA484">
        <v>100</v>
      </c>
    </row>
    <row r="485" spans="1:27">
      <c r="A485" t="s">
        <v>41</v>
      </c>
      <c r="B485" t="str">
        <f t="shared" si="28"/>
        <v>M15</v>
      </c>
      <c r="C485" t="str">
        <f t="shared" si="29"/>
        <v>15</v>
      </c>
      <c r="D485" t="str">
        <f t="shared" si="30"/>
        <v>M</v>
      </c>
      <c r="E485" t="str">
        <f t="shared" si="31"/>
        <v>3</v>
      </c>
      <c r="F485" t="s">
        <v>207</v>
      </c>
      <c r="G485" t="s">
        <v>3</v>
      </c>
      <c r="H485">
        <v>1.2849999999999999</v>
      </c>
      <c r="I485" t="s">
        <v>11</v>
      </c>
      <c r="J485" t="s">
        <v>5</v>
      </c>
      <c r="K485">
        <v>28.353999999999999</v>
      </c>
      <c r="L485">
        <v>28.34</v>
      </c>
      <c r="M485">
        <v>0.02</v>
      </c>
      <c r="N485">
        <v>85.363</v>
      </c>
      <c r="O485">
        <v>86.15</v>
      </c>
      <c r="P485">
        <v>1.1140000000000001</v>
      </c>
      <c r="Q485">
        <v>35.222799999999999</v>
      </c>
      <c r="R485">
        <v>0.99299999999999999</v>
      </c>
      <c r="S485">
        <v>-3.5567000000000002</v>
      </c>
      <c r="T485">
        <v>91.055480000000003</v>
      </c>
      <c r="U485" t="b">
        <v>1</v>
      </c>
      <c r="V485">
        <v>6.5000000000000002E-2</v>
      </c>
      <c r="W485" t="b">
        <v>1</v>
      </c>
      <c r="X485">
        <v>3</v>
      </c>
      <c r="Y485">
        <v>24</v>
      </c>
      <c r="Z485" t="b">
        <v>0</v>
      </c>
      <c r="AA485">
        <v>100</v>
      </c>
    </row>
    <row r="486" spans="1:27">
      <c r="A486" t="s">
        <v>80</v>
      </c>
      <c r="B486" t="str">
        <f t="shared" si="28"/>
        <v>M15</v>
      </c>
      <c r="C486" t="str">
        <f t="shared" si="29"/>
        <v>15</v>
      </c>
      <c r="D486" t="str">
        <f t="shared" si="30"/>
        <v>M</v>
      </c>
      <c r="E486" t="str">
        <f t="shared" si="31"/>
        <v>3</v>
      </c>
      <c r="F486" t="s">
        <v>207</v>
      </c>
      <c r="G486" t="s">
        <v>70</v>
      </c>
      <c r="H486">
        <v>0</v>
      </c>
      <c r="I486" t="s">
        <v>4</v>
      </c>
      <c r="J486" t="s">
        <v>5</v>
      </c>
      <c r="K486" t="s">
        <v>8</v>
      </c>
      <c r="L486" t="s">
        <v>260</v>
      </c>
      <c r="M486" t="s">
        <v>260</v>
      </c>
      <c r="N486">
        <v>0</v>
      </c>
      <c r="O486" t="s">
        <v>260</v>
      </c>
      <c r="P486" t="s">
        <v>260</v>
      </c>
      <c r="Q486">
        <v>36.757399999999997</v>
      </c>
      <c r="R486">
        <v>0.99829999999999997</v>
      </c>
      <c r="S486">
        <v>-3.5794999999999999</v>
      </c>
      <c r="T486">
        <v>90.269260000000003</v>
      </c>
      <c r="U486" t="b">
        <v>1</v>
      </c>
      <c r="V486">
        <v>0.21</v>
      </c>
      <c r="W486" t="b">
        <v>1</v>
      </c>
      <c r="X486">
        <v>3</v>
      </c>
      <c r="Y486">
        <v>39</v>
      </c>
      <c r="Z486" t="b">
        <v>1</v>
      </c>
      <c r="AA486">
        <v>100</v>
      </c>
    </row>
    <row r="487" spans="1:27">
      <c r="A487" t="s">
        <v>92</v>
      </c>
      <c r="B487" t="str">
        <f t="shared" si="28"/>
        <v>M15</v>
      </c>
      <c r="C487" t="str">
        <f t="shared" si="29"/>
        <v>15</v>
      </c>
      <c r="D487" t="str">
        <f t="shared" si="30"/>
        <v>M</v>
      </c>
      <c r="E487" t="str">
        <f t="shared" si="31"/>
        <v>3</v>
      </c>
      <c r="F487" t="s">
        <v>207</v>
      </c>
      <c r="G487" t="s">
        <v>70</v>
      </c>
      <c r="H487">
        <v>0</v>
      </c>
      <c r="I487" t="s">
        <v>4</v>
      </c>
      <c r="J487" t="s">
        <v>5</v>
      </c>
      <c r="K487" t="s">
        <v>8</v>
      </c>
      <c r="L487" t="s">
        <v>260</v>
      </c>
      <c r="M487" t="s">
        <v>260</v>
      </c>
      <c r="N487">
        <v>0</v>
      </c>
      <c r="O487" t="s">
        <v>260</v>
      </c>
      <c r="P487" t="s">
        <v>260</v>
      </c>
      <c r="Q487">
        <v>36.757399999999997</v>
      </c>
      <c r="R487">
        <v>0.99829999999999997</v>
      </c>
      <c r="S487">
        <v>-3.5794999999999999</v>
      </c>
      <c r="T487">
        <v>90.269260000000003</v>
      </c>
      <c r="U487" t="b">
        <v>1</v>
      </c>
      <c r="V487">
        <v>0.21</v>
      </c>
      <c r="W487" t="b">
        <v>1</v>
      </c>
      <c r="X487">
        <v>3</v>
      </c>
      <c r="Y487">
        <v>39</v>
      </c>
      <c r="Z487" t="b">
        <v>1</v>
      </c>
      <c r="AA487">
        <v>100</v>
      </c>
    </row>
    <row r="488" spans="1:27">
      <c r="A488" t="s">
        <v>103</v>
      </c>
      <c r="B488" t="str">
        <f t="shared" si="28"/>
        <v>M16</v>
      </c>
      <c r="C488" t="str">
        <f t="shared" si="29"/>
        <v>16</v>
      </c>
      <c r="D488" t="str">
        <f t="shared" si="30"/>
        <v>M</v>
      </c>
      <c r="E488" t="str">
        <f t="shared" si="31"/>
        <v>1</v>
      </c>
      <c r="F488" t="s">
        <v>150</v>
      </c>
      <c r="G488" t="s">
        <v>95</v>
      </c>
      <c r="H488">
        <v>1.361</v>
      </c>
      <c r="I488" t="s">
        <v>11</v>
      </c>
      <c r="J488" t="s">
        <v>5</v>
      </c>
      <c r="K488">
        <v>19.420000000000002</v>
      </c>
      <c r="L488">
        <v>19.596</v>
      </c>
      <c r="M488">
        <v>0.248</v>
      </c>
      <c r="N488">
        <v>60848.343999999997</v>
      </c>
      <c r="O488">
        <v>54701.241999999998</v>
      </c>
      <c r="P488">
        <v>8693.3150000000005</v>
      </c>
      <c r="Q488">
        <v>36.566699999999997</v>
      </c>
      <c r="R488">
        <v>0.99880000000000002</v>
      </c>
      <c r="S488">
        <v>-3.5840000000000001</v>
      </c>
      <c r="T488">
        <v>90.115650000000002</v>
      </c>
      <c r="U488" t="b">
        <v>1</v>
      </c>
      <c r="V488">
        <v>0.2</v>
      </c>
      <c r="W488" t="b">
        <v>1</v>
      </c>
      <c r="X488">
        <v>3</v>
      </c>
      <c r="Y488">
        <v>14</v>
      </c>
      <c r="Z488" t="b">
        <v>0</v>
      </c>
      <c r="AA488">
        <v>94</v>
      </c>
    </row>
    <row r="489" spans="1:27">
      <c r="A489" t="s">
        <v>115</v>
      </c>
      <c r="B489" t="str">
        <f t="shared" si="28"/>
        <v>M16</v>
      </c>
      <c r="C489" t="str">
        <f t="shared" si="29"/>
        <v>16</v>
      </c>
      <c r="D489" t="str">
        <f t="shared" si="30"/>
        <v>M</v>
      </c>
      <c r="E489" t="str">
        <f t="shared" si="31"/>
        <v>1</v>
      </c>
      <c r="F489" t="s">
        <v>150</v>
      </c>
      <c r="G489" t="s">
        <v>95</v>
      </c>
      <c r="H489">
        <v>1.3839999999999999</v>
      </c>
      <c r="I489" t="s">
        <v>11</v>
      </c>
      <c r="J489" t="s">
        <v>5</v>
      </c>
      <c r="K489">
        <v>19.771000000000001</v>
      </c>
      <c r="L489">
        <v>19.596</v>
      </c>
      <c r="M489">
        <v>0.248</v>
      </c>
      <c r="N489">
        <v>48554.14</v>
      </c>
      <c r="O489">
        <v>54701.241999999998</v>
      </c>
      <c r="P489">
        <v>8693.3150000000005</v>
      </c>
      <c r="Q489">
        <v>36.566699999999997</v>
      </c>
      <c r="R489">
        <v>0.99880000000000002</v>
      </c>
      <c r="S489">
        <v>-3.5840000000000001</v>
      </c>
      <c r="T489">
        <v>90.115650000000002</v>
      </c>
      <c r="U489" t="b">
        <v>1</v>
      </c>
      <c r="V489">
        <v>0.2</v>
      </c>
      <c r="W489" t="b">
        <v>1</v>
      </c>
      <c r="X489">
        <v>3</v>
      </c>
      <c r="Y489">
        <v>14</v>
      </c>
      <c r="Z489" t="b">
        <v>0</v>
      </c>
      <c r="AA489">
        <v>94</v>
      </c>
    </row>
    <row r="490" spans="1:27">
      <c r="A490" t="s">
        <v>53</v>
      </c>
      <c r="B490" t="str">
        <f t="shared" si="28"/>
        <v>M16</v>
      </c>
      <c r="C490" t="str">
        <f t="shared" si="29"/>
        <v>16</v>
      </c>
      <c r="D490" t="str">
        <f t="shared" si="30"/>
        <v>M</v>
      </c>
      <c r="E490" t="str">
        <f t="shared" si="31"/>
        <v>1</v>
      </c>
      <c r="F490" t="s">
        <v>150</v>
      </c>
      <c r="G490" t="s">
        <v>45</v>
      </c>
      <c r="H490">
        <v>1.2629999999999999</v>
      </c>
      <c r="I490" t="s">
        <v>11</v>
      </c>
      <c r="J490" t="s">
        <v>5</v>
      </c>
      <c r="K490">
        <v>29.207000000000001</v>
      </c>
      <c r="L490">
        <v>29.337</v>
      </c>
      <c r="M490">
        <v>0.183</v>
      </c>
      <c r="N490">
        <v>42.357999999999997</v>
      </c>
      <c r="O490">
        <v>38.984000000000002</v>
      </c>
      <c r="P490">
        <v>4.7720000000000002</v>
      </c>
      <c r="Q490">
        <v>34.807400000000001</v>
      </c>
      <c r="R490">
        <v>0.99809999999999999</v>
      </c>
      <c r="S490">
        <v>-3.4422000000000001</v>
      </c>
      <c r="T490">
        <v>95.214420000000004</v>
      </c>
      <c r="U490" t="b">
        <v>1</v>
      </c>
      <c r="V490">
        <v>8.5999999999999993E-2</v>
      </c>
      <c r="W490" t="b">
        <v>1</v>
      </c>
      <c r="X490">
        <v>3</v>
      </c>
      <c r="Y490">
        <v>25</v>
      </c>
      <c r="Z490" t="b">
        <v>0</v>
      </c>
      <c r="AA490">
        <v>94</v>
      </c>
    </row>
    <row r="491" spans="1:27">
      <c r="A491" t="s">
        <v>65</v>
      </c>
      <c r="B491" t="str">
        <f t="shared" si="28"/>
        <v>M16</v>
      </c>
      <c r="C491" t="str">
        <f t="shared" si="29"/>
        <v>16</v>
      </c>
      <c r="D491" t="str">
        <f t="shared" si="30"/>
        <v>M</v>
      </c>
      <c r="E491" t="str">
        <f t="shared" si="31"/>
        <v>1</v>
      </c>
      <c r="F491" t="s">
        <v>150</v>
      </c>
      <c r="G491" t="s">
        <v>45</v>
      </c>
      <c r="H491">
        <v>1.266</v>
      </c>
      <c r="I491" t="s">
        <v>11</v>
      </c>
      <c r="J491" t="s">
        <v>5</v>
      </c>
      <c r="K491">
        <v>29.466999999999999</v>
      </c>
      <c r="L491">
        <v>29.337</v>
      </c>
      <c r="M491">
        <v>0.183</v>
      </c>
      <c r="N491">
        <v>35.61</v>
      </c>
      <c r="O491">
        <v>38.984000000000002</v>
      </c>
      <c r="P491">
        <v>4.7720000000000002</v>
      </c>
      <c r="Q491">
        <v>34.807400000000001</v>
      </c>
      <c r="R491">
        <v>0.99809999999999999</v>
      </c>
      <c r="S491">
        <v>-3.4422000000000001</v>
      </c>
      <c r="T491">
        <v>95.214420000000004</v>
      </c>
      <c r="U491" t="b">
        <v>1</v>
      </c>
      <c r="V491">
        <v>8.5999999999999993E-2</v>
      </c>
      <c r="W491" t="b">
        <v>1</v>
      </c>
      <c r="X491">
        <v>3</v>
      </c>
      <c r="Y491">
        <v>25</v>
      </c>
      <c r="Z491" t="b">
        <v>0</v>
      </c>
      <c r="AA491">
        <v>94</v>
      </c>
    </row>
    <row r="492" spans="1:27">
      <c r="A492" t="s">
        <v>22</v>
      </c>
      <c r="B492" t="str">
        <f t="shared" si="28"/>
        <v>M16</v>
      </c>
      <c r="C492" t="str">
        <f t="shared" si="29"/>
        <v>16</v>
      </c>
      <c r="D492" t="str">
        <f t="shared" si="30"/>
        <v>M</v>
      </c>
      <c r="E492" t="str">
        <f t="shared" si="31"/>
        <v>1</v>
      </c>
      <c r="F492" t="s">
        <v>150</v>
      </c>
      <c r="G492" t="s">
        <v>3</v>
      </c>
      <c r="H492">
        <v>0.874</v>
      </c>
      <c r="I492" t="s">
        <v>4</v>
      </c>
      <c r="J492" t="s">
        <v>5</v>
      </c>
      <c r="K492">
        <v>39.582000000000001</v>
      </c>
      <c r="L492">
        <v>39.582000000000001</v>
      </c>
      <c r="M492" t="s">
        <v>260</v>
      </c>
      <c r="N492">
        <v>5.8999999999999997E-2</v>
      </c>
      <c r="O492">
        <v>5.8999999999999997E-2</v>
      </c>
      <c r="P492" t="s">
        <v>260</v>
      </c>
      <c r="Q492">
        <v>35.222799999999999</v>
      </c>
      <c r="R492">
        <v>0.99299999999999999</v>
      </c>
      <c r="S492">
        <v>-3.5567000000000002</v>
      </c>
      <c r="T492">
        <v>91.055480000000003</v>
      </c>
      <c r="U492" t="b">
        <v>1</v>
      </c>
      <c r="V492">
        <v>0.114</v>
      </c>
      <c r="W492" t="b">
        <v>1</v>
      </c>
      <c r="X492">
        <v>3</v>
      </c>
      <c r="Y492">
        <v>35</v>
      </c>
      <c r="Z492" t="b">
        <v>0</v>
      </c>
      <c r="AA492">
        <v>94</v>
      </c>
    </row>
    <row r="493" spans="1:27">
      <c r="A493" t="s">
        <v>39</v>
      </c>
      <c r="B493" t="str">
        <f t="shared" si="28"/>
        <v>M16</v>
      </c>
      <c r="C493" t="str">
        <f t="shared" si="29"/>
        <v>16</v>
      </c>
      <c r="D493" t="str">
        <f t="shared" si="30"/>
        <v>M</v>
      </c>
      <c r="E493" t="str">
        <f t="shared" si="31"/>
        <v>1</v>
      </c>
      <c r="F493" t="s">
        <v>150</v>
      </c>
      <c r="G493" t="s">
        <v>3</v>
      </c>
      <c r="H493">
        <v>0</v>
      </c>
      <c r="I493" t="s">
        <v>4</v>
      </c>
      <c r="J493" t="s">
        <v>5</v>
      </c>
      <c r="K493" t="s">
        <v>8</v>
      </c>
      <c r="L493" t="s">
        <v>260</v>
      </c>
      <c r="M493" t="s">
        <v>260</v>
      </c>
      <c r="N493">
        <v>0</v>
      </c>
      <c r="O493" t="s">
        <v>260</v>
      </c>
      <c r="P493" t="s">
        <v>260</v>
      </c>
      <c r="Q493">
        <v>35.222799999999999</v>
      </c>
      <c r="R493">
        <v>0.99299999999999999</v>
      </c>
      <c r="S493">
        <v>-3.5567000000000002</v>
      </c>
      <c r="T493">
        <v>91.055480000000003</v>
      </c>
      <c r="U493" t="b">
        <v>1</v>
      </c>
      <c r="V493">
        <v>0.114</v>
      </c>
      <c r="W493" t="b">
        <v>1</v>
      </c>
      <c r="X493">
        <v>3</v>
      </c>
      <c r="Y493">
        <v>39</v>
      </c>
      <c r="Z493" t="b">
        <v>1</v>
      </c>
      <c r="AA493">
        <v>94</v>
      </c>
    </row>
    <row r="494" spans="1:27">
      <c r="A494" t="s">
        <v>78</v>
      </c>
      <c r="B494" t="str">
        <f t="shared" si="28"/>
        <v>M16</v>
      </c>
      <c r="C494" t="str">
        <f t="shared" si="29"/>
        <v>16</v>
      </c>
      <c r="D494" t="str">
        <f t="shared" si="30"/>
        <v>M</v>
      </c>
      <c r="E494" t="str">
        <f t="shared" si="31"/>
        <v>1</v>
      </c>
      <c r="F494" t="s">
        <v>150</v>
      </c>
      <c r="G494" t="s">
        <v>70</v>
      </c>
      <c r="H494">
        <v>0</v>
      </c>
      <c r="I494" t="s">
        <v>4</v>
      </c>
      <c r="J494" t="s">
        <v>5</v>
      </c>
      <c r="K494" t="s">
        <v>8</v>
      </c>
      <c r="L494" t="s">
        <v>260</v>
      </c>
      <c r="M494" t="s">
        <v>260</v>
      </c>
      <c r="N494">
        <v>0</v>
      </c>
      <c r="O494" t="s">
        <v>260</v>
      </c>
      <c r="P494" t="s">
        <v>260</v>
      </c>
      <c r="Q494">
        <v>36.757399999999997</v>
      </c>
      <c r="R494">
        <v>0.99829999999999997</v>
      </c>
      <c r="S494">
        <v>-3.5794999999999999</v>
      </c>
      <c r="T494">
        <v>90.269260000000003</v>
      </c>
      <c r="U494" t="b">
        <v>1</v>
      </c>
      <c r="V494">
        <v>0.04</v>
      </c>
      <c r="W494" t="b">
        <v>1</v>
      </c>
      <c r="X494">
        <v>3</v>
      </c>
      <c r="Y494">
        <v>39</v>
      </c>
      <c r="Z494" t="b">
        <v>1</v>
      </c>
      <c r="AA494">
        <v>94</v>
      </c>
    </row>
    <row r="495" spans="1:27">
      <c r="A495" t="s">
        <v>90</v>
      </c>
      <c r="B495" t="str">
        <f t="shared" si="28"/>
        <v>M16</v>
      </c>
      <c r="C495" t="str">
        <f t="shared" si="29"/>
        <v>16</v>
      </c>
      <c r="D495" t="str">
        <f t="shared" si="30"/>
        <v>M</v>
      </c>
      <c r="E495" t="str">
        <f t="shared" si="31"/>
        <v>1</v>
      </c>
      <c r="F495" t="s">
        <v>150</v>
      </c>
      <c r="G495" t="s">
        <v>70</v>
      </c>
      <c r="H495">
        <v>0</v>
      </c>
      <c r="I495" t="s">
        <v>4</v>
      </c>
      <c r="J495" t="s">
        <v>5</v>
      </c>
      <c r="K495" t="s">
        <v>8</v>
      </c>
      <c r="L495" t="s">
        <v>260</v>
      </c>
      <c r="M495" t="s">
        <v>260</v>
      </c>
      <c r="N495">
        <v>0</v>
      </c>
      <c r="O495" t="s">
        <v>260</v>
      </c>
      <c r="P495" t="s">
        <v>260</v>
      </c>
      <c r="Q495">
        <v>36.757399999999997</v>
      </c>
      <c r="R495">
        <v>0.99829999999999997</v>
      </c>
      <c r="S495">
        <v>-3.5794999999999999</v>
      </c>
      <c r="T495">
        <v>90.269260000000003</v>
      </c>
      <c r="U495" t="b">
        <v>1</v>
      </c>
      <c r="V495">
        <v>0.04</v>
      </c>
      <c r="W495" t="b">
        <v>1</v>
      </c>
      <c r="X495">
        <v>3</v>
      </c>
      <c r="Y495">
        <v>39</v>
      </c>
      <c r="Z495" t="b">
        <v>1</v>
      </c>
      <c r="AA495">
        <v>94</v>
      </c>
    </row>
    <row r="496" spans="1:27">
      <c r="A496" t="s">
        <v>100</v>
      </c>
      <c r="B496" t="str">
        <f t="shared" si="28"/>
        <v>M16</v>
      </c>
      <c r="C496" t="str">
        <f t="shared" si="29"/>
        <v>16</v>
      </c>
      <c r="D496" t="str">
        <f t="shared" si="30"/>
        <v>M</v>
      </c>
      <c r="E496" t="str">
        <f t="shared" si="31"/>
        <v>2</v>
      </c>
      <c r="F496" t="s">
        <v>180</v>
      </c>
      <c r="G496" t="s">
        <v>95</v>
      </c>
      <c r="H496">
        <v>1.4119999999999999</v>
      </c>
      <c r="I496" t="s">
        <v>11</v>
      </c>
      <c r="J496" t="s">
        <v>5</v>
      </c>
      <c r="K496">
        <v>17.940000000000001</v>
      </c>
      <c r="L496">
        <v>18.149000000000001</v>
      </c>
      <c r="M496">
        <v>0.29599999999999999</v>
      </c>
      <c r="N496">
        <v>157483.67000000001</v>
      </c>
      <c r="O496">
        <v>138932.25</v>
      </c>
      <c r="P496">
        <v>26235.673999999999</v>
      </c>
      <c r="Q496">
        <v>36.566699999999997</v>
      </c>
      <c r="R496">
        <v>0.99880000000000002</v>
      </c>
      <c r="S496">
        <v>-3.5840000000000001</v>
      </c>
      <c r="T496">
        <v>90.115650000000002</v>
      </c>
      <c r="U496" t="b">
        <v>1</v>
      </c>
      <c r="V496">
        <v>0.17299999999999999</v>
      </c>
      <c r="W496" t="b">
        <v>1</v>
      </c>
      <c r="X496">
        <v>3</v>
      </c>
      <c r="Y496">
        <v>13</v>
      </c>
      <c r="Z496" t="b">
        <v>0</v>
      </c>
      <c r="AA496">
        <v>98</v>
      </c>
    </row>
    <row r="497" spans="1:27">
      <c r="A497" t="s">
        <v>112</v>
      </c>
      <c r="B497" t="str">
        <f t="shared" si="28"/>
        <v>M16</v>
      </c>
      <c r="C497" t="str">
        <f t="shared" si="29"/>
        <v>16</v>
      </c>
      <c r="D497" t="str">
        <f t="shared" si="30"/>
        <v>M</v>
      </c>
      <c r="E497" t="str">
        <f t="shared" si="31"/>
        <v>2</v>
      </c>
      <c r="F497" t="s">
        <v>180</v>
      </c>
      <c r="G497" t="s">
        <v>95</v>
      </c>
      <c r="H497">
        <v>1.39</v>
      </c>
      <c r="I497" t="s">
        <v>11</v>
      </c>
      <c r="J497" t="s">
        <v>5</v>
      </c>
      <c r="K497">
        <v>18.358000000000001</v>
      </c>
      <c r="L497">
        <v>18.149000000000001</v>
      </c>
      <c r="M497">
        <v>0.29599999999999999</v>
      </c>
      <c r="N497">
        <v>120380.82</v>
      </c>
      <c r="O497">
        <v>138932.25</v>
      </c>
      <c r="P497">
        <v>26235.673999999999</v>
      </c>
      <c r="Q497">
        <v>36.566699999999997</v>
      </c>
      <c r="R497">
        <v>0.99880000000000002</v>
      </c>
      <c r="S497">
        <v>-3.5840000000000001</v>
      </c>
      <c r="T497">
        <v>90.115650000000002</v>
      </c>
      <c r="U497" t="b">
        <v>1</v>
      </c>
      <c r="V497">
        <v>0.17299999999999999</v>
      </c>
      <c r="W497" t="b">
        <v>1</v>
      </c>
      <c r="X497">
        <v>3</v>
      </c>
      <c r="Y497">
        <v>13</v>
      </c>
      <c r="Z497" t="b">
        <v>0</v>
      </c>
      <c r="AA497">
        <v>98</v>
      </c>
    </row>
    <row r="498" spans="1:27">
      <c r="A498" t="s">
        <v>50</v>
      </c>
      <c r="B498" t="str">
        <f t="shared" si="28"/>
        <v>M16</v>
      </c>
      <c r="C498" t="str">
        <f t="shared" si="29"/>
        <v>16</v>
      </c>
      <c r="D498" t="str">
        <f t="shared" si="30"/>
        <v>M</v>
      </c>
      <c r="E498" t="str">
        <f t="shared" si="31"/>
        <v>2</v>
      </c>
      <c r="F498" t="s">
        <v>180</v>
      </c>
      <c r="G498" t="s">
        <v>45</v>
      </c>
      <c r="H498">
        <v>1.292</v>
      </c>
      <c r="I498" t="s">
        <v>11</v>
      </c>
      <c r="J498" t="s">
        <v>5</v>
      </c>
      <c r="K498">
        <v>23.327000000000002</v>
      </c>
      <c r="L498">
        <v>23.207999999999998</v>
      </c>
      <c r="M498">
        <v>0.16800000000000001</v>
      </c>
      <c r="N498">
        <v>2164.0509999999999</v>
      </c>
      <c r="O498">
        <v>2350.6529999999998</v>
      </c>
      <c r="P498">
        <v>263.89499999999998</v>
      </c>
      <c r="Q498">
        <v>34.807400000000001</v>
      </c>
      <c r="R498">
        <v>0.99809999999999999</v>
      </c>
      <c r="S498">
        <v>-3.4422000000000001</v>
      </c>
      <c r="T498">
        <v>95.214420000000004</v>
      </c>
      <c r="U498" t="b">
        <v>1</v>
      </c>
      <c r="V498">
        <v>9.4E-2</v>
      </c>
      <c r="W498" t="b">
        <v>1</v>
      </c>
      <c r="X498">
        <v>3</v>
      </c>
      <c r="Y498">
        <v>19</v>
      </c>
      <c r="Z498" t="b">
        <v>0</v>
      </c>
      <c r="AA498">
        <v>98</v>
      </c>
    </row>
    <row r="499" spans="1:27">
      <c r="A499" t="s">
        <v>62</v>
      </c>
      <c r="B499" t="str">
        <f t="shared" si="28"/>
        <v>M16</v>
      </c>
      <c r="C499" t="str">
        <f t="shared" si="29"/>
        <v>16</v>
      </c>
      <c r="D499" t="str">
        <f t="shared" si="30"/>
        <v>M</v>
      </c>
      <c r="E499" t="str">
        <f t="shared" si="31"/>
        <v>2</v>
      </c>
      <c r="F499" t="s">
        <v>180</v>
      </c>
      <c r="G499" t="s">
        <v>45</v>
      </c>
      <c r="H499">
        <v>1.294</v>
      </c>
      <c r="I499" t="s">
        <v>11</v>
      </c>
      <c r="J499" t="s">
        <v>5</v>
      </c>
      <c r="K499">
        <v>23.088999999999999</v>
      </c>
      <c r="L499">
        <v>23.207999999999998</v>
      </c>
      <c r="M499">
        <v>0.16800000000000001</v>
      </c>
      <c r="N499">
        <v>2537.2550000000001</v>
      </c>
      <c r="O499">
        <v>2350.6529999999998</v>
      </c>
      <c r="P499">
        <v>263.89499999999998</v>
      </c>
      <c r="Q499">
        <v>34.807400000000001</v>
      </c>
      <c r="R499">
        <v>0.99809999999999999</v>
      </c>
      <c r="S499">
        <v>-3.4422000000000001</v>
      </c>
      <c r="T499">
        <v>95.214420000000004</v>
      </c>
      <c r="U499" t="b">
        <v>1</v>
      </c>
      <c r="V499">
        <v>9.4E-2</v>
      </c>
      <c r="W499" t="b">
        <v>1</v>
      </c>
      <c r="X499">
        <v>3</v>
      </c>
      <c r="Y499">
        <v>19</v>
      </c>
      <c r="Z499" t="b">
        <v>0</v>
      </c>
      <c r="AA499">
        <v>98</v>
      </c>
    </row>
    <row r="500" spans="1:27">
      <c r="A500" t="s">
        <v>16</v>
      </c>
      <c r="B500" t="str">
        <f t="shared" si="28"/>
        <v>M16</v>
      </c>
      <c r="C500" t="str">
        <f t="shared" si="29"/>
        <v>16</v>
      </c>
      <c r="D500" t="str">
        <f t="shared" si="30"/>
        <v>M</v>
      </c>
      <c r="E500" t="str">
        <f t="shared" si="31"/>
        <v>2</v>
      </c>
      <c r="F500" t="s">
        <v>180</v>
      </c>
      <c r="G500" t="s">
        <v>3</v>
      </c>
      <c r="H500">
        <v>0</v>
      </c>
      <c r="I500" t="s">
        <v>4</v>
      </c>
      <c r="J500" t="s">
        <v>5</v>
      </c>
      <c r="K500" t="s">
        <v>8</v>
      </c>
      <c r="L500" t="s">
        <v>260</v>
      </c>
      <c r="M500" t="s">
        <v>260</v>
      </c>
      <c r="N500">
        <v>0</v>
      </c>
      <c r="O500" t="s">
        <v>260</v>
      </c>
      <c r="P500" t="s">
        <v>260</v>
      </c>
      <c r="Q500">
        <v>35.222799999999999</v>
      </c>
      <c r="R500">
        <v>0.99299999999999999</v>
      </c>
      <c r="S500">
        <v>-3.5567000000000002</v>
      </c>
      <c r="T500">
        <v>91.055480000000003</v>
      </c>
      <c r="U500" t="b">
        <v>1</v>
      </c>
      <c r="V500">
        <v>4.8000000000000001E-2</v>
      </c>
      <c r="W500" t="b">
        <v>1</v>
      </c>
      <c r="X500">
        <v>3</v>
      </c>
      <c r="Y500">
        <v>39</v>
      </c>
      <c r="Z500" t="b">
        <v>1</v>
      </c>
      <c r="AA500">
        <v>98</v>
      </c>
    </row>
    <row r="501" spans="1:27">
      <c r="A501" t="s">
        <v>36</v>
      </c>
      <c r="B501" t="str">
        <f t="shared" si="28"/>
        <v>M16</v>
      </c>
      <c r="C501" t="str">
        <f t="shared" si="29"/>
        <v>16</v>
      </c>
      <c r="D501" t="str">
        <f t="shared" si="30"/>
        <v>M</v>
      </c>
      <c r="E501" t="str">
        <f t="shared" si="31"/>
        <v>2</v>
      </c>
      <c r="F501" t="s">
        <v>180</v>
      </c>
      <c r="G501" t="s">
        <v>3</v>
      </c>
      <c r="H501">
        <v>1.1120000000000001</v>
      </c>
      <c r="I501" t="s">
        <v>4</v>
      </c>
      <c r="J501" t="s">
        <v>5</v>
      </c>
      <c r="K501">
        <v>36.520000000000003</v>
      </c>
      <c r="L501">
        <v>36.520000000000003</v>
      </c>
      <c r="M501" t="s">
        <v>260</v>
      </c>
      <c r="N501">
        <v>0.432</v>
      </c>
      <c r="O501">
        <v>0.432</v>
      </c>
      <c r="P501" t="s">
        <v>260</v>
      </c>
      <c r="Q501">
        <v>35.222799999999999</v>
      </c>
      <c r="R501">
        <v>0.99299999999999999</v>
      </c>
      <c r="S501">
        <v>-3.5567000000000002</v>
      </c>
      <c r="T501">
        <v>91.055480000000003</v>
      </c>
      <c r="U501" t="b">
        <v>1</v>
      </c>
      <c r="V501">
        <v>4.8000000000000001E-2</v>
      </c>
      <c r="W501" t="b">
        <v>1</v>
      </c>
      <c r="X501">
        <v>3</v>
      </c>
      <c r="Y501">
        <v>33</v>
      </c>
      <c r="Z501" t="b">
        <v>0</v>
      </c>
      <c r="AA501">
        <v>98</v>
      </c>
    </row>
    <row r="502" spans="1:27">
      <c r="A502" t="s">
        <v>75</v>
      </c>
      <c r="B502" t="str">
        <f t="shared" si="28"/>
        <v>M16</v>
      </c>
      <c r="C502" t="str">
        <f t="shared" si="29"/>
        <v>16</v>
      </c>
      <c r="D502" t="str">
        <f t="shared" si="30"/>
        <v>M</v>
      </c>
      <c r="E502" t="str">
        <f t="shared" si="31"/>
        <v>2</v>
      </c>
      <c r="F502" t="s">
        <v>180</v>
      </c>
      <c r="G502" t="s">
        <v>70</v>
      </c>
      <c r="H502">
        <v>0</v>
      </c>
      <c r="I502" t="s">
        <v>4</v>
      </c>
      <c r="J502" t="s">
        <v>5</v>
      </c>
      <c r="K502" t="s">
        <v>8</v>
      </c>
      <c r="L502" t="s">
        <v>260</v>
      </c>
      <c r="M502" t="s">
        <v>260</v>
      </c>
      <c r="N502">
        <v>0</v>
      </c>
      <c r="O502" t="s">
        <v>260</v>
      </c>
      <c r="P502" t="s">
        <v>260</v>
      </c>
      <c r="Q502">
        <v>36.757399999999997</v>
      </c>
      <c r="R502">
        <v>0.99829999999999997</v>
      </c>
      <c r="S502">
        <v>-3.5794999999999999</v>
      </c>
      <c r="T502">
        <v>90.269260000000003</v>
      </c>
      <c r="U502" t="b">
        <v>1</v>
      </c>
      <c r="V502">
        <v>0.23100000000000001</v>
      </c>
      <c r="W502" t="b">
        <v>1</v>
      </c>
      <c r="X502">
        <v>3</v>
      </c>
      <c r="Y502">
        <v>39</v>
      </c>
      <c r="Z502" t="b">
        <v>1</v>
      </c>
      <c r="AA502">
        <v>98</v>
      </c>
    </row>
    <row r="503" spans="1:27">
      <c r="A503" t="s">
        <v>87</v>
      </c>
      <c r="B503" t="str">
        <f t="shared" si="28"/>
        <v>M16</v>
      </c>
      <c r="C503" t="str">
        <f t="shared" si="29"/>
        <v>16</v>
      </c>
      <c r="D503" t="str">
        <f t="shared" si="30"/>
        <v>M</v>
      </c>
      <c r="E503" t="str">
        <f t="shared" si="31"/>
        <v>2</v>
      </c>
      <c r="F503" t="s">
        <v>180</v>
      </c>
      <c r="G503" t="s">
        <v>70</v>
      </c>
      <c r="H503">
        <v>0</v>
      </c>
      <c r="I503" t="s">
        <v>4</v>
      </c>
      <c r="J503" t="s">
        <v>5</v>
      </c>
      <c r="K503" t="s">
        <v>8</v>
      </c>
      <c r="L503" t="s">
        <v>260</v>
      </c>
      <c r="M503" t="s">
        <v>260</v>
      </c>
      <c r="N503">
        <v>0</v>
      </c>
      <c r="O503" t="s">
        <v>260</v>
      </c>
      <c r="P503" t="s">
        <v>260</v>
      </c>
      <c r="Q503">
        <v>36.757399999999997</v>
      </c>
      <c r="R503">
        <v>0.99829999999999997</v>
      </c>
      <c r="S503">
        <v>-3.5794999999999999</v>
      </c>
      <c r="T503">
        <v>90.269260000000003</v>
      </c>
      <c r="U503" t="b">
        <v>1</v>
      </c>
      <c r="V503">
        <v>0.23100000000000001</v>
      </c>
      <c r="W503" t="b">
        <v>1</v>
      </c>
      <c r="X503">
        <v>3</v>
      </c>
      <c r="Y503">
        <v>39</v>
      </c>
      <c r="Z503" t="b">
        <v>1</v>
      </c>
      <c r="AA503">
        <v>98</v>
      </c>
    </row>
    <row r="504" spans="1:27">
      <c r="A504" t="s">
        <v>96</v>
      </c>
      <c r="B504" t="str">
        <f t="shared" si="28"/>
        <v>M16</v>
      </c>
      <c r="C504" t="str">
        <f t="shared" si="29"/>
        <v>16</v>
      </c>
      <c r="D504" t="str">
        <f t="shared" si="30"/>
        <v>M</v>
      </c>
      <c r="E504" t="str">
        <f t="shared" si="31"/>
        <v>3</v>
      </c>
      <c r="F504" t="s">
        <v>225</v>
      </c>
      <c r="G504" t="s">
        <v>95</v>
      </c>
      <c r="H504">
        <v>1.3959999999999999</v>
      </c>
      <c r="I504" t="s">
        <v>11</v>
      </c>
      <c r="J504" t="s">
        <v>5</v>
      </c>
      <c r="K504">
        <v>19.108000000000001</v>
      </c>
      <c r="L504">
        <v>19.234000000000002</v>
      </c>
      <c r="M504">
        <v>0.17799999999999999</v>
      </c>
      <c r="N504">
        <v>74335.539999999994</v>
      </c>
      <c r="O504">
        <v>68790.559999999998</v>
      </c>
      <c r="P504">
        <v>7841.7920000000004</v>
      </c>
      <c r="Q504">
        <v>36.566699999999997</v>
      </c>
      <c r="R504">
        <v>0.99880000000000002</v>
      </c>
      <c r="S504">
        <v>-3.5840000000000001</v>
      </c>
      <c r="T504">
        <v>90.115650000000002</v>
      </c>
      <c r="U504" t="b">
        <v>1</v>
      </c>
      <c r="V504">
        <v>0.20300000000000001</v>
      </c>
      <c r="W504" t="b">
        <v>1</v>
      </c>
      <c r="X504">
        <v>3</v>
      </c>
      <c r="Y504">
        <v>14</v>
      </c>
      <c r="Z504" t="b">
        <v>0</v>
      </c>
      <c r="AA504">
        <v>103</v>
      </c>
    </row>
    <row r="505" spans="1:27">
      <c r="A505" t="s">
        <v>108</v>
      </c>
      <c r="B505" t="str">
        <f t="shared" si="28"/>
        <v>M16</v>
      </c>
      <c r="C505" t="str">
        <f t="shared" si="29"/>
        <v>16</v>
      </c>
      <c r="D505" t="str">
        <f t="shared" si="30"/>
        <v>M</v>
      </c>
      <c r="E505" t="str">
        <f t="shared" si="31"/>
        <v>3</v>
      </c>
      <c r="F505" t="s">
        <v>225</v>
      </c>
      <c r="G505" t="s">
        <v>95</v>
      </c>
      <c r="H505">
        <v>1.39</v>
      </c>
      <c r="I505" t="s">
        <v>11</v>
      </c>
      <c r="J505" t="s">
        <v>5</v>
      </c>
      <c r="K505">
        <v>19.36</v>
      </c>
      <c r="L505">
        <v>19.234000000000002</v>
      </c>
      <c r="M505">
        <v>0.17799999999999999</v>
      </c>
      <c r="N505">
        <v>63245.574000000001</v>
      </c>
      <c r="O505">
        <v>68790.559999999998</v>
      </c>
      <c r="P505">
        <v>7841.7920000000004</v>
      </c>
      <c r="Q505">
        <v>36.566699999999997</v>
      </c>
      <c r="R505">
        <v>0.99880000000000002</v>
      </c>
      <c r="S505">
        <v>-3.5840000000000001</v>
      </c>
      <c r="T505">
        <v>90.115650000000002</v>
      </c>
      <c r="U505" t="b">
        <v>1</v>
      </c>
      <c r="V505">
        <v>0.20300000000000001</v>
      </c>
      <c r="W505" t="b">
        <v>1</v>
      </c>
      <c r="X505">
        <v>3</v>
      </c>
      <c r="Y505">
        <v>14</v>
      </c>
      <c r="Z505" t="b">
        <v>0</v>
      </c>
      <c r="AA505">
        <v>103</v>
      </c>
    </row>
    <row r="506" spans="1:27">
      <c r="A506" t="s">
        <v>46</v>
      </c>
      <c r="B506" t="str">
        <f t="shared" si="28"/>
        <v>M16</v>
      </c>
      <c r="C506" t="str">
        <f t="shared" si="29"/>
        <v>16</v>
      </c>
      <c r="D506" t="str">
        <f t="shared" si="30"/>
        <v>M</v>
      </c>
      <c r="E506" t="str">
        <f t="shared" si="31"/>
        <v>3</v>
      </c>
      <c r="F506" t="s">
        <v>225</v>
      </c>
      <c r="G506" t="s">
        <v>45</v>
      </c>
      <c r="H506">
        <v>1.304</v>
      </c>
      <c r="I506" t="s">
        <v>11</v>
      </c>
      <c r="J506" t="s">
        <v>5</v>
      </c>
      <c r="K506">
        <v>24.298999999999999</v>
      </c>
      <c r="L506">
        <v>24.454999999999998</v>
      </c>
      <c r="M506">
        <v>0.221</v>
      </c>
      <c r="N506">
        <v>1129.086</v>
      </c>
      <c r="O506">
        <v>1022.708</v>
      </c>
      <c r="P506">
        <v>150.441</v>
      </c>
      <c r="Q506">
        <v>34.807400000000001</v>
      </c>
      <c r="R506">
        <v>0.99809999999999999</v>
      </c>
      <c r="S506">
        <v>-3.4422000000000001</v>
      </c>
      <c r="T506">
        <v>95.214420000000004</v>
      </c>
      <c r="U506" t="b">
        <v>1</v>
      </c>
      <c r="V506">
        <v>9.8000000000000004E-2</v>
      </c>
      <c r="W506" t="b">
        <v>1</v>
      </c>
      <c r="X506">
        <v>3</v>
      </c>
      <c r="Y506">
        <v>20</v>
      </c>
      <c r="Z506" t="b">
        <v>0</v>
      </c>
      <c r="AA506">
        <v>103</v>
      </c>
    </row>
    <row r="507" spans="1:27">
      <c r="A507" t="s">
        <v>58</v>
      </c>
      <c r="B507" t="str">
        <f t="shared" si="28"/>
        <v>M16</v>
      </c>
      <c r="C507" t="str">
        <f t="shared" si="29"/>
        <v>16</v>
      </c>
      <c r="D507" t="str">
        <f t="shared" si="30"/>
        <v>M</v>
      </c>
      <c r="E507" t="str">
        <f t="shared" si="31"/>
        <v>3</v>
      </c>
      <c r="F507" t="s">
        <v>225</v>
      </c>
      <c r="G507" t="s">
        <v>45</v>
      </c>
      <c r="H507">
        <v>1.31</v>
      </c>
      <c r="I507" t="s">
        <v>11</v>
      </c>
      <c r="J507" t="s">
        <v>5</v>
      </c>
      <c r="K507">
        <v>24.611000000000001</v>
      </c>
      <c r="L507">
        <v>24.454999999999998</v>
      </c>
      <c r="M507">
        <v>0.221</v>
      </c>
      <c r="N507">
        <v>916.33</v>
      </c>
      <c r="O507">
        <v>1022.708</v>
      </c>
      <c r="P507">
        <v>150.441</v>
      </c>
      <c r="Q507">
        <v>34.807400000000001</v>
      </c>
      <c r="R507">
        <v>0.99809999999999999</v>
      </c>
      <c r="S507">
        <v>-3.4422000000000001</v>
      </c>
      <c r="T507">
        <v>95.214420000000004</v>
      </c>
      <c r="U507" t="b">
        <v>1</v>
      </c>
      <c r="V507">
        <v>9.8000000000000004E-2</v>
      </c>
      <c r="W507" t="b">
        <v>1</v>
      </c>
      <c r="X507">
        <v>3</v>
      </c>
      <c r="Y507">
        <v>20</v>
      </c>
      <c r="Z507" t="b">
        <v>0</v>
      </c>
      <c r="AA507">
        <v>103</v>
      </c>
    </row>
    <row r="508" spans="1:27">
      <c r="A508" t="s">
        <v>71</v>
      </c>
      <c r="B508" t="str">
        <f t="shared" si="28"/>
        <v>M16</v>
      </c>
      <c r="C508" t="str">
        <f t="shared" si="29"/>
        <v>16</v>
      </c>
      <c r="D508" t="str">
        <f t="shared" si="30"/>
        <v>M</v>
      </c>
      <c r="E508" t="str">
        <f t="shared" si="31"/>
        <v>3</v>
      </c>
      <c r="F508" t="s">
        <v>225</v>
      </c>
      <c r="G508" t="s">
        <v>70</v>
      </c>
      <c r="H508">
        <v>0</v>
      </c>
      <c r="I508" t="s">
        <v>4</v>
      </c>
      <c r="J508" t="s">
        <v>5</v>
      </c>
      <c r="K508" t="s">
        <v>8</v>
      </c>
      <c r="L508" t="s">
        <v>260</v>
      </c>
      <c r="M508" t="s">
        <v>260</v>
      </c>
      <c r="N508">
        <v>0</v>
      </c>
      <c r="O508" t="s">
        <v>260</v>
      </c>
      <c r="P508" t="s">
        <v>260</v>
      </c>
      <c r="Q508">
        <v>36.757399999999997</v>
      </c>
      <c r="R508">
        <v>0.99829999999999997</v>
      </c>
      <c r="S508">
        <v>-3.5794999999999999</v>
      </c>
      <c r="T508">
        <v>90.269260000000003</v>
      </c>
      <c r="U508" t="b">
        <v>1</v>
      </c>
      <c r="V508">
        <v>0.21099999999999999</v>
      </c>
      <c r="W508" t="b">
        <v>1</v>
      </c>
      <c r="X508">
        <v>3</v>
      </c>
      <c r="Y508">
        <v>39</v>
      </c>
      <c r="Z508" t="b">
        <v>1</v>
      </c>
      <c r="AA508">
        <v>103</v>
      </c>
    </row>
    <row r="509" spans="1:27">
      <c r="A509" t="s">
        <v>83</v>
      </c>
      <c r="B509" t="str">
        <f t="shared" si="28"/>
        <v>M16</v>
      </c>
      <c r="C509" t="str">
        <f t="shared" si="29"/>
        <v>16</v>
      </c>
      <c r="D509" t="str">
        <f t="shared" si="30"/>
        <v>M</v>
      </c>
      <c r="E509" t="str">
        <f t="shared" si="31"/>
        <v>3</v>
      </c>
      <c r="F509" t="s">
        <v>225</v>
      </c>
      <c r="G509" t="s">
        <v>70</v>
      </c>
      <c r="H509">
        <v>0</v>
      </c>
      <c r="I509" t="s">
        <v>4</v>
      </c>
      <c r="J509" t="s">
        <v>5</v>
      </c>
      <c r="K509" t="s">
        <v>8</v>
      </c>
      <c r="L509" t="s">
        <v>260</v>
      </c>
      <c r="M509" t="s">
        <v>260</v>
      </c>
      <c r="N509">
        <v>0</v>
      </c>
      <c r="O509" t="s">
        <v>260</v>
      </c>
      <c r="P509" t="s">
        <v>260</v>
      </c>
      <c r="Q509">
        <v>36.757399999999997</v>
      </c>
      <c r="R509">
        <v>0.99829999999999997</v>
      </c>
      <c r="S509">
        <v>-3.5794999999999999</v>
      </c>
      <c r="T509">
        <v>90.269260000000003</v>
      </c>
      <c r="U509" t="b">
        <v>1</v>
      </c>
      <c r="V509">
        <v>0.21099999999999999</v>
      </c>
      <c r="W509" t="b">
        <v>1</v>
      </c>
      <c r="X509">
        <v>3</v>
      </c>
      <c r="Y509">
        <v>39</v>
      </c>
      <c r="Z509" t="b">
        <v>1</v>
      </c>
      <c r="AA509">
        <v>103</v>
      </c>
    </row>
    <row r="510" spans="1:27">
      <c r="A510" t="s">
        <v>91</v>
      </c>
      <c r="B510" t="str">
        <f t="shared" si="28"/>
        <v>M16</v>
      </c>
      <c r="C510" t="str">
        <f t="shared" si="29"/>
        <v>16</v>
      </c>
      <c r="D510" t="str">
        <f t="shared" si="30"/>
        <v>M</v>
      </c>
      <c r="E510" t="str">
        <f t="shared" si="31"/>
        <v>3</v>
      </c>
      <c r="F510" t="s">
        <v>225</v>
      </c>
      <c r="G510" t="s">
        <v>95</v>
      </c>
      <c r="H510">
        <v>1.417</v>
      </c>
      <c r="I510" t="s">
        <v>11</v>
      </c>
      <c r="J510" t="s">
        <v>5</v>
      </c>
      <c r="K510">
        <v>17.702000000000002</v>
      </c>
      <c r="L510">
        <v>17.702999999999999</v>
      </c>
      <c r="M510">
        <v>1E-3</v>
      </c>
      <c r="N510">
        <v>183504.31</v>
      </c>
      <c r="O510">
        <v>183389.92</v>
      </c>
      <c r="P510">
        <v>161.76599999999999</v>
      </c>
      <c r="Q510">
        <v>36.566699999999997</v>
      </c>
      <c r="R510">
        <v>0.99880000000000002</v>
      </c>
      <c r="S510">
        <v>-3.5840000000000001</v>
      </c>
      <c r="T510">
        <v>90.115650000000002</v>
      </c>
      <c r="U510" t="b">
        <v>1</v>
      </c>
      <c r="V510">
        <v>0.21299999999999999</v>
      </c>
      <c r="W510" t="b">
        <v>1</v>
      </c>
      <c r="X510">
        <v>3</v>
      </c>
      <c r="Y510">
        <v>12</v>
      </c>
      <c r="Z510" t="b">
        <v>0</v>
      </c>
      <c r="AA510">
        <v>106</v>
      </c>
    </row>
    <row r="511" spans="1:27">
      <c r="A511" t="s">
        <v>104</v>
      </c>
      <c r="B511" t="str">
        <f t="shared" si="28"/>
        <v>M16</v>
      </c>
      <c r="C511" t="str">
        <f t="shared" si="29"/>
        <v>16</v>
      </c>
      <c r="D511" t="str">
        <f t="shared" si="30"/>
        <v>M</v>
      </c>
      <c r="E511" t="str">
        <f t="shared" si="31"/>
        <v>3</v>
      </c>
      <c r="F511" t="s">
        <v>225</v>
      </c>
      <c r="G511" t="s">
        <v>95</v>
      </c>
      <c r="H511">
        <v>1.4119999999999999</v>
      </c>
      <c r="I511" t="s">
        <v>11</v>
      </c>
      <c r="J511" t="s">
        <v>5</v>
      </c>
      <c r="K511">
        <v>17.704000000000001</v>
      </c>
      <c r="L511">
        <v>17.702999999999999</v>
      </c>
      <c r="M511">
        <v>1E-3</v>
      </c>
      <c r="N511">
        <v>183275.55</v>
      </c>
      <c r="O511">
        <v>183389.92</v>
      </c>
      <c r="P511">
        <v>161.76599999999999</v>
      </c>
      <c r="Q511">
        <v>36.566699999999997</v>
      </c>
      <c r="R511">
        <v>0.99880000000000002</v>
      </c>
      <c r="S511">
        <v>-3.5840000000000001</v>
      </c>
      <c r="T511">
        <v>90.115650000000002</v>
      </c>
      <c r="U511" t="b">
        <v>1</v>
      </c>
      <c r="V511">
        <v>0.21299999999999999</v>
      </c>
      <c r="W511" t="b">
        <v>1</v>
      </c>
      <c r="X511">
        <v>3</v>
      </c>
      <c r="Y511">
        <v>12</v>
      </c>
      <c r="Z511" t="b">
        <v>0</v>
      </c>
      <c r="AA511">
        <v>106</v>
      </c>
    </row>
    <row r="512" spans="1:27">
      <c r="A512" t="s">
        <v>24</v>
      </c>
      <c r="B512" t="str">
        <f t="shared" si="28"/>
        <v>M16</v>
      </c>
      <c r="C512" t="str">
        <f t="shared" si="29"/>
        <v>16</v>
      </c>
      <c r="D512" t="str">
        <f t="shared" si="30"/>
        <v>M</v>
      </c>
      <c r="E512" t="str">
        <f t="shared" si="31"/>
        <v>3</v>
      </c>
      <c r="F512" t="s">
        <v>225</v>
      </c>
      <c r="G512" t="s">
        <v>3</v>
      </c>
      <c r="H512">
        <v>0</v>
      </c>
      <c r="I512" t="s">
        <v>4</v>
      </c>
      <c r="J512" t="s">
        <v>5</v>
      </c>
      <c r="K512" t="s">
        <v>8</v>
      </c>
      <c r="L512" t="s">
        <v>260</v>
      </c>
      <c r="M512" t="s">
        <v>260</v>
      </c>
      <c r="N512">
        <v>0</v>
      </c>
      <c r="O512" t="s">
        <v>260</v>
      </c>
      <c r="P512" t="s">
        <v>260</v>
      </c>
      <c r="Q512">
        <v>35.222799999999999</v>
      </c>
      <c r="R512">
        <v>0.99299999999999999</v>
      </c>
      <c r="S512">
        <v>-3.5567000000000002</v>
      </c>
      <c r="T512">
        <v>91.055480000000003</v>
      </c>
      <c r="U512" t="b">
        <v>1</v>
      </c>
      <c r="V512">
        <v>0.121</v>
      </c>
      <c r="W512" t="b">
        <v>1</v>
      </c>
      <c r="X512">
        <v>3</v>
      </c>
      <c r="Y512">
        <v>39</v>
      </c>
      <c r="Z512" t="b">
        <v>1</v>
      </c>
      <c r="AA512">
        <v>106</v>
      </c>
    </row>
    <row r="513" spans="1:27">
      <c r="A513" t="s">
        <v>54</v>
      </c>
      <c r="B513" t="str">
        <f t="shared" si="28"/>
        <v>M16</v>
      </c>
      <c r="C513" t="str">
        <f t="shared" si="29"/>
        <v>16</v>
      </c>
      <c r="D513" t="str">
        <f t="shared" si="30"/>
        <v>M</v>
      </c>
      <c r="E513" t="str">
        <f t="shared" si="31"/>
        <v>3</v>
      </c>
      <c r="F513" t="s">
        <v>225</v>
      </c>
      <c r="G513" t="s">
        <v>3</v>
      </c>
      <c r="H513">
        <v>0</v>
      </c>
      <c r="I513" t="s">
        <v>4</v>
      </c>
      <c r="J513" t="s">
        <v>5</v>
      </c>
      <c r="K513" t="s">
        <v>8</v>
      </c>
      <c r="L513" t="s">
        <v>260</v>
      </c>
      <c r="M513" t="s">
        <v>260</v>
      </c>
      <c r="N513">
        <v>0</v>
      </c>
      <c r="O513" t="s">
        <v>260</v>
      </c>
      <c r="P513" t="s">
        <v>260</v>
      </c>
      <c r="Q513">
        <v>35.222799999999999</v>
      </c>
      <c r="R513">
        <v>0.99299999999999999</v>
      </c>
      <c r="S513">
        <v>-3.5567000000000002</v>
      </c>
      <c r="T513">
        <v>91.055480000000003</v>
      </c>
      <c r="U513" t="b">
        <v>1</v>
      </c>
      <c r="V513">
        <v>0.121</v>
      </c>
      <c r="W513" t="b">
        <v>1</v>
      </c>
      <c r="X513">
        <v>3</v>
      </c>
      <c r="Y513">
        <v>39</v>
      </c>
      <c r="Z513" t="b">
        <v>1</v>
      </c>
      <c r="AA513">
        <v>106</v>
      </c>
    </row>
    <row r="514" spans="1:27">
      <c r="A514" t="s">
        <v>100</v>
      </c>
      <c r="B514" t="str">
        <f t="shared" si="28"/>
        <v>M2</v>
      </c>
      <c r="C514" t="str">
        <f t="shared" si="29"/>
        <v>2</v>
      </c>
      <c r="D514" t="str">
        <f t="shared" si="30"/>
        <v>M</v>
      </c>
      <c r="E514" t="str">
        <f t="shared" si="31"/>
        <v>1</v>
      </c>
      <c r="F514" t="s">
        <v>17</v>
      </c>
      <c r="G514" t="s">
        <v>95</v>
      </c>
      <c r="H514">
        <v>1.39</v>
      </c>
      <c r="I514" t="s">
        <v>11</v>
      </c>
      <c r="J514" t="s">
        <v>5</v>
      </c>
      <c r="K514">
        <v>17.716000000000001</v>
      </c>
      <c r="L514">
        <v>17.782</v>
      </c>
      <c r="M514">
        <v>9.4E-2</v>
      </c>
      <c r="N514">
        <v>181852.06</v>
      </c>
      <c r="O514">
        <v>174443.12</v>
      </c>
      <c r="P514">
        <v>10477.813</v>
      </c>
      <c r="Q514">
        <v>36.566699999999997</v>
      </c>
      <c r="R514">
        <v>0.99880000000000002</v>
      </c>
      <c r="S514">
        <v>-3.5840000000000001</v>
      </c>
      <c r="T514">
        <v>90.115650000000002</v>
      </c>
      <c r="U514" t="b">
        <v>1</v>
      </c>
      <c r="V514">
        <v>0.17299999999999999</v>
      </c>
      <c r="W514" t="b">
        <v>1</v>
      </c>
      <c r="X514">
        <v>3</v>
      </c>
      <c r="Y514">
        <v>13</v>
      </c>
      <c r="Z514" t="b">
        <v>0</v>
      </c>
      <c r="AA514">
        <v>93</v>
      </c>
    </row>
    <row r="515" spans="1:27">
      <c r="A515" t="s">
        <v>112</v>
      </c>
      <c r="B515" t="str">
        <f t="shared" ref="B515:B578" si="32">LEFT(F515,FIND("-",F515)-1)</f>
        <v>M2</v>
      </c>
      <c r="C515" t="str">
        <f t="shared" ref="C515:C578" si="33">MID(B515, 2, LEN(B515))</f>
        <v>2</v>
      </c>
      <c r="D515" t="str">
        <f t="shared" ref="D515:D578" si="34">LEFT(F515,1)</f>
        <v>M</v>
      </c>
      <c r="E515" t="str">
        <f t="shared" ref="E515:E578" si="35">RIGHT(F515,1)</f>
        <v>1</v>
      </c>
      <c r="F515" t="s">
        <v>17</v>
      </c>
      <c r="G515" t="s">
        <v>95</v>
      </c>
      <c r="H515">
        <v>1.3819999999999999</v>
      </c>
      <c r="I515" t="s">
        <v>11</v>
      </c>
      <c r="J515" t="s">
        <v>5</v>
      </c>
      <c r="K515">
        <v>17.847999999999999</v>
      </c>
      <c r="L515">
        <v>17.782</v>
      </c>
      <c r="M515">
        <v>9.4E-2</v>
      </c>
      <c r="N515">
        <v>167034.19</v>
      </c>
      <c r="O515">
        <v>174443.12</v>
      </c>
      <c r="P515">
        <v>10477.813</v>
      </c>
      <c r="Q515">
        <v>36.566699999999997</v>
      </c>
      <c r="R515">
        <v>0.99880000000000002</v>
      </c>
      <c r="S515">
        <v>-3.5840000000000001</v>
      </c>
      <c r="T515">
        <v>90.115650000000002</v>
      </c>
      <c r="U515" t="b">
        <v>1</v>
      </c>
      <c r="V515">
        <v>0.17299999999999999</v>
      </c>
      <c r="W515" t="b">
        <v>1</v>
      </c>
      <c r="X515">
        <v>3</v>
      </c>
      <c r="Y515">
        <v>13</v>
      </c>
      <c r="Z515" t="b">
        <v>0</v>
      </c>
      <c r="AA515">
        <v>93</v>
      </c>
    </row>
    <row r="516" spans="1:27">
      <c r="A516" t="s">
        <v>50</v>
      </c>
      <c r="B516" t="str">
        <f t="shared" si="32"/>
        <v>M2</v>
      </c>
      <c r="C516" t="str">
        <f t="shared" si="33"/>
        <v>2</v>
      </c>
      <c r="D516" t="str">
        <f t="shared" si="34"/>
        <v>M</v>
      </c>
      <c r="E516" t="str">
        <f t="shared" si="35"/>
        <v>1</v>
      </c>
      <c r="F516" t="s">
        <v>17</v>
      </c>
      <c r="G516" t="s">
        <v>45</v>
      </c>
      <c r="H516">
        <v>1.252</v>
      </c>
      <c r="I516" t="s">
        <v>11</v>
      </c>
      <c r="J516" t="s">
        <v>5</v>
      </c>
      <c r="K516">
        <v>27.419</v>
      </c>
      <c r="L516">
        <v>27.603000000000002</v>
      </c>
      <c r="M516">
        <v>0.26200000000000001</v>
      </c>
      <c r="N516">
        <v>140.13800000000001</v>
      </c>
      <c r="O516">
        <v>124.77800000000001</v>
      </c>
      <c r="P516">
        <v>21.722999999999999</v>
      </c>
      <c r="Q516">
        <v>34.807400000000001</v>
      </c>
      <c r="R516">
        <v>0.99809999999999999</v>
      </c>
      <c r="S516">
        <v>-3.4422000000000001</v>
      </c>
      <c r="T516">
        <v>95.214420000000004</v>
      </c>
      <c r="U516" t="b">
        <v>1</v>
      </c>
      <c r="V516">
        <v>8.2000000000000003E-2</v>
      </c>
      <c r="W516" t="b">
        <v>1</v>
      </c>
      <c r="X516">
        <v>3</v>
      </c>
      <c r="Y516">
        <v>23</v>
      </c>
      <c r="Z516" t="b">
        <v>0</v>
      </c>
      <c r="AA516">
        <v>93</v>
      </c>
    </row>
    <row r="517" spans="1:27">
      <c r="A517" t="s">
        <v>62</v>
      </c>
      <c r="B517" t="str">
        <f t="shared" si="32"/>
        <v>M2</v>
      </c>
      <c r="C517" t="str">
        <f t="shared" si="33"/>
        <v>2</v>
      </c>
      <c r="D517" t="str">
        <f t="shared" si="34"/>
        <v>M</v>
      </c>
      <c r="E517" t="str">
        <f t="shared" si="35"/>
        <v>1</v>
      </c>
      <c r="F517" t="s">
        <v>17</v>
      </c>
      <c r="G517" t="s">
        <v>45</v>
      </c>
      <c r="H517">
        <v>1.258</v>
      </c>
      <c r="I517" t="s">
        <v>11</v>
      </c>
      <c r="J517" t="s">
        <v>5</v>
      </c>
      <c r="K517">
        <v>27.788</v>
      </c>
      <c r="L517">
        <v>27.603000000000002</v>
      </c>
      <c r="M517">
        <v>0.26200000000000001</v>
      </c>
      <c r="N517">
        <v>109.417</v>
      </c>
      <c r="O517">
        <v>124.77800000000001</v>
      </c>
      <c r="P517">
        <v>21.722999999999999</v>
      </c>
      <c r="Q517">
        <v>34.807400000000001</v>
      </c>
      <c r="R517">
        <v>0.99809999999999999</v>
      </c>
      <c r="S517">
        <v>-3.4422000000000001</v>
      </c>
      <c r="T517">
        <v>95.214420000000004</v>
      </c>
      <c r="U517" t="b">
        <v>1</v>
      </c>
      <c r="V517">
        <v>8.2000000000000003E-2</v>
      </c>
      <c r="W517" t="b">
        <v>1</v>
      </c>
      <c r="X517">
        <v>3</v>
      </c>
      <c r="Y517">
        <v>24</v>
      </c>
      <c r="Z517" t="b">
        <v>0</v>
      </c>
      <c r="AA517">
        <v>93</v>
      </c>
    </row>
    <row r="518" spans="1:27">
      <c r="A518" t="s">
        <v>16</v>
      </c>
      <c r="B518" t="str">
        <f t="shared" si="32"/>
        <v>M2</v>
      </c>
      <c r="C518" t="str">
        <f t="shared" si="33"/>
        <v>2</v>
      </c>
      <c r="D518" t="str">
        <f t="shared" si="34"/>
        <v>M</v>
      </c>
      <c r="E518" t="str">
        <f t="shared" si="35"/>
        <v>1</v>
      </c>
      <c r="F518" t="s">
        <v>17</v>
      </c>
      <c r="G518" t="s">
        <v>3</v>
      </c>
      <c r="H518">
        <v>0</v>
      </c>
      <c r="I518" t="s">
        <v>4</v>
      </c>
      <c r="J518" t="s">
        <v>5</v>
      </c>
      <c r="K518" t="s">
        <v>8</v>
      </c>
      <c r="L518" t="s">
        <v>260</v>
      </c>
      <c r="M518" t="s">
        <v>260</v>
      </c>
      <c r="N518">
        <v>0</v>
      </c>
      <c r="O518" t="s">
        <v>260</v>
      </c>
      <c r="P518" t="s">
        <v>260</v>
      </c>
      <c r="Q518">
        <v>35.222799999999999</v>
      </c>
      <c r="R518">
        <v>0.99299999999999999</v>
      </c>
      <c r="S518">
        <v>-3.5567000000000002</v>
      </c>
      <c r="T518">
        <v>91.055480000000003</v>
      </c>
      <c r="U518" t="b">
        <v>1</v>
      </c>
      <c r="V518">
        <v>8.5999999999999993E-2</v>
      </c>
      <c r="W518" t="b">
        <v>1</v>
      </c>
      <c r="X518">
        <v>3</v>
      </c>
      <c r="Y518">
        <v>39</v>
      </c>
      <c r="Z518" t="b">
        <v>1</v>
      </c>
      <c r="AA518">
        <v>93</v>
      </c>
    </row>
    <row r="519" spans="1:27">
      <c r="A519" t="s">
        <v>36</v>
      </c>
      <c r="B519" t="str">
        <f t="shared" si="32"/>
        <v>M2</v>
      </c>
      <c r="C519" t="str">
        <f t="shared" si="33"/>
        <v>2</v>
      </c>
      <c r="D519" t="str">
        <f t="shared" si="34"/>
        <v>M</v>
      </c>
      <c r="E519" t="str">
        <f t="shared" si="35"/>
        <v>1</v>
      </c>
      <c r="F519" t="s">
        <v>17</v>
      </c>
      <c r="G519" t="s">
        <v>3</v>
      </c>
      <c r="H519">
        <v>0</v>
      </c>
      <c r="I519" t="s">
        <v>4</v>
      </c>
      <c r="J519" t="s">
        <v>5</v>
      </c>
      <c r="K519" t="s">
        <v>8</v>
      </c>
      <c r="L519" t="s">
        <v>260</v>
      </c>
      <c r="M519" t="s">
        <v>260</v>
      </c>
      <c r="N519">
        <v>0</v>
      </c>
      <c r="O519" t="s">
        <v>260</v>
      </c>
      <c r="P519" t="s">
        <v>260</v>
      </c>
      <c r="Q519">
        <v>35.222799999999999</v>
      </c>
      <c r="R519">
        <v>0.99299999999999999</v>
      </c>
      <c r="S519">
        <v>-3.5567000000000002</v>
      </c>
      <c r="T519">
        <v>91.055480000000003</v>
      </c>
      <c r="U519" t="b">
        <v>1</v>
      </c>
      <c r="V519">
        <v>8.5999999999999993E-2</v>
      </c>
      <c r="W519" t="b">
        <v>1</v>
      </c>
      <c r="X519">
        <v>3</v>
      </c>
      <c r="Y519">
        <v>39</v>
      </c>
      <c r="Z519" t="b">
        <v>1</v>
      </c>
      <c r="AA519">
        <v>93</v>
      </c>
    </row>
    <row r="520" spans="1:27">
      <c r="A520" t="s">
        <v>75</v>
      </c>
      <c r="B520" t="str">
        <f t="shared" si="32"/>
        <v>M2</v>
      </c>
      <c r="C520" t="str">
        <f t="shared" si="33"/>
        <v>2</v>
      </c>
      <c r="D520" t="str">
        <f t="shared" si="34"/>
        <v>M</v>
      </c>
      <c r="E520" t="str">
        <f t="shared" si="35"/>
        <v>1</v>
      </c>
      <c r="F520" t="s">
        <v>17</v>
      </c>
      <c r="G520" t="s">
        <v>70</v>
      </c>
      <c r="H520">
        <v>0</v>
      </c>
      <c r="I520" t="s">
        <v>4</v>
      </c>
      <c r="J520" t="s">
        <v>5</v>
      </c>
      <c r="K520" t="s">
        <v>8</v>
      </c>
      <c r="L520" t="s">
        <v>260</v>
      </c>
      <c r="M520" t="s">
        <v>260</v>
      </c>
      <c r="N520">
        <v>0</v>
      </c>
      <c r="O520" t="s">
        <v>260</v>
      </c>
      <c r="P520" t="s">
        <v>260</v>
      </c>
      <c r="Q520">
        <v>36.757399999999997</v>
      </c>
      <c r="R520">
        <v>0.99829999999999997</v>
      </c>
      <c r="S520">
        <v>-3.5794999999999999</v>
      </c>
      <c r="T520">
        <v>90.269260000000003</v>
      </c>
      <c r="U520" t="b">
        <v>1</v>
      </c>
      <c r="V520">
        <v>0.221</v>
      </c>
      <c r="W520" t="b">
        <v>1</v>
      </c>
      <c r="X520">
        <v>3</v>
      </c>
      <c r="Y520">
        <v>39</v>
      </c>
      <c r="Z520" t="b">
        <v>1</v>
      </c>
      <c r="AA520">
        <v>93</v>
      </c>
    </row>
    <row r="521" spans="1:27">
      <c r="A521" t="s">
        <v>87</v>
      </c>
      <c r="B521" t="str">
        <f t="shared" si="32"/>
        <v>M2</v>
      </c>
      <c r="C521" t="str">
        <f t="shared" si="33"/>
        <v>2</v>
      </c>
      <c r="D521" t="str">
        <f t="shared" si="34"/>
        <v>M</v>
      </c>
      <c r="E521" t="str">
        <f t="shared" si="35"/>
        <v>1</v>
      </c>
      <c r="F521" t="s">
        <v>17</v>
      </c>
      <c r="G521" t="s">
        <v>70</v>
      </c>
      <c r="H521">
        <v>0</v>
      </c>
      <c r="I521" t="s">
        <v>4</v>
      </c>
      <c r="J521" t="s">
        <v>5</v>
      </c>
      <c r="K521" t="s">
        <v>8</v>
      </c>
      <c r="L521" t="s">
        <v>260</v>
      </c>
      <c r="M521" t="s">
        <v>260</v>
      </c>
      <c r="N521">
        <v>0</v>
      </c>
      <c r="O521" t="s">
        <v>260</v>
      </c>
      <c r="P521" t="s">
        <v>260</v>
      </c>
      <c r="Q521">
        <v>36.757399999999997</v>
      </c>
      <c r="R521">
        <v>0.99829999999999997</v>
      </c>
      <c r="S521">
        <v>-3.5794999999999999</v>
      </c>
      <c r="T521">
        <v>90.269260000000003</v>
      </c>
      <c r="U521" t="b">
        <v>1</v>
      </c>
      <c r="V521">
        <v>0.221</v>
      </c>
      <c r="W521" t="b">
        <v>1</v>
      </c>
      <c r="X521">
        <v>3</v>
      </c>
      <c r="Y521">
        <v>39</v>
      </c>
      <c r="Z521" t="b">
        <v>1</v>
      </c>
      <c r="AA521">
        <v>93</v>
      </c>
    </row>
    <row r="522" spans="1:27">
      <c r="A522" t="s">
        <v>101</v>
      </c>
      <c r="B522" t="str">
        <f t="shared" si="32"/>
        <v>M2</v>
      </c>
      <c r="C522" t="str">
        <f t="shared" si="33"/>
        <v>2</v>
      </c>
      <c r="D522" t="str">
        <f t="shared" si="34"/>
        <v>M</v>
      </c>
      <c r="E522" t="str">
        <f t="shared" si="35"/>
        <v>2</v>
      </c>
      <c r="F522" t="s">
        <v>19</v>
      </c>
      <c r="G522" t="s">
        <v>95</v>
      </c>
      <c r="H522">
        <v>1.3819999999999999</v>
      </c>
      <c r="I522" t="s">
        <v>11</v>
      </c>
      <c r="J522" t="s">
        <v>5</v>
      </c>
      <c r="K522">
        <v>17.286000000000001</v>
      </c>
      <c r="L522">
        <v>17.12</v>
      </c>
      <c r="M522">
        <v>0.23499999999999999</v>
      </c>
      <c r="N522">
        <v>239634.66</v>
      </c>
      <c r="O522">
        <v>268206.34000000003</v>
      </c>
      <c r="P522">
        <v>40406.472999999998</v>
      </c>
      <c r="Q522">
        <v>36.566699999999997</v>
      </c>
      <c r="R522">
        <v>0.99880000000000002</v>
      </c>
      <c r="S522">
        <v>-3.5840000000000001</v>
      </c>
      <c r="T522">
        <v>90.115650000000002</v>
      </c>
      <c r="U522" t="b">
        <v>1</v>
      </c>
      <c r="V522">
        <v>0.17299999999999999</v>
      </c>
      <c r="W522" t="b">
        <v>1</v>
      </c>
      <c r="X522">
        <v>3</v>
      </c>
      <c r="Y522">
        <v>12</v>
      </c>
      <c r="Z522" t="b">
        <v>0</v>
      </c>
      <c r="AA522">
        <v>93</v>
      </c>
    </row>
    <row r="523" spans="1:27">
      <c r="A523" t="s">
        <v>113</v>
      </c>
      <c r="B523" t="str">
        <f t="shared" si="32"/>
        <v>M2</v>
      </c>
      <c r="C523" t="str">
        <f t="shared" si="33"/>
        <v>2</v>
      </c>
      <c r="D523" t="str">
        <f t="shared" si="34"/>
        <v>M</v>
      </c>
      <c r="E523" t="str">
        <f t="shared" si="35"/>
        <v>2</v>
      </c>
      <c r="F523" t="s">
        <v>19</v>
      </c>
      <c r="G523" t="s">
        <v>95</v>
      </c>
      <c r="H523">
        <v>1.3839999999999999</v>
      </c>
      <c r="I523" t="s">
        <v>11</v>
      </c>
      <c r="J523" t="s">
        <v>5</v>
      </c>
      <c r="K523">
        <v>16.954000000000001</v>
      </c>
      <c r="L523">
        <v>17.12</v>
      </c>
      <c r="M523">
        <v>0.23499999999999999</v>
      </c>
      <c r="N523">
        <v>296778.03000000003</v>
      </c>
      <c r="O523">
        <v>268206.34000000003</v>
      </c>
      <c r="P523">
        <v>40406.472999999998</v>
      </c>
      <c r="Q523">
        <v>36.566699999999997</v>
      </c>
      <c r="R523">
        <v>0.99880000000000002</v>
      </c>
      <c r="S523">
        <v>-3.5840000000000001</v>
      </c>
      <c r="T523">
        <v>90.115650000000002</v>
      </c>
      <c r="U523" t="b">
        <v>1</v>
      </c>
      <c r="V523">
        <v>0.17299999999999999</v>
      </c>
      <c r="W523" t="b">
        <v>1</v>
      </c>
      <c r="X523">
        <v>3</v>
      </c>
      <c r="Y523">
        <v>12</v>
      </c>
      <c r="Z523" t="b">
        <v>0</v>
      </c>
      <c r="AA523">
        <v>93</v>
      </c>
    </row>
    <row r="524" spans="1:27">
      <c r="A524" t="s">
        <v>51</v>
      </c>
      <c r="B524" t="str">
        <f t="shared" si="32"/>
        <v>M2</v>
      </c>
      <c r="C524" t="str">
        <f t="shared" si="33"/>
        <v>2</v>
      </c>
      <c r="D524" t="str">
        <f t="shared" si="34"/>
        <v>M</v>
      </c>
      <c r="E524" t="str">
        <f t="shared" si="35"/>
        <v>2</v>
      </c>
      <c r="F524" t="s">
        <v>19</v>
      </c>
      <c r="G524" t="s">
        <v>45</v>
      </c>
      <c r="H524">
        <v>1.274</v>
      </c>
      <c r="I524" t="s">
        <v>11</v>
      </c>
      <c r="J524" t="s">
        <v>5</v>
      </c>
      <c r="K524">
        <v>15.78</v>
      </c>
      <c r="L524">
        <v>15.79</v>
      </c>
      <c r="M524">
        <v>1.4E-2</v>
      </c>
      <c r="N524">
        <v>337032.25</v>
      </c>
      <c r="O524">
        <v>334805.84000000003</v>
      </c>
      <c r="P524">
        <v>3148.587</v>
      </c>
      <c r="Q524">
        <v>34.807400000000001</v>
      </c>
      <c r="R524">
        <v>0.99809999999999999</v>
      </c>
      <c r="S524">
        <v>-3.4422000000000001</v>
      </c>
      <c r="T524">
        <v>95.214420000000004</v>
      </c>
      <c r="U524" t="b">
        <v>1</v>
      </c>
      <c r="V524">
        <v>8.2000000000000003E-2</v>
      </c>
      <c r="W524" t="b">
        <v>1</v>
      </c>
      <c r="X524">
        <v>3</v>
      </c>
      <c r="Y524">
        <v>12</v>
      </c>
      <c r="Z524" t="b">
        <v>0</v>
      </c>
      <c r="AA524">
        <v>93</v>
      </c>
    </row>
    <row r="525" spans="1:27">
      <c r="A525" t="s">
        <v>63</v>
      </c>
      <c r="B525" t="str">
        <f t="shared" si="32"/>
        <v>M2</v>
      </c>
      <c r="C525" t="str">
        <f t="shared" si="33"/>
        <v>2</v>
      </c>
      <c r="D525" t="str">
        <f t="shared" si="34"/>
        <v>M</v>
      </c>
      <c r="E525" t="str">
        <f t="shared" si="35"/>
        <v>2</v>
      </c>
      <c r="F525" t="s">
        <v>19</v>
      </c>
      <c r="G525" t="s">
        <v>45</v>
      </c>
      <c r="H525">
        <v>1.272</v>
      </c>
      <c r="I525" t="s">
        <v>11</v>
      </c>
      <c r="J525" t="s">
        <v>5</v>
      </c>
      <c r="K525">
        <v>15.8</v>
      </c>
      <c r="L525">
        <v>15.79</v>
      </c>
      <c r="M525">
        <v>1.4E-2</v>
      </c>
      <c r="N525">
        <v>332579.46999999997</v>
      </c>
      <c r="O525">
        <v>334805.84000000003</v>
      </c>
      <c r="P525">
        <v>3148.587</v>
      </c>
      <c r="Q525">
        <v>34.807400000000001</v>
      </c>
      <c r="R525">
        <v>0.99809999999999999</v>
      </c>
      <c r="S525">
        <v>-3.4422000000000001</v>
      </c>
      <c r="T525">
        <v>95.214420000000004</v>
      </c>
      <c r="U525" t="b">
        <v>1</v>
      </c>
      <c r="V525">
        <v>8.2000000000000003E-2</v>
      </c>
      <c r="W525" t="b">
        <v>1</v>
      </c>
      <c r="X525">
        <v>3</v>
      </c>
      <c r="Y525">
        <v>12</v>
      </c>
      <c r="Z525" t="b">
        <v>0</v>
      </c>
      <c r="AA525">
        <v>93</v>
      </c>
    </row>
    <row r="526" spans="1:27">
      <c r="A526" t="s">
        <v>18</v>
      </c>
      <c r="B526" t="str">
        <f t="shared" si="32"/>
        <v>M2</v>
      </c>
      <c r="C526" t="str">
        <f t="shared" si="33"/>
        <v>2</v>
      </c>
      <c r="D526" t="str">
        <f t="shared" si="34"/>
        <v>M</v>
      </c>
      <c r="E526" t="str">
        <f t="shared" si="35"/>
        <v>2</v>
      </c>
      <c r="F526" t="s">
        <v>19</v>
      </c>
      <c r="G526" t="s">
        <v>3</v>
      </c>
      <c r="H526">
        <v>1.2689999999999999</v>
      </c>
      <c r="I526" t="s">
        <v>11</v>
      </c>
      <c r="J526" t="s">
        <v>5</v>
      </c>
      <c r="K526">
        <v>23.92</v>
      </c>
      <c r="L526">
        <v>23.96</v>
      </c>
      <c r="M526">
        <v>5.6000000000000001E-2</v>
      </c>
      <c r="N526">
        <v>1505.865</v>
      </c>
      <c r="O526">
        <v>1468.2080000000001</v>
      </c>
      <c r="P526">
        <v>53.255000000000003</v>
      </c>
      <c r="Q526">
        <v>35.222799999999999</v>
      </c>
      <c r="R526">
        <v>0.99299999999999999</v>
      </c>
      <c r="S526">
        <v>-3.5567000000000002</v>
      </c>
      <c r="T526">
        <v>91.055480000000003</v>
      </c>
      <c r="U526" t="b">
        <v>1</v>
      </c>
      <c r="V526">
        <v>8.5999999999999993E-2</v>
      </c>
      <c r="W526" t="b">
        <v>1</v>
      </c>
      <c r="X526">
        <v>3</v>
      </c>
      <c r="Y526">
        <v>20</v>
      </c>
      <c r="Z526" t="b">
        <v>0</v>
      </c>
      <c r="AA526">
        <v>93</v>
      </c>
    </row>
    <row r="527" spans="1:27">
      <c r="A527" t="s">
        <v>37</v>
      </c>
      <c r="B527" t="str">
        <f t="shared" si="32"/>
        <v>M2</v>
      </c>
      <c r="C527" t="str">
        <f t="shared" si="33"/>
        <v>2</v>
      </c>
      <c r="D527" t="str">
        <f t="shared" si="34"/>
        <v>M</v>
      </c>
      <c r="E527" t="str">
        <f t="shared" si="35"/>
        <v>2</v>
      </c>
      <c r="F527" t="s">
        <v>19</v>
      </c>
      <c r="G527" t="s">
        <v>3</v>
      </c>
      <c r="H527">
        <v>1.272</v>
      </c>
      <c r="I527" t="s">
        <v>11</v>
      </c>
      <c r="J527" t="s">
        <v>5</v>
      </c>
      <c r="K527">
        <v>24</v>
      </c>
      <c r="L527">
        <v>23.96</v>
      </c>
      <c r="M527">
        <v>5.6000000000000001E-2</v>
      </c>
      <c r="N527">
        <v>1430.5519999999999</v>
      </c>
      <c r="O527">
        <v>1468.2080000000001</v>
      </c>
      <c r="P527">
        <v>53.255000000000003</v>
      </c>
      <c r="Q527">
        <v>35.222799999999999</v>
      </c>
      <c r="R527">
        <v>0.99299999999999999</v>
      </c>
      <c r="S527">
        <v>-3.5567000000000002</v>
      </c>
      <c r="T527">
        <v>91.055480000000003</v>
      </c>
      <c r="U527" t="b">
        <v>1</v>
      </c>
      <c r="V527">
        <v>8.5999999999999993E-2</v>
      </c>
      <c r="W527" t="b">
        <v>1</v>
      </c>
      <c r="X527">
        <v>3</v>
      </c>
      <c r="Y527">
        <v>20</v>
      </c>
      <c r="Z527" t="b">
        <v>0</v>
      </c>
      <c r="AA527">
        <v>93</v>
      </c>
    </row>
    <row r="528" spans="1:27">
      <c r="A528" t="s">
        <v>76</v>
      </c>
      <c r="B528" t="str">
        <f t="shared" si="32"/>
        <v>M2</v>
      </c>
      <c r="C528" t="str">
        <f t="shared" si="33"/>
        <v>2</v>
      </c>
      <c r="D528" t="str">
        <f t="shared" si="34"/>
        <v>M</v>
      </c>
      <c r="E528" t="str">
        <f t="shared" si="35"/>
        <v>2</v>
      </c>
      <c r="F528" t="s">
        <v>19</v>
      </c>
      <c r="G528" t="s">
        <v>70</v>
      </c>
      <c r="H528">
        <v>0</v>
      </c>
      <c r="I528" t="s">
        <v>4</v>
      </c>
      <c r="J528" t="s">
        <v>5</v>
      </c>
      <c r="K528" t="s">
        <v>8</v>
      </c>
      <c r="L528" t="s">
        <v>260</v>
      </c>
      <c r="M528" t="s">
        <v>260</v>
      </c>
      <c r="N528">
        <v>0</v>
      </c>
      <c r="O528" t="s">
        <v>260</v>
      </c>
      <c r="P528" t="s">
        <v>260</v>
      </c>
      <c r="Q528">
        <v>36.757399999999997</v>
      </c>
      <c r="R528">
        <v>0.99829999999999997</v>
      </c>
      <c r="S528">
        <v>-3.5794999999999999</v>
      </c>
      <c r="T528">
        <v>90.269260000000003</v>
      </c>
      <c r="U528" t="b">
        <v>1</v>
      </c>
      <c r="V528">
        <v>0.221</v>
      </c>
      <c r="W528" t="b">
        <v>1</v>
      </c>
      <c r="X528">
        <v>3</v>
      </c>
      <c r="Y528">
        <v>39</v>
      </c>
      <c r="Z528" t="b">
        <v>1</v>
      </c>
      <c r="AA528">
        <v>93</v>
      </c>
    </row>
    <row r="529" spans="1:27">
      <c r="A529" t="s">
        <v>88</v>
      </c>
      <c r="B529" t="str">
        <f t="shared" si="32"/>
        <v>M2</v>
      </c>
      <c r="C529" t="str">
        <f t="shared" si="33"/>
        <v>2</v>
      </c>
      <c r="D529" t="str">
        <f t="shared" si="34"/>
        <v>M</v>
      </c>
      <c r="E529" t="str">
        <f t="shared" si="35"/>
        <v>2</v>
      </c>
      <c r="F529" t="s">
        <v>19</v>
      </c>
      <c r="G529" t="s">
        <v>70</v>
      </c>
      <c r="H529">
        <v>0</v>
      </c>
      <c r="I529" t="s">
        <v>4</v>
      </c>
      <c r="J529" t="s">
        <v>5</v>
      </c>
      <c r="K529" t="s">
        <v>8</v>
      </c>
      <c r="L529" t="s">
        <v>260</v>
      </c>
      <c r="M529" t="s">
        <v>260</v>
      </c>
      <c r="N529">
        <v>0</v>
      </c>
      <c r="O529" t="s">
        <v>260</v>
      </c>
      <c r="P529" t="s">
        <v>260</v>
      </c>
      <c r="Q529">
        <v>36.757399999999997</v>
      </c>
      <c r="R529">
        <v>0.99829999999999997</v>
      </c>
      <c r="S529">
        <v>-3.5794999999999999</v>
      </c>
      <c r="T529">
        <v>90.269260000000003</v>
      </c>
      <c r="U529" t="b">
        <v>1</v>
      </c>
      <c r="V529">
        <v>0.221</v>
      </c>
      <c r="W529" t="b">
        <v>1</v>
      </c>
      <c r="X529">
        <v>3</v>
      </c>
      <c r="Y529">
        <v>39</v>
      </c>
      <c r="Z529" t="b">
        <v>1</v>
      </c>
      <c r="AA529">
        <v>93</v>
      </c>
    </row>
    <row r="530" spans="1:27">
      <c r="A530" t="s">
        <v>97</v>
      </c>
      <c r="B530" t="str">
        <f t="shared" si="32"/>
        <v>M2</v>
      </c>
      <c r="C530" t="str">
        <f t="shared" si="33"/>
        <v>2</v>
      </c>
      <c r="D530" t="str">
        <f t="shared" si="34"/>
        <v>M</v>
      </c>
      <c r="E530" t="str">
        <f t="shared" si="35"/>
        <v>3</v>
      </c>
      <c r="F530" t="s">
        <v>226</v>
      </c>
      <c r="G530" t="s">
        <v>95</v>
      </c>
      <c r="H530">
        <v>1.3740000000000001</v>
      </c>
      <c r="I530" t="s">
        <v>11</v>
      </c>
      <c r="J530" t="s">
        <v>5</v>
      </c>
      <c r="K530">
        <v>18.402999999999999</v>
      </c>
      <c r="L530">
        <v>18.324999999999999</v>
      </c>
      <c r="M530">
        <v>0.11</v>
      </c>
      <c r="N530">
        <v>116981.87</v>
      </c>
      <c r="O530">
        <v>123114.164</v>
      </c>
      <c r="P530">
        <v>8672.3780000000006</v>
      </c>
      <c r="Q530">
        <v>36.566699999999997</v>
      </c>
      <c r="R530">
        <v>0.99880000000000002</v>
      </c>
      <c r="S530">
        <v>-3.5840000000000001</v>
      </c>
      <c r="T530">
        <v>90.115650000000002</v>
      </c>
      <c r="U530" t="b">
        <v>1</v>
      </c>
      <c r="V530">
        <v>0.20300000000000001</v>
      </c>
      <c r="W530" t="b">
        <v>1</v>
      </c>
      <c r="X530">
        <v>3</v>
      </c>
      <c r="Y530">
        <v>13</v>
      </c>
      <c r="Z530" t="b">
        <v>0</v>
      </c>
      <c r="AA530">
        <v>103</v>
      </c>
    </row>
    <row r="531" spans="1:27">
      <c r="A531" t="s">
        <v>109</v>
      </c>
      <c r="B531" t="str">
        <f t="shared" si="32"/>
        <v>M2</v>
      </c>
      <c r="C531" t="str">
        <f t="shared" si="33"/>
        <v>2</v>
      </c>
      <c r="D531" t="str">
        <f t="shared" si="34"/>
        <v>M</v>
      </c>
      <c r="E531" t="str">
        <f t="shared" si="35"/>
        <v>3</v>
      </c>
      <c r="F531" t="s">
        <v>226</v>
      </c>
      <c r="G531" t="s">
        <v>95</v>
      </c>
      <c r="H531">
        <v>1.401</v>
      </c>
      <c r="I531" t="s">
        <v>11</v>
      </c>
      <c r="J531" t="s">
        <v>5</v>
      </c>
      <c r="K531">
        <v>18.247</v>
      </c>
      <c r="L531">
        <v>18.324999999999999</v>
      </c>
      <c r="M531">
        <v>0.11</v>
      </c>
      <c r="N531">
        <v>129246.46</v>
      </c>
      <c r="O531">
        <v>123114.164</v>
      </c>
      <c r="P531">
        <v>8672.3780000000006</v>
      </c>
      <c r="Q531">
        <v>36.566699999999997</v>
      </c>
      <c r="R531">
        <v>0.99880000000000002</v>
      </c>
      <c r="S531">
        <v>-3.5840000000000001</v>
      </c>
      <c r="T531">
        <v>90.115650000000002</v>
      </c>
      <c r="U531" t="b">
        <v>1</v>
      </c>
      <c r="V531">
        <v>0.20300000000000001</v>
      </c>
      <c r="W531" t="b">
        <v>1</v>
      </c>
      <c r="X531">
        <v>3</v>
      </c>
      <c r="Y531">
        <v>13</v>
      </c>
      <c r="Z531" t="b">
        <v>0</v>
      </c>
      <c r="AA531">
        <v>103</v>
      </c>
    </row>
    <row r="532" spans="1:27">
      <c r="A532" t="s">
        <v>47</v>
      </c>
      <c r="B532" t="str">
        <f t="shared" si="32"/>
        <v>M2</v>
      </c>
      <c r="C532" t="str">
        <f t="shared" si="33"/>
        <v>2</v>
      </c>
      <c r="D532" t="str">
        <f t="shared" si="34"/>
        <v>M</v>
      </c>
      <c r="E532" t="str">
        <f t="shared" si="35"/>
        <v>3</v>
      </c>
      <c r="F532" t="s">
        <v>226</v>
      </c>
      <c r="G532" t="s">
        <v>45</v>
      </c>
      <c r="H532">
        <v>1.3109999999999999</v>
      </c>
      <c r="I532" t="s">
        <v>11</v>
      </c>
      <c r="J532" t="s">
        <v>5</v>
      </c>
      <c r="K532">
        <v>14.57</v>
      </c>
      <c r="L532">
        <v>14.597</v>
      </c>
      <c r="M532">
        <v>3.9E-2</v>
      </c>
      <c r="N532">
        <v>757206.1</v>
      </c>
      <c r="O532">
        <v>743582.1</v>
      </c>
      <c r="P532">
        <v>19267.258000000002</v>
      </c>
      <c r="Q532">
        <v>34.807400000000001</v>
      </c>
      <c r="R532">
        <v>0.99809999999999999</v>
      </c>
      <c r="S532">
        <v>-3.4422000000000001</v>
      </c>
      <c r="T532">
        <v>95.214420000000004</v>
      </c>
      <c r="U532" t="b">
        <v>1</v>
      </c>
      <c r="V532">
        <v>9.8000000000000004E-2</v>
      </c>
      <c r="W532" t="b">
        <v>1</v>
      </c>
      <c r="X532">
        <v>3</v>
      </c>
      <c r="Y532">
        <v>10</v>
      </c>
      <c r="Z532" t="b">
        <v>0</v>
      </c>
      <c r="AA532">
        <v>103</v>
      </c>
    </row>
    <row r="533" spans="1:27">
      <c r="A533" t="s">
        <v>59</v>
      </c>
      <c r="B533" t="str">
        <f t="shared" si="32"/>
        <v>M2</v>
      </c>
      <c r="C533" t="str">
        <f t="shared" si="33"/>
        <v>2</v>
      </c>
      <c r="D533" t="str">
        <f t="shared" si="34"/>
        <v>M</v>
      </c>
      <c r="E533" t="str">
        <f t="shared" si="35"/>
        <v>3</v>
      </c>
      <c r="F533" t="s">
        <v>226</v>
      </c>
      <c r="G533" t="s">
        <v>45</v>
      </c>
      <c r="H533">
        <v>1.3180000000000001</v>
      </c>
      <c r="I533" t="s">
        <v>11</v>
      </c>
      <c r="J533" t="s">
        <v>5</v>
      </c>
      <c r="K533">
        <v>14.625</v>
      </c>
      <c r="L533">
        <v>14.597</v>
      </c>
      <c r="M533">
        <v>3.9E-2</v>
      </c>
      <c r="N533">
        <v>729958.1</v>
      </c>
      <c r="O533">
        <v>743582.1</v>
      </c>
      <c r="P533">
        <v>19267.258000000002</v>
      </c>
      <c r="Q533">
        <v>34.807400000000001</v>
      </c>
      <c r="R533">
        <v>0.99809999999999999</v>
      </c>
      <c r="S533">
        <v>-3.4422000000000001</v>
      </c>
      <c r="T533">
        <v>95.214420000000004</v>
      </c>
      <c r="U533" t="b">
        <v>1</v>
      </c>
      <c r="V533">
        <v>9.8000000000000004E-2</v>
      </c>
      <c r="W533" t="b">
        <v>1</v>
      </c>
      <c r="X533">
        <v>3</v>
      </c>
      <c r="Y533">
        <v>10</v>
      </c>
      <c r="Z533" t="b">
        <v>0</v>
      </c>
      <c r="AA533">
        <v>103</v>
      </c>
    </row>
    <row r="534" spans="1:27">
      <c r="A534" t="s">
        <v>9</v>
      </c>
      <c r="B534" t="str">
        <f t="shared" si="32"/>
        <v>M2</v>
      </c>
      <c r="C534" t="str">
        <f t="shared" si="33"/>
        <v>2</v>
      </c>
      <c r="D534" t="str">
        <f t="shared" si="34"/>
        <v>M</v>
      </c>
      <c r="E534" t="str">
        <f t="shared" si="35"/>
        <v>3</v>
      </c>
      <c r="F534" t="s">
        <v>226</v>
      </c>
      <c r="G534" t="s">
        <v>3</v>
      </c>
      <c r="H534">
        <v>1.294</v>
      </c>
      <c r="I534" t="s">
        <v>11</v>
      </c>
      <c r="J534" t="s">
        <v>5</v>
      </c>
      <c r="K534">
        <v>23.948</v>
      </c>
      <c r="L534">
        <v>23.911999999999999</v>
      </c>
      <c r="M534">
        <v>0.05</v>
      </c>
      <c r="N534">
        <v>1479.2550000000001</v>
      </c>
      <c r="O534">
        <v>1514.144</v>
      </c>
      <c r="P534">
        <v>49.341000000000001</v>
      </c>
      <c r="Q534">
        <v>35.222799999999999</v>
      </c>
      <c r="R534">
        <v>0.99299999999999999</v>
      </c>
      <c r="S534">
        <v>-3.5567000000000002</v>
      </c>
      <c r="T534">
        <v>91.055480000000003</v>
      </c>
      <c r="U534" t="b">
        <v>1</v>
      </c>
      <c r="V534">
        <v>9.9000000000000005E-2</v>
      </c>
      <c r="W534" t="b">
        <v>1</v>
      </c>
      <c r="X534">
        <v>3</v>
      </c>
      <c r="Y534">
        <v>19</v>
      </c>
      <c r="Z534" t="b">
        <v>0</v>
      </c>
      <c r="AA534">
        <v>103</v>
      </c>
    </row>
    <row r="535" spans="1:27">
      <c r="A535" t="s">
        <v>33</v>
      </c>
      <c r="B535" t="str">
        <f t="shared" si="32"/>
        <v>M2</v>
      </c>
      <c r="C535" t="str">
        <f t="shared" si="33"/>
        <v>2</v>
      </c>
      <c r="D535" t="str">
        <f t="shared" si="34"/>
        <v>M</v>
      </c>
      <c r="E535" t="str">
        <f t="shared" si="35"/>
        <v>3</v>
      </c>
      <c r="F535" t="s">
        <v>226</v>
      </c>
      <c r="G535" t="s">
        <v>3</v>
      </c>
      <c r="H535">
        <v>1.306</v>
      </c>
      <c r="I535" t="s">
        <v>11</v>
      </c>
      <c r="J535" t="s">
        <v>5</v>
      </c>
      <c r="K535">
        <v>23.876999999999999</v>
      </c>
      <c r="L535">
        <v>23.911999999999999</v>
      </c>
      <c r="M535">
        <v>0.05</v>
      </c>
      <c r="N535">
        <v>1549.0329999999999</v>
      </c>
      <c r="O535">
        <v>1514.144</v>
      </c>
      <c r="P535">
        <v>49.341000000000001</v>
      </c>
      <c r="Q535">
        <v>35.222799999999999</v>
      </c>
      <c r="R535">
        <v>0.99299999999999999</v>
      </c>
      <c r="S535">
        <v>-3.5567000000000002</v>
      </c>
      <c r="T535">
        <v>91.055480000000003</v>
      </c>
      <c r="U535" t="b">
        <v>1</v>
      </c>
      <c r="V535">
        <v>9.9000000000000005E-2</v>
      </c>
      <c r="W535" t="b">
        <v>1</v>
      </c>
      <c r="X535">
        <v>3</v>
      </c>
      <c r="Y535">
        <v>19</v>
      </c>
      <c r="Z535" t="b">
        <v>0</v>
      </c>
      <c r="AA535">
        <v>103</v>
      </c>
    </row>
    <row r="536" spans="1:27">
      <c r="A536" t="s">
        <v>72</v>
      </c>
      <c r="B536" t="str">
        <f t="shared" si="32"/>
        <v>M2</v>
      </c>
      <c r="C536" t="str">
        <f t="shared" si="33"/>
        <v>2</v>
      </c>
      <c r="D536" t="str">
        <f t="shared" si="34"/>
        <v>M</v>
      </c>
      <c r="E536" t="str">
        <f t="shared" si="35"/>
        <v>3</v>
      </c>
      <c r="F536" t="s">
        <v>226</v>
      </c>
      <c r="G536" t="s">
        <v>70</v>
      </c>
      <c r="H536">
        <v>0</v>
      </c>
      <c r="I536" t="s">
        <v>4</v>
      </c>
      <c r="J536" t="s">
        <v>5</v>
      </c>
      <c r="K536" t="s">
        <v>8</v>
      </c>
      <c r="L536" t="s">
        <v>260</v>
      </c>
      <c r="M536" t="s">
        <v>260</v>
      </c>
      <c r="N536">
        <v>0</v>
      </c>
      <c r="O536" t="s">
        <v>260</v>
      </c>
      <c r="P536" t="s">
        <v>260</v>
      </c>
      <c r="Q536">
        <v>36.757399999999997</v>
      </c>
      <c r="R536">
        <v>0.99829999999999997</v>
      </c>
      <c r="S536">
        <v>-3.5794999999999999</v>
      </c>
      <c r="T536">
        <v>90.269260000000003</v>
      </c>
      <c r="U536" t="b">
        <v>1</v>
      </c>
      <c r="V536">
        <v>0.21099999999999999</v>
      </c>
      <c r="W536" t="b">
        <v>1</v>
      </c>
      <c r="X536">
        <v>3</v>
      </c>
      <c r="Y536">
        <v>39</v>
      </c>
      <c r="Z536" t="b">
        <v>1</v>
      </c>
      <c r="AA536">
        <v>103</v>
      </c>
    </row>
    <row r="537" spans="1:27">
      <c r="A537" t="s">
        <v>84</v>
      </c>
      <c r="B537" t="str">
        <f t="shared" si="32"/>
        <v>M2</v>
      </c>
      <c r="C537" t="str">
        <f t="shared" si="33"/>
        <v>2</v>
      </c>
      <c r="D537" t="str">
        <f t="shared" si="34"/>
        <v>M</v>
      </c>
      <c r="E537" t="str">
        <f t="shared" si="35"/>
        <v>3</v>
      </c>
      <c r="F537" t="s">
        <v>226</v>
      </c>
      <c r="G537" t="s">
        <v>70</v>
      </c>
      <c r="H537">
        <v>0</v>
      </c>
      <c r="I537" t="s">
        <v>4</v>
      </c>
      <c r="J537" t="s">
        <v>5</v>
      </c>
      <c r="K537" t="s">
        <v>8</v>
      </c>
      <c r="L537" t="s">
        <v>260</v>
      </c>
      <c r="M537" t="s">
        <v>260</v>
      </c>
      <c r="N537">
        <v>0</v>
      </c>
      <c r="O537" t="s">
        <v>260</v>
      </c>
      <c r="P537" t="s">
        <v>260</v>
      </c>
      <c r="Q537">
        <v>36.757399999999997</v>
      </c>
      <c r="R537">
        <v>0.99829999999999997</v>
      </c>
      <c r="S537">
        <v>-3.5794999999999999</v>
      </c>
      <c r="T537">
        <v>90.269260000000003</v>
      </c>
      <c r="U537" t="b">
        <v>1</v>
      </c>
      <c r="V537">
        <v>0.21099999999999999</v>
      </c>
      <c r="W537" t="b">
        <v>1</v>
      </c>
      <c r="X537">
        <v>3</v>
      </c>
      <c r="Y537">
        <v>39</v>
      </c>
      <c r="Z537" t="b">
        <v>1</v>
      </c>
      <c r="AA537">
        <v>103</v>
      </c>
    </row>
    <row r="538" spans="1:27">
      <c r="A538" t="s">
        <v>102</v>
      </c>
      <c r="B538" t="str">
        <f t="shared" si="32"/>
        <v>M3</v>
      </c>
      <c r="C538" t="str">
        <f t="shared" si="33"/>
        <v>3</v>
      </c>
      <c r="D538" t="str">
        <f t="shared" si="34"/>
        <v>M</v>
      </c>
      <c r="E538" t="str">
        <f t="shared" si="35"/>
        <v>1</v>
      </c>
      <c r="F538" t="s">
        <v>21</v>
      </c>
      <c r="G538" t="s">
        <v>95</v>
      </c>
      <c r="H538">
        <v>1.4039999999999999</v>
      </c>
      <c r="I538" t="s">
        <v>11</v>
      </c>
      <c r="J538" t="s">
        <v>5</v>
      </c>
      <c r="K538">
        <v>17.928999999999998</v>
      </c>
      <c r="L538">
        <v>17.896999999999998</v>
      </c>
      <c r="M538">
        <v>4.5999999999999999E-2</v>
      </c>
      <c r="N538">
        <v>158539.12</v>
      </c>
      <c r="O538">
        <v>161892.60999999999</v>
      </c>
      <c r="P538">
        <v>4742.5439999999999</v>
      </c>
      <c r="Q538">
        <v>36.566699999999997</v>
      </c>
      <c r="R538">
        <v>0.99880000000000002</v>
      </c>
      <c r="S538">
        <v>-3.5840000000000001</v>
      </c>
      <c r="T538">
        <v>90.115650000000002</v>
      </c>
      <c r="U538" t="b">
        <v>1</v>
      </c>
      <c r="V538">
        <v>0.17299999999999999</v>
      </c>
      <c r="W538" t="b">
        <v>1</v>
      </c>
      <c r="X538">
        <v>3</v>
      </c>
      <c r="Y538">
        <v>13</v>
      </c>
      <c r="Z538" t="b">
        <v>0</v>
      </c>
      <c r="AA538">
        <v>93</v>
      </c>
    </row>
    <row r="539" spans="1:27">
      <c r="A539" t="s">
        <v>114</v>
      </c>
      <c r="B539" t="str">
        <f t="shared" si="32"/>
        <v>M3</v>
      </c>
      <c r="C539" t="str">
        <f t="shared" si="33"/>
        <v>3</v>
      </c>
      <c r="D539" t="str">
        <f t="shared" si="34"/>
        <v>M</v>
      </c>
      <c r="E539" t="str">
        <f t="shared" si="35"/>
        <v>1</v>
      </c>
      <c r="F539" t="s">
        <v>21</v>
      </c>
      <c r="G539" t="s">
        <v>95</v>
      </c>
      <c r="H539">
        <v>1.389</v>
      </c>
      <c r="I539" t="s">
        <v>11</v>
      </c>
      <c r="J539" t="s">
        <v>5</v>
      </c>
      <c r="K539">
        <v>17.864999999999998</v>
      </c>
      <c r="L539">
        <v>17.896999999999998</v>
      </c>
      <c r="M539">
        <v>4.5999999999999999E-2</v>
      </c>
      <c r="N539">
        <v>165246.1</v>
      </c>
      <c r="O539">
        <v>161892.60999999999</v>
      </c>
      <c r="P539">
        <v>4742.5439999999999</v>
      </c>
      <c r="Q539">
        <v>36.566699999999997</v>
      </c>
      <c r="R539">
        <v>0.99880000000000002</v>
      </c>
      <c r="S539">
        <v>-3.5840000000000001</v>
      </c>
      <c r="T539">
        <v>90.115650000000002</v>
      </c>
      <c r="U539" t="b">
        <v>1</v>
      </c>
      <c r="V539">
        <v>0.17299999999999999</v>
      </c>
      <c r="W539" t="b">
        <v>1</v>
      </c>
      <c r="X539">
        <v>3</v>
      </c>
      <c r="Y539">
        <v>13</v>
      </c>
      <c r="Z539" t="b">
        <v>0</v>
      </c>
      <c r="AA539">
        <v>93</v>
      </c>
    </row>
    <row r="540" spans="1:27">
      <c r="A540" t="s">
        <v>52</v>
      </c>
      <c r="B540" t="str">
        <f t="shared" si="32"/>
        <v>M3</v>
      </c>
      <c r="C540" t="str">
        <f t="shared" si="33"/>
        <v>3</v>
      </c>
      <c r="D540" t="str">
        <f t="shared" si="34"/>
        <v>M</v>
      </c>
      <c r="E540" t="str">
        <f t="shared" si="35"/>
        <v>1</v>
      </c>
      <c r="F540" t="s">
        <v>21</v>
      </c>
      <c r="G540" t="s">
        <v>45</v>
      </c>
      <c r="H540">
        <v>1.2609999999999999</v>
      </c>
      <c r="I540" t="s">
        <v>11</v>
      </c>
      <c r="J540" t="s">
        <v>5</v>
      </c>
      <c r="K540">
        <v>28.27</v>
      </c>
      <c r="L540">
        <v>28.09</v>
      </c>
      <c r="M540">
        <v>0.254</v>
      </c>
      <c r="N540">
        <v>79.298000000000002</v>
      </c>
      <c r="O540">
        <v>90.08</v>
      </c>
      <c r="P540">
        <v>15.249000000000001</v>
      </c>
      <c r="Q540">
        <v>34.807400000000001</v>
      </c>
      <c r="R540">
        <v>0.99809999999999999</v>
      </c>
      <c r="S540">
        <v>-3.4422000000000001</v>
      </c>
      <c r="T540">
        <v>95.214420000000004</v>
      </c>
      <c r="U540" t="b">
        <v>1</v>
      </c>
      <c r="V540">
        <v>8.2000000000000003E-2</v>
      </c>
      <c r="W540" t="b">
        <v>1</v>
      </c>
      <c r="X540">
        <v>3</v>
      </c>
      <c r="Y540">
        <v>24</v>
      </c>
      <c r="Z540" t="b">
        <v>0</v>
      </c>
      <c r="AA540">
        <v>93</v>
      </c>
    </row>
    <row r="541" spans="1:27">
      <c r="A541" t="s">
        <v>64</v>
      </c>
      <c r="B541" t="str">
        <f t="shared" si="32"/>
        <v>M3</v>
      </c>
      <c r="C541" t="str">
        <f t="shared" si="33"/>
        <v>3</v>
      </c>
      <c r="D541" t="str">
        <f t="shared" si="34"/>
        <v>M</v>
      </c>
      <c r="E541" t="str">
        <f t="shared" si="35"/>
        <v>1</v>
      </c>
      <c r="F541" t="s">
        <v>21</v>
      </c>
      <c r="G541" t="s">
        <v>45</v>
      </c>
      <c r="H541">
        <v>1.276</v>
      </c>
      <c r="I541" t="s">
        <v>11</v>
      </c>
      <c r="J541" t="s">
        <v>5</v>
      </c>
      <c r="K541">
        <v>27.91</v>
      </c>
      <c r="L541">
        <v>28.09</v>
      </c>
      <c r="M541">
        <v>0.254</v>
      </c>
      <c r="N541">
        <v>100.863</v>
      </c>
      <c r="O541">
        <v>90.08</v>
      </c>
      <c r="P541">
        <v>15.249000000000001</v>
      </c>
      <c r="Q541">
        <v>34.807400000000001</v>
      </c>
      <c r="R541">
        <v>0.99809999999999999</v>
      </c>
      <c r="S541">
        <v>-3.4422000000000001</v>
      </c>
      <c r="T541">
        <v>95.214420000000004</v>
      </c>
      <c r="U541" t="b">
        <v>1</v>
      </c>
      <c r="V541">
        <v>8.2000000000000003E-2</v>
      </c>
      <c r="W541" t="b">
        <v>1</v>
      </c>
      <c r="X541">
        <v>3</v>
      </c>
      <c r="Y541">
        <v>24</v>
      </c>
      <c r="Z541" t="b">
        <v>0</v>
      </c>
      <c r="AA541">
        <v>93</v>
      </c>
    </row>
    <row r="542" spans="1:27">
      <c r="A542" t="s">
        <v>77</v>
      </c>
      <c r="B542" t="str">
        <f t="shared" si="32"/>
        <v>M3</v>
      </c>
      <c r="C542" t="str">
        <f t="shared" si="33"/>
        <v>3</v>
      </c>
      <c r="D542" t="str">
        <f t="shared" si="34"/>
        <v>M</v>
      </c>
      <c r="E542" t="str">
        <f t="shared" si="35"/>
        <v>1</v>
      </c>
      <c r="F542" t="s">
        <v>21</v>
      </c>
      <c r="G542" t="s">
        <v>70</v>
      </c>
      <c r="H542">
        <v>0</v>
      </c>
      <c r="I542" t="s">
        <v>4</v>
      </c>
      <c r="J542" t="s">
        <v>5</v>
      </c>
      <c r="K542" t="s">
        <v>8</v>
      </c>
      <c r="L542" t="s">
        <v>260</v>
      </c>
      <c r="M542" t="s">
        <v>260</v>
      </c>
      <c r="N542">
        <v>0</v>
      </c>
      <c r="O542" t="s">
        <v>260</v>
      </c>
      <c r="P542" t="s">
        <v>260</v>
      </c>
      <c r="Q542">
        <v>36.757399999999997</v>
      </c>
      <c r="R542">
        <v>0.99829999999999997</v>
      </c>
      <c r="S542">
        <v>-3.5794999999999999</v>
      </c>
      <c r="T542">
        <v>90.269260000000003</v>
      </c>
      <c r="U542" t="b">
        <v>1</v>
      </c>
      <c r="V542">
        <v>0.221</v>
      </c>
      <c r="W542" t="b">
        <v>1</v>
      </c>
      <c r="X542">
        <v>3</v>
      </c>
      <c r="Y542">
        <v>39</v>
      </c>
      <c r="Z542" t="b">
        <v>1</v>
      </c>
      <c r="AA542">
        <v>93</v>
      </c>
    </row>
    <row r="543" spans="1:27">
      <c r="A543" t="s">
        <v>89</v>
      </c>
      <c r="B543" t="str">
        <f t="shared" si="32"/>
        <v>M3</v>
      </c>
      <c r="C543" t="str">
        <f t="shared" si="33"/>
        <v>3</v>
      </c>
      <c r="D543" t="str">
        <f t="shared" si="34"/>
        <v>M</v>
      </c>
      <c r="E543" t="str">
        <f t="shared" si="35"/>
        <v>1</v>
      </c>
      <c r="F543" t="s">
        <v>21</v>
      </c>
      <c r="G543" t="s">
        <v>70</v>
      </c>
      <c r="H543">
        <v>0</v>
      </c>
      <c r="I543" t="s">
        <v>4</v>
      </c>
      <c r="J543" t="s">
        <v>5</v>
      </c>
      <c r="K543" t="s">
        <v>8</v>
      </c>
      <c r="L543" t="s">
        <v>260</v>
      </c>
      <c r="M543" t="s">
        <v>260</v>
      </c>
      <c r="N543">
        <v>0</v>
      </c>
      <c r="O543" t="s">
        <v>260</v>
      </c>
      <c r="P543" t="s">
        <v>260</v>
      </c>
      <c r="Q543">
        <v>36.757399999999997</v>
      </c>
      <c r="R543">
        <v>0.99829999999999997</v>
      </c>
      <c r="S543">
        <v>-3.5794999999999999</v>
      </c>
      <c r="T543">
        <v>90.269260000000003</v>
      </c>
      <c r="U543" t="b">
        <v>1</v>
      </c>
      <c r="V543">
        <v>0.221</v>
      </c>
      <c r="W543" t="b">
        <v>1</v>
      </c>
      <c r="X543">
        <v>3</v>
      </c>
      <c r="Y543">
        <v>39</v>
      </c>
      <c r="Z543" t="b">
        <v>1</v>
      </c>
      <c r="AA543">
        <v>93</v>
      </c>
    </row>
    <row r="544" spans="1:27">
      <c r="A544" t="s">
        <v>82</v>
      </c>
      <c r="B544" t="str">
        <f t="shared" si="32"/>
        <v>M3</v>
      </c>
      <c r="C544" t="str">
        <f t="shared" si="33"/>
        <v>3</v>
      </c>
      <c r="D544" t="str">
        <f t="shared" si="34"/>
        <v>M</v>
      </c>
      <c r="E544" t="str">
        <f t="shared" si="35"/>
        <v>1</v>
      </c>
      <c r="F544" t="s">
        <v>21</v>
      </c>
      <c r="G544" t="s">
        <v>95</v>
      </c>
      <c r="H544">
        <v>1.411</v>
      </c>
      <c r="I544" t="s">
        <v>11</v>
      </c>
      <c r="J544" t="s">
        <v>5</v>
      </c>
      <c r="K544">
        <v>17.869</v>
      </c>
      <c r="L544">
        <v>17.858000000000001</v>
      </c>
      <c r="M544">
        <v>1.4999999999999999E-2</v>
      </c>
      <c r="N544">
        <v>164788.07999999999</v>
      </c>
      <c r="O544">
        <v>165933.76999999999</v>
      </c>
      <c r="P544">
        <v>1620.2280000000001</v>
      </c>
      <c r="Q544">
        <v>36.566699999999997</v>
      </c>
      <c r="R544">
        <v>0.99880000000000002</v>
      </c>
      <c r="S544">
        <v>-3.5840000000000001</v>
      </c>
      <c r="T544">
        <v>90.115650000000002</v>
      </c>
      <c r="U544" t="b">
        <v>1</v>
      </c>
      <c r="V544">
        <v>0.21299999999999999</v>
      </c>
      <c r="W544" t="b">
        <v>1</v>
      </c>
      <c r="X544">
        <v>3</v>
      </c>
      <c r="Y544">
        <v>12</v>
      </c>
      <c r="Z544" t="b">
        <v>0</v>
      </c>
      <c r="AA544">
        <v>106</v>
      </c>
    </row>
    <row r="545" spans="1:27">
      <c r="A545" t="s">
        <v>94</v>
      </c>
      <c r="B545" t="str">
        <f t="shared" si="32"/>
        <v>M3</v>
      </c>
      <c r="C545" t="str">
        <f t="shared" si="33"/>
        <v>3</v>
      </c>
      <c r="D545" t="str">
        <f t="shared" si="34"/>
        <v>M</v>
      </c>
      <c r="E545" t="str">
        <f t="shared" si="35"/>
        <v>1</v>
      </c>
      <c r="F545" t="s">
        <v>21</v>
      </c>
      <c r="G545" t="s">
        <v>95</v>
      </c>
      <c r="H545">
        <v>1.4079999999999999</v>
      </c>
      <c r="I545" t="s">
        <v>11</v>
      </c>
      <c r="J545" t="s">
        <v>5</v>
      </c>
      <c r="K545">
        <v>17.847999999999999</v>
      </c>
      <c r="L545">
        <v>17.858000000000001</v>
      </c>
      <c r="M545">
        <v>1.4999999999999999E-2</v>
      </c>
      <c r="N545">
        <v>167079.44</v>
      </c>
      <c r="O545">
        <v>165933.76999999999</v>
      </c>
      <c r="P545">
        <v>1620.2280000000001</v>
      </c>
      <c r="Q545">
        <v>36.566699999999997</v>
      </c>
      <c r="R545">
        <v>0.99880000000000002</v>
      </c>
      <c r="S545">
        <v>-3.5840000000000001</v>
      </c>
      <c r="T545">
        <v>90.115650000000002</v>
      </c>
      <c r="U545" t="b">
        <v>1</v>
      </c>
      <c r="V545">
        <v>0.21299999999999999</v>
      </c>
      <c r="W545" t="b">
        <v>1</v>
      </c>
      <c r="X545">
        <v>3</v>
      </c>
      <c r="Y545">
        <v>12</v>
      </c>
      <c r="Z545" t="b">
        <v>0</v>
      </c>
      <c r="AA545">
        <v>106</v>
      </c>
    </row>
    <row r="546" spans="1:27">
      <c r="A546" t="s">
        <v>1</v>
      </c>
      <c r="B546" t="str">
        <f t="shared" si="32"/>
        <v>M3</v>
      </c>
      <c r="C546" t="str">
        <f t="shared" si="33"/>
        <v>3</v>
      </c>
      <c r="D546" t="str">
        <f t="shared" si="34"/>
        <v>M</v>
      </c>
      <c r="E546" t="str">
        <f t="shared" si="35"/>
        <v>1</v>
      </c>
      <c r="F546" t="s">
        <v>21</v>
      </c>
      <c r="G546" t="s">
        <v>3</v>
      </c>
      <c r="H546">
        <v>1.292</v>
      </c>
      <c r="I546" t="s">
        <v>11</v>
      </c>
      <c r="J546" t="s">
        <v>5</v>
      </c>
      <c r="K546">
        <v>34.597000000000001</v>
      </c>
      <c r="L546">
        <v>34.636000000000003</v>
      </c>
      <c r="M546">
        <v>7.0999999999999994E-2</v>
      </c>
      <c r="N546">
        <v>1.5</v>
      </c>
      <c r="O546">
        <v>1.4630000000000001</v>
      </c>
      <c r="P546">
        <v>6.6000000000000003E-2</v>
      </c>
      <c r="Q546">
        <v>35.222799999999999</v>
      </c>
      <c r="R546">
        <v>0.99299999999999999</v>
      </c>
      <c r="S546">
        <v>-3.5567000000000002</v>
      </c>
      <c r="T546">
        <v>91.055480000000003</v>
      </c>
      <c r="U546" t="b">
        <v>1</v>
      </c>
      <c r="V546">
        <v>0.121</v>
      </c>
      <c r="W546" t="b">
        <v>1</v>
      </c>
      <c r="X546">
        <v>3</v>
      </c>
      <c r="Y546">
        <v>30</v>
      </c>
      <c r="Z546" t="b">
        <v>0</v>
      </c>
      <c r="AA546">
        <v>106</v>
      </c>
    </row>
    <row r="547" spans="1:27">
      <c r="A547" t="s">
        <v>31</v>
      </c>
      <c r="B547" t="str">
        <f t="shared" si="32"/>
        <v>M3</v>
      </c>
      <c r="C547" t="str">
        <f t="shared" si="33"/>
        <v>3</v>
      </c>
      <c r="D547" t="str">
        <f t="shared" si="34"/>
        <v>M</v>
      </c>
      <c r="E547" t="str">
        <f t="shared" si="35"/>
        <v>1</v>
      </c>
      <c r="F547" t="s">
        <v>21</v>
      </c>
      <c r="G547" t="s">
        <v>3</v>
      </c>
      <c r="H547">
        <v>1.3109999999999999</v>
      </c>
      <c r="I547" t="s">
        <v>11</v>
      </c>
      <c r="J547" t="s">
        <v>5</v>
      </c>
      <c r="K547">
        <v>34.593000000000004</v>
      </c>
      <c r="L547">
        <v>34.636000000000003</v>
      </c>
      <c r="M547">
        <v>7.0999999999999994E-2</v>
      </c>
      <c r="N547">
        <v>1.5029999999999999</v>
      </c>
      <c r="O547">
        <v>1.4630000000000001</v>
      </c>
      <c r="P547">
        <v>6.6000000000000003E-2</v>
      </c>
      <c r="Q547">
        <v>35.222799999999999</v>
      </c>
      <c r="R547">
        <v>0.99299999999999999</v>
      </c>
      <c r="S547">
        <v>-3.5567000000000002</v>
      </c>
      <c r="T547">
        <v>91.055480000000003</v>
      </c>
      <c r="U547" t="b">
        <v>1</v>
      </c>
      <c r="V547">
        <v>0.121</v>
      </c>
      <c r="W547" t="b">
        <v>1</v>
      </c>
      <c r="X547">
        <v>3</v>
      </c>
      <c r="Y547">
        <v>30</v>
      </c>
      <c r="Z547" t="b">
        <v>0</v>
      </c>
      <c r="AA547">
        <v>106</v>
      </c>
    </row>
    <row r="548" spans="1:27">
      <c r="A548" t="s">
        <v>44</v>
      </c>
      <c r="B548" t="str">
        <f t="shared" si="32"/>
        <v>M3</v>
      </c>
      <c r="C548" t="str">
        <f t="shared" si="33"/>
        <v>3</v>
      </c>
      <c r="D548" t="str">
        <f t="shared" si="34"/>
        <v>M</v>
      </c>
      <c r="E548" t="str">
        <f t="shared" si="35"/>
        <v>1</v>
      </c>
      <c r="F548" t="s">
        <v>21</v>
      </c>
      <c r="G548" t="s">
        <v>3</v>
      </c>
      <c r="H548">
        <v>1.3169999999999999</v>
      </c>
      <c r="I548" t="s">
        <v>11</v>
      </c>
      <c r="J548" t="s">
        <v>5</v>
      </c>
      <c r="K548">
        <v>34.718000000000004</v>
      </c>
      <c r="L548">
        <v>34.636000000000003</v>
      </c>
      <c r="M548">
        <v>7.0999999999999994E-2</v>
      </c>
      <c r="N548">
        <v>1.387</v>
      </c>
      <c r="O548">
        <v>1.4630000000000001</v>
      </c>
      <c r="P548">
        <v>6.6000000000000003E-2</v>
      </c>
      <c r="Q548">
        <v>35.222799999999999</v>
      </c>
      <c r="R548">
        <v>0.99299999999999999</v>
      </c>
      <c r="S548">
        <v>-3.5567000000000002</v>
      </c>
      <c r="T548">
        <v>91.055480000000003</v>
      </c>
      <c r="U548" t="b">
        <v>1</v>
      </c>
      <c r="V548">
        <v>0.121</v>
      </c>
      <c r="W548" t="b">
        <v>1</v>
      </c>
      <c r="X548">
        <v>3</v>
      </c>
      <c r="Y548">
        <v>30</v>
      </c>
      <c r="Z548" t="b">
        <v>0</v>
      </c>
      <c r="AA548">
        <v>106</v>
      </c>
    </row>
    <row r="549" spans="1:27">
      <c r="A549" t="s">
        <v>103</v>
      </c>
      <c r="B549" t="str">
        <f t="shared" si="32"/>
        <v>M3</v>
      </c>
      <c r="C549" t="str">
        <f t="shared" si="33"/>
        <v>3</v>
      </c>
      <c r="D549" t="str">
        <f t="shared" si="34"/>
        <v>M</v>
      </c>
      <c r="E549" t="str">
        <f t="shared" si="35"/>
        <v>2</v>
      </c>
      <c r="F549" t="s">
        <v>23</v>
      </c>
      <c r="G549" t="s">
        <v>95</v>
      </c>
      <c r="H549">
        <v>1.375</v>
      </c>
      <c r="I549" t="s">
        <v>11</v>
      </c>
      <c r="J549" t="s">
        <v>5</v>
      </c>
      <c r="K549">
        <v>17.132000000000001</v>
      </c>
      <c r="L549">
        <v>17.065000000000001</v>
      </c>
      <c r="M549">
        <v>9.5000000000000001E-2</v>
      </c>
      <c r="N549">
        <v>264589.44</v>
      </c>
      <c r="O549">
        <v>276474.88</v>
      </c>
      <c r="P549">
        <v>16808.583999999999</v>
      </c>
      <c r="Q549">
        <v>36.566699999999997</v>
      </c>
      <c r="R549">
        <v>0.99880000000000002</v>
      </c>
      <c r="S549">
        <v>-3.5840000000000001</v>
      </c>
      <c r="T549">
        <v>90.115650000000002</v>
      </c>
      <c r="U549" t="b">
        <v>1</v>
      </c>
      <c r="V549">
        <v>0.17299999999999999</v>
      </c>
      <c r="W549" t="b">
        <v>1</v>
      </c>
      <c r="X549">
        <v>3</v>
      </c>
      <c r="Y549">
        <v>12</v>
      </c>
      <c r="Z549" t="b">
        <v>0</v>
      </c>
      <c r="AA549">
        <v>93</v>
      </c>
    </row>
    <row r="550" spans="1:27">
      <c r="A550" t="s">
        <v>115</v>
      </c>
      <c r="B550" t="str">
        <f t="shared" si="32"/>
        <v>M3</v>
      </c>
      <c r="C550" t="str">
        <f t="shared" si="33"/>
        <v>3</v>
      </c>
      <c r="D550" t="str">
        <f t="shared" si="34"/>
        <v>M</v>
      </c>
      <c r="E550" t="str">
        <f t="shared" si="35"/>
        <v>2</v>
      </c>
      <c r="F550" t="s">
        <v>23</v>
      </c>
      <c r="G550" t="s">
        <v>95</v>
      </c>
      <c r="H550">
        <v>1.387</v>
      </c>
      <c r="I550" t="s">
        <v>11</v>
      </c>
      <c r="J550" t="s">
        <v>5</v>
      </c>
      <c r="K550">
        <v>16.998000000000001</v>
      </c>
      <c r="L550">
        <v>17.065000000000001</v>
      </c>
      <c r="M550">
        <v>9.5000000000000001E-2</v>
      </c>
      <c r="N550">
        <v>288360.34000000003</v>
      </c>
      <c r="O550">
        <v>276474.88</v>
      </c>
      <c r="P550">
        <v>16808.583999999999</v>
      </c>
      <c r="Q550">
        <v>36.566699999999997</v>
      </c>
      <c r="R550">
        <v>0.99880000000000002</v>
      </c>
      <c r="S550">
        <v>-3.5840000000000001</v>
      </c>
      <c r="T550">
        <v>90.115650000000002</v>
      </c>
      <c r="U550" t="b">
        <v>1</v>
      </c>
      <c r="V550">
        <v>0.17299999999999999</v>
      </c>
      <c r="W550" t="b">
        <v>1</v>
      </c>
      <c r="X550">
        <v>3</v>
      </c>
      <c r="Y550">
        <v>12</v>
      </c>
      <c r="Z550" t="b">
        <v>0</v>
      </c>
      <c r="AA550">
        <v>93</v>
      </c>
    </row>
    <row r="551" spans="1:27">
      <c r="A551" t="s">
        <v>53</v>
      </c>
      <c r="B551" t="str">
        <f t="shared" si="32"/>
        <v>M3</v>
      </c>
      <c r="C551" t="str">
        <f t="shared" si="33"/>
        <v>3</v>
      </c>
      <c r="D551" t="str">
        <f t="shared" si="34"/>
        <v>M</v>
      </c>
      <c r="E551" t="str">
        <f t="shared" si="35"/>
        <v>2</v>
      </c>
      <c r="F551" t="s">
        <v>23</v>
      </c>
      <c r="G551" t="s">
        <v>45</v>
      </c>
      <c r="H551">
        <v>1.28</v>
      </c>
      <c r="I551" t="s">
        <v>11</v>
      </c>
      <c r="J551" t="s">
        <v>5</v>
      </c>
      <c r="K551">
        <v>16.562999999999999</v>
      </c>
      <c r="L551">
        <v>16.582999999999998</v>
      </c>
      <c r="M551">
        <v>2.7E-2</v>
      </c>
      <c r="N551">
        <v>199590.42</v>
      </c>
      <c r="O551">
        <v>197035.9</v>
      </c>
      <c r="P551">
        <v>3612.6419999999998</v>
      </c>
      <c r="Q551">
        <v>34.807400000000001</v>
      </c>
      <c r="R551">
        <v>0.99809999999999999</v>
      </c>
      <c r="S551">
        <v>-3.4422000000000001</v>
      </c>
      <c r="T551">
        <v>95.214420000000004</v>
      </c>
      <c r="U551" t="b">
        <v>1</v>
      </c>
      <c r="V551">
        <v>8.2000000000000003E-2</v>
      </c>
      <c r="W551" t="b">
        <v>1</v>
      </c>
      <c r="X551">
        <v>3</v>
      </c>
      <c r="Y551">
        <v>12</v>
      </c>
      <c r="Z551" t="b">
        <v>0</v>
      </c>
      <c r="AA551">
        <v>93</v>
      </c>
    </row>
    <row r="552" spans="1:27">
      <c r="A552" t="s">
        <v>65</v>
      </c>
      <c r="B552" t="str">
        <f t="shared" si="32"/>
        <v>M3</v>
      </c>
      <c r="C552" t="str">
        <f t="shared" si="33"/>
        <v>3</v>
      </c>
      <c r="D552" t="str">
        <f t="shared" si="34"/>
        <v>M</v>
      </c>
      <c r="E552" t="str">
        <f t="shared" si="35"/>
        <v>2</v>
      </c>
      <c r="F552" t="s">
        <v>23</v>
      </c>
      <c r="G552" t="s">
        <v>45</v>
      </c>
      <c r="H552">
        <v>1.2769999999999999</v>
      </c>
      <c r="I552" t="s">
        <v>11</v>
      </c>
      <c r="J552" t="s">
        <v>5</v>
      </c>
      <c r="K552">
        <v>16.602</v>
      </c>
      <c r="L552">
        <v>16.582999999999998</v>
      </c>
      <c r="M552">
        <v>2.7E-2</v>
      </c>
      <c r="N552">
        <v>194481.38</v>
      </c>
      <c r="O552">
        <v>197035.9</v>
      </c>
      <c r="P552">
        <v>3612.6419999999998</v>
      </c>
      <c r="Q552">
        <v>34.807400000000001</v>
      </c>
      <c r="R552">
        <v>0.99809999999999999</v>
      </c>
      <c r="S552">
        <v>-3.4422000000000001</v>
      </c>
      <c r="T552">
        <v>95.214420000000004</v>
      </c>
      <c r="U552" t="b">
        <v>1</v>
      </c>
      <c r="V552">
        <v>8.2000000000000003E-2</v>
      </c>
      <c r="W552" t="b">
        <v>1</v>
      </c>
      <c r="X552">
        <v>3</v>
      </c>
      <c r="Y552">
        <v>12</v>
      </c>
      <c r="Z552" t="b">
        <v>0</v>
      </c>
      <c r="AA552">
        <v>93</v>
      </c>
    </row>
    <row r="553" spans="1:27">
      <c r="A553" t="s">
        <v>22</v>
      </c>
      <c r="B553" t="str">
        <f t="shared" si="32"/>
        <v>M3</v>
      </c>
      <c r="C553" t="str">
        <f t="shared" si="33"/>
        <v>3</v>
      </c>
      <c r="D553" t="str">
        <f t="shared" si="34"/>
        <v>M</v>
      </c>
      <c r="E553" t="str">
        <f t="shared" si="35"/>
        <v>2</v>
      </c>
      <c r="F553" t="s">
        <v>23</v>
      </c>
      <c r="G553" t="s">
        <v>3</v>
      </c>
      <c r="H553">
        <v>0</v>
      </c>
      <c r="I553" t="s">
        <v>4</v>
      </c>
      <c r="J553" t="s">
        <v>5</v>
      </c>
      <c r="K553" t="s">
        <v>8</v>
      </c>
      <c r="L553" t="s">
        <v>260</v>
      </c>
      <c r="M553" t="s">
        <v>260</v>
      </c>
      <c r="N553">
        <v>0</v>
      </c>
      <c r="O553" t="s">
        <v>260</v>
      </c>
      <c r="P553" t="s">
        <v>260</v>
      </c>
      <c r="Q553">
        <v>35.222799999999999</v>
      </c>
      <c r="R553">
        <v>0.99299999999999999</v>
      </c>
      <c r="S553">
        <v>-3.5567000000000002</v>
      </c>
      <c r="T553">
        <v>91.055480000000003</v>
      </c>
      <c r="U553" t="b">
        <v>1</v>
      </c>
      <c r="V553">
        <v>8.5999999999999993E-2</v>
      </c>
      <c r="W553" t="b">
        <v>1</v>
      </c>
      <c r="X553">
        <v>3</v>
      </c>
      <c r="Y553">
        <v>39</v>
      </c>
      <c r="Z553" t="b">
        <v>1</v>
      </c>
      <c r="AA553">
        <v>93</v>
      </c>
    </row>
    <row r="554" spans="1:27">
      <c r="A554" t="s">
        <v>39</v>
      </c>
      <c r="B554" t="str">
        <f t="shared" si="32"/>
        <v>M3</v>
      </c>
      <c r="C554" t="str">
        <f t="shared" si="33"/>
        <v>3</v>
      </c>
      <c r="D554" t="str">
        <f t="shared" si="34"/>
        <v>M</v>
      </c>
      <c r="E554" t="str">
        <f t="shared" si="35"/>
        <v>2</v>
      </c>
      <c r="F554" t="s">
        <v>23</v>
      </c>
      <c r="G554" t="s">
        <v>3</v>
      </c>
      <c r="H554">
        <v>0</v>
      </c>
      <c r="I554" t="s">
        <v>4</v>
      </c>
      <c r="J554" t="s">
        <v>5</v>
      </c>
      <c r="K554" t="s">
        <v>8</v>
      </c>
      <c r="L554" t="s">
        <v>260</v>
      </c>
      <c r="M554" t="s">
        <v>260</v>
      </c>
      <c r="N554">
        <v>0</v>
      </c>
      <c r="O554" t="s">
        <v>260</v>
      </c>
      <c r="P554" t="s">
        <v>260</v>
      </c>
      <c r="Q554">
        <v>35.222799999999999</v>
      </c>
      <c r="R554">
        <v>0.99299999999999999</v>
      </c>
      <c r="S554">
        <v>-3.5567000000000002</v>
      </c>
      <c r="T554">
        <v>91.055480000000003</v>
      </c>
      <c r="U554" t="b">
        <v>1</v>
      </c>
      <c r="V554">
        <v>8.5999999999999993E-2</v>
      </c>
      <c r="W554" t="b">
        <v>1</v>
      </c>
      <c r="X554">
        <v>3</v>
      </c>
      <c r="Y554">
        <v>39</v>
      </c>
      <c r="Z554" t="b">
        <v>1</v>
      </c>
      <c r="AA554">
        <v>93</v>
      </c>
    </row>
    <row r="555" spans="1:27">
      <c r="A555" t="s">
        <v>78</v>
      </c>
      <c r="B555" t="str">
        <f t="shared" si="32"/>
        <v>M3</v>
      </c>
      <c r="C555" t="str">
        <f t="shared" si="33"/>
        <v>3</v>
      </c>
      <c r="D555" t="str">
        <f t="shared" si="34"/>
        <v>M</v>
      </c>
      <c r="E555" t="str">
        <f t="shared" si="35"/>
        <v>2</v>
      </c>
      <c r="F555" t="s">
        <v>23</v>
      </c>
      <c r="G555" t="s">
        <v>70</v>
      </c>
      <c r="H555">
        <v>0</v>
      </c>
      <c r="I555" t="s">
        <v>4</v>
      </c>
      <c r="J555" t="s">
        <v>5</v>
      </c>
      <c r="K555" t="s">
        <v>8</v>
      </c>
      <c r="L555" t="s">
        <v>260</v>
      </c>
      <c r="M555" t="s">
        <v>260</v>
      </c>
      <c r="N555">
        <v>0</v>
      </c>
      <c r="O555" t="s">
        <v>260</v>
      </c>
      <c r="P555" t="s">
        <v>260</v>
      </c>
      <c r="Q555">
        <v>36.757399999999997</v>
      </c>
      <c r="R555">
        <v>0.99829999999999997</v>
      </c>
      <c r="S555">
        <v>-3.5794999999999999</v>
      </c>
      <c r="T555">
        <v>90.269260000000003</v>
      </c>
      <c r="U555" t="b">
        <v>1</v>
      </c>
      <c r="V555">
        <v>0.221</v>
      </c>
      <c r="W555" t="b">
        <v>1</v>
      </c>
      <c r="X555">
        <v>3</v>
      </c>
      <c r="Y555">
        <v>39</v>
      </c>
      <c r="Z555" t="b">
        <v>1</v>
      </c>
      <c r="AA555">
        <v>93</v>
      </c>
    </row>
    <row r="556" spans="1:27">
      <c r="A556" t="s">
        <v>90</v>
      </c>
      <c r="B556" t="str">
        <f t="shared" si="32"/>
        <v>M3</v>
      </c>
      <c r="C556" t="str">
        <f t="shared" si="33"/>
        <v>3</v>
      </c>
      <c r="D556" t="str">
        <f t="shared" si="34"/>
        <v>M</v>
      </c>
      <c r="E556" t="str">
        <f t="shared" si="35"/>
        <v>2</v>
      </c>
      <c r="F556" t="s">
        <v>23</v>
      </c>
      <c r="G556" t="s">
        <v>70</v>
      </c>
      <c r="H556">
        <v>0</v>
      </c>
      <c r="I556" t="s">
        <v>4</v>
      </c>
      <c r="J556" t="s">
        <v>5</v>
      </c>
      <c r="K556" t="s">
        <v>8</v>
      </c>
      <c r="L556" t="s">
        <v>260</v>
      </c>
      <c r="M556" t="s">
        <v>260</v>
      </c>
      <c r="N556">
        <v>0</v>
      </c>
      <c r="O556" t="s">
        <v>260</v>
      </c>
      <c r="P556" t="s">
        <v>260</v>
      </c>
      <c r="Q556">
        <v>36.757399999999997</v>
      </c>
      <c r="R556">
        <v>0.99829999999999997</v>
      </c>
      <c r="S556">
        <v>-3.5794999999999999</v>
      </c>
      <c r="T556">
        <v>90.269260000000003</v>
      </c>
      <c r="U556" t="b">
        <v>1</v>
      </c>
      <c r="V556">
        <v>0.221</v>
      </c>
      <c r="W556" t="b">
        <v>1</v>
      </c>
      <c r="X556">
        <v>3</v>
      </c>
      <c r="Y556">
        <v>39</v>
      </c>
      <c r="Z556" t="b">
        <v>1</v>
      </c>
      <c r="AA556">
        <v>93</v>
      </c>
    </row>
    <row r="557" spans="1:27">
      <c r="A557" t="s">
        <v>99</v>
      </c>
      <c r="B557" t="str">
        <f t="shared" si="32"/>
        <v>M3</v>
      </c>
      <c r="C557" t="str">
        <f t="shared" si="33"/>
        <v>3</v>
      </c>
      <c r="D557" t="str">
        <f t="shared" si="34"/>
        <v>M</v>
      </c>
      <c r="E557" t="str">
        <f t="shared" si="35"/>
        <v>3</v>
      </c>
      <c r="F557" t="s">
        <v>201</v>
      </c>
      <c r="G557" t="s">
        <v>95</v>
      </c>
      <c r="H557">
        <v>1.3979999999999999</v>
      </c>
      <c r="I557" t="s">
        <v>11</v>
      </c>
      <c r="J557" t="s">
        <v>5</v>
      </c>
      <c r="K557">
        <v>18.867999999999999</v>
      </c>
      <c r="L557">
        <v>18.838999999999999</v>
      </c>
      <c r="M557">
        <v>4.2000000000000003E-2</v>
      </c>
      <c r="N557">
        <v>86750.28</v>
      </c>
      <c r="O557">
        <v>88420.47</v>
      </c>
      <c r="P557">
        <v>2361.9989999999998</v>
      </c>
      <c r="Q557">
        <v>36.566699999999997</v>
      </c>
      <c r="R557">
        <v>0.99880000000000002</v>
      </c>
      <c r="S557">
        <v>-3.5840000000000001</v>
      </c>
      <c r="T557">
        <v>90.115650000000002</v>
      </c>
      <c r="U557" t="b">
        <v>1</v>
      </c>
      <c r="V557">
        <v>0.183</v>
      </c>
      <c r="W557" t="b">
        <v>1</v>
      </c>
      <c r="X557">
        <v>3</v>
      </c>
      <c r="Y557">
        <v>14</v>
      </c>
      <c r="Z557" t="b">
        <v>0</v>
      </c>
      <c r="AA557">
        <v>100</v>
      </c>
    </row>
    <row r="558" spans="1:27">
      <c r="A558" t="s">
        <v>111</v>
      </c>
      <c r="B558" t="str">
        <f t="shared" si="32"/>
        <v>M3</v>
      </c>
      <c r="C558" t="str">
        <f t="shared" si="33"/>
        <v>3</v>
      </c>
      <c r="D558" t="str">
        <f t="shared" si="34"/>
        <v>M</v>
      </c>
      <c r="E558" t="str">
        <f t="shared" si="35"/>
        <v>3</v>
      </c>
      <c r="F558" t="s">
        <v>201</v>
      </c>
      <c r="G558" t="s">
        <v>95</v>
      </c>
      <c r="H558">
        <v>1.4</v>
      </c>
      <c r="I558" t="s">
        <v>11</v>
      </c>
      <c r="J558" t="s">
        <v>5</v>
      </c>
      <c r="K558">
        <v>18.809000000000001</v>
      </c>
      <c r="L558">
        <v>18.838999999999999</v>
      </c>
      <c r="M558">
        <v>4.2000000000000003E-2</v>
      </c>
      <c r="N558">
        <v>90090.66</v>
      </c>
      <c r="O558">
        <v>88420.47</v>
      </c>
      <c r="P558">
        <v>2361.9989999999998</v>
      </c>
      <c r="Q558">
        <v>36.566699999999997</v>
      </c>
      <c r="R558">
        <v>0.99880000000000002</v>
      </c>
      <c r="S558">
        <v>-3.5840000000000001</v>
      </c>
      <c r="T558">
        <v>90.115650000000002</v>
      </c>
      <c r="U558" t="b">
        <v>1</v>
      </c>
      <c r="V558">
        <v>0.183</v>
      </c>
      <c r="W558" t="b">
        <v>1</v>
      </c>
      <c r="X558">
        <v>3</v>
      </c>
      <c r="Y558">
        <v>13</v>
      </c>
      <c r="Z558" t="b">
        <v>0</v>
      </c>
      <c r="AA558">
        <v>100</v>
      </c>
    </row>
    <row r="559" spans="1:27">
      <c r="A559" t="s">
        <v>49</v>
      </c>
      <c r="B559" t="str">
        <f t="shared" si="32"/>
        <v>M3</v>
      </c>
      <c r="C559" t="str">
        <f t="shared" si="33"/>
        <v>3</v>
      </c>
      <c r="D559" t="str">
        <f t="shared" si="34"/>
        <v>M</v>
      </c>
      <c r="E559" t="str">
        <f t="shared" si="35"/>
        <v>3</v>
      </c>
      <c r="F559" t="s">
        <v>201</v>
      </c>
      <c r="G559" t="s">
        <v>45</v>
      </c>
      <c r="H559">
        <v>1.3</v>
      </c>
      <c r="I559" t="s">
        <v>11</v>
      </c>
      <c r="J559" t="s">
        <v>5</v>
      </c>
      <c r="K559">
        <v>13.472</v>
      </c>
      <c r="L559">
        <v>13.532999999999999</v>
      </c>
      <c r="M559">
        <v>8.6999999999999994E-2</v>
      </c>
      <c r="N559">
        <v>1578378.9</v>
      </c>
      <c r="O559">
        <v>1515978.5</v>
      </c>
      <c r="P559">
        <v>88247.5</v>
      </c>
      <c r="Q559">
        <v>34.807400000000001</v>
      </c>
      <c r="R559">
        <v>0.99809999999999999</v>
      </c>
      <c r="S559">
        <v>-3.4422000000000001</v>
      </c>
      <c r="T559">
        <v>95.214420000000004</v>
      </c>
      <c r="U559" t="b">
        <v>1</v>
      </c>
      <c r="V559">
        <v>8.8999999999999996E-2</v>
      </c>
      <c r="W559" t="b">
        <v>1</v>
      </c>
      <c r="X559">
        <v>3</v>
      </c>
      <c r="Y559">
        <v>9</v>
      </c>
      <c r="Z559" t="b">
        <v>0</v>
      </c>
      <c r="AA559">
        <v>100</v>
      </c>
    </row>
    <row r="560" spans="1:27">
      <c r="A560" t="s">
        <v>61</v>
      </c>
      <c r="B560" t="str">
        <f t="shared" si="32"/>
        <v>M3</v>
      </c>
      <c r="C560" t="str">
        <f t="shared" si="33"/>
        <v>3</v>
      </c>
      <c r="D560" t="str">
        <f t="shared" si="34"/>
        <v>M</v>
      </c>
      <c r="E560" t="str">
        <f t="shared" si="35"/>
        <v>3</v>
      </c>
      <c r="F560" t="s">
        <v>201</v>
      </c>
      <c r="G560" t="s">
        <v>45</v>
      </c>
      <c r="H560">
        <v>1.296</v>
      </c>
      <c r="I560" t="s">
        <v>11</v>
      </c>
      <c r="J560" t="s">
        <v>5</v>
      </c>
      <c r="K560">
        <v>13.595000000000001</v>
      </c>
      <c r="L560">
        <v>13.532999999999999</v>
      </c>
      <c r="M560">
        <v>8.6999999999999994E-2</v>
      </c>
      <c r="N560">
        <v>1453578.1</v>
      </c>
      <c r="O560">
        <v>1515978.5</v>
      </c>
      <c r="P560">
        <v>88247.5</v>
      </c>
      <c r="Q560">
        <v>34.807400000000001</v>
      </c>
      <c r="R560">
        <v>0.99809999999999999</v>
      </c>
      <c r="S560">
        <v>-3.4422000000000001</v>
      </c>
      <c r="T560">
        <v>95.214420000000004</v>
      </c>
      <c r="U560" t="b">
        <v>1</v>
      </c>
      <c r="V560">
        <v>8.8999999999999996E-2</v>
      </c>
      <c r="W560" t="b">
        <v>1</v>
      </c>
      <c r="X560">
        <v>3</v>
      </c>
      <c r="Y560">
        <v>10</v>
      </c>
      <c r="Z560" t="b">
        <v>0</v>
      </c>
      <c r="AA560">
        <v>100</v>
      </c>
    </row>
    <row r="561" spans="1:27">
      <c r="A561" t="s">
        <v>14</v>
      </c>
      <c r="B561" t="str">
        <f t="shared" si="32"/>
        <v>M3</v>
      </c>
      <c r="C561" t="str">
        <f t="shared" si="33"/>
        <v>3</v>
      </c>
      <c r="D561" t="str">
        <f t="shared" si="34"/>
        <v>M</v>
      </c>
      <c r="E561" t="str">
        <f t="shared" si="35"/>
        <v>3</v>
      </c>
      <c r="F561" t="s">
        <v>201</v>
      </c>
      <c r="G561" t="s">
        <v>3</v>
      </c>
      <c r="H561">
        <v>1.29</v>
      </c>
      <c r="I561" t="s">
        <v>11</v>
      </c>
      <c r="J561" t="s">
        <v>5</v>
      </c>
      <c r="K561">
        <v>32.374000000000002</v>
      </c>
      <c r="L561">
        <v>33.323</v>
      </c>
      <c r="M561">
        <v>1.341</v>
      </c>
      <c r="N561">
        <v>6.3230000000000004</v>
      </c>
      <c r="O561">
        <v>4.0880000000000001</v>
      </c>
      <c r="P561">
        <v>3.1619999999999999</v>
      </c>
      <c r="Q561">
        <v>35.222799999999999</v>
      </c>
      <c r="R561">
        <v>0.99299999999999999</v>
      </c>
      <c r="S561">
        <v>-3.5567000000000002</v>
      </c>
      <c r="T561">
        <v>91.055480000000003</v>
      </c>
      <c r="U561" t="b">
        <v>1</v>
      </c>
      <c r="V561">
        <v>6.5000000000000002E-2</v>
      </c>
      <c r="W561" t="b">
        <v>1</v>
      </c>
      <c r="X561">
        <v>3</v>
      </c>
      <c r="Y561">
        <v>28</v>
      </c>
      <c r="Z561" t="b">
        <v>0</v>
      </c>
      <c r="AA561">
        <v>100</v>
      </c>
    </row>
    <row r="562" spans="1:27">
      <c r="A562" t="s">
        <v>35</v>
      </c>
      <c r="B562" t="str">
        <f t="shared" si="32"/>
        <v>M3</v>
      </c>
      <c r="C562" t="str">
        <f t="shared" si="33"/>
        <v>3</v>
      </c>
      <c r="D562" t="str">
        <f t="shared" si="34"/>
        <v>M</v>
      </c>
      <c r="E562" t="str">
        <f t="shared" si="35"/>
        <v>3</v>
      </c>
      <c r="F562" t="s">
        <v>201</v>
      </c>
      <c r="G562" t="s">
        <v>3</v>
      </c>
      <c r="H562">
        <v>1.2869999999999999</v>
      </c>
      <c r="I562" t="s">
        <v>11</v>
      </c>
      <c r="J562" t="s">
        <v>5</v>
      </c>
      <c r="K562">
        <v>34.271000000000001</v>
      </c>
      <c r="L562">
        <v>33.323</v>
      </c>
      <c r="M562">
        <v>1.341</v>
      </c>
      <c r="N562">
        <v>1.8520000000000001</v>
      </c>
      <c r="O562">
        <v>4.0880000000000001</v>
      </c>
      <c r="P562">
        <v>3.1619999999999999</v>
      </c>
      <c r="Q562">
        <v>35.222799999999999</v>
      </c>
      <c r="R562">
        <v>0.99299999999999999</v>
      </c>
      <c r="S562">
        <v>-3.5567000000000002</v>
      </c>
      <c r="T562">
        <v>91.055480000000003</v>
      </c>
      <c r="U562" t="b">
        <v>1</v>
      </c>
      <c r="V562">
        <v>6.5000000000000002E-2</v>
      </c>
      <c r="W562" t="b">
        <v>1</v>
      </c>
      <c r="X562">
        <v>3</v>
      </c>
      <c r="Y562">
        <v>30</v>
      </c>
      <c r="Z562" t="b">
        <v>0</v>
      </c>
      <c r="AA562">
        <v>100</v>
      </c>
    </row>
    <row r="563" spans="1:27">
      <c r="A563" t="s">
        <v>74</v>
      </c>
      <c r="B563" t="str">
        <f t="shared" si="32"/>
        <v>M3</v>
      </c>
      <c r="C563" t="str">
        <f t="shared" si="33"/>
        <v>3</v>
      </c>
      <c r="D563" t="str">
        <f t="shared" si="34"/>
        <v>M</v>
      </c>
      <c r="E563" t="str">
        <f t="shared" si="35"/>
        <v>3</v>
      </c>
      <c r="F563" t="s">
        <v>201</v>
      </c>
      <c r="G563" t="s">
        <v>70</v>
      </c>
      <c r="H563">
        <v>0</v>
      </c>
      <c r="I563" t="s">
        <v>4</v>
      </c>
      <c r="J563" t="s">
        <v>5</v>
      </c>
      <c r="K563" t="s">
        <v>8</v>
      </c>
      <c r="L563" t="s">
        <v>260</v>
      </c>
      <c r="M563" t="s">
        <v>260</v>
      </c>
      <c r="N563">
        <v>0</v>
      </c>
      <c r="O563" t="s">
        <v>260</v>
      </c>
      <c r="P563" t="s">
        <v>260</v>
      </c>
      <c r="Q563">
        <v>36.757399999999997</v>
      </c>
      <c r="R563">
        <v>0.99829999999999997</v>
      </c>
      <c r="S563">
        <v>-3.5794999999999999</v>
      </c>
      <c r="T563">
        <v>90.269260000000003</v>
      </c>
      <c r="U563" t="b">
        <v>1</v>
      </c>
      <c r="V563">
        <v>0.21</v>
      </c>
      <c r="W563" t="b">
        <v>1</v>
      </c>
      <c r="X563">
        <v>3</v>
      </c>
      <c r="Y563">
        <v>39</v>
      </c>
      <c r="Z563" t="b">
        <v>1</v>
      </c>
      <c r="AA563">
        <v>100</v>
      </c>
    </row>
    <row r="564" spans="1:27">
      <c r="A564" t="s">
        <v>86</v>
      </c>
      <c r="B564" t="str">
        <f t="shared" si="32"/>
        <v>M3</v>
      </c>
      <c r="C564" t="str">
        <f t="shared" si="33"/>
        <v>3</v>
      </c>
      <c r="D564" t="str">
        <f t="shared" si="34"/>
        <v>M</v>
      </c>
      <c r="E564" t="str">
        <f t="shared" si="35"/>
        <v>3</v>
      </c>
      <c r="F564" t="s">
        <v>201</v>
      </c>
      <c r="G564" t="s">
        <v>70</v>
      </c>
      <c r="H564">
        <v>0</v>
      </c>
      <c r="I564" t="s">
        <v>4</v>
      </c>
      <c r="J564" t="s">
        <v>5</v>
      </c>
      <c r="K564" t="s">
        <v>8</v>
      </c>
      <c r="L564" t="s">
        <v>260</v>
      </c>
      <c r="M564" t="s">
        <v>260</v>
      </c>
      <c r="N564">
        <v>0</v>
      </c>
      <c r="O564" t="s">
        <v>260</v>
      </c>
      <c r="P564" t="s">
        <v>260</v>
      </c>
      <c r="Q564">
        <v>36.757399999999997</v>
      </c>
      <c r="R564">
        <v>0.99829999999999997</v>
      </c>
      <c r="S564">
        <v>-3.5794999999999999</v>
      </c>
      <c r="T564">
        <v>90.269260000000003</v>
      </c>
      <c r="U564" t="b">
        <v>1</v>
      </c>
      <c r="V564">
        <v>0.21</v>
      </c>
      <c r="W564" t="b">
        <v>1</v>
      </c>
      <c r="X564">
        <v>3</v>
      </c>
      <c r="Y564">
        <v>39</v>
      </c>
      <c r="Z564" t="b">
        <v>1</v>
      </c>
      <c r="AA564">
        <v>100</v>
      </c>
    </row>
    <row r="565" spans="1:27">
      <c r="A565" t="s">
        <v>99</v>
      </c>
      <c r="B565" t="str">
        <f t="shared" si="32"/>
        <v>M4</v>
      </c>
      <c r="C565" t="str">
        <f t="shared" si="33"/>
        <v>4</v>
      </c>
      <c r="D565" t="str">
        <f t="shared" si="34"/>
        <v>M</v>
      </c>
      <c r="E565" t="str">
        <f t="shared" si="35"/>
        <v>1</v>
      </c>
      <c r="F565" t="s">
        <v>168</v>
      </c>
      <c r="G565" t="s">
        <v>95</v>
      </c>
      <c r="H565">
        <v>1.391</v>
      </c>
      <c r="I565" t="s">
        <v>11</v>
      </c>
      <c r="J565" t="s">
        <v>5</v>
      </c>
      <c r="K565">
        <v>18.773</v>
      </c>
      <c r="L565">
        <v>18.760999999999999</v>
      </c>
      <c r="M565">
        <v>1.7000000000000001E-2</v>
      </c>
      <c r="N565">
        <v>92188.29</v>
      </c>
      <c r="O565">
        <v>92907.804999999993</v>
      </c>
      <c r="P565">
        <v>1017.544</v>
      </c>
      <c r="Q565">
        <v>36.566699999999997</v>
      </c>
      <c r="R565">
        <v>0.99880000000000002</v>
      </c>
      <c r="S565">
        <v>-3.5840000000000001</v>
      </c>
      <c r="T565">
        <v>90.115650000000002</v>
      </c>
      <c r="U565" t="b">
        <v>1</v>
      </c>
      <c r="V565">
        <v>0.189</v>
      </c>
      <c r="W565" t="b">
        <v>1</v>
      </c>
      <c r="X565">
        <v>3</v>
      </c>
      <c r="Y565">
        <v>13</v>
      </c>
      <c r="Z565" t="b">
        <v>0</v>
      </c>
      <c r="AA565">
        <v>97</v>
      </c>
    </row>
    <row r="566" spans="1:27">
      <c r="A566" t="s">
        <v>111</v>
      </c>
      <c r="B566" t="str">
        <f t="shared" si="32"/>
        <v>M4</v>
      </c>
      <c r="C566" t="str">
        <f t="shared" si="33"/>
        <v>4</v>
      </c>
      <c r="D566" t="str">
        <f t="shared" si="34"/>
        <v>M</v>
      </c>
      <c r="E566" t="str">
        <f t="shared" si="35"/>
        <v>1</v>
      </c>
      <c r="F566" t="s">
        <v>168</v>
      </c>
      <c r="G566" t="s">
        <v>95</v>
      </c>
      <c r="H566">
        <v>1.393</v>
      </c>
      <c r="I566" t="s">
        <v>11</v>
      </c>
      <c r="J566" t="s">
        <v>5</v>
      </c>
      <c r="K566">
        <v>18.748999999999999</v>
      </c>
      <c r="L566">
        <v>18.760999999999999</v>
      </c>
      <c r="M566">
        <v>1.7000000000000001E-2</v>
      </c>
      <c r="N566">
        <v>93627.31</v>
      </c>
      <c r="O566">
        <v>92907.804999999993</v>
      </c>
      <c r="P566">
        <v>1017.544</v>
      </c>
      <c r="Q566">
        <v>36.566699999999997</v>
      </c>
      <c r="R566">
        <v>0.99880000000000002</v>
      </c>
      <c r="S566">
        <v>-3.5840000000000001</v>
      </c>
      <c r="T566">
        <v>90.115650000000002</v>
      </c>
      <c r="U566" t="b">
        <v>1</v>
      </c>
      <c r="V566">
        <v>0.189</v>
      </c>
      <c r="W566" t="b">
        <v>1</v>
      </c>
      <c r="X566">
        <v>3</v>
      </c>
      <c r="Y566">
        <v>13</v>
      </c>
      <c r="Z566" t="b">
        <v>0</v>
      </c>
      <c r="AA566">
        <v>97</v>
      </c>
    </row>
    <row r="567" spans="1:27">
      <c r="A567" t="s">
        <v>49</v>
      </c>
      <c r="B567" t="str">
        <f t="shared" si="32"/>
        <v>M4</v>
      </c>
      <c r="C567" t="str">
        <f t="shared" si="33"/>
        <v>4</v>
      </c>
      <c r="D567" t="str">
        <f t="shared" si="34"/>
        <v>M</v>
      </c>
      <c r="E567" t="str">
        <f t="shared" si="35"/>
        <v>1</v>
      </c>
      <c r="F567" t="s">
        <v>168</v>
      </c>
      <c r="G567" t="s">
        <v>45</v>
      </c>
      <c r="H567">
        <v>1.2789999999999999</v>
      </c>
      <c r="I567" t="s">
        <v>11</v>
      </c>
      <c r="J567" t="s">
        <v>5</v>
      </c>
      <c r="K567">
        <v>28.933</v>
      </c>
      <c r="L567">
        <v>28.673999999999999</v>
      </c>
      <c r="M567">
        <v>0.36599999999999999</v>
      </c>
      <c r="N567">
        <v>50.892000000000003</v>
      </c>
      <c r="O567">
        <v>61.411000000000001</v>
      </c>
      <c r="P567">
        <v>14.875999999999999</v>
      </c>
      <c r="Q567">
        <v>34.807400000000001</v>
      </c>
      <c r="R567">
        <v>0.99809999999999999</v>
      </c>
      <c r="S567">
        <v>-3.4422000000000001</v>
      </c>
      <c r="T567">
        <v>95.214420000000004</v>
      </c>
      <c r="U567" t="b">
        <v>1</v>
      </c>
      <c r="V567">
        <v>9.0999999999999998E-2</v>
      </c>
      <c r="W567" t="b">
        <v>1</v>
      </c>
      <c r="X567">
        <v>3</v>
      </c>
      <c r="Y567">
        <v>25</v>
      </c>
      <c r="Z567" t="b">
        <v>0</v>
      </c>
      <c r="AA567">
        <v>97</v>
      </c>
    </row>
    <row r="568" spans="1:27">
      <c r="A568" t="s">
        <v>61</v>
      </c>
      <c r="B568" t="str">
        <f t="shared" si="32"/>
        <v>M4</v>
      </c>
      <c r="C568" t="str">
        <f t="shared" si="33"/>
        <v>4</v>
      </c>
      <c r="D568" t="str">
        <f t="shared" si="34"/>
        <v>M</v>
      </c>
      <c r="E568" t="str">
        <f t="shared" si="35"/>
        <v>1</v>
      </c>
      <c r="F568" t="s">
        <v>168</v>
      </c>
      <c r="G568" t="s">
        <v>45</v>
      </c>
      <c r="H568">
        <v>1.2749999999999999</v>
      </c>
      <c r="I568" t="s">
        <v>11</v>
      </c>
      <c r="J568" t="s">
        <v>5</v>
      </c>
      <c r="K568">
        <v>28.416</v>
      </c>
      <c r="L568">
        <v>28.673999999999999</v>
      </c>
      <c r="M568">
        <v>0.36599999999999999</v>
      </c>
      <c r="N568">
        <v>71.929000000000002</v>
      </c>
      <c r="O568">
        <v>61.411000000000001</v>
      </c>
      <c r="P568">
        <v>14.875999999999999</v>
      </c>
      <c r="Q568">
        <v>34.807400000000001</v>
      </c>
      <c r="R568">
        <v>0.99809999999999999</v>
      </c>
      <c r="S568">
        <v>-3.4422000000000001</v>
      </c>
      <c r="T568">
        <v>95.214420000000004</v>
      </c>
      <c r="U568" t="b">
        <v>1</v>
      </c>
      <c r="V568">
        <v>9.0999999999999998E-2</v>
      </c>
      <c r="W568" t="b">
        <v>1</v>
      </c>
      <c r="X568">
        <v>3</v>
      </c>
      <c r="Y568">
        <v>24</v>
      </c>
      <c r="Z568" t="b">
        <v>0</v>
      </c>
      <c r="AA568">
        <v>97</v>
      </c>
    </row>
    <row r="569" spans="1:27">
      <c r="A569" t="s">
        <v>14</v>
      </c>
      <c r="B569" t="str">
        <f t="shared" si="32"/>
        <v>M4</v>
      </c>
      <c r="C569" t="str">
        <f t="shared" si="33"/>
        <v>4</v>
      </c>
      <c r="D569" t="str">
        <f t="shared" si="34"/>
        <v>M</v>
      </c>
      <c r="E569" t="str">
        <f t="shared" si="35"/>
        <v>1</v>
      </c>
      <c r="F569" t="s">
        <v>168</v>
      </c>
      <c r="G569" t="s">
        <v>3</v>
      </c>
      <c r="H569">
        <v>0</v>
      </c>
      <c r="I569" t="s">
        <v>4</v>
      </c>
      <c r="J569" t="s">
        <v>5</v>
      </c>
      <c r="K569" t="s">
        <v>8</v>
      </c>
      <c r="L569" t="s">
        <v>260</v>
      </c>
      <c r="M569" t="s">
        <v>260</v>
      </c>
      <c r="N569">
        <v>0</v>
      </c>
      <c r="O569" t="s">
        <v>260</v>
      </c>
      <c r="P569" t="s">
        <v>260</v>
      </c>
      <c r="Q569">
        <v>35.222799999999999</v>
      </c>
      <c r="R569">
        <v>0.99299999999999999</v>
      </c>
      <c r="S569">
        <v>-3.5567000000000002</v>
      </c>
      <c r="T569">
        <v>91.055480000000003</v>
      </c>
      <c r="U569" t="b">
        <v>1</v>
      </c>
      <c r="V569">
        <v>0.04</v>
      </c>
      <c r="W569" t="b">
        <v>1</v>
      </c>
      <c r="X569">
        <v>3</v>
      </c>
      <c r="Y569">
        <v>39</v>
      </c>
      <c r="Z569" t="b">
        <v>1</v>
      </c>
      <c r="AA569">
        <v>97</v>
      </c>
    </row>
    <row r="570" spans="1:27">
      <c r="A570" t="s">
        <v>35</v>
      </c>
      <c r="B570" t="str">
        <f t="shared" si="32"/>
        <v>M4</v>
      </c>
      <c r="C570" t="str">
        <f t="shared" si="33"/>
        <v>4</v>
      </c>
      <c r="D570" t="str">
        <f t="shared" si="34"/>
        <v>M</v>
      </c>
      <c r="E570" t="str">
        <f t="shared" si="35"/>
        <v>1</v>
      </c>
      <c r="F570" t="s">
        <v>168</v>
      </c>
      <c r="G570" t="s">
        <v>3</v>
      </c>
      <c r="H570">
        <v>0</v>
      </c>
      <c r="I570" t="s">
        <v>4</v>
      </c>
      <c r="J570" t="s">
        <v>5</v>
      </c>
      <c r="K570" t="s">
        <v>8</v>
      </c>
      <c r="L570" t="s">
        <v>260</v>
      </c>
      <c r="M570" t="s">
        <v>260</v>
      </c>
      <c r="N570">
        <v>0</v>
      </c>
      <c r="O570" t="s">
        <v>260</v>
      </c>
      <c r="P570" t="s">
        <v>260</v>
      </c>
      <c r="Q570">
        <v>35.222799999999999</v>
      </c>
      <c r="R570">
        <v>0.99299999999999999</v>
      </c>
      <c r="S570">
        <v>-3.5567000000000002</v>
      </c>
      <c r="T570">
        <v>91.055480000000003</v>
      </c>
      <c r="U570" t="b">
        <v>1</v>
      </c>
      <c r="V570">
        <v>0.04</v>
      </c>
      <c r="W570" t="b">
        <v>1</v>
      </c>
      <c r="X570">
        <v>3</v>
      </c>
      <c r="Y570">
        <v>39</v>
      </c>
      <c r="Z570" t="b">
        <v>1</v>
      </c>
      <c r="AA570">
        <v>97</v>
      </c>
    </row>
    <row r="571" spans="1:27">
      <c r="A571" t="s">
        <v>74</v>
      </c>
      <c r="B571" t="str">
        <f t="shared" si="32"/>
        <v>M4</v>
      </c>
      <c r="C571" t="str">
        <f t="shared" si="33"/>
        <v>4</v>
      </c>
      <c r="D571" t="str">
        <f t="shared" si="34"/>
        <v>M</v>
      </c>
      <c r="E571" t="str">
        <f t="shared" si="35"/>
        <v>1</v>
      </c>
      <c r="F571" t="s">
        <v>168</v>
      </c>
      <c r="G571" t="s">
        <v>70</v>
      </c>
      <c r="H571">
        <v>0</v>
      </c>
      <c r="I571" t="s">
        <v>4</v>
      </c>
      <c r="J571" t="s">
        <v>5</v>
      </c>
      <c r="K571" t="s">
        <v>8</v>
      </c>
      <c r="L571" t="s">
        <v>260</v>
      </c>
      <c r="M571" t="s">
        <v>260</v>
      </c>
      <c r="N571">
        <v>0</v>
      </c>
      <c r="O571" t="s">
        <v>260</v>
      </c>
      <c r="P571" t="s">
        <v>260</v>
      </c>
      <c r="Q571">
        <v>36.757399999999997</v>
      </c>
      <c r="R571">
        <v>0.99829999999999997</v>
      </c>
      <c r="S571">
        <v>-3.5794999999999999</v>
      </c>
      <c r="T571">
        <v>90.269260000000003</v>
      </c>
      <c r="U571" t="b">
        <v>1</v>
      </c>
      <c r="V571">
        <v>0.04</v>
      </c>
      <c r="W571" t="b">
        <v>1</v>
      </c>
      <c r="X571">
        <v>3</v>
      </c>
      <c r="Y571">
        <v>39</v>
      </c>
      <c r="Z571" t="b">
        <v>1</v>
      </c>
      <c r="AA571">
        <v>97</v>
      </c>
    </row>
    <row r="572" spans="1:27">
      <c r="A572" t="s">
        <v>86</v>
      </c>
      <c r="B572" t="str">
        <f t="shared" si="32"/>
        <v>M4</v>
      </c>
      <c r="C572" t="str">
        <f t="shared" si="33"/>
        <v>4</v>
      </c>
      <c r="D572" t="str">
        <f t="shared" si="34"/>
        <v>M</v>
      </c>
      <c r="E572" t="str">
        <f t="shared" si="35"/>
        <v>1</v>
      </c>
      <c r="F572" t="s">
        <v>168</v>
      </c>
      <c r="G572" t="s">
        <v>70</v>
      </c>
      <c r="H572">
        <v>0</v>
      </c>
      <c r="I572" t="s">
        <v>4</v>
      </c>
      <c r="J572" t="s">
        <v>5</v>
      </c>
      <c r="K572" t="s">
        <v>8</v>
      </c>
      <c r="L572" t="s">
        <v>260</v>
      </c>
      <c r="M572" t="s">
        <v>260</v>
      </c>
      <c r="N572">
        <v>0</v>
      </c>
      <c r="O572" t="s">
        <v>260</v>
      </c>
      <c r="P572" t="s">
        <v>260</v>
      </c>
      <c r="Q572">
        <v>36.757399999999997</v>
      </c>
      <c r="R572">
        <v>0.99829999999999997</v>
      </c>
      <c r="S572">
        <v>-3.5794999999999999</v>
      </c>
      <c r="T572">
        <v>90.269260000000003</v>
      </c>
      <c r="U572" t="b">
        <v>1</v>
      </c>
      <c r="V572">
        <v>0.04</v>
      </c>
      <c r="W572" t="b">
        <v>1</v>
      </c>
      <c r="X572">
        <v>3</v>
      </c>
      <c r="Y572">
        <v>39</v>
      </c>
      <c r="Z572" t="b">
        <v>1</v>
      </c>
      <c r="AA572">
        <v>97</v>
      </c>
    </row>
    <row r="573" spans="1:27">
      <c r="A573" t="s">
        <v>104</v>
      </c>
      <c r="B573" t="str">
        <f t="shared" si="32"/>
        <v>M4</v>
      </c>
      <c r="C573" t="str">
        <f t="shared" si="33"/>
        <v>4</v>
      </c>
      <c r="D573" t="str">
        <f t="shared" si="34"/>
        <v>M</v>
      </c>
      <c r="E573" t="str">
        <f t="shared" si="35"/>
        <v>2</v>
      </c>
      <c r="F573" t="s">
        <v>25</v>
      </c>
      <c r="G573" t="s">
        <v>95</v>
      </c>
      <c r="H573">
        <v>1.3879999999999999</v>
      </c>
      <c r="I573" t="s">
        <v>11</v>
      </c>
      <c r="J573" t="s">
        <v>5</v>
      </c>
      <c r="K573">
        <v>17.71</v>
      </c>
      <c r="L573">
        <v>17.748999999999999</v>
      </c>
      <c r="M573">
        <v>5.5E-2</v>
      </c>
      <c r="N573">
        <v>182497.88</v>
      </c>
      <c r="O573">
        <v>178031.14</v>
      </c>
      <c r="P573">
        <v>6316.9340000000002</v>
      </c>
      <c r="Q573">
        <v>36.566699999999997</v>
      </c>
      <c r="R573">
        <v>0.99880000000000002</v>
      </c>
      <c r="S573">
        <v>-3.5840000000000001</v>
      </c>
      <c r="T573">
        <v>90.115650000000002</v>
      </c>
      <c r="U573" t="b">
        <v>1</v>
      </c>
      <c r="V573">
        <v>0.17299999999999999</v>
      </c>
      <c r="W573" t="b">
        <v>1</v>
      </c>
      <c r="X573">
        <v>3</v>
      </c>
      <c r="Y573">
        <v>12</v>
      </c>
      <c r="Z573" t="b">
        <v>0</v>
      </c>
      <c r="AA573">
        <v>93</v>
      </c>
    </row>
    <row r="574" spans="1:27">
      <c r="A574" t="s">
        <v>116</v>
      </c>
      <c r="B574" t="str">
        <f t="shared" si="32"/>
        <v>M4</v>
      </c>
      <c r="C574" t="str">
        <f t="shared" si="33"/>
        <v>4</v>
      </c>
      <c r="D574" t="str">
        <f t="shared" si="34"/>
        <v>M</v>
      </c>
      <c r="E574" t="str">
        <f t="shared" si="35"/>
        <v>2</v>
      </c>
      <c r="F574" t="s">
        <v>25</v>
      </c>
      <c r="G574" t="s">
        <v>95</v>
      </c>
      <c r="H574">
        <v>1.387</v>
      </c>
      <c r="I574" t="s">
        <v>11</v>
      </c>
      <c r="J574" t="s">
        <v>5</v>
      </c>
      <c r="K574">
        <v>17.788</v>
      </c>
      <c r="L574">
        <v>17.748999999999999</v>
      </c>
      <c r="M574">
        <v>5.5E-2</v>
      </c>
      <c r="N574">
        <v>173564.39</v>
      </c>
      <c r="O574">
        <v>178031.14</v>
      </c>
      <c r="P574">
        <v>6316.9340000000002</v>
      </c>
      <c r="Q574">
        <v>36.566699999999997</v>
      </c>
      <c r="R574">
        <v>0.99880000000000002</v>
      </c>
      <c r="S574">
        <v>-3.5840000000000001</v>
      </c>
      <c r="T574">
        <v>90.115650000000002</v>
      </c>
      <c r="U574" t="b">
        <v>1</v>
      </c>
      <c r="V574">
        <v>0.17299999999999999</v>
      </c>
      <c r="W574" t="b">
        <v>1</v>
      </c>
      <c r="X574">
        <v>3</v>
      </c>
      <c r="Y574">
        <v>13</v>
      </c>
      <c r="Z574" t="b">
        <v>0</v>
      </c>
      <c r="AA574">
        <v>93</v>
      </c>
    </row>
    <row r="575" spans="1:27">
      <c r="A575" t="s">
        <v>54</v>
      </c>
      <c r="B575" t="str">
        <f t="shared" si="32"/>
        <v>M4</v>
      </c>
      <c r="C575" t="str">
        <f t="shared" si="33"/>
        <v>4</v>
      </c>
      <c r="D575" t="str">
        <f t="shared" si="34"/>
        <v>M</v>
      </c>
      <c r="E575" t="str">
        <f t="shared" si="35"/>
        <v>2</v>
      </c>
      <c r="F575" t="s">
        <v>25</v>
      </c>
      <c r="G575" t="s">
        <v>45</v>
      </c>
      <c r="H575">
        <v>1.274</v>
      </c>
      <c r="I575" t="s">
        <v>11</v>
      </c>
      <c r="J575" t="s">
        <v>5</v>
      </c>
      <c r="K575">
        <v>14.615</v>
      </c>
      <c r="L575">
        <v>14.531000000000001</v>
      </c>
      <c r="M575">
        <v>0.12</v>
      </c>
      <c r="N575">
        <v>734682.2</v>
      </c>
      <c r="O575">
        <v>778674.7</v>
      </c>
      <c r="P575">
        <v>62214.796999999999</v>
      </c>
      <c r="Q575">
        <v>34.807400000000001</v>
      </c>
      <c r="R575">
        <v>0.99809999999999999</v>
      </c>
      <c r="S575">
        <v>-3.4422000000000001</v>
      </c>
      <c r="T575">
        <v>95.214420000000004</v>
      </c>
      <c r="U575" t="b">
        <v>1</v>
      </c>
      <c r="V575">
        <v>8.2000000000000003E-2</v>
      </c>
      <c r="W575" t="b">
        <v>1</v>
      </c>
      <c r="X575">
        <v>3</v>
      </c>
      <c r="Y575">
        <v>11</v>
      </c>
      <c r="Z575" t="b">
        <v>0</v>
      </c>
      <c r="AA575">
        <v>93</v>
      </c>
    </row>
    <row r="576" spans="1:27">
      <c r="A576" t="s">
        <v>66</v>
      </c>
      <c r="B576" t="str">
        <f t="shared" si="32"/>
        <v>M4</v>
      </c>
      <c r="C576" t="str">
        <f t="shared" si="33"/>
        <v>4</v>
      </c>
      <c r="D576" t="str">
        <f t="shared" si="34"/>
        <v>M</v>
      </c>
      <c r="E576" t="str">
        <f t="shared" si="35"/>
        <v>2</v>
      </c>
      <c r="F576" t="s">
        <v>25</v>
      </c>
      <c r="G576" t="s">
        <v>45</v>
      </c>
      <c r="H576">
        <v>1.284</v>
      </c>
      <c r="I576" t="s">
        <v>11</v>
      </c>
      <c r="J576" t="s">
        <v>5</v>
      </c>
      <c r="K576">
        <v>14.446</v>
      </c>
      <c r="L576">
        <v>14.531000000000001</v>
      </c>
      <c r="M576">
        <v>0.12</v>
      </c>
      <c r="N576">
        <v>822667.2</v>
      </c>
      <c r="O576">
        <v>778674.7</v>
      </c>
      <c r="P576">
        <v>62214.796999999999</v>
      </c>
      <c r="Q576">
        <v>34.807400000000001</v>
      </c>
      <c r="R576">
        <v>0.99809999999999999</v>
      </c>
      <c r="S576">
        <v>-3.4422000000000001</v>
      </c>
      <c r="T576">
        <v>95.214420000000004</v>
      </c>
      <c r="U576" t="b">
        <v>1</v>
      </c>
      <c r="V576">
        <v>8.2000000000000003E-2</v>
      </c>
      <c r="W576" t="b">
        <v>1</v>
      </c>
      <c r="X576">
        <v>3</v>
      </c>
      <c r="Y576">
        <v>10</v>
      </c>
      <c r="Z576" t="b">
        <v>0</v>
      </c>
      <c r="AA576">
        <v>93</v>
      </c>
    </row>
    <row r="577" spans="1:27">
      <c r="A577" t="s">
        <v>24</v>
      </c>
      <c r="B577" t="str">
        <f t="shared" si="32"/>
        <v>M4</v>
      </c>
      <c r="C577" t="str">
        <f t="shared" si="33"/>
        <v>4</v>
      </c>
      <c r="D577" t="str">
        <f t="shared" si="34"/>
        <v>M</v>
      </c>
      <c r="E577" t="str">
        <f t="shared" si="35"/>
        <v>2</v>
      </c>
      <c r="F577" t="s">
        <v>25</v>
      </c>
      <c r="G577" t="s">
        <v>3</v>
      </c>
      <c r="H577">
        <v>1.266</v>
      </c>
      <c r="I577" t="s">
        <v>11</v>
      </c>
      <c r="J577" t="s">
        <v>5</v>
      </c>
      <c r="K577">
        <v>32.127000000000002</v>
      </c>
      <c r="L577">
        <v>32.243000000000002</v>
      </c>
      <c r="M577">
        <v>0.16400000000000001</v>
      </c>
      <c r="N577">
        <v>7.4180000000000001</v>
      </c>
      <c r="O577">
        <v>6.9029999999999996</v>
      </c>
      <c r="P577">
        <v>0.73</v>
      </c>
      <c r="Q577">
        <v>35.222799999999999</v>
      </c>
      <c r="R577">
        <v>0.99299999999999999</v>
      </c>
      <c r="S577">
        <v>-3.5567000000000002</v>
      </c>
      <c r="T577">
        <v>91.055480000000003</v>
      </c>
      <c r="U577" t="b">
        <v>1</v>
      </c>
      <c r="V577">
        <v>8.5999999999999993E-2</v>
      </c>
      <c r="W577" t="b">
        <v>1</v>
      </c>
      <c r="X577">
        <v>3</v>
      </c>
      <c r="Y577">
        <v>28</v>
      </c>
      <c r="Z577" t="b">
        <v>0</v>
      </c>
      <c r="AA577">
        <v>93</v>
      </c>
    </row>
    <row r="578" spans="1:27">
      <c r="A578" t="s">
        <v>40</v>
      </c>
      <c r="B578" t="str">
        <f t="shared" si="32"/>
        <v>M4</v>
      </c>
      <c r="C578" t="str">
        <f t="shared" si="33"/>
        <v>4</v>
      </c>
      <c r="D578" t="str">
        <f t="shared" si="34"/>
        <v>M</v>
      </c>
      <c r="E578" t="str">
        <f t="shared" si="35"/>
        <v>2</v>
      </c>
      <c r="F578" t="s">
        <v>25</v>
      </c>
      <c r="G578" t="s">
        <v>3</v>
      </c>
      <c r="H578">
        <v>1.274</v>
      </c>
      <c r="I578" t="s">
        <v>11</v>
      </c>
      <c r="J578" t="s">
        <v>5</v>
      </c>
      <c r="K578">
        <v>32.359000000000002</v>
      </c>
      <c r="L578">
        <v>32.243000000000002</v>
      </c>
      <c r="M578">
        <v>0.16400000000000001</v>
      </c>
      <c r="N578">
        <v>6.3869999999999996</v>
      </c>
      <c r="O578">
        <v>6.9029999999999996</v>
      </c>
      <c r="P578">
        <v>0.73</v>
      </c>
      <c r="Q578">
        <v>35.222799999999999</v>
      </c>
      <c r="R578">
        <v>0.99299999999999999</v>
      </c>
      <c r="S578">
        <v>-3.5567000000000002</v>
      </c>
      <c r="T578">
        <v>91.055480000000003</v>
      </c>
      <c r="U578" t="b">
        <v>1</v>
      </c>
      <c r="V578">
        <v>8.5999999999999993E-2</v>
      </c>
      <c r="W578" t="b">
        <v>1</v>
      </c>
      <c r="X578">
        <v>3</v>
      </c>
      <c r="Y578">
        <v>28</v>
      </c>
      <c r="Z578" t="b">
        <v>0</v>
      </c>
      <c r="AA578">
        <v>93</v>
      </c>
    </row>
    <row r="579" spans="1:27">
      <c r="A579" t="s">
        <v>79</v>
      </c>
      <c r="B579" t="str">
        <f t="shared" ref="B579:B642" si="36">LEFT(F579,FIND("-",F579)-1)</f>
        <v>M4</v>
      </c>
      <c r="C579" t="str">
        <f t="shared" ref="C579:C642" si="37">MID(B579, 2, LEN(B579))</f>
        <v>4</v>
      </c>
      <c r="D579" t="str">
        <f t="shared" ref="D579:D642" si="38">LEFT(F579,1)</f>
        <v>M</v>
      </c>
      <c r="E579" t="str">
        <f t="shared" ref="E579:E642" si="39">RIGHT(F579,1)</f>
        <v>2</v>
      </c>
      <c r="F579" t="s">
        <v>25</v>
      </c>
      <c r="G579" t="s">
        <v>70</v>
      </c>
      <c r="H579">
        <v>0</v>
      </c>
      <c r="I579" t="s">
        <v>4</v>
      </c>
      <c r="J579" t="s">
        <v>5</v>
      </c>
      <c r="K579" t="s">
        <v>8</v>
      </c>
      <c r="L579" t="s">
        <v>260</v>
      </c>
      <c r="M579" t="s">
        <v>260</v>
      </c>
      <c r="N579">
        <v>0</v>
      </c>
      <c r="O579" t="s">
        <v>260</v>
      </c>
      <c r="P579" t="s">
        <v>260</v>
      </c>
      <c r="Q579">
        <v>36.757399999999997</v>
      </c>
      <c r="R579">
        <v>0.99829999999999997</v>
      </c>
      <c r="S579">
        <v>-3.5794999999999999</v>
      </c>
      <c r="T579">
        <v>90.269260000000003</v>
      </c>
      <c r="U579" t="b">
        <v>1</v>
      </c>
      <c r="V579">
        <v>0.221</v>
      </c>
      <c r="W579" t="b">
        <v>1</v>
      </c>
      <c r="X579">
        <v>3</v>
      </c>
      <c r="Y579">
        <v>39</v>
      </c>
      <c r="Z579" t="b">
        <v>1</v>
      </c>
      <c r="AA579">
        <v>93</v>
      </c>
    </row>
    <row r="580" spans="1:27">
      <c r="A580" t="s">
        <v>91</v>
      </c>
      <c r="B580" t="str">
        <f t="shared" si="36"/>
        <v>M4</v>
      </c>
      <c r="C580" t="str">
        <f t="shared" si="37"/>
        <v>4</v>
      </c>
      <c r="D580" t="str">
        <f t="shared" si="38"/>
        <v>M</v>
      </c>
      <c r="E580" t="str">
        <f t="shared" si="39"/>
        <v>2</v>
      </c>
      <c r="F580" t="s">
        <v>25</v>
      </c>
      <c r="G580" t="s">
        <v>70</v>
      </c>
      <c r="H580">
        <v>0</v>
      </c>
      <c r="I580" t="s">
        <v>4</v>
      </c>
      <c r="J580" t="s">
        <v>5</v>
      </c>
      <c r="K580" t="s">
        <v>8</v>
      </c>
      <c r="L580" t="s">
        <v>260</v>
      </c>
      <c r="M580" t="s">
        <v>260</v>
      </c>
      <c r="N580">
        <v>0</v>
      </c>
      <c r="O580" t="s">
        <v>260</v>
      </c>
      <c r="P580" t="s">
        <v>260</v>
      </c>
      <c r="Q580">
        <v>36.757399999999997</v>
      </c>
      <c r="R580">
        <v>0.99829999999999997</v>
      </c>
      <c r="S580">
        <v>-3.5794999999999999</v>
      </c>
      <c r="T580">
        <v>90.269260000000003</v>
      </c>
      <c r="U580" t="b">
        <v>1</v>
      </c>
      <c r="V580">
        <v>0.221</v>
      </c>
      <c r="W580" t="b">
        <v>1</v>
      </c>
      <c r="X580">
        <v>3</v>
      </c>
      <c r="Y580">
        <v>39</v>
      </c>
      <c r="Z580" t="b">
        <v>1</v>
      </c>
      <c r="AA580">
        <v>93</v>
      </c>
    </row>
    <row r="581" spans="1:27">
      <c r="A581" t="s">
        <v>98</v>
      </c>
      <c r="B581" t="str">
        <f t="shared" si="36"/>
        <v>M4</v>
      </c>
      <c r="C581" t="str">
        <f t="shared" si="37"/>
        <v>4</v>
      </c>
      <c r="D581" t="str">
        <f t="shared" si="38"/>
        <v>M</v>
      </c>
      <c r="E581" t="str">
        <f t="shared" si="39"/>
        <v>3</v>
      </c>
      <c r="F581" t="s">
        <v>227</v>
      </c>
      <c r="G581" t="s">
        <v>95</v>
      </c>
      <c r="H581">
        <v>1.409</v>
      </c>
      <c r="I581" t="s">
        <v>11</v>
      </c>
      <c r="J581" t="s">
        <v>5</v>
      </c>
      <c r="K581">
        <v>20.783000000000001</v>
      </c>
      <c r="L581">
        <v>20.943000000000001</v>
      </c>
      <c r="M581">
        <v>0.22600000000000001</v>
      </c>
      <c r="N581">
        <v>25347.49</v>
      </c>
      <c r="O581">
        <v>22994.675999999999</v>
      </c>
      <c r="P581">
        <v>3327.3820000000001</v>
      </c>
      <c r="Q581">
        <v>36.566699999999997</v>
      </c>
      <c r="R581">
        <v>0.99880000000000002</v>
      </c>
      <c r="S581">
        <v>-3.5840000000000001</v>
      </c>
      <c r="T581">
        <v>90.115650000000002</v>
      </c>
      <c r="U581" t="b">
        <v>1</v>
      </c>
      <c r="V581">
        <v>0.20300000000000001</v>
      </c>
      <c r="W581" t="b">
        <v>1</v>
      </c>
      <c r="X581">
        <v>3</v>
      </c>
      <c r="Y581">
        <v>15</v>
      </c>
      <c r="Z581" t="b">
        <v>0</v>
      </c>
      <c r="AA581">
        <v>103</v>
      </c>
    </row>
    <row r="582" spans="1:27">
      <c r="A582" t="s">
        <v>110</v>
      </c>
      <c r="B582" t="str">
        <f t="shared" si="36"/>
        <v>M4</v>
      </c>
      <c r="C582" t="str">
        <f t="shared" si="37"/>
        <v>4</v>
      </c>
      <c r="D582" t="str">
        <f t="shared" si="38"/>
        <v>M</v>
      </c>
      <c r="E582" t="str">
        <f t="shared" si="39"/>
        <v>3</v>
      </c>
      <c r="F582" t="s">
        <v>227</v>
      </c>
      <c r="G582" t="s">
        <v>95</v>
      </c>
      <c r="H582">
        <v>1.405</v>
      </c>
      <c r="I582" t="s">
        <v>11</v>
      </c>
      <c r="J582" t="s">
        <v>5</v>
      </c>
      <c r="K582">
        <v>21.103000000000002</v>
      </c>
      <c r="L582">
        <v>20.943000000000001</v>
      </c>
      <c r="M582">
        <v>0.22600000000000001</v>
      </c>
      <c r="N582">
        <v>20641.861000000001</v>
      </c>
      <c r="O582">
        <v>22994.675999999999</v>
      </c>
      <c r="P582">
        <v>3327.3820000000001</v>
      </c>
      <c r="Q582">
        <v>36.566699999999997</v>
      </c>
      <c r="R582">
        <v>0.99880000000000002</v>
      </c>
      <c r="S582">
        <v>-3.5840000000000001</v>
      </c>
      <c r="T582">
        <v>90.115650000000002</v>
      </c>
      <c r="U582" t="b">
        <v>1</v>
      </c>
      <c r="V582">
        <v>0.20300000000000001</v>
      </c>
      <c r="W582" t="b">
        <v>1</v>
      </c>
      <c r="X582">
        <v>3</v>
      </c>
      <c r="Y582">
        <v>16</v>
      </c>
      <c r="Z582" t="b">
        <v>0</v>
      </c>
      <c r="AA582">
        <v>103</v>
      </c>
    </row>
    <row r="583" spans="1:27">
      <c r="A583" t="s">
        <v>48</v>
      </c>
      <c r="B583" t="str">
        <f t="shared" si="36"/>
        <v>M4</v>
      </c>
      <c r="C583" t="str">
        <f t="shared" si="37"/>
        <v>4</v>
      </c>
      <c r="D583" t="str">
        <f t="shared" si="38"/>
        <v>M</v>
      </c>
      <c r="E583" t="str">
        <f t="shared" si="39"/>
        <v>3</v>
      </c>
      <c r="F583" t="s">
        <v>227</v>
      </c>
      <c r="G583" t="s">
        <v>45</v>
      </c>
      <c r="H583">
        <v>1.3029999999999999</v>
      </c>
      <c r="I583" t="s">
        <v>11</v>
      </c>
      <c r="J583" t="s">
        <v>5</v>
      </c>
      <c r="K583">
        <v>13.058</v>
      </c>
      <c r="L583">
        <v>13.301</v>
      </c>
      <c r="M583">
        <v>0.34300000000000003</v>
      </c>
      <c r="N583">
        <v>2081652.6</v>
      </c>
      <c r="O583">
        <v>1793175.5</v>
      </c>
      <c r="P583">
        <v>407968.34</v>
      </c>
      <c r="Q583">
        <v>34.807400000000001</v>
      </c>
      <c r="R583">
        <v>0.99809999999999999</v>
      </c>
      <c r="S583">
        <v>-3.4422000000000001</v>
      </c>
      <c r="T583">
        <v>95.214420000000004</v>
      </c>
      <c r="U583" t="b">
        <v>1</v>
      </c>
      <c r="V583">
        <v>9.8000000000000004E-2</v>
      </c>
      <c r="W583" t="b">
        <v>1</v>
      </c>
      <c r="X583">
        <v>3</v>
      </c>
      <c r="Y583">
        <v>9</v>
      </c>
      <c r="Z583" t="b">
        <v>0</v>
      </c>
      <c r="AA583">
        <v>103</v>
      </c>
    </row>
    <row r="584" spans="1:27">
      <c r="A584" t="s">
        <v>60</v>
      </c>
      <c r="B584" t="str">
        <f t="shared" si="36"/>
        <v>M4</v>
      </c>
      <c r="C584" t="str">
        <f t="shared" si="37"/>
        <v>4</v>
      </c>
      <c r="D584" t="str">
        <f t="shared" si="38"/>
        <v>M</v>
      </c>
      <c r="E584" t="str">
        <f t="shared" si="39"/>
        <v>3</v>
      </c>
      <c r="F584" t="s">
        <v>227</v>
      </c>
      <c r="G584" t="s">
        <v>45</v>
      </c>
      <c r="H584">
        <v>1.3140000000000001</v>
      </c>
      <c r="I584" t="s">
        <v>11</v>
      </c>
      <c r="J584" t="s">
        <v>5</v>
      </c>
      <c r="K584">
        <v>13.542999999999999</v>
      </c>
      <c r="L584">
        <v>13.301</v>
      </c>
      <c r="M584">
        <v>0.34300000000000003</v>
      </c>
      <c r="N584">
        <v>1504698.2</v>
      </c>
      <c r="O584">
        <v>1793175.5</v>
      </c>
      <c r="P584">
        <v>407968.34</v>
      </c>
      <c r="Q584">
        <v>34.807400000000001</v>
      </c>
      <c r="R584">
        <v>0.99809999999999999</v>
      </c>
      <c r="S584">
        <v>-3.4422000000000001</v>
      </c>
      <c r="T584">
        <v>95.214420000000004</v>
      </c>
      <c r="U584" t="b">
        <v>1</v>
      </c>
      <c r="V584">
        <v>9.8000000000000004E-2</v>
      </c>
      <c r="W584" t="b">
        <v>1</v>
      </c>
      <c r="X584">
        <v>3</v>
      </c>
      <c r="Y584">
        <v>9</v>
      </c>
      <c r="Z584" t="b">
        <v>0</v>
      </c>
      <c r="AA584">
        <v>103</v>
      </c>
    </row>
    <row r="585" spans="1:27">
      <c r="A585" t="s">
        <v>12</v>
      </c>
      <c r="B585" t="str">
        <f t="shared" si="36"/>
        <v>M4</v>
      </c>
      <c r="C585" t="str">
        <f t="shared" si="37"/>
        <v>4</v>
      </c>
      <c r="D585" t="str">
        <f t="shared" si="38"/>
        <v>M</v>
      </c>
      <c r="E585" t="str">
        <f t="shared" si="39"/>
        <v>3</v>
      </c>
      <c r="F585" t="s">
        <v>227</v>
      </c>
      <c r="G585" t="s">
        <v>3</v>
      </c>
      <c r="H585">
        <v>1.3340000000000001</v>
      </c>
      <c r="I585" t="s">
        <v>11</v>
      </c>
      <c r="J585" t="s">
        <v>5</v>
      </c>
      <c r="K585">
        <v>23.977</v>
      </c>
      <c r="L585">
        <v>23.238</v>
      </c>
      <c r="M585">
        <v>1.0449999999999999</v>
      </c>
      <c r="N585">
        <v>1451.9110000000001</v>
      </c>
      <c r="O585">
        <v>2616.3020000000001</v>
      </c>
      <c r="P585">
        <v>1646.6990000000001</v>
      </c>
      <c r="Q585">
        <v>35.222799999999999</v>
      </c>
      <c r="R585">
        <v>0.99299999999999999</v>
      </c>
      <c r="S585">
        <v>-3.5567000000000002</v>
      </c>
      <c r="T585">
        <v>91.055480000000003</v>
      </c>
      <c r="U585" t="b">
        <v>1</v>
      </c>
      <c r="V585">
        <v>9.9000000000000005E-2</v>
      </c>
      <c r="W585" t="b">
        <v>1</v>
      </c>
      <c r="X585">
        <v>3</v>
      </c>
      <c r="Y585">
        <v>20</v>
      </c>
      <c r="Z585" t="b">
        <v>0</v>
      </c>
      <c r="AA585">
        <v>103</v>
      </c>
    </row>
    <row r="586" spans="1:27">
      <c r="A586" t="s">
        <v>34</v>
      </c>
      <c r="B586" t="str">
        <f t="shared" si="36"/>
        <v>M4</v>
      </c>
      <c r="C586" t="str">
        <f t="shared" si="37"/>
        <v>4</v>
      </c>
      <c r="D586" t="str">
        <f t="shared" si="38"/>
        <v>M</v>
      </c>
      <c r="E586" t="str">
        <f t="shared" si="39"/>
        <v>3</v>
      </c>
      <c r="F586" t="s">
        <v>227</v>
      </c>
      <c r="G586" t="s">
        <v>3</v>
      </c>
      <c r="H586">
        <v>1.3240000000000001</v>
      </c>
      <c r="I586" t="s">
        <v>11</v>
      </c>
      <c r="J586" t="s">
        <v>5</v>
      </c>
      <c r="K586">
        <v>22.498000000000001</v>
      </c>
      <c r="L586">
        <v>23.238</v>
      </c>
      <c r="M586">
        <v>1.0449999999999999</v>
      </c>
      <c r="N586">
        <v>3780.694</v>
      </c>
      <c r="O586">
        <v>2616.3020000000001</v>
      </c>
      <c r="P586">
        <v>1646.6990000000001</v>
      </c>
      <c r="Q586">
        <v>35.222799999999999</v>
      </c>
      <c r="R586">
        <v>0.99299999999999999</v>
      </c>
      <c r="S586">
        <v>-3.5567000000000002</v>
      </c>
      <c r="T586">
        <v>91.055480000000003</v>
      </c>
      <c r="U586" t="b">
        <v>1</v>
      </c>
      <c r="V586">
        <v>9.9000000000000005E-2</v>
      </c>
      <c r="W586" t="b">
        <v>1</v>
      </c>
      <c r="X586">
        <v>3</v>
      </c>
      <c r="Y586">
        <v>18</v>
      </c>
      <c r="Z586" t="b">
        <v>0</v>
      </c>
      <c r="AA586">
        <v>103</v>
      </c>
    </row>
    <row r="587" spans="1:27">
      <c r="A587" t="s">
        <v>73</v>
      </c>
      <c r="B587" t="str">
        <f t="shared" si="36"/>
        <v>M4</v>
      </c>
      <c r="C587" t="str">
        <f t="shared" si="37"/>
        <v>4</v>
      </c>
      <c r="D587" t="str">
        <f t="shared" si="38"/>
        <v>M</v>
      </c>
      <c r="E587" t="str">
        <f t="shared" si="39"/>
        <v>3</v>
      </c>
      <c r="F587" t="s">
        <v>227</v>
      </c>
      <c r="G587" t="s">
        <v>70</v>
      </c>
      <c r="H587">
        <v>0</v>
      </c>
      <c r="I587" t="s">
        <v>4</v>
      </c>
      <c r="J587" t="s">
        <v>5</v>
      </c>
      <c r="K587" t="s">
        <v>8</v>
      </c>
      <c r="L587" t="s">
        <v>260</v>
      </c>
      <c r="M587" t="s">
        <v>260</v>
      </c>
      <c r="N587">
        <v>0</v>
      </c>
      <c r="O587" t="s">
        <v>260</v>
      </c>
      <c r="P587" t="s">
        <v>260</v>
      </c>
      <c r="Q587">
        <v>36.757399999999997</v>
      </c>
      <c r="R587">
        <v>0.99829999999999997</v>
      </c>
      <c r="S587">
        <v>-3.5794999999999999</v>
      </c>
      <c r="T587">
        <v>90.269260000000003</v>
      </c>
      <c r="U587" t="b">
        <v>1</v>
      </c>
      <c r="V587">
        <v>0.21099999999999999</v>
      </c>
      <c r="W587" t="b">
        <v>1</v>
      </c>
      <c r="X587">
        <v>3</v>
      </c>
      <c r="Y587">
        <v>39</v>
      </c>
      <c r="Z587" t="b">
        <v>1</v>
      </c>
      <c r="AA587">
        <v>103</v>
      </c>
    </row>
    <row r="588" spans="1:27">
      <c r="A588" t="s">
        <v>85</v>
      </c>
      <c r="B588" t="str">
        <f t="shared" si="36"/>
        <v>M4</v>
      </c>
      <c r="C588" t="str">
        <f t="shared" si="37"/>
        <v>4</v>
      </c>
      <c r="D588" t="str">
        <f t="shared" si="38"/>
        <v>M</v>
      </c>
      <c r="E588" t="str">
        <f t="shared" si="39"/>
        <v>3</v>
      </c>
      <c r="F588" t="s">
        <v>227</v>
      </c>
      <c r="G588" t="s">
        <v>70</v>
      </c>
      <c r="H588">
        <v>0</v>
      </c>
      <c r="I588" t="s">
        <v>4</v>
      </c>
      <c r="J588" t="s">
        <v>5</v>
      </c>
      <c r="K588" t="s">
        <v>8</v>
      </c>
      <c r="L588" t="s">
        <v>260</v>
      </c>
      <c r="M588" t="s">
        <v>260</v>
      </c>
      <c r="N588">
        <v>0</v>
      </c>
      <c r="O588" t="s">
        <v>260</v>
      </c>
      <c r="P588" t="s">
        <v>260</v>
      </c>
      <c r="Q588">
        <v>36.757399999999997</v>
      </c>
      <c r="R588">
        <v>0.99829999999999997</v>
      </c>
      <c r="S588">
        <v>-3.5794999999999999</v>
      </c>
      <c r="T588">
        <v>90.269260000000003</v>
      </c>
      <c r="U588" t="b">
        <v>1</v>
      </c>
      <c r="V588">
        <v>0.21099999999999999</v>
      </c>
      <c r="W588" t="b">
        <v>1</v>
      </c>
      <c r="X588">
        <v>3</v>
      </c>
      <c r="Y588">
        <v>39</v>
      </c>
      <c r="Z588" t="b">
        <v>1</v>
      </c>
      <c r="AA588">
        <v>103</v>
      </c>
    </row>
    <row r="589" spans="1:27">
      <c r="A589" t="s">
        <v>94</v>
      </c>
      <c r="B589" t="str">
        <f t="shared" si="36"/>
        <v>M5</v>
      </c>
      <c r="C589" t="str">
        <f t="shared" si="37"/>
        <v>5</v>
      </c>
      <c r="D589" t="str">
        <f t="shared" si="38"/>
        <v>M</v>
      </c>
      <c r="E589" t="str">
        <f t="shared" si="39"/>
        <v>1</v>
      </c>
      <c r="F589" t="s">
        <v>2</v>
      </c>
      <c r="G589" t="s">
        <v>95</v>
      </c>
      <c r="H589">
        <v>1.377</v>
      </c>
      <c r="I589" t="s">
        <v>11</v>
      </c>
      <c r="J589" t="s">
        <v>5</v>
      </c>
      <c r="K589">
        <v>17.22</v>
      </c>
      <c r="L589">
        <v>17.108000000000001</v>
      </c>
      <c r="M589">
        <v>0.159</v>
      </c>
      <c r="N589">
        <v>250044</v>
      </c>
      <c r="O589">
        <v>269460</v>
      </c>
      <c r="P589">
        <v>27458.377</v>
      </c>
      <c r="Q589">
        <v>36.566699999999997</v>
      </c>
      <c r="R589">
        <v>0.99880000000000002</v>
      </c>
      <c r="S589">
        <v>-3.5840000000000001</v>
      </c>
      <c r="T589">
        <v>90.115650000000002</v>
      </c>
      <c r="U589" t="b">
        <v>1</v>
      </c>
      <c r="V589">
        <v>0.17299999999999999</v>
      </c>
      <c r="W589" t="b">
        <v>1</v>
      </c>
      <c r="X589">
        <v>3</v>
      </c>
      <c r="Y589">
        <v>12</v>
      </c>
      <c r="Z589" t="b">
        <v>0</v>
      </c>
      <c r="AA589">
        <v>93</v>
      </c>
    </row>
    <row r="590" spans="1:27">
      <c r="A590" t="s">
        <v>107</v>
      </c>
      <c r="B590" t="str">
        <f t="shared" si="36"/>
        <v>M5</v>
      </c>
      <c r="C590" t="str">
        <f t="shared" si="37"/>
        <v>5</v>
      </c>
      <c r="D590" t="str">
        <f t="shared" si="38"/>
        <v>M</v>
      </c>
      <c r="E590" t="str">
        <f t="shared" si="39"/>
        <v>1</v>
      </c>
      <c r="F590" t="s">
        <v>2</v>
      </c>
      <c r="G590" t="s">
        <v>95</v>
      </c>
      <c r="H590">
        <v>1.3839999999999999</v>
      </c>
      <c r="I590" t="s">
        <v>11</v>
      </c>
      <c r="J590" t="s">
        <v>5</v>
      </c>
      <c r="K590">
        <v>16.995999999999999</v>
      </c>
      <c r="L590">
        <v>17.108000000000001</v>
      </c>
      <c r="M590">
        <v>0.159</v>
      </c>
      <c r="N590">
        <v>288876</v>
      </c>
      <c r="O590">
        <v>269460</v>
      </c>
      <c r="P590">
        <v>27458.377</v>
      </c>
      <c r="Q590">
        <v>36.566699999999997</v>
      </c>
      <c r="R590">
        <v>0.99880000000000002</v>
      </c>
      <c r="S590">
        <v>-3.5840000000000001</v>
      </c>
      <c r="T590">
        <v>90.115650000000002</v>
      </c>
      <c r="U590" t="b">
        <v>1</v>
      </c>
      <c r="V590">
        <v>0.17299999999999999</v>
      </c>
      <c r="W590" t="b">
        <v>1</v>
      </c>
      <c r="X590">
        <v>3</v>
      </c>
      <c r="Y590">
        <v>12</v>
      </c>
      <c r="Z590" t="b">
        <v>0</v>
      </c>
      <c r="AA590">
        <v>93</v>
      </c>
    </row>
    <row r="591" spans="1:27">
      <c r="A591" t="s">
        <v>44</v>
      </c>
      <c r="B591" t="str">
        <f t="shared" si="36"/>
        <v>M5</v>
      </c>
      <c r="C591" t="str">
        <f t="shared" si="37"/>
        <v>5</v>
      </c>
      <c r="D591" t="str">
        <f t="shared" si="38"/>
        <v>M</v>
      </c>
      <c r="E591" t="str">
        <f t="shared" si="39"/>
        <v>1</v>
      </c>
      <c r="F591" t="s">
        <v>2</v>
      </c>
      <c r="G591" t="s">
        <v>45</v>
      </c>
      <c r="H591">
        <v>1.238</v>
      </c>
      <c r="I591" t="s">
        <v>11</v>
      </c>
      <c r="J591" t="s">
        <v>5</v>
      </c>
      <c r="K591">
        <v>29.349</v>
      </c>
      <c r="L591">
        <v>29.658999999999999</v>
      </c>
      <c r="M591">
        <v>0.439</v>
      </c>
      <c r="N591">
        <v>38.531999999999996</v>
      </c>
      <c r="O591">
        <v>31.98</v>
      </c>
      <c r="P591">
        <v>9.266</v>
      </c>
      <c r="Q591">
        <v>34.807400000000001</v>
      </c>
      <c r="R591">
        <v>0.99809999999999999</v>
      </c>
      <c r="S591">
        <v>-3.4422000000000001</v>
      </c>
      <c r="T591">
        <v>95.214420000000004</v>
      </c>
      <c r="U591" t="b">
        <v>1</v>
      </c>
      <c r="V591">
        <v>8.2000000000000003E-2</v>
      </c>
      <c r="W591" t="b">
        <v>1</v>
      </c>
      <c r="X591">
        <v>3</v>
      </c>
      <c r="Y591">
        <v>25</v>
      </c>
      <c r="Z591" t="b">
        <v>0</v>
      </c>
      <c r="AA591">
        <v>93</v>
      </c>
    </row>
    <row r="592" spans="1:27">
      <c r="A592" t="s">
        <v>57</v>
      </c>
      <c r="B592" t="str">
        <f t="shared" si="36"/>
        <v>M5</v>
      </c>
      <c r="C592" t="str">
        <f t="shared" si="37"/>
        <v>5</v>
      </c>
      <c r="D592" t="str">
        <f t="shared" si="38"/>
        <v>M</v>
      </c>
      <c r="E592" t="str">
        <f t="shared" si="39"/>
        <v>1</v>
      </c>
      <c r="F592" t="s">
        <v>2</v>
      </c>
      <c r="G592" t="s">
        <v>45</v>
      </c>
      <c r="H592">
        <v>1.248</v>
      </c>
      <c r="I592" t="s">
        <v>11</v>
      </c>
      <c r="J592" t="s">
        <v>5</v>
      </c>
      <c r="K592">
        <v>29.97</v>
      </c>
      <c r="L592">
        <v>29.658999999999999</v>
      </c>
      <c r="M592">
        <v>0.439</v>
      </c>
      <c r="N592">
        <v>25.428000000000001</v>
      </c>
      <c r="O592">
        <v>31.98</v>
      </c>
      <c r="P592">
        <v>9.266</v>
      </c>
      <c r="Q592">
        <v>34.807400000000001</v>
      </c>
      <c r="R592">
        <v>0.99809999999999999</v>
      </c>
      <c r="S592">
        <v>-3.4422000000000001</v>
      </c>
      <c r="T592">
        <v>95.214420000000004</v>
      </c>
      <c r="U592" t="b">
        <v>1</v>
      </c>
      <c r="V592">
        <v>8.2000000000000003E-2</v>
      </c>
      <c r="W592" t="b">
        <v>1</v>
      </c>
      <c r="X592">
        <v>3</v>
      </c>
      <c r="Y592">
        <v>26</v>
      </c>
      <c r="Z592" t="b">
        <v>0</v>
      </c>
      <c r="AA592">
        <v>93</v>
      </c>
    </row>
    <row r="593" spans="1:27">
      <c r="A593" t="s">
        <v>1</v>
      </c>
      <c r="B593" t="str">
        <f t="shared" si="36"/>
        <v>M5</v>
      </c>
      <c r="C593" t="str">
        <f t="shared" si="37"/>
        <v>5</v>
      </c>
      <c r="D593" t="str">
        <f t="shared" si="38"/>
        <v>M</v>
      </c>
      <c r="E593" t="str">
        <f t="shared" si="39"/>
        <v>1</v>
      </c>
      <c r="F593" t="s">
        <v>2</v>
      </c>
      <c r="G593" t="s">
        <v>3</v>
      </c>
      <c r="H593">
        <v>1.048</v>
      </c>
      <c r="I593" t="s">
        <v>4</v>
      </c>
      <c r="J593" t="s">
        <v>5</v>
      </c>
      <c r="K593">
        <v>37.585999999999999</v>
      </c>
      <c r="L593">
        <v>37.585999999999999</v>
      </c>
      <c r="M593" t="s">
        <v>260</v>
      </c>
      <c r="N593">
        <v>0.217</v>
      </c>
      <c r="O593">
        <v>0.217</v>
      </c>
      <c r="P593" t="s">
        <v>260</v>
      </c>
      <c r="Q593">
        <v>35.222799999999999</v>
      </c>
      <c r="R593">
        <v>0.99299999999999999</v>
      </c>
      <c r="S593">
        <v>-3.5567000000000002</v>
      </c>
      <c r="T593">
        <v>91.055480000000003</v>
      </c>
      <c r="U593" t="b">
        <v>1</v>
      </c>
      <c r="V593">
        <v>8.5999999999999993E-2</v>
      </c>
      <c r="W593" t="b">
        <v>1</v>
      </c>
      <c r="X593">
        <v>3</v>
      </c>
      <c r="Y593">
        <v>33</v>
      </c>
      <c r="Z593" t="b">
        <v>0</v>
      </c>
      <c r="AA593">
        <v>93</v>
      </c>
    </row>
    <row r="594" spans="1:27">
      <c r="A594" t="s">
        <v>31</v>
      </c>
      <c r="B594" t="str">
        <f t="shared" si="36"/>
        <v>M5</v>
      </c>
      <c r="C594" t="str">
        <f t="shared" si="37"/>
        <v>5</v>
      </c>
      <c r="D594" t="str">
        <f t="shared" si="38"/>
        <v>M</v>
      </c>
      <c r="E594" t="str">
        <f t="shared" si="39"/>
        <v>1</v>
      </c>
      <c r="F594" t="s">
        <v>2</v>
      </c>
      <c r="G594" t="s">
        <v>3</v>
      </c>
      <c r="H594">
        <v>0</v>
      </c>
      <c r="I594" t="s">
        <v>4</v>
      </c>
      <c r="J594" t="s">
        <v>5</v>
      </c>
      <c r="K594" t="s">
        <v>8</v>
      </c>
      <c r="L594" t="s">
        <v>260</v>
      </c>
      <c r="M594" t="s">
        <v>260</v>
      </c>
      <c r="N594">
        <v>0</v>
      </c>
      <c r="O594" t="s">
        <v>260</v>
      </c>
      <c r="P594" t="s">
        <v>260</v>
      </c>
      <c r="Q594">
        <v>35.222799999999999</v>
      </c>
      <c r="R594">
        <v>0.99299999999999999</v>
      </c>
      <c r="S594">
        <v>-3.5567000000000002</v>
      </c>
      <c r="T594">
        <v>91.055480000000003</v>
      </c>
      <c r="U594" t="b">
        <v>1</v>
      </c>
      <c r="V594">
        <v>8.5999999999999993E-2</v>
      </c>
      <c r="W594" t="b">
        <v>1</v>
      </c>
      <c r="X594">
        <v>3</v>
      </c>
      <c r="Y594">
        <v>39</v>
      </c>
      <c r="Z594" t="b">
        <v>1</v>
      </c>
      <c r="AA594">
        <v>93</v>
      </c>
    </row>
    <row r="595" spans="1:27">
      <c r="A595" t="s">
        <v>69</v>
      </c>
      <c r="B595" t="str">
        <f t="shared" si="36"/>
        <v>M5</v>
      </c>
      <c r="C595" t="str">
        <f t="shared" si="37"/>
        <v>5</v>
      </c>
      <c r="D595" t="str">
        <f t="shared" si="38"/>
        <v>M</v>
      </c>
      <c r="E595" t="str">
        <f t="shared" si="39"/>
        <v>1</v>
      </c>
      <c r="F595" t="s">
        <v>2</v>
      </c>
      <c r="G595" t="s">
        <v>70</v>
      </c>
      <c r="H595">
        <v>0</v>
      </c>
      <c r="I595" t="s">
        <v>4</v>
      </c>
      <c r="J595" t="s">
        <v>5</v>
      </c>
      <c r="K595" t="s">
        <v>8</v>
      </c>
      <c r="L595" t="s">
        <v>260</v>
      </c>
      <c r="M595" t="s">
        <v>260</v>
      </c>
      <c r="N595">
        <v>0</v>
      </c>
      <c r="O595" t="s">
        <v>260</v>
      </c>
      <c r="P595" t="s">
        <v>260</v>
      </c>
      <c r="Q595">
        <v>36.757399999999997</v>
      </c>
      <c r="R595">
        <v>0.99829999999999997</v>
      </c>
      <c r="S595">
        <v>-3.5794999999999999</v>
      </c>
      <c r="T595">
        <v>90.269260000000003</v>
      </c>
      <c r="U595" t="b">
        <v>1</v>
      </c>
      <c r="V595">
        <v>0.221</v>
      </c>
      <c r="W595" t="b">
        <v>1</v>
      </c>
      <c r="X595">
        <v>3</v>
      </c>
      <c r="Y595">
        <v>39</v>
      </c>
      <c r="Z595" t="b">
        <v>1</v>
      </c>
      <c r="AA595">
        <v>93</v>
      </c>
    </row>
    <row r="596" spans="1:27">
      <c r="A596" t="s">
        <v>82</v>
      </c>
      <c r="B596" t="str">
        <f t="shared" si="36"/>
        <v>M5</v>
      </c>
      <c r="C596" t="str">
        <f t="shared" si="37"/>
        <v>5</v>
      </c>
      <c r="D596" t="str">
        <f t="shared" si="38"/>
        <v>M</v>
      </c>
      <c r="E596" t="str">
        <f t="shared" si="39"/>
        <v>1</v>
      </c>
      <c r="F596" t="s">
        <v>2</v>
      </c>
      <c r="G596" t="s">
        <v>70</v>
      </c>
      <c r="H596">
        <v>0</v>
      </c>
      <c r="I596" t="s">
        <v>4</v>
      </c>
      <c r="J596" t="s">
        <v>5</v>
      </c>
      <c r="K596" t="s">
        <v>8</v>
      </c>
      <c r="L596" t="s">
        <v>260</v>
      </c>
      <c r="M596" t="s">
        <v>260</v>
      </c>
      <c r="N596">
        <v>0</v>
      </c>
      <c r="O596" t="s">
        <v>260</v>
      </c>
      <c r="P596" t="s">
        <v>260</v>
      </c>
      <c r="Q596">
        <v>36.757399999999997</v>
      </c>
      <c r="R596">
        <v>0.99829999999999997</v>
      </c>
      <c r="S596">
        <v>-3.5794999999999999</v>
      </c>
      <c r="T596">
        <v>90.269260000000003</v>
      </c>
      <c r="U596" t="b">
        <v>1</v>
      </c>
      <c r="V596">
        <v>0.221</v>
      </c>
      <c r="W596" t="b">
        <v>1</v>
      </c>
      <c r="X596">
        <v>3</v>
      </c>
      <c r="Y596">
        <v>39</v>
      </c>
      <c r="Z596" t="b">
        <v>1</v>
      </c>
      <c r="AA596">
        <v>93</v>
      </c>
    </row>
    <row r="597" spans="1:27">
      <c r="A597" t="s">
        <v>100</v>
      </c>
      <c r="B597" t="str">
        <f t="shared" si="36"/>
        <v>M5</v>
      </c>
      <c r="C597" t="str">
        <f t="shared" si="37"/>
        <v>5</v>
      </c>
      <c r="D597" t="str">
        <f t="shared" si="38"/>
        <v>M</v>
      </c>
      <c r="E597" t="str">
        <f t="shared" si="39"/>
        <v>2</v>
      </c>
      <c r="F597" t="s">
        <v>169</v>
      </c>
      <c r="G597" t="s">
        <v>95</v>
      </c>
      <c r="H597">
        <v>1.403</v>
      </c>
      <c r="I597" t="s">
        <v>11</v>
      </c>
      <c r="J597" t="s">
        <v>5</v>
      </c>
      <c r="K597">
        <v>17.338000000000001</v>
      </c>
      <c r="L597">
        <v>17.352</v>
      </c>
      <c r="M597">
        <v>1.9E-2</v>
      </c>
      <c r="N597">
        <v>231766.58</v>
      </c>
      <c r="O597">
        <v>229783.06</v>
      </c>
      <c r="P597">
        <v>2805.1120000000001</v>
      </c>
      <c r="Q597">
        <v>36.566699999999997</v>
      </c>
      <c r="R597">
        <v>0.99880000000000002</v>
      </c>
      <c r="S597">
        <v>-3.5840000000000001</v>
      </c>
      <c r="T597">
        <v>90.115650000000002</v>
      </c>
      <c r="U597" t="b">
        <v>1</v>
      </c>
      <c r="V597">
        <v>0.189</v>
      </c>
      <c r="W597" t="b">
        <v>1</v>
      </c>
      <c r="X597">
        <v>3</v>
      </c>
      <c r="Y597">
        <v>12</v>
      </c>
      <c r="Z597" t="b">
        <v>0</v>
      </c>
      <c r="AA597">
        <v>97</v>
      </c>
    </row>
    <row r="598" spans="1:27">
      <c r="A598" t="s">
        <v>112</v>
      </c>
      <c r="B598" t="str">
        <f t="shared" si="36"/>
        <v>M5</v>
      </c>
      <c r="C598" t="str">
        <f t="shared" si="37"/>
        <v>5</v>
      </c>
      <c r="D598" t="str">
        <f t="shared" si="38"/>
        <v>M</v>
      </c>
      <c r="E598" t="str">
        <f t="shared" si="39"/>
        <v>2</v>
      </c>
      <c r="F598" t="s">
        <v>169</v>
      </c>
      <c r="G598" t="s">
        <v>95</v>
      </c>
      <c r="H598">
        <v>1.385</v>
      </c>
      <c r="I598" t="s">
        <v>11</v>
      </c>
      <c r="J598" t="s">
        <v>5</v>
      </c>
      <c r="K598">
        <v>17.364999999999998</v>
      </c>
      <c r="L598">
        <v>17.352</v>
      </c>
      <c r="M598">
        <v>1.9E-2</v>
      </c>
      <c r="N598">
        <v>227799.55</v>
      </c>
      <c r="O598">
        <v>229783.06</v>
      </c>
      <c r="P598">
        <v>2805.1120000000001</v>
      </c>
      <c r="Q598">
        <v>36.566699999999997</v>
      </c>
      <c r="R598">
        <v>0.99880000000000002</v>
      </c>
      <c r="S598">
        <v>-3.5840000000000001</v>
      </c>
      <c r="T598">
        <v>90.115650000000002</v>
      </c>
      <c r="U598" t="b">
        <v>1</v>
      </c>
      <c r="V598">
        <v>0.189</v>
      </c>
      <c r="W598" t="b">
        <v>1</v>
      </c>
      <c r="X598">
        <v>3</v>
      </c>
      <c r="Y598">
        <v>12</v>
      </c>
      <c r="Z598" t="b">
        <v>0</v>
      </c>
      <c r="AA598">
        <v>97</v>
      </c>
    </row>
    <row r="599" spans="1:27">
      <c r="A599" t="s">
        <v>50</v>
      </c>
      <c r="B599" t="str">
        <f t="shared" si="36"/>
        <v>M5</v>
      </c>
      <c r="C599" t="str">
        <f t="shared" si="37"/>
        <v>5</v>
      </c>
      <c r="D599" t="str">
        <f t="shared" si="38"/>
        <v>M</v>
      </c>
      <c r="E599" t="str">
        <f t="shared" si="39"/>
        <v>2</v>
      </c>
      <c r="F599" t="s">
        <v>169</v>
      </c>
      <c r="G599" t="s">
        <v>45</v>
      </c>
      <c r="H599">
        <v>1.2849999999999999</v>
      </c>
      <c r="I599" t="s">
        <v>11</v>
      </c>
      <c r="J599" t="s">
        <v>5</v>
      </c>
      <c r="K599">
        <v>21.66</v>
      </c>
      <c r="L599">
        <v>21.564</v>
      </c>
      <c r="M599">
        <v>0.13600000000000001</v>
      </c>
      <c r="N599">
        <v>6599.8339999999998</v>
      </c>
      <c r="O599">
        <v>7053.3590000000004</v>
      </c>
      <c r="P599">
        <v>641.38</v>
      </c>
      <c r="Q599">
        <v>34.807400000000001</v>
      </c>
      <c r="R599">
        <v>0.99809999999999999</v>
      </c>
      <c r="S599">
        <v>-3.4422000000000001</v>
      </c>
      <c r="T599">
        <v>95.214420000000004</v>
      </c>
      <c r="U599" t="b">
        <v>1</v>
      </c>
      <c r="V599">
        <v>9.0999999999999998E-2</v>
      </c>
      <c r="W599" t="b">
        <v>1</v>
      </c>
      <c r="X599">
        <v>3</v>
      </c>
      <c r="Y599">
        <v>17</v>
      </c>
      <c r="Z599" t="b">
        <v>0</v>
      </c>
      <c r="AA599">
        <v>97</v>
      </c>
    </row>
    <row r="600" spans="1:27">
      <c r="A600" t="s">
        <v>62</v>
      </c>
      <c r="B600" t="str">
        <f t="shared" si="36"/>
        <v>M5</v>
      </c>
      <c r="C600" t="str">
        <f t="shared" si="37"/>
        <v>5</v>
      </c>
      <c r="D600" t="str">
        <f t="shared" si="38"/>
        <v>M</v>
      </c>
      <c r="E600" t="str">
        <f t="shared" si="39"/>
        <v>2</v>
      </c>
      <c r="F600" t="s">
        <v>169</v>
      </c>
      <c r="G600" t="s">
        <v>45</v>
      </c>
      <c r="H600">
        <v>1.292</v>
      </c>
      <c r="I600" t="s">
        <v>11</v>
      </c>
      <c r="J600" t="s">
        <v>5</v>
      </c>
      <c r="K600">
        <v>21.466999999999999</v>
      </c>
      <c r="L600">
        <v>21.564</v>
      </c>
      <c r="M600">
        <v>0.13600000000000001</v>
      </c>
      <c r="N600">
        <v>7506.8829999999998</v>
      </c>
      <c r="O600">
        <v>7053.3590000000004</v>
      </c>
      <c r="P600">
        <v>641.38</v>
      </c>
      <c r="Q600">
        <v>34.807400000000001</v>
      </c>
      <c r="R600">
        <v>0.99809999999999999</v>
      </c>
      <c r="S600">
        <v>-3.4422000000000001</v>
      </c>
      <c r="T600">
        <v>95.214420000000004</v>
      </c>
      <c r="U600" t="b">
        <v>1</v>
      </c>
      <c r="V600">
        <v>9.0999999999999998E-2</v>
      </c>
      <c r="W600" t="b">
        <v>1</v>
      </c>
      <c r="X600">
        <v>3</v>
      </c>
      <c r="Y600">
        <v>17</v>
      </c>
      <c r="Z600" t="b">
        <v>0</v>
      </c>
      <c r="AA600">
        <v>97</v>
      </c>
    </row>
    <row r="601" spans="1:27">
      <c r="A601" t="s">
        <v>75</v>
      </c>
      <c r="B601" t="str">
        <f t="shared" si="36"/>
        <v>M5</v>
      </c>
      <c r="C601" t="str">
        <f t="shared" si="37"/>
        <v>5</v>
      </c>
      <c r="D601" t="str">
        <f t="shared" si="38"/>
        <v>M</v>
      </c>
      <c r="E601" t="str">
        <f t="shared" si="39"/>
        <v>2</v>
      </c>
      <c r="F601" t="s">
        <v>169</v>
      </c>
      <c r="G601" t="s">
        <v>70</v>
      </c>
      <c r="H601">
        <v>0</v>
      </c>
      <c r="I601" t="s">
        <v>4</v>
      </c>
      <c r="J601" t="s">
        <v>5</v>
      </c>
      <c r="K601" t="s">
        <v>8</v>
      </c>
      <c r="L601" t="s">
        <v>260</v>
      </c>
      <c r="M601" t="s">
        <v>260</v>
      </c>
      <c r="N601">
        <v>0</v>
      </c>
      <c r="O601" t="s">
        <v>260</v>
      </c>
      <c r="P601" t="s">
        <v>260</v>
      </c>
      <c r="Q601">
        <v>36.757399999999997</v>
      </c>
      <c r="R601">
        <v>0.99829999999999997</v>
      </c>
      <c r="S601">
        <v>-3.5794999999999999</v>
      </c>
      <c r="T601">
        <v>90.269260000000003</v>
      </c>
      <c r="U601" t="b">
        <v>1</v>
      </c>
      <c r="V601">
        <v>0.04</v>
      </c>
      <c r="W601" t="b">
        <v>1</v>
      </c>
      <c r="X601">
        <v>3</v>
      </c>
      <c r="Y601">
        <v>39</v>
      </c>
      <c r="Z601" t="b">
        <v>1</v>
      </c>
      <c r="AA601">
        <v>97</v>
      </c>
    </row>
    <row r="602" spans="1:27">
      <c r="A602" t="s">
        <v>87</v>
      </c>
      <c r="B602" t="str">
        <f t="shared" si="36"/>
        <v>M5</v>
      </c>
      <c r="C602" t="str">
        <f t="shared" si="37"/>
        <v>5</v>
      </c>
      <c r="D602" t="str">
        <f t="shared" si="38"/>
        <v>M</v>
      </c>
      <c r="E602" t="str">
        <f t="shared" si="39"/>
        <v>2</v>
      </c>
      <c r="F602" t="s">
        <v>169</v>
      </c>
      <c r="G602" t="s">
        <v>70</v>
      </c>
      <c r="H602">
        <v>0</v>
      </c>
      <c r="I602" t="s">
        <v>4</v>
      </c>
      <c r="J602" t="s">
        <v>5</v>
      </c>
      <c r="K602" t="s">
        <v>8</v>
      </c>
      <c r="L602" t="s">
        <v>260</v>
      </c>
      <c r="M602" t="s">
        <v>260</v>
      </c>
      <c r="N602">
        <v>0</v>
      </c>
      <c r="O602" t="s">
        <v>260</v>
      </c>
      <c r="P602" t="s">
        <v>260</v>
      </c>
      <c r="Q602">
        <v>36.757399999999997</v>
      </c>
      <c r="R602">
        <v>0.99829999999999997</v>
      </c>
      <c r="S602">
        <v>-3.5794999999999999</v>
      </c>
      <c r="T602">
        <v>90.269260000000003</v>
      </c>
      <c r="U602" t="b">
        <v>1</v>
      </c>
      <c r="V602">
        <v>0.04</v>
      </c>
      <c r="W602" t="b">
        <v>1</v>
      </c>
      <c r="X602">
        <v>3</v>
      </c>
      <c r="Y602">
        <v>39</v>
      </c>
      <c r="Z602" t="b">
        <v>1</v>
      </c>
      <c r="AA602">
        <v>97</v>
      </c>
    </row>
    <row r="603" spans="1:27">
      <c r="A603" t="s">
        <v>85</v>
      </c>
      <c r="B603" t="str">
        <f t="shared" si="36"/>
        <v>M5</v>
      </c>
      <c r="C603" t="str">
        <f t="shared" si="37"/>
        <v>5</v>
      </c>
      <c r="D603" t="str">
        <f t="shared" si="38"/>
        <v>M</v>
      </c>
      <c r="E603" t="str">
        <f t="shared" si="39"/>
        <v>2</v>
      </c>
      <c r="F603" t="s">
        <v>169</v>
      </c>
      <c r="G603" t="s">
        <v>95</v>
      </c>
      <c r="H603">
        <v>1.413</v>
      </c>
      <c r="I603" t="s">
        <v>11</v>
      </c>
      <c r="J603" t="s">
        <v>5</v>
      </c>
      <c r="K603">
        <v>16.518000000000001</v>
      </c>
      <c r="L603">
        <v>16.506</v>
      </c>
      <c r="M603">
        <v>1.6E-2</v>
      </c>
      <c r="N603">
        <v>392616.75</v>
      </c>
      <c r="O603">
        <v>395538.2</v>
      </c>
      <c r="P603">
        <v>4131.5259999999998</v>
      </c>
      <c r="Q603">
        <v>36.566699999999997</v>
      </c>
      <c r="R603">
        <v>0.99880000000000002</v>
      </c>
      <c r="S603">
        <v>-3.5840000000000001</v>
      </c>
      <c r="T603">
        <v>90.115650000000002</v>
      </c>
      <c r="U603" t="b">
        <v>1</v>
      </c>
      <c r="V603">
        <v>0.21299999999999999</v>
      </c>
      <c r="W603" t="b">
        <v>1</v>
      </c>
      <c r="X603">
        <v>3</v>
      </c>
      <c r="Y603">
        <v>11</v>
      </c>
      <c r="Z603" t="b">
        <v>0</v>
      </c>
      <c r="AA603">
        <v>106</v>
      </c>
    </row>
    <row r="604" spans="1:27">
      <c r="A604" t="s">
        <v>98</v>
      </c>
      <c r="B604" t="str">
        <f t="shared" si="36"/>
        <v>M5</v>
      </c>
      <c r="C604" t="str">
        <f t="shared" si="37"/>
        <v>5</v>
      </c>
      <c r="D604" t="str">
        <f t="shared" si="38"/>
        <v>M</v>
      </c>
      <c r="E604" t="str">
        <f t="shared" si="39"/>
        <v>2</v>
      </c>
      <c r="F604" t="s">
        <v>169</v>
      </c>
      <c r="G604" t="s">
        <v>95</v>
      </c>
      <c r="H604">
        <v>1.4079999999999999</v>
      </c>
      <c r="I604" t="s">
        <v>11</v>
      </c>
      <c r="J604" t="s">
        <v>5</v>
      </c>
      <c r="K604">
        <v>16.495000000000001</v>
      </c>
      <c r="L604">
        <v>16.506</v>
      </c>
      <c r="M604">
        <v>1.6E-2</v>
      </c>
      <c r="N604">
        <v>398459.62</v>
      </c>
      <c r="O604">
        <v>395538.2</v>
      </c>
      <c r="P604">
        <v>4131.5259999999998</v>
      </c>
      <c r="Q604">
        <v>36.566699999999997</v>
      </c>
      <c r="R604">
        <v>0.99880000000000002</v>
      </c>
      <c r="S604">
        <v>-3.5840000000000001</v>
      </c>
      <c r="T604">
        <v>90.115650000000002</v>
      </c>
      <c r="U604" t="b">
        <v>1</v>
      </c>
      <c r="V604">
        <v>0.21299999999999999</v>
      </c>
      <c r="W604" t="b">
        <v>1</v>
      </c>
      <c r="X604">
        <v>3</v>
      </c>
      <c r="Y604">
        <v>11</v>
      </c>
      <c r="Z604" t="b">
        <v>0</v>
      </c>
      <c r="AA604">
        <v>106</v>
      </c>
    </row>
    <row r="605" spans="1:27">
      <c r="A605" t="s">
        <v>12</v>
      </c>
      <c r="B605" t="str">
        <f t="shared" si="36"/>
        <v>M5</v>
      </c>
      <c r="C605" t="str">
        <f t="shared" si="37"/>
        <v>5</v>
      </c>
      <c r="D605" t="str">
        <f t="shared" si="38"/>
        <v>M</v>
      </c>
      <c r="E605" t="str">
        <f t="shared" si="39"/>
        <v>2</v>
      </c>
      <c r="F605" t="s">
        <v>169</v>
      </c>
      <c r="G605" t="s">
        <v>3</v>
      </c>
      <c r="H605">
        <v>1.325</v>
      </c>
      <c r="I605" t="s">
        <v>11</v>
      </c>
      <c r="J605" t="s">
        <v>5</v>
      </c>
      <c r="K605">
        <v>35.149000000000001</v>
      </c>
      <c r="L605">
        <v>34.659999999999997</v>
      </c>
      <c r="M605">
        <v>0.84599999999999997</v>
      </c>
      <c r="N605">
        <v>1.0489999999999999</v>
      </c>
      <c r="O605">
        <v>0.7</v>
      </c>
      <c r="P605">
        <v>0.60599999999999998</v>
      </c>
      <c r="Q605">
        <v>35.222799999999999</v>
      </c>
      <c r="R605">
        <v>0.99299999999999999</v>
      </c>
      <c r="S605">
        <v>-3.5567000000000002</v>
      </c>
      <c r="T605">
        <v>91.055480000000003</v>
      </c>
      <c r="U605" t="b">
        <v>1</v>
      </c>
      <c r="V605">
        <v>0.121</v>
      </c>
      <c r="W605" t="b">
        <v>1</v>
      </c>
      <c r="X605">
        <v>3</v>
      </c>
      <c r="Y605">
        <v>30</v>
      </c>
      <c r="Z605" t="b">
        <v>0</v>
      </c>
      <c r="AA605">
        <v>106</v>
      </c>
    </row>
    <row r="606" spans="1:27">
      <c r="A606" t="s">
        <v>34</v>
      </c>
      <c r="B606" t="str">
        <f t="shared" si="36"/>
        <v>M5</v>
      </c>
      <c r="C606" t="str">
        <f t="shared" si="37"/>
        <v>5</v>
      </c>
      <c r="D606" t="str">
        <f t="shared" si="38"/>
        <v>M</v>
      </c>
      <c r="E606" t="str">
        <f t="shared" si="39"/>
        <v>2</v>
      </c>
      <c r="F606" t="s">
        <v>169</v>
      </c>
      <c r="G606" t="s">
        <v>3</v>
      </c>
      <c r="H606">
        <v>1.3169999999999999</v>
      </c>
      <c r="I606" t="s">
        <v>11</v>
      </c>
      <c r="J606" t="s">
        <v>5</v>
      </c>
      <c r="K606">
        <v>35.146999999999998</v>
      </c>
      <c r="L606">
        <v>34.659999999999997</v>
      </c>
      <c r="M606">
        <v>0.84599999999999997</v>
      </c>
      <c r="N606">
        <v>1.0509999999999999</v>
      </c>
      <c r="O606">
        <v>0.7</v>
      </c>
      <c r="P606">
        <v>0.60599999999999998</v>
      </c>
      <c r="Q606">
        <v>35.222799999999999</v>
      </c>
      <c r="R606">
        <v>0.99299999999999999</v>
      </c>
      <c r="S606">
        <v>-3.5567000000000002</v>
      </c>
      <c r="T606">
        <v>91.055480000000003</v>
      </c>
      <c r="U606" t="b">
        <v>1</v>
      </c>
      <c r="V606">
        <v>0.121</v>
      </c>
      <c r="W606" t="b">
        <v>1</v>
      </c>
      <c r="X606">
        <v>3</v>
      </c>
      <c r="Y606">
        <v>30</v>
      </c>
      <c r="Z606" t="b">
        <v>0</v>
      </c>
      <c r="AA606">
        <v>106</v>
      </c>
    </row>
    <row r="607" spans="1:27">
      <c r="A607" t="s">
        <v>48</v>
      </c>
      <c r="B607" t="str">
        <f t="shared" si="36"/>
        <v>M5</v>
      </c>
      <c r="C607" t="str">
        <f t="shared" si="37"/>
        <v>5</v>
      </c>
      <c r="D607" t="str">
        <f t="shared" si="38"/>
        <v>M</v>
      </c>
      <c r="E607" t="str">
        <f t="shared" si="39"/>
        <v>2</v>
      </c>
      <c r="F607" t="s">
        <v>169</v>
      </c>
      <c r="G607" t="s">
        <v>3</v>
      </c>
      <c r="H607">
        <v>1.294</v>
      </c>
      <c r="I607" t="s">
        <v>11</v>
      </c>
      <c r="J607" t="s">
        <v>5</v>
      </c>
      <c r="K607">
        <v>33.683</v>
      </c>
      <c r="L607" t="s">
        <v>260</v>
      </c>
      <c r="M607" t="s">
        <v>260</v>
      </c>
      <c r="N607">
        <v>0</v>
      </c>
      <c r="O607" t="s">
        <v>260</v>
      </c>
      <c r="P607" t="s">
        <v>260</v>
      </c>
      <c r="Q607">
        <v>35.222799999999999</v>
      </c>
      <c r="R607">
        <v>0.99299999999999999</v>
      </c>
      <c r="S607">
        <v>-3.5567000000000002</v>
      </c>
      <c r="T607">
        <v>91.055480000000003</v>
      </c>
      <c r="U607" t="b">
        <v>1</v>
      </c>
      <c r="V607">
        <v>0.121</v>
      </c>
      <c r="W607" t="b">
        <v>1</v>
      </c>
      <c r="X607">
        <v>3</v>
      </c>
      <c r="Y607">
        <v>29</v>
      </c>
      <c r="Z607" t="b">
        <v>1</v>
      </c>
      <c r="AA607">
        <v>106</v>
      </c>
    </row>
    <row r="608" spans="1:27">
      <c r="A608" t="s">
        <v>100</v>
      </c>
      <c r="B608" t="str">
        <f t="shared" si="36"/>
        <v>M5</v>
      </c>
      <c r="C608" t="str">
        <f t="shared" si="37"/>
        <v>5</v>
      </c>
      <c r="D608" t="str">
        <f t="shared" si="38"/>
        <v>M</v>
      </c>
      <c r="E608" t="str">
        <f t="shared" si="39"/>
        <v>3</v>
      </c>
      <c r="F608" t="s">
        <v>202</v>
      </c>
      <c r="G608" t="s">
        <v>95</v>
      </c>
      <c r="H608">
        <v>1.401</v>
      </c>
      <c r="I608" t="s">
        <v>11</v>
      </c>
      <c r="J608" t="s">
        <v>5</v>
      </c>
      <c r="K608">
        <v>18.298999999999999</v>
      </c>
      <c r="L608">
        <v>18.346</v>
      </c>
      <c r="M608">
        <v>6.6000000000000003E-2</v>
      </c>
      <c r="N608">
        <v>125021.05499999999</v>
      </c>
      <c r="O608">
        <v>121381.28</v>
      </c>
      <c r="P608">
        <v>5147.4269999999997</v>
      </c>
      <c r="Q608">
        <v>36.566699999999997</v>
      </c>
      <c r="R608">
        <v>0.99880000000000002</v>
      </c>
      <c r="S608">
        <v>-3.5840000000000001</v>
      </c>
      <c r="T608">
        <v>90.115650000000002</v>
      </c>
      <c r="U608" t="b">
        <v>1</v>
      </c>
      <c r="V608">
        <v>0.183</v>
      </c>
      <c r="W608" t="b">
        <v>1</v>
      </c>
      <c r="X608">
        <v>3</v>
      </c>
      <c r="Y608">
        <v>13</v>
      </c>
      <c r="Z608" t="b">
        <v>0</v>
      </c>
      <c r="AA608">
        <v>100</v>
      </c>
    </row>
    <row r="609" spans="1:27">
      <c r="A609" t="s">
        <v>112</v>
      </c>
      <c r="B609" t="str">
        <f t="shared" si="36"/>
        <v>M5</v>
      </c>
      <c r="C609" t="str">
        <f t="shared" si="37"/>
        <v>5</v>
      </c>
      <c r="D609" t="str">
        <f t="shared" si="38"/>
        <v>M</v>
      </c>
      <c r="E609" t="str">
        <f t="shared" si="39"/>
        <v>3</v>
      </c>
      <c r="F609" t="s">
        <v>202</v>
      </c>
      <c r="G609" t="s">
        <v>95</v>
      </c>
      <c r="H609">
        <v>1.3859999999999999</v>
      </c>
      <c r="I609" t="s">
        <v>11</v>
      </c>
      <c r="J609" t="s">
        <v>5</v>
      </c>
      <c r="K609">
        <v>18.391999999999999</v>
      </c>
      <c r="L609">
        <v>18.346</v>
      </c>
      <c r="M609">
        <v>6.6000000000000003E-2</v>
      </c>
      <c r="N609">
        <v>117741.5</v>
      </c>
      <c r="O609">
        <v>121381.28</v>
      </c>
      <c r="P609">
        <v>5147.4269999999997</v>
      </c>
      <c r="Q609">
        <v>36.566699999999997</v>
      </c>
      <c r="R609">
        <v>0.99880000000000002</v>
      </c>
      <c r="S609">
        <v>-3.5840000000000001</v>
      </c>
      <c r="T609">
        <v>90.115650000000002</v>
      </c>
      <c r="U609" t="b">
        <v>1</v>
      </c>
      <c r="V609">
        <v>0.183</v>
      </c>
      <c r="W609" t="b">
        <v>1</v>
      </c>
      <c r="X609">
        <v>3</v>
      </c>
      <c r="Y609">
        <v>13</v>
      </c>
      <c r="Z609" t="b">
        <v>0</v>
      </c>
      <c r="AA609">
        <v>100</v>
      </c>
    </row>
    <row r="610" spans="1:27">
      <c r="A610" t="s">
        <v>50</v>
      </c>
      <c r="B610" t="str">
        <f t="shared" si="36"/>
        <v>M5</v>
      </c>
      <c r="C610" t="str">
        <f t="shared" si="37"/>
        <v>5</v>
      </c>
      <c r="D610" t="str">
        <f t="shared" si="38"/>
        <v>M</v>
      </c>
      <c r="E610" t="str">
        <f t="shared" si="39"/>
        <v>3</v>
      </c>
      <c r="F610" t="s">
        <v>202</v>
      </c>
      <c r="G610" t="s">
        <v>45</v>
      </c>
      <c r="H610">
        <v>1.2789999999999999</v>
      </c>
      <c r="I610" t="s">
        <v>11</v>
      </c>
      <c r="J610" t="s">
        <v>5</v>
      </c>
      <c r="K610">
        <v>21.885000000000002</v>
      </c>
      <c r="L610">
        <v>21.904</v>
      </c>
      <c r="M610">
        <v>2.7E-2</v>
      </c>
      <c r="N610">
        <v>5678.5510000000004</v>
      </c>
      <c r="O610">
        <v>5607.0659999999998</v>
      </c>
      <c r="P610">
        <v>101.096</v>
      </c>
      <c r="Q610">
        <v>34.807400000000001</v>
      </c>
      <c r="R610">
        <v>0.99809999999999999</v>
      </c>
      <c r="S610">
        <v>-3.4422000000000001</v>
      </c>
      <c r="T610">
        <v>95.214420000000004</v>
      </c>
      <c r="U610" t="b">
        <v>1</v>
      </c>
      <c r="V610">
        <v>8.8999999999999996E-2</v>
      </c>
      <c r="W610" t="b">
        <v>1</v>
      </c>
      <c r="X610">
        <v>3</v>
      </c>
      <c r="Y610">
        <v>18</v>
      </c>
      <c r="Z610" t="b">
        <v>0</v>
      </c>
      <c r="AA610">
        <v>100</v>
      </c>
    </row>
    <row r="611" spans="1:27">
      <c r="A611" t="s">
        <v>62</v>
      </c>
      <c r="B611" t="str">
        <f t="shared" si="36"/>
        <v>M5</v>
      </c>
      <c r="C611" t="str">
        <f t="shared" si="37"/>
        <v>5</v>
      </c>
      <c r="D611" t="str">
        <f t="shared" si="38"/>
        <v>M</v>
      </c>
      <c r="E611" t="str">
        <f t="shared" si="39"/>
        <v>3</v>
      </c>
      <c r="F611" t="s">
        <v>202</v>
      </c>
      <c r="G611" t="s">
        <v>45</v>
      </c>
      <c r="H611">
        <v>1.286</v>
      </c>
      <c r="I611" t="s">
        <v>11</v>
      </c>
      <c r="J611" t="s">
        <v>5</v>
      </c>
      <c r="K611">
        <v>21.922999999999998</v>
      </c>
      <c r="L611">
        <v>21.904</v>
      </c>
      <c r="M611">
        <v>2.7E-2</v>
      </c>
      <c r="N611">
        <v>5535.5810000000001</v>
      </c>
      <c r="O611">
        <v>5607.0659999999998</v>
      </c>
      <c r="P611">
        <v>101.096</v>
      </c>
      <c r="Q611">
        <v>34.807400000000001</v>
      </c>
      <c r="R611">
        <v>0.99809999999999999</v>
      </c>
      <c r="S611">
        <v>-3.4422000000000001</v>
      </c>
      <c r="T611">
        <v>95.214420000000004</v>
      </c>
      <c r="U611" t="b">
        <v>1</v>
      </c>
      <c r="V611">
        <v>8.8999999999999996E-2</v>
      </c>
      <c r="W611" t="b">
        <v>1</v>
      </c>
      <c r="X611">
        <v>3</v>
      </c>
      <c r="Y611">
        <v>18</v>
      </c>
      <c r="Z611" t="b">
        <v>0</v>
      </c>
      <c r="AA611">
        <v>100</v>
      </c>
    </row>
    <row r="612" spans="1:27">
      <c r="A612" t="s">
        <v>16</v>
      </c>
      <c r="B612" t="str">
        <f t="shared" si="36"/>
        <v>M5</v>
      </c>
      <c r="C612" t="str">
        <f t="shared" si="37"/>
        <v>5</v>
      </c>
      <c r="D612" t="str">
        <f t="shared" si="38"/>
        <v>M</v>
      </c>
      <c r="E612" t="str">
        <f t="shared" si="39"/>
        <v>3</v>
      </c>
      <c r="F612" t="s">
        <v>202</v>
      </c>
      <c r="G612" t="s">
        <v>3</v>
      </c>
      <c r="H612">
        <v>1.294</v>
      </c>
      <c r="I612" t="s">
        <v>11</v>
      </c>
      <c r="J612" t="s">
        <v>5</v>
      </c>
      <c r="K612">
        <v>20.062999999999999</v>
      </c>
      <c r="L612">
        <v>20.241</v>
      </c>
      <c r="M612">
        <v>0.251</v>
      </c>
      <c r="N612">
        <v>18289.43</v>
      </c>
      <c r="O612">
        <v>16414.349999999999</v>
      </c>
      <c r="P612">
        <v>2651.7640000000001</v>
      </c>
      <c r="Q612">
        <v>35.222799999999999</v>
      </c>
      <c r="R612">
        <v>0.99299999999999999</v>
      </c>
      <c r="S612">
        <v>-3.5567000000000002</v>
      </c>
      <c r="T612">
        <v>91.055480000000003</v>
      </c>
      <c r="U612" t="b">
        <v>1</v>
      </c>
      <c r="V612">
        <v>6.5000000000000002E-2</v>
      </c>
      <c r="W612" t="b">
        <v>1</v>
      </c>
      <c r="X612">
        <v>3</v>
      </c>
      <c r="Y612">
        <v>16</v>
      </c>
      <c r="Z612" t="b">
        <v>0</v>
      </c>
      <c r="AA612">
        <v>100</v>
      </c>
    </row>
    <row r="613" spans="1:27">
      <c r="A613" t="s">
        <v>36</v>
      </c>
      <c r="B613" t="str">
        <f t="shared" si="36"/>
        <v>M5</v>
      </c>
      <c r="C613" t="str">
        <f t="shared" si="37"/>
        <v>5</v>
      </c>
      <c r="D613" t="str">
        <f t="shared" si="38"/>
        <v>M</v>
      </c>
      <c r="E613" t="str">
        <f t="shared" si="39"/>
        <v>3</v>
      </c>
      <c r="F613" t="s">
        <v>202</v>
      </c>
      <c r="G613" t="s">
        <v>3</v>
      </c>
      <c r="H613">
        <v>1.2929999999999999</v>
      </c>
      <c r="I613" t="s">
        <v>11</v>
      </c>
      <c r="J613" t="s">
        <v>5</v>
      </c>
      <c r="K613">
        <v>20.417999999999999</v>
      </c>
      <c r="L613">
        <v>20.241</v>
      </c>
      <c r="M613">
        <v>0.251</v>
      </c>
      <c r="N613">
        <v>14539.27</v>
      </c>
      <c r="O613">
        <v>16414.349999999999</v>
      </c>
      <c r="P613">
        <v>2651.7640000000001</v>
      </c>
      <c r="Q613">
        <v>35.222799999999999</v>
      </c>
      <c r="R613">
        <v>0.99299999999999999</v>
      </c>
      <c r="S613">
        <v>-3.5567000000000002</v>
      </c>
      <c r="T613">
        <v>91.055480000000003</v>
      </c>
      <c r="U613" t="b">
        <v>1</v>
      </c>
      <c r="V613">
        <v>6.5000000000000002E-2</v>
      </c>
      <c r="W613" t="b">
        <v>1</v>
      </c>
      <c r="X613">
        <v>3</v>
      </c>
      <c r="Y613">
        <v>17</v>
      </c>
      <c r="Z613" t="b">
        <v>0</v>
      </c>
      <c r="AA613">
        <v>100</v>
      </c>
    </row>
    <row r="614" spans="1:27">
      <c r="A614" t="s">
        <v>75</v>
      </c>
      <c r="B614" t="str">
        <f t="shared" si="36"/>
        <v>M5</v>
      </c>
      <c r="C614" t="str">
        <f t="shared" si="37"/>
        <v>5</v>
      </c>
      <c r="D614" t="str">
        <f t="shared" si="38"/>
        <v>M</v>
      </c>
      <c r="E614" t="str">
        <f t="shared" si="39"/>
        <v>3</v>
      </c>
      <c r="F614" t="s">
        <v>202</v>
      </c>
      <c r="G614" t="s">
        <v>70</v>
      </c>
      <c r="H614">
        <v>0</v>
      </c>
      <c r="I614" t="s">
        <v>4</v>
      </c>
      <c r="J614" t="s">
        <v>5</v>
      </c>
      <c r="K614" t="s">
        <v>8</v>
      </c>
      <c r="L614" t="s">
        <v>260</v>
      </c>
      <c r="M614" t="s">
        <v>260</v>
      </c>
      <c r="N614">
        <v>0</v>
      </c>
      <c r="O614" t="s">
        <v>260</v>
      </c>
      <c r="P614" t="s">
        <v>260</v>
      </c>
      <c r="Q614">
        <v>36.757399999999997</v>
      </c>
      <c r="R614">
        <v>0.99829999999999997</v>
      </c>
      <c r="S614">
        <v>-3.5794999999999999</v>
      </c>
      <c r="T614">
        <v>90.269260000000003</v>
      </c>
      <c r="U614" t="b">
        <v>1</v>
      </c>
      <c r="V614">
        <v>0.21</v>
      </c>
      <c r="W614" t="b">
        <v>1</v>
      </c>
      <c r="X614">
        <v>3</v>
      </c>
      <c r="Y614">
        <v>39</v>
      </c>
      <c r="Z614" t="b">
        <v>1</v>
      </c>
      <c r="AA614">
        <v>100</v>
      </c>
    </row>
    <row r="615" spans="1:27">
      <c r="A615" t="s">
        <v>87</v>
      </c>
      <c r="B615" t="str">
        <f t="shared" si="36"/>
        <v>M5</v>
      </c>
      <c r="C615" t="str">
        <f t="shared" si="37"/>
        <v>5</v>
      </c>
      <c r="D615" t="str">
        <f t="shared" si="38"/>
        <v>M</v>
      </c>
      <c r="E615" t="str">
        <f t="shared" si="39"/>
        <v>3</v>
      </c>
      <c r="F615" t="s">
        <v>202</v>
      </c>
      <c r="G615" t="s">
        <v>70</v>
      </c>
      <c r="H615">
        <v>0</v>
      </c>
      <c r="I615" t="s">
        <v>4</v>
      </c>
      <c r="J615" t="s">
        <v>5</v>
      </c>
      <c r="K615" t="s">
        <v>8</v>
      </c>
      <c r="L615" t="s">
        <v>260</v>
      </c>
      <c r="M615" t="s">
        <v>260</v>
      </c>
      <c r="N615">
        <v>0</v>
      </c>
      <c r="O615" t="s">
        <v>260</v>
      </c>
      <c r="P615" t="s">
        <v>260</v>
      </c>
      <c r="Q615">
        <v>36.757399999999997</v>
      </c>
      <c r="R615">
        <v>0.99829999999999997</v>
      </c>
      <c r="S615">
        <v>-3.5794999999999999</v>
      </c>
      <c r="T615">
        <v>90.269260000000003</v>
      </c>
      <c r="U615" t="b">
        <v>1</v>
      </c>
      <c r="V615">
        <v>0.21</v>
      </c>
      <c r="W615" t="b">
        <v>1</v>
      </c>
      <c r="X615">
        <v>3</v>
      </c>
      <c r="Y615">
        <v>39</v>
      </c>
      <c r="Z615" t="b">
        <v>1</v>
      </c>
      <c r="AA615">
        <v>100</v>
      </c>
    </row>
    <row r="616" spans="1:27">
      <c r="A616" t="s">
        <v>105</v>
      </c>
      <c r="B616" t="str">
        <f t="shared" si="36"/>
        <v>M6</v>
      </c>
      <c r="C616" t="str">
        <f t="shared" si="37"/>
        <v>6</v>
      </c>
      <c r="D616" t="str">
        <f t="shared" si="38"/>
        <v>M</v>
      </c>
      <c r="E616" t="str">
        <f t="shared" si="39"/>
        <v>1</v>
      </c>
      <c r="F616" t="s">
        <v>27</v>
      </c>
      <c r="G616" t="s">
        <v>95</v>
      </c>
      <c r="H616">
        <v>1.3839999999999999</v>
      </c>
      <c r="I616" t="s">
        <v>11</v>
      </c>
      <c r="J616" t="s">
        <v>5</v>
      </c>
      <c r="K616">
        <v>18.164999999999999</v>
      </c>
      <c r="L616">
        <v>18.209</v>
      </c>
      <c r="M616">
        <v>6.0999999999999999E-2</v>
      </c>
      <c r="N616">
        <v>136245.38</v>
      </c>
      <c r="O616">
        <v>132554.01999999999</v>
      </c>
      <c r="P616">
        <v>5220.3720000000003</v>
      </c>
      <c r="Q616">
        <v>36.566699999999997</v>
      </c>
      <c r="R616">
        <v>0.99880000000000002</v>
      </c>
      <c r="S616">
        <v>-3.5840000000000001</v>
      </c>
      <c r="T616">
        <v>90.115650000000002</v>
      </c>
      <c r="U616" t="b">
        <v>1</v>
      </c>
      <c r="V616">
        <v>0.17299999999999999</v>
      </c>
      <c r="W616" t="b">
        <v>1</v>
      </c>
      <c r="X616">
        <v>3</v>
      </c>
      <c r="Y616">
        <v>13</v>
      </c>
      <c r="Z616" t="b">
        <v>0</v>
      </c>
      <c r="AA616">
        <v>93</v>
      </c>
    </row>
    <row r="617" spans="1:27">
      <c r="A617" t="s">
        <v>117</v>
      </c>
      <c r="B617" t="str">
        <f t="shared" si="36"/>
        <v>M6</v>
      </c>
      <c r="C617" t="str">
        <f t="shared" si="37"/>
        <v>6</v>
      </c>
      <c r="D617" t="str">
        <f t="shared" si="38"/>
        <v>M</v>
      </c>
      <c r="E617" t="str">
        <f t="shared" si="39"/>
        <v>1</v>
      </c>
      <c r="F617" t="s">
        <v>27</v>
      </c>
      <c r="G617" t="s">
        <v>95</v>
      </c>
      <c r="H617">
        <v>1.3680000000000001</v>
      </c>
      <c r="I617" t="s">
        <v>11</v>
      </c>
      <c r="J617" t="s">
        <v>5</v>
      </c>
      <c r="K617">
        <v>18.251999999999999</v>
      </c>
      <c r="L617">
        <v>18.209</v>
      </c>
      <c r="M617">
        <v>6.0999999999999999E-2</v>
      </c>
      <c r="N617">
        <v>128862.65</v>
      </c>
      <c r="O617">
        <v>132554.01999999999</v>
      </c>
      <c r="P617">
        <v>5220.3720000000003</v>
      </c>
      <c r="Q617">
        <v>36.566699999999997</v>
      </c>
      <c r="R617">
        <v>0.99880000000000002</v>
      </c>
      <c r="S617">
        <v>-3.5840000000000001</v>
      </c>
      <c r="T617">
        <v>90.115650000000002</v>
      </c>
      <c r="U617" t="b">
        <v>1</v>
      </c>
      <c r="V617">
        <v>0.17299999999999999</v>
      </c>
      <c r="W617" t="b">
        <v>1</v>
      </c>
      <c r="X617">
        <v>3</v>
      </c>
      <c r="Y617">
        <v>13</v>
      </c>
      <c r="Z617" t="b">
        <v>0</v>
      </c>
      <c r="AA617">
        <v>93</v>
      </c>
    </row>
    <row r="618" spans="1:27">
      <c r="A618" t="s">
        <v>55</v>
      </c>
      <c r="B618" t="str">
        <f t="shared" si="36"/>
        <v>M6</v>
      </c>
      <c r="C618" t="str">
        <f t="shared" si="37"/>
        <v>6</v>
      </c>
      <c r="D618" t="str">
        <f t="shared" si="38"/>
        <v>M</v>
      </c>
      <c r="E618" t="str">
        <f t="shared" si="39"/>
        <v>1</v>
      </c>
      <c r="F618" t="s">
        <v>27</v>
      </c>
      <c r="G618" t="s">
        <v>45</v>
      </c>
      <c r="H618">
        <v>1.262</v>
      </c>
      <c r="I618" t="s">
        <v>11</v>
      </c>
      <c r="J618" t="s">
        <v>5</v>
      </c>
      <c r="K618">
        <v>31.024000000000001</v>
      </c>
      <c r="L618">
        <v>31.015999999999998</v>
      </c>
      <c r="M618">
        <v>1.0999999999999999E-2</v>
      </c>
      <c r="N618">
        <v>12.566000000000001</v>
      </c>
      <c r="O618">
        <v>12.632</v>
      </c>
      <c r="P618">
        <v>9.2999999999999999E-2</v>
      </c>
      <c r="Q618">
        <v>34.807400000000001</v>
      </c>
      <c r="R618">
        <v>0.99809999999999999</v>
      </c>
      <c r="S618">
        <v>-3.4422000000000001</v>
      </c>
      <c r="T618">
        <v>95.214420000000004</v>
      </c>
      <c r="U618" t="b">
        <v>1</v>
      </c>
      <c r="V618">
        <v>8.2000000000000003E-2</v>
      </c>
      <c r="W618" t="b">
        <v>1</v>
      </c>
      <c r="X618">
        <v>3</v>
      </c>
      <c r="Y618">
        <v>27</v>
      </c>
      <c r="Z618" t="b">
        <v>0</v>
      </c>
      <c r="AA618">
        <v>93</v>
      </c>
    </row>
    <row r="619" spans="1:27">
      <c r="A619" t="s">
        <v>67</v>
      </c>
      <c r="B619" t="str">
        <f t="shared" si="36"/>
        <v>M6</v>
      </c>
      <c r="C619" t="str">
        <f t="shared" si="37"/>
        <v>6</v>
      </c>
      <c r="D619" t="str">
        <f t="shared" si="38"/>
        <v>M</v>
      </c>
      <c r="E619" t="str">
        <f t="shared" si="39"/>
        <v>1</v>
      </c>
      <c r="F619" t="s">
        <v>27</v>
      </c>
      <c r="G619" t="s">
        <v>45</v>
      </c>
      <c r="H619">
        <v>1.256</v>
      </c>
      <c r="I619" t="s">
        <v>11</v>
      </c>
      <c r="J619" t="s">
        <v>5</v>
      </c>
      <c r="K619">
        <v>31.007999999999999</v>
      </c>
      <c r="L619">
        <v>31.015999999999998</v>
      </c>
      <c r="M619">
        <v>1.0999999999999999E-2</v>
      </c>
      <c r="N619">
        <v>12.696999999999999</v>
      </c>
      <c r="O619">
        <v>12.632</v>
      </c>
      <c r="P619">
        <v>9.2999999999999999E-2</v>
      </c>
      <c r="Q619">
        <v>34.807400000000001</v>
      </c>
      <c r="R619">
        <v>0.99809999999999999</v>
      </c>
      <c r="S619">
        <v>-3.4422000000000001</v>
      </c>
      <c r="T619">
        <v>95.214420000000004</v>
      </c>
      <c r="U619" t="b">
        <v>1</v>
      </c>
      <c r="V619">
        <v>8.2000000000000003E-2</v>
      </c>
      <c r="W619" t="b">
        <v>1</v>
      </c>
      <c r="X619">
        <v>3</v>
      </c>
      <c r="Y619">
        <v>27</v>
      </c>
      <c r="Z619" t="b">
        <v>0</v>
      </c>
      <c r="AA619">
        <v>93</v>
      </c>
    </row>
    <row r="620" spans="1:27">
      <c r="A620" t="s">
        <v>26</v>
      </c>
      <c r="B620" t="str">
        <f t="shared" si="36"/>
        <v>M6</v>
      </c>
      <c r="C620" t="str">
        <f t="shared" si="37"/>
        <v>6</v>
      </c>
      <c r="D620" t="str">
        <f t="shared" si="38"/>
        <v>M</v>
      </c>
      <c r="E620" t="str">
        <f t="shared" si="39"/>
        <v>1</v>
      </c>
      <c r="F620" t="s">
        <v>27</v>
      </c>
      <c r="G620" t="s">
        <v>3</v>
      </c>
      <c r="H620">
        <v>0.82499999999999996</v>
      </c>
      <c r="I620" t="s">
        <v>4</v>
      </c>
      <c r="J620" t="s">
        <v>5</v>
      </c>
      <c r="K620">
        <v>39.572000000000003</v>
      </c>
      <c r="L620">
        <v>38.685000000000002</v>
      </c>
      <c r="M620">
        <v>1.254</v>
      </c>
      <c r="N620">
        <v>0.06</v>
      </c>
      <c r="O620">
        <v>0.124</v>
      </c>
      <c r="P620">
        <v>9.0999999999999998E-2</v>
      </c>
      <c r="Q620">
        <v>35.222799999999999</v>
      </c>
      <c r="R620">
        <v>0.99299999999999999</v>
      </c>
      <c r="S620">
        <v>-3.5567000000000002</v>
      </c>
      <c r="T620">
        <v>91.055480000000003</v>
      </c>
      <c r="U620" t="b">
        <v>1</v>
      </c>
      <c r="V620">
        <v>8.5999999999999993E-2</v>
      </c>
      <c r="W620" t="b">
        <v>1</v>
      </c>
      <c r="X620">
        <v>3</v>
      </c>
      <c r="Y620">
        <v>35</v>
      </c>
      <c r="Z620" t="b">
        <v>0</v>
      </c>
      <c r="AA620">
        <v>93</v>
      </c>
    </row>
    <row r="621" spans="1:27">
      <c r="A621" t="s">
        <v>41</v>
      </c>
      <c r="B621" t="str">
        <f t="shared" si="36"/>
        <v>M6</v>
      </c>
      <c r="C621" t="str">
        <f t="shared" si="37"/>
        <v>6</v>
      </c>
      <c r="D621" t="str">
        <f t="shared" si="38"/>
        <v>M</v>
      </c>
      <c r="E621" t="str">
        <f t="shared" si="39"/>
        <v>1</v>
      </c>
      <c r="F621" t="s">
        <v>27</v>
      </c>
      <c r="G621" t="s">
        <v>3</v>
      </c>
      <c r="H621">
        <v>1.0680000000000001</v>
      </c>
      <c r="I621" t="s">
        <v>4</v>
      </c>
      <c r="J621" t="s">
        <v>5</v>
      </c>
      <c r="K621">
        <v>37.798000000000002</v>
      </c>
      <c r="L621">
        <v>38.685000000000002</v>
      </c>
      <c r="M621">
        <v>1.254</v>
      </c>
      <c r="N621">
        <v>0.189</v>
      </c>
      <c r="O621">
        <v>0.124</v>
      </c>
      <c r="P621">
        <v>9.0999999999999998E-2</v>
      </c>
      <c r="Q621">
        <v>35.222799999999999</v>
      </c>
      <c r="R621">
        <v>0.99299999999999999</v>
      </c>
      <c r="S621">
        <v>-3.5567000000000002</v>
      </c>
      <c r="T621">
        <v>91.055480000000003</v>
      </c>
      <c r="U621" t="b">
        <v>1</v>
      </c>
      <c r="V621">
        <v>8.5999999999999993E-2</v>
      </c>
      <c r="W621" t="b">
        <v>1</v>
      </c>
      <c r="X621">
        <v>3</v>
      </c>
      <c r="Y621">
        <v>33</v>
      </c>
      <c r="Z621" t="b">
        <v>0</v>
      </c>
      <c r="AA621">
        <v>93</v>
      </c>
    </row>
    <row r="622" spans="1:27">
      <c r="A622" t="s">
        <v>80</v>
      </c>
      <c r="B622" t="str">
        <f t="shared" si="36"/>
        <v>M6</v>
      </c>
      <c r="C622" t="str">
        <f t="shared" si="37"/>
        <v>6</v>
      </c>
      <c r="D622" t="str">
        <f t="shared" si="38"/>
        <v>M</v>
      </c>
      <c r="E622" t="str">
        <f t="shared" si="39"/>
        <v>1</v>
      </c>
      <c r="F622" t="s">
        <v>27</v>
      </c>
      <c r="G622" t="s">
        <v>70</v>
      </c>
      <c r="H622">
        <v>0</v>
      </c>
      <c r="I622" t="s">
        <v>4</v>
      </c>
      <c r="J622" t="s">
        <v>5</v>
      </c>
      <c r="K622" t="s">
        <v>8</v>
      </c>
      <c r="L622" t="s">
        <v>260</v>
      </c>
      <c r="M622" t="s">
        <v>260</v>
      </c>
      <c r="N622">
        <v>0</v>
      </c>
      <c r="O622" t="s">
        <v>260</v>
      </c>
      <c r="P622" t="s">
        <v>260</v>
      </c>
      <c r="Q622">
        <v>36.757399999999997</v>
      </c>
      <c r="R622">
        <v>0.99829999999999997</v>
      </c>
      <c r="S622">
        <v>-3.5794999999999999</v>
      </c>
      <c r="T622">
        <v>90.269260000000003</v>
      </c>
      <c r="U622" t="b">
        <v>1</v>
      </c>
      <c r="V622">
        <v>0.221</v>
      </c>
      <c r="W622" t="b">
        <v>1</v>
      </c>
      <c r="X622">
        <v>3</v>
      </c>
      <c r="Y622">
        <v>39</v>
      </c>
      <c r="Z622" t="b">
        <v>1</v>
      </c>
      <c r="AA622">
        <v>93</v>
      </c>
    </row>
    <row r="623" spans="1:27">
      <c r="A623" t="s">
        <v>92</v>
      </c>
      <c r="B623" t="str">
        <f t="shared" si="36"/>
        <v>M6</v>
      </c>
      <c r="C623" t="str">
        <f t="shared" si="37"/>
        <v>6</v>
      </c>
      <c r="D623" t="str">
        <f t="shared" si="38"/>
        <v>M</v>
      </c>
      <c r="E623" t="str">
        <f t="shared" si="39"/>
        <v>1</v>
      </c>
      <c r="F623" t="s">
        <v>27</v>
      </c>
      <c r="G623" t="s">
        <v>70</v>
      </c>
      <c r="H623">
        <v>0</v>
      </c>
      <c r="I623" t="s">
        <v>4</v>
      </c>
      <c r="J623" t="s">
        <v>5</v>
      </c>
      <c r="K623" t="s">
        <v>8</v>
      </c>
      <c r="L623" t="s">
        <v>260</v>
      </c>
      <c r="M623" t="s">
        <v>260</v>
      </c>
      <c r="N623">
        <v>0</v>
      </c>
      <c r="O623" t="s">
        <v>260</v>
      </c>
      <c r="P623" t="s">
        <v>260</v>
      </c>
      <c r="Q623">
        <v>36.757399999999997</v>
      </c>
      <c r="R623">
        <v>0.99829999999999997</v>
      </c>
      <c r="S623">
        <v>-3.5794999999999999</v>
      </c>
      <c r="T623">
        <v>90.269260000000003</v>
      </c>
      <c r="U623" t="b">
        <v>1</v>
      </c>
      <c r="V623">
        <v>0.221</v>
      </c>
      <c r="W623" t="b">
        <v>1</v>
      </c>
      <c r="X623">
        <v>3</v>
      </c>
      <c r="Y623">
        <v>39</v>
      </c>
      <c r="Z623" t="b">
        <v>1</v>
      </c>
      <c r="AA623">
        <v>93</v>
      </c>
    </row>
    <row r="624" spans="1:27">
      <c r="A624" t="s">
        <v>101</v>
      </c>
      <c r="B624" t="str">
        <f t="shared" si="36"/>
        <v>M6</v>
      </c>
      <c r="C624" t="str">
        <f t="shared" si="37"/>
        <v>6</v>
      </c>
      <c r="D624" t="str">
        <f t="shared" si="38"/>
        <v>M</v>
      </c>
      <c r="E624" t="str">
        <f t="shared" si="39"/>
        <v>2</v>
      </c>
      <c r="F624" t="s">
        <v>170</v>
      </c>
      <c r="G624" t="s">
        <v>95</v>
      </c>
      <c r="H624">
        <v>1.4039999999999999</v>
      </c>
      <c r="I624" t="s">
        <v>11</v>
      </c>
      <c r="J624" t="s">
        <v>5</v>
      </c>
      <c r="K624">
        <v>17.672000000000001</v>
      </c>
      <c r="L624">
        <v>17.686</v>
      </c>
      <c r="M624">
        <v>2.1000000000000001E-2</v>
      </c>
      <c r="N624">
        <v>187095.94</v>
      </c>
      <c r="O624">
        <v>185348.83</v>
      </c>
      <c r="P624">
        <v>2470.7979999999998</v>
      </c>
      <c r="Q624">
        <v>36.566699999999997</v>
      </c>
      <c r="R624">
        <v>0.99880000000000002</v>
      </c>
      <c r="S624">
        <v>-3.5840000000000001</v>
      </c>
      <c r="T624">
        <v>90.115650000000002</v>
      </c>
      <c r="U624" t="b">
        <v>1</v>
      </c>
      <c r="V624">
        <v>0.189</v>
      </c>
      <c r="W624" t="b">
        <v>1</v>
      </c>
      <c r="X624">
        <v>3</v>
      </c>
      <c r="Y624">
        <v>12</v>
      </c>
      <c r="Z624" t="b">
        <v>0</v>
      </c>
      <c r="AA624">
        <v>97</v>
      </c>
    </row>
    <row r="625" spans="1:27">
      <c r="A625" t="s">
        <v>113</v>
      </c>
      <c r="B625" t="str">
        <f t="shared" si="36"/>
        <v>M6</v>
      </c>
      <c r="C625" t="str">
        <f t="shared" si="37"/>
        <v>6</v>
      </c>
      <c r="D625" t="str">
        <f t="shared" si="38"/>
        <v>M</v>
      </c>
      <c r="E625" t="str">
        <f t="shared" si="39"/>
        <v>2</v>
      </c>
      <c r="F625" t="s">
        <v>170</v>
      </c>
      <c r="G625" t="s">
        <v>95</v>
      </c>
      <c r="H625">
        <v>1.397</v>
      </c>
      <c r="I625" t="s">
        <v>11</v>
      </c>
      <c r="J625" t="s">
        <v>5</v>
      </c>
      <c r="K625">
        <v>17.701000000000001</v>
      </c>
      <c r="L625">
        <v>17.686</v>
      </c>
      <c r="M625">
        <v>2.1000000000000001E-2</v>
      </c>
      <c r="N625">
        <v>183601.7</v>
      </c>
      <c r="O625">
        <v>185348.83</v>
      </c>
      <c r="P625">
        <v>2470.7979999999998</v>
      </c>
      <c r="Q625">
        <v>36.566699999999997</v>
      </c>
      <c r="R625">
        <v>0.99880000000000002</v>
      </c>
      <c r="S625">
        <v>-3.5840000000000001</v>
      </c>
      <c r="T625">
        <v>90.115650000000002</v>
      </c>
      <c r="U625" t="b">
        <v>1</v>
      </c>
      <c r="V625">
        <v>0.189</v>
      </c>
      <c r="W625" t="b">
        <v>1</v>
      </c>
      <c r="X625">
        <v>3</v>
      </c>
      <c r="Y625">
        <v>12</v>
      </c>
      <c r="Z625" t="b">
        <v>0</v>
      </c>
      <c r="AA625">
        <v>97</v>
      </c>
    </row>
    <row r="626" spans="1:27">
      <c r="A626" t="s">
        <v>51</v>
      </c>
      <c r="B626" t="str">
        <f t="shared" si="36"/>
        <v>M6</v>
      </c>
      <c r="C626" t="str">
        <f t="shared" si="37"/>
        <v>6</v>
      </c>
      <c r="D626" t="str">
        <f t="shared" si="38"/>
        <v>M</v>
      </c>
      <c r="E626" t="str">
        <f t="shared" si="39"/>
        <v>2</v>
      </c>
      <c r="F626" t="s">
        <v>170</v>
      </c>
      <c r="G626" t="s">
        <v>45</v>
      </c>
      <c r="H626">
        <v>1.2909999999999999</v>
      </c>
      <c r="I626" t="s">
        <v>11</v>
      </c>
      <c r="J626" t="s">
        <v>5</v>
      </c>
      <c r="K626">
        <v>18.533999999999999</v>
      </c>
      <c r="L626">
        <v>18.484000000000002</v>
      </c>
      <c r="M626">
        <v>7.1999999999999995E-2</v>
      </c>
      <c r="N626">
        <v>53399.233999999997</v>
      </c>
      <c r="O626">
        <v>55269.63</v>
      </c>
      <c r="P626">
        <v>2645.136</v>
      </c>
      <c r="Q626">
        <v>34.807400000000001</v>
      </c>
      <c r="R626">
        <v>0.99809999999999999</v>
      </c>
      <c r="S626">
        <v>-3.4422000000000001</v>
      </c>
      <c r="T626">
        <v>95.214420000000004</v>
      </c>
      <c r="U626" t="b">
        <v>1</v>
      </c>
      <c r="V626">
        <v>9.0999999999999998E-2</v>
      </c>
      <c r="W626" t="b">
        <v>1</v>
      </c>
      <c r="X626">
        <v>3</v>
      </c>
      <c r="Y626">
        <v>14</v>
      </c>
      <c r="Z626" t="b">
        <v>0</v>
      </c>
      <c r="AA626">
        <v>97</v>
      </c>
    </row>
    <row r="627" spans="1:27">
      <c r="A627" t="s">
        <v>63</v>
      </c>
      <c r="B627" t="str">
        <f t="shared" si="36"/>
        <v>M6</v>
      </c>
      <c r="C627" t="str">
        <f t="shared" si="37"/>
        <v>6</v>
      </c>
      <c r="D627" t="str">
        <f t="shared" si="38"/>
        <v>M</v>
      </c>
      <c r="E627" t="str">
        <f t="shared" si="39"/>
        <v>2</v>
      </c>
      <c r="F627" t="s">
        <v>170</v>
      </c>
      <c r="G627" t="s">
        <v>45</v>
      </c>
      <c r="H627">
        <v>1.2889999999999999</v>
      </c>
      <c r="I627" t="s">
        <v>11</v>
      </c>
      <c r="J627" t="s">
        <v>5</v>
      </c>
      <c r="K627">
        <v>18.433</v>
      </c>
      <c r="L627">
        <v>18.484000000000002</v>
      </c>
      <c r="M627">
        <v>7.1999999999999995E-2</v>
      </c>
      <c r="N627">
        <v>57140.023000000001</v>
      </c>
      <c r="O627">
        <v>55269.63</v>
      </c>
      <c r="P627">
        <v>2645.136</v>
      </c>
      <c r="Q627">
        <v>34.807400000000001</v>
      </c>
      <c r="R627">
        <v>0.99809999999999999</v>
      </c>
      <c r="S627">
        <v>-3.4422000000000001</v>
      </c>
      <c r="T627">
        <v>95.214420000000004</v>
      </c>
      <c r="U627" t="b">
        <v>1</v>
      </c>
      <c r="V627">
        <v>9.0999999999999998E-2</v>
      </c>
      <c r="W627" t="b">
        <v>1</v>
      </c>
      <c r="X627">
        <v>3</v>
      </c>
      <c r="Y627">
        <v>14</v>
      </c>
      <c r="Z627" t="b">
        <v>0</v>
      </c>
      <c r="AA627">
        <v>97</v>
      </c>
    </row>
    <row r="628" spans="1:27">
      <c r="A628" t="s">
        <v>18</v>
      </c>
      <c r="B628" t="str">
        <f t="shared" si="36"/>
        <v>M6</v>
      </c>
      <c r="C628" t="str">
        <f t="shared" si="37"/>
        <v>6</v>
      </c>
      <c r="D628" t="str">
        <f t="shared" si="38"/>
        <v>M</v>
      </c>
      <c r="E628" t="str">
        <f t="shared" si="39"/>
        <v>2</v>
      </c>
      <c r="F628" t="s">
        <v>170</v>
      </c>
      <c r="G628" t="s">
        <v>3</v>
      </c>
      <c r="H628">
        <v>0.64100000000000001</v>
      </c>
      <c r="I628" t="s">
        <v>4</v>
      </c>
      <c r="J628" t="s">
        <v>5</v>
      </c>
      <c r="K628">
        <v>39.673999999999999</v>
      </c>
      <c r="L628">
        <v>39.673999999999999</v>
      </c>
      <c r="M628" t="s">
        <v>260</v>
      </c>
      <c r="N628">
        <v>5.6000000000000001E-2</v>
      </c>
      <c r="O628">
        <v>5.6000000000000001E-2</v>
      </c>
      <c r="P628" t="s">
        <v>260</v>
      </c>
      <c r="Q628">
        <v>35.222799999999999</v>
      </c>
      <c r="R628">
        <v>0.99299999999999999</v>
      </c>
      <c r="S628">
        <v>-3.5567000000000002</v>
      </c>
      <c r="T628">
        <v>91.055480000000003</v>
      </c>
      <c r="U628" t="b">
        <v>1</v>
      </c>
      <c r="V628">
        <v>0.04</v>
      </c>
      <c r="W628" t="b">
        <v>1</v>
      </c>
      <c r="X628">
        <v>3</v>
      </c>
      <c r="Y628">
        <v>35</v>
      </c>
      <c r="Z628" t="b">
        <v>0</v>
      </c>
      <c r="AA628">
        <v>97</v>
      </c>
    </row>
    <row r="629" spans="1:27">
      <c r="A629" t="s">
        <v>37</v>
      </c>
      <c r="B629" t="str">
        <f t="shared" si="36"/>
        <v>M6</v>
      </c>
      <c r="C629" t="str">
        <f t="shared" si="37"/>
        <v>6</v>
      </c>
      <c r="D629" t="str">
        <f t="shared" si="38"/>
        <v>M</v>
      </c>
      <c r="E629" t="str">
        <f t="shared" si="39"/>
        <v>2</v>
      </c>
      <c r="F629" t="s">
        <v>170</v>
      </c>
      <c r="G629" t="s">
        <v>3</v>
      </c>
      <c r="H629">
        <v>0</v>
      </c>
      <c r="I629" t="s">
        <v>4</v>
      </c>
      <c r="J629" t="s">
        <v>5</v>
      </c>
      <c r="K629" t="s">
        <v>8</v>
      </c>
      <c r="L629" t="s">
        <v>260</v>
      </c>
      <c r="M629" t="s">
        <v>260</v>
      </c>
      <c r="N629">
        <v>0</v>
      </c>
      <c r="O629" t="s">
        <v>260</v>
      </c>
      <c r="P629" t="s">
        <v>260</v>
      </c>
      <c r="Q629">
        <v>35.222799999999999</v>
      </c>
      <c r="R629">
        <v>0.99299999999999999</v>
      </c>
      <c r="S629">
        <v>-3.5567000000000002</v>
      </c>
      <c r="T629">
        <v>91.055480000000003</v>
      </c>
      <c r="U629" t="b">
        <v>1</v>
      </c>
      <c r="V629">
        <v>0.04</v>
      </c>
      <c r="W629" t="b">
        <v>1</v>
      </c>
      <c r="X629">
        <v>3</v>
      </c>
      <c r="Y629">
        <v>39</v>
      </c>
      <c r="Z629" t="b">
        <v>1</v>
      </c>
      <c r="AA629">
        <v>97</v>
      </c>
    </row>
    <row r="630" spans="1:27">
      <c r="A630" t="s">
        <v>76</v>
      </c>
      <c r="B630" t="str">
        <f t="shared" si="36"/>
        <v>M6</v>
      </c>
      <c r="C630" t="str">
        <f t="shared" si="37"/>
        <v>6</v>
      </c>
      <c r="D630" t="str">
        <f t="shared" si="38"/>
        <v>M</v>
      </c>
      <c r="E630" t="str">
        <f t="shared" si="39"/>
        <v>2</v>
      </c>
      <c r="F630" t="s">
        <v>170</v>
      </c>
      <c r="G630" t="s">
        <v>70</v>
      </c>
      <c r="H630">
        <v>0</v>
      </c>
      <c r="I630" t="s">
        <v>4</v>
      </c>
      <c r="J630" t="s">
        <v>5</v>
      </c>
      <c r="K630" t="s">
        <v>8</v>
      </c>
      <c r="L630" t="s">
        <v>260</v>
      </c>
      <c r="M630" t="s">
        <v>260</v>
      </c>
      <c r="N630">
        <v>0</v>
      </c>
      <c r="O630" t="s">
        <v>260</v>
      </c>
      <c r="P630" t="s">
        <v>260</v>
      </c>
      <c r="Q630">
        <v>36.757399999999997</v>
      </c>
      <c r="R630">
        <v>0.99829999999999997</v>
      </c>
      <c r="S630">
        <v>-3.5794999999999999</v>
      </c>
      <c r="T630">
        <v>90.269260000000003</v>
      </c>
      <c r="U630" t="b">
        <v>1</v>
      </c>
      <c r="V630">
        <v>0.04</v>
      </c>
      <c r="W630" t="b">
        <v>1</v>
      </c>
      <c r="X630">
        <v>3</v>
      </c>
      <c r="Y630">
        <v>39</v>
      </c>
      <c r="Z630" t="b">
        <v>1</v>
      </c>
      <c r="AA630">
        <v>97</v>
      </c>
    </row>
    <row r="631" spans="1:27">
      <c r="A631" t="s">
        <v>88</v>
      </c>
      <c r="B631" t="str">
        <f t="shared" si="36"/>
        <v>M6</v>
      </c>
      <c r="C631" t="str">
        <f t="shared" si="37"/>
        <v>6</v>
      </c>
      <c r="D631" t="str">
        <f t="shared" si="38"/>
        <v>M</v>
      </c>
      <c r="E631" t="str">
        <f t="shared" si="39"/>
        <v>2</v>
      </c>
      <c r="F631" t="s">
        <v>170</v>
      </c>
      <c r="G631" t="s">
        <v>70</v>
      </c>
      <c r="H631">
        <v>0</v>
      </c>
      <c r="I631" t="s">
        <v>4</v>
      </c>
      <c r="J631" t="s">
        <v>5</v>
      </c>
      <c r="K631" t="s">
        <v>8</v>
      </c>
      <c r="L631" t="s">
        <v>260</v>
      </c>
      <c r="M631" t="s">
        <v>260</v>
      </c>
      <c r="N631">
        <v>0</v>
      </c>
      <c r="O631" t="s">
        <v>260</v>
      </c>
      <c r="P631" t="s">
        <v>260</v>
      </c>
      <c r="Q631">
        <v>36.757399999999997</v>
      </c>
      <c r="R631">
        <v>0.99829999999999997</v>
      </c>
      <c r="S631">
        <v>-3.5794999999999999</v>
      </c>
      <c r="T631">
        <v>90.269260000000003</v>
      </c>
      <c r="U631" t="b">
        <v>1</v>
      </c>
      <c r="V631">
        <v>0.04</v>
      </c>
      <c r="W631" t="b">
        <v>1</v>
      </c>
      <c r="X631">
        <v>3</v>
      </c>
      <c r="Y631">
        <v>39</v>
      </c>
      <c r="Z631" t="b">
        <v>1</v>
      </c>
      <c r="AA631">
        <v>97</v>
      </c>
    </row>
    <row r="632" spans="1:27">
      <c r="A632" t="s">
        <v>99</v>
      </c>
      <c r="B632" t="str">
        <f t="shared" si="36"/>
        <v>M6</v>
      </c>
      <c r="C632" t="str">
        <f t="shared" si="37"/>
        <v>6</v>
      </c>
      <c r="D632" t="str">
        <f t="shared" si="38"/>
        <v>M</v>
      </c>
      <c r="E632" t="str">
        <f t="shared" si="39"/>
        <v>3</v>
      </c>
      <c r="F632" t="s">
        <v>228</v>
      </c>
      <c r="G632" t="s">
        <v>95</v>
      </c>
      <c r="H632">
        <v>1.391</v>
      </c>
      <c r="I632" t="s">
        <v>11</v>
      </c>
      <c r="J632" t="s">
        <v>5</v>
      </c>
      <c r="K632">
        <v>18.704999999999998</v>
      </c>
      <c r="L632">
        <v>18.754999999999999</v>
      </c>
      <c r="M632">
        <v>7.0999999999999994E-2</v>
      </c>
      <c r="N632">
        <v>96346.16</v>
      </c>
      <c r="O632">
        <v>93335.97</v>
      </c>
      <c r="P632">
        <v>4257.0529999999999</v>
      </c>
      <c r="Q632">
        <v>36.566699999999997</v>
      </c>
      <c r="R632">
        <v>0.99880000000000002</v>
      </c>
      <c r="S632">
        <v>-3.5840000000000001</v>
      </c>
      <c r="T632">
        <v>90.115650000000002</v>
      </c>
      <c r="U632" t="b">
        <v>1</v>
      </c>
      <c r="V632">
        <v>0.20300000000000001</v>
      </c>
      <c r="W632" t="b">
        <v>1</v>
      </c>
      <c r="X632">
        <v>3</v>
      </c>
      <c r="Y632">
        <v>13</v>
      </c>
      <c r="Z632" t="b">
        <v>0</v>
      </c>
      <c r="AA632">
        <v>103</v>
      </c>
    </row>
    <row r="633" spans="1:27">
      <c r="A633" t="s">
        <v>111</v>
      </c>
      <c r="B633" t="str">
        <f t="shared" si="36"/>
        <v>M6</v>
      </c>
      <c r="C633" t="str">
        <f t="shared" si="37"/>
        <v>6</v>
      </c>
      <c r="D633" t="str">
        <f t="shared" si="38"/>
        <v>M</v>
      </c>
      <c r="E633" t="str">
        <f t="shared" si="39"/>
        <v>3</v>
      </c>
      <c r="F633" t="s">
        <v>228</v>
      </c>
      <c r="G633" t="s">
        <v>95</v>
      </c>
      <c r="H633">
        <v>1.395</v>
      </c>
      <c r="I633" t="s">
        <v>11</v>
      </c>
      <c r="J633" t="s">
        <v>5</v>
      </c>
      <c r="K633">
        <v>18.805</v>
      </c>
      <c r="L633">
        <v>18.754999999999999</v>
      </c>
      <c r="M633">
        <v>7.0999999999999994E-2</v>
      </c>
      <c r="N633">
        <v>90325.77</v>
      </c>
      <c r="O633">
        <v>93335.97</v>
      </c>
      <c r="P633">
        <v>4257.0529999999999</v>
      </c>
      <c r="Q633">
        <v>36.566699999999997</v>
      </c>
      <c r="R633">
        <v>0.99880000000000002</v>
      </c>
      <c r="S633">
        <v>-3.5840000000000001</v>
      </c>
      <c r="T633">
        <v>90.115650000000002</v>
      </c>
      <c r="U633" t="b">
        <v>1</v>
      </c>
      <c r="V633">
        <v>0.20300000000000001</v>
      </c>
      <c r="W633" t="b">
        <v>1</v>
      </c>
      <c r="X633">
        <v>3</v>
      </c>
      <c r="Y633">
        <v>13</v>
      </c>
      <c r="Z633" t="b">
        <v>0</v>
      </c>
      <c r="AA633">
        <v>103</v>
      </c>
    </row>
    <row r="634" spans="1:27">
      <c r="A634" t="s">
        <v>49</v>
      </c>
      <c r="B634" t="str">
        <f t="shared" si="36"/>
        <v>M6</v>
      </c>
      <c r="C634" t="str">
        <f t="shared" si="37"/>
        <v>6</v>
      </c>
      <c r="D634" t="str">
        <f t="shared" si="38"/>
        <v>M</v>
      </c>
      <c r="E634" t="str">
        <f t="shared" si="39"/>
        <v>3</v>
      </c>
      <c r="F634" t="s">
        <v>228</v>
      </c>
      <c r="G634" t="s">
        <v>45</v>
      </c>
      <c r="H634">
        <v>1.3260000000000001</v>
      </c>
      <c r="I634" t="s">
        <v>11</v>
      </c>
      <c r="J634" t="s">
        <v>5</v>
      </c>
      <c r="K634">
        <v>14.449</v>
      </c>
      <c r="L634">
        <v>14.471</v>
      </c>
      <c r="M634">
        <v>3.1E-2</v>
      </c>
      <c r="N634">
        <v>821204.75</v>
      </c>
      <c r="O634">
        <v>809328.06</v>
      </c>
      <c r="P634">
        <v>16796.173999999999</v>
      </c>
      <c r="Q634">
        <v>34.807400000000001</v>
      </c>
      <c r="R634">
        <v>0.99809999999999999</v>
      </c>
      <c r="S634">
        <v>-3.4422000000000001</v>
      </c>
      <c r="T634">
        <v>95.214420000000004</v>
      </c>
      <c r="U634" t="b">
        <v>1</v>
      </c>
      <c r="V634">
        <v>9.8000000000000004E-2</v>
      </c>
      <c r="W634" t="b">
        <v>1</v>
      </c>
      <c r="X634">
        <v>3</v>
      </c>
      <c r="Y634">
        <v>10</v>
      </c>
      <c r="Z634" t="b">
        <v>0</v>
      </c>
      <c r="AA634">
        <v>103</v>
      </c>
    </row>
    <row r="635" spans="1:27">
      <c r="A635" t="s">
        <v>61</v>
      </c>
      <c r="B635" t="str">
        <f t="shared" si="36"/>
        <v>M6</v>
      </c>
      <c r="C635" t="str">
        <f t="shared" si="37"/>
        <v>6</v>
      </c>
      <c r="D635" t="str">
        <f t="shared" si="38"/>
        <v>M</v>
      </c>
      <c r="E635" t="str">
        <f t="shared" si="39"/>
        <v>3</v>
      </c>
      <c r="F635" t="s">
        <v>228</v>
      </c>
      <c r="G635" t="s">
        <v>45</v>
      </c>
      <c r="H635">
        <v>1.3240000000000001</v>
      </c>
      <c r="I635" t="s">
        <v>11</v>
      </c>
      <c r="J635" t="s">
        <v>5</v>
      </c>
      <c r="K635">
        <v>14.493</v>
      </c>
      <c r="L635">
        <v>14.471</v>
      </c>
      <c r="M635">
        <v>3.1E-2</v>
      </c>
      <c r="N635">
        <v>797451.4</v>
      </c>
      <c r="O635">
        <v>809328.06</v>
      </c>
      <c r="P635">
        <v>16796.173999999999</v>
      </c>
      <c r="Q635">
        <v>34.807400000000001</v>
      </c>
      <c r="R635">
        <v>0.99809999999999999</v>
      </c>
      <c r="S635">
        <v>-3.4422000000000001</v>
      </c>
      <c r="T635">
        <v>95.214420000000004</v>
      </c>
      <c r="U635" t="b">
        <v>1</v>
      </c>
      <c r="V635">
        <v>9.8000000000000004E-2</v>
      </c>
      <c r="W635" t="b">
        <v>1</v>
      </c>
      <c r="X635">
        <v>3</v>
      </c>
      <c r="Y635">
        <v>10</v>
      </c>
      <c r="Z635" t="b">
        <v>0</v>
      </c>
      <c r="AA635">
        <v>103</v>
      </c>
    </row>
    <row r="636" spans="1:27">
      <c r="A636" t="s">
        <v>14</v>
      </c>
      <c r="B636" t="str">
        <f t="shared" si="36"/>
        <v>M6</v>
      </c>
      <c r="C636" t="str">
        <f t="shared" si="37"/>
        <v>6</v>
      </c>
      <c r="D636" t="str">
        <f t="shared" si="38"/>
        <v>M</v>
      </c>
      <c r="E636" t="str">
        <f t="shared" si="39"/>
        <v>3</v>
      </c>
      <c r="F636" t="s">
        <v>228</v>
      </c>
      <c r="G636" t="s">
        <v>3</v>
      </c>
      <c r="H636">
        <v>0</v>
      </c>
      <c r="I636" t="s">
        <v>4</v>
      </c>
      <c r="J636" t="s">
        <v>5</v>
      </c>
      <c r="K636" t="s">
        <v>8</v>
      </c>
      <c r="L636" t="s">
        <v>260</v>
      </c>
      <c r="M636" t="s">
        <v>260</v>
      </c>
      <c r="N636">
        <v>0</v>
      </c>
      <c r="O636" t="s">
        <v>260</v>
      </c>
      <c r="P636" t="s">
        <v>260</v>
      </c>
      <c r="Q636">
        <v>35.222799999999999</v>
      </c>
      <c r="R636">
        <v>0.99299999999999999</v>
      </c>
      <c r="S636">
        <v>-3.5567000000000002</v>
      </c>
      <c r="T636">
        <v>91.055480000000003</v>
      </c>
      <c r="U636" t="b">
        <v>1</v>
      </c>
      <c r="V636">
        <v>9.9000000000000005E-2</v>
      </c>
      <c r="W636" t="b">
        <v>1</v>
      </c>
      <c r="X636">
        <v>3</v>
      </c>
      <c r="Y636">
        <v>39</v>
      </c>
      <c r="Z636" t="b">
        <v>1</v>
      </c>
      <c r="AA636">
        <v>103</v>
      </c>
    </row>
    <row r="637" spans="1:27">
      <c r="A637" t="s">
        <v>35</v>
      </c>
      <c r="B637" t="str">
        <f t="shared" si="36"/>
        <v>M6</v>
      </c>
      <c r="C637" t="str">
        <f t="shared" si="37"/>
        <v>6</v>
      </c>
      <c r="D637" t="str">
        <f t="shared" si="38"/>
        <v>M</v>
      </c>
      <c r="E637" t="str">
        <f t="shared" si="39"/>
        <v>3</v>
      </c>
      <c r="F637" t="s">
        <v>228</v>
      </c>
      <c r="G637" t="s">
        <v>3</v>
      </c>
      <c r="H637">
        <v>0</v>
      </c>
      <c r="I637" t="s">
        <v>4</v>
      </c>
      <c r="J637" t="s">
        <v>5</v>
      </c>
      <c r="K637" t="s">
        <v>8</v>
      </c>
      <c r="L637" t="s">
        <v>260</v>
      </c>
      <c r="M637" t="s">
        <v>260</v>
      </c>
      <c r="N637">
        <v>0</v>
      </c>
      <c r="O637" t="s">
        <v>260</v>
      </c>
      <c r="P637" t="s">
        <v>260</v>
      </c>
      <c r="Q637">
        <v>35.222799999999999</v>
      </c>
      <c r="R637">
        <v>0.99299999999999999</v>
      </c>
      <c r="S637">
        <v>-3.5567000000000002</v>
      </c>
      <c r="T637">
        <v>91.055480000000003</v>
      </c>
      <c r="U637" t="b">
        <v>1</v>
      </c>
      <c r="V637">
        <v>9.9000000000000005E-2</v>
      </c>
      <c r="W637" t="b">
        <v>1</v>
      </c>
      <c r="X637">
        <v>3</v>
      </c>
      <c r="Y637">
        <v>39</v>
      </c>
      <c r="Z637" t="b">
        <v>1</v>
      </c>
      <c r="AA637">
        <v>103</v>
      </c>
    </row>
    <row r="638" spans="1:27">
      <c r="A638" t="s">
        <v>74</v>
      </c>
      <c r="B638" t="str">
        <f t="shared" si="36"/>
        <v>M6</v>
      </c>
      <c r="C638" t="str">
        <f t="shared" si="37"/>
        <v>6</v>
      </c>
      <c r="D638" t="str">
        <f t="shared" si="38"/>
        <v>M</v>
      </c>
      <c r="E638" t="str">
        <f t="shared" si="39"/>
        <v>3</v>
      </c>
      <c r="F638" t="s">
        <v>228</v>
      </c>
      <c r="G638" t="s">
        <v>70</v>
      </c>
      <c r="H638">
        <v>0</v>
      </c>
      <c r="I638" t="s">
        <v>4</v>
      </c>
      <c r="J638" t="s">
        <v>5</v>
      </c>
      <c r="K638" t="s">
        <v>8</v>
      </c>
      <c r="L638" t="s">
        <v>260</v>
      </c>
      <c r="M638" t="s">
        <v>260</v>
      </c>
      <c r="N638">
        <v>0</v>
      </c>
      <c r="O638" t="s">
        <v>260</v>
      </c>
      <c r="P638" t="s">
        <v>260</v>
      </c>
      <c r="Q638">
        <v>36.757399999999997</v>
      </c>
      <c r="R638">
        <v>0.99829999999999997</v>
      </c>
      <c r="S638">
        <v>-3.5794999999999999</v>
      </c>
      <c r="T638">
        <v>90.269260000000003</v>
      </c>
      <c r="U638" t="b">
        <v>1</v>
      </c>
      <c r="V638">
        <v>0.21099999999999999</v>
      </c>
      <c r="W638" t="b">
        <v>1</v>
      </c>
      <c r="X638">
        <v>3</v>
      </c>
      <c r="Y638">
        <v>39</v>
      </c>
      <c r="Z638" t="b">
        <v>1</v>
      </c>
      <c r="AA638">
        <v>103</v>
      </c>
    </row>
    <row r="639" spans="1:27">
      <c r="A639" t="s">
        <v>86</v>
      </c>
      <c r="B639" t="str">
        <f t="shared" si="36"/>
        <v>M6</v>
      </c>
      <c r="C639" t="str">
        <f t="shared" si="37"/>
        <v>6</v>
      </c>
      <c r="D639" t="str">
        <f t="shared" si="38"/>
        <v>M</v>
      </c>
      <c r="E639" t="str">
        <f t="shared" si="39"/>
        <v>3</v>
      </c>
      <c r="F639" t="s">
        <v>228</v>
      </c>
      <c r="G639" t="s">
        <v>70</v>
      </c>
      <c r="H639">
        <v>0</v>
      </c>
      <c r="I639" t="s">
        <v>4</v>
      </c>
      <c r="J639" t="s">
        <v>5</v>
      </c>
      <c r="K639" t="s">
        <v>8</v>
      </c>
      <c r="L639" t="s">
        <v>260</v>
      </c>
      <c r="M639" t="s">
        <v>260</v>
      </c>
      <c r="N639">
        <v>0</v>
      </c>
      <c r="O639" t="s">
        <v>260</v>
      </c>
      <c r="P639" t="s">
        <v>260</v>
      </c>
      <c r="Q639">
        <v>36.757399999999997</v>
      </c>
      <c r="R639">
        <v>0.99829999999999997</v>
      </c>
      <c r="S639">
        <v>-3.5794999999999999</v>
      </c>
      <c r="T639">
        <v>90.269260000000003</v>
      </c>
      <c r="U639" t="b">
        <v>1</v>
      </c>
      <c r="V639">
        <v>0.21099999999999999</v>
      </c>
      <c r="W639" t="b">
        <v>1</v>
      </c>
      <c r="X639">
        <v>3</v>
      </c>
      <c r="Y639">
        <v>39</v>
      </c>
      <c r="Z639" t="b">
        <v>1</v>
      </c>
      <c r="AA639">
        <v>103</v>
      </c>
    </row>
    <row r="640" spans="1:27">
      <c r="A640" t="s">
        <v>94</v>
      </c>
      <c r="B640" t="str">
        <f t="shared" si="36"/>
        <v>M7</v>
      </c>
      <c r="C640" t="str">
        <f t="shared" si="37"/>
        <v>7</v>
      </c>
      <c r="D640" t="str">
        <f t="shared" si="38"/>
        <v>M</v>
      </c>
      <c r="E640" t="str">
        <f t="shared" si="39"/>
        <v>1</v>
      </c>
      <c r="F640" t="s">
        <v>142</v>
      </c>
      <c r="G640" t="s">
        <v>95</v>
      </c>
      <c r="H640">
        <v>1.3660000000000001</v>
      </c>
      <c r="I640" t="s">
        <v>11</v>
      </c>
      <c r="J640" t="s">
        <v>5</v>
      </c>
      <c r="K640">
        <v>19.468</v>
      </c>
      <c r="L640">
        <v>19.507000000000001</v>
      </c>
      <c r="M640">
        <v>5.6000000000000001E-2</v>
      </c>
      <c r="N640">
        <v>58999</v>
      </c>
      <c r="O640">
        <v>57543.105000000003</v>
      </c>
      <c r="P640">
        <v>2058.9459999999999</v>
      </c>
      <c r="Q640">
        <v>36.566699999999997</v>
      </c>
      <c r="R640">
        <v>0.99880000000000002</v>
      </c>
      <c r="S640">
        <v>-3.5840000000000001</v>
      </c>
      <c r="T640">
        <v>90.115650000000002</v>
      </c>
      <c r="U640" t="b">
        <v>1</v>
      </c>
      <c r="V640">
        <v>0.2</v>
      </c>
      <c r="W640" t="b">
        <v>1</v>
      </c>
      <c r="X640">
        <v>3</v>
      </c>
      <c r="Y640">
        <v>14</v>
      </c>
      <c r="Z640" t="b">
        <v>0</v>
      </c>
      <c r="AA640">
        <v>94</v>
      </c>
    </row>
    <row r="641" spans="1:27">
      <c r="A641" t="s">
        <v>107</v>
      </c>
      <c r="B641" t="str">
        <f t="shared" si="36"/>
        <v>M7</v>
      </c>
      <c r="C641" t="str">
        <f t="shared" si="37"/>
        <v>7</v>
      </c>
      <c r="D641" t="str">
        <f t="shared" si="38"/>
        <v>M</v>
      </c>
      <c r="E641" t="str">
        <f t="shared" si="39"/>
        <v>1</v>
      </c>
      <c r="F641" t="s">
        <v>142</v>
      </c>
      <c r="G641" t="s">
        <v>95</v>
      </c>
      <c r="H641">
        <v>1.373</v>
      </c>
      <c r="I641" t="s">
        <v>11</v>
      </c>
      <c r="J641" t="s">
        <v>5</v>
      </c>
      <c r="K641">
        <v>19.547000000000001</v>
      </c>
      <c r="L641">
        <v>19.507000000000001</v>
      </c>
      <c r="M641">
        <v>5.6000000000000001E-2</v>
      </c>
      <c r="N641">
        <v>56087.21</v>
      </c>
      <c r="O641">
        <v>57543.105000000003</v>
      </c>
      <c r="P641">
        <v>2058.9459999999999</v>
      </c>
      <c r="Q641">
        <v>36.566699999999997</v>
      </c>
      <c r="R641">
        <v>0.99880000000000002</v>
      </c>
      <c r="S641">
        <v>-3.5840000000000001</v>
      </c>
      <c r="T641">
        <v>90.115650000000002</v>
      </c>
      <c r="U641" t="b">
        <v>1</v>
      </c>
      <c r="V641">
        <v>0.2</v>
      </c>
      <c r="W641" t="b">
        <v>1</v>
      </c>
      <c r="X641">
        <v>3</v>
      </c>
      <c r="Y641">
        <v>14</v>
      </c>
      <c r="Z641" t="b">
        <v>0</v>
      </c>
      <c r="AA641">
        <v>94</v>
      </c>
    </row>
    <row r="642" spans="1:27">
      <c r="A642" t="s">
        <v>44</v>
      </c>
      <c r="B642" t="str">
        <f t="shared" si="36"/>
        <v>M7</v>
      </c>
      <c r="C642" t="str">
        <f t="shared" si="37"/>
        <v>7</v>
      </c>
      <c r="D642" t="str">
        <f t="shared" si="38"/>
        <v>M</v>
      </c>
      <c r="E642" t="str">
        <f t="shared" si="39"/>
        <v>1</v>
      </c>
      <c r="F642" t="s">
        <v>142</v>
      </c>
      <c r="G642" t="s">
        <v>45</v>
      </c>
      <c r="H642">
        <v>1.2549999999999999</v>
      </c>
      <c r="I642" t="s">
        <v>11</v>
      </c>
      <c r="J642" t="s">
        <v>5</v>
      </c>
      <c r="K642">
        <v>27.725000000000001</v>
      </c>
      <c r="L642">
        <v>27.605</v>
      </c>
      <c r="M642">
        <v>0.16900000000000001</v>
      </c>
      <c r="N642">
        <v>114.179</v>
      </c>
      <c r="O642">
        <v>124.06</v>
      </c>
      <c r="P642">
        <v>13.974</v>
      </c>
      <c r="Q642">
        <v>34.807400000000001</v>
      </c>
      <c r="R642">
        <v>0.99809999999999999</v>
      </c>
      <c r="S642">
        <v>-3.4422000000000001</v>
      </c>
      <c r="T642">
        <v>95.214420000000004</v>
      </c>
      <c r="U642" t="b">
        <v>1</v>
      </c>
      <c r="V642">
        <v>8.5999999999999993E-2</v>
      </c>
      <c r="W642" t="b">
        <v>1</v>
      </c>
      <c r="X642">
        <v>3</v>
      </c>
      <c r="Y642">
        <v>23</v>
      </c>
      <c r="Z642" t="b">
        <v>0</v>
      </c>
      <c r="AA642">
        <v>94</v>
      </c>
    </row>
    <row r="643" spans="1:27">
      <c r="A643" t="s">
        <v>57</v>
      </c>
      <c r="B643" t="str">
        <f t="shared" ref="B643:B706" si="40">LEFT(F643,FIND("-",F643)-1)</f>
        <v>M7</v>
      </c>
      <c r="C643" t="str">
        <f t="shared" ref="C643:C706" si="41">MID(B643, 2, LEN(B643))</f>
        <v>7</v>
      </c>
      <c r="D643" t="str">
        <f t="shared" ref="D643:D706" si="42">LEFT(F643,1)</f>
        <v>M</v>
      </c>
      <c r="E643" t="str">
        <f t="shared" ref="E643:E706" si="43">RIGHT(F643,1)</f>
        <v>1</v>
      </c>
      <c r="F643" t="s">
        <v>142</v>
      </c>
      <c r="G643" t="s">
        <v>45</v>
      </c>
      <c r="H643">
        <v>1.2509999999999999</v>
      </c>
      <c r="I643" t="s">
        <v>11</v>
      </c>
      <c r="J643" t="s">
        <v>5</v>
      </c>
      <c r="K643">
        <v>27.486000000000001</v>
      </c>
      <c r="L643">
        <v>27.605</v>
      </c>
      <c r="M643">
        <v>0.16900000000000001</v>
      </c>
      <c r="N643">
        <v>133.941</v>
      </c>
      <c r="O643">
        <v>124.06</v>
      </c>
      <c r="P643">
        <v>13.974</v>
      </c>
      <c r="Q643">
        <v>34.807400000000001</v>
      </c>
      <c r="R643">
        <v>0.99809999999999999</v>
      </c>
      <c r="S643">
        <v>-3.4422000000000001</v>
      </c>
      <c r="T643">
        <v>95.214420000000004</v>
      </c>
      <c r="U643" t="b">
        <v>1</v>
      </c>
      <c r="V643">
        <v>8.5999999999999993E-2</v>
      </c>
      <c r="W643" t="b">
        <v>1</v>
      </c>
      <c r="X643">
        <v>3</v>
      </c>
      <c r="Y643">
        <v>23</v>
      </c>
      <c r="Z643" t="b">
        <v>0</v>
      </c>
      <c r="AA643">
        <v>94</v>
      </c>
    </row>
    <row r="644" spans="1:27">
      <c r="A644" t="s">
        <v>1</v>
      </c>
      <c r="B644" t="str">
        <f t="shared" si="40"/>
        <v>M7</v>
      </c>
      <c r="C644" t="str">
        <f t="shared" si="41"/>
        <v>7</v>
      </c>
      <c r="D644" t="str">
        <f t="shared" si="42"/>
        <v>M</v>
      </c>
      <c r="E644" t="str">
        <f t="shared" si="43"/>
        <v>1</v>
      </c>
      <c r="F644" t="s">
        <v>142</v>
      </c>
      <c r="G644" t="s">
        <v>3</v>
      </c>
      <c r="H644">
        <v>0.98</v>
      </c>
      <c r="I644" t="s">
        <v>4</v>
      </c>
      <c r="J644" t="s">
        <v>5</v>
      </c>
      <c r="K644">
        <v>38.841000000000001</v>
      </c>
      <c r="L644">
        <v>38.841000000000001</v>
      </c>
      <c r="M644" t="s">
        <v>260</v>
      </c>
      <c r="N644">
        <v>9.6000000000000002E-2</v>
      </c>
      <c r="O644">
        <v>9.6000000000000002E-2</v>
      </c>
      <c r="P644" t="s">
        <v>260</v>
      </c>
      <c r="Q644">
        <v>35.222799999999999</v>
      </c>
      <c r="R644">
        <v>0.99299999999999999</v>
      </c>
      <c r="S644">
        <v>-3.5567000000000002</v>
      </c>
      <c r="T644">
        <v>91.055480000000003</v>
      </c>
      <c r="U644" t="b">
        <v>1</v>
      </c>
      <c r="V644">
        <v>0.114</v>
      </c>
      <c r="W644" t="b">
        <v>1</v>
      </c>
      <c r="X644">
        <v>3</v>
      </c>
      <c r="Y644">
        <v>34</v>
      </c>
      <c r="Z644" t="b">
        <v>0</v>
      </c>
      <c r="AA644">
        <v>94</v>
      </c>
    </row>
    <row r="645" spans="1:27">
      <c r="A645" t="s">
        <v>31</v>
      </c>
      <c r="B645" t="str">
        <f t="shared" si="40"/>
        <v>M7</v>
      </c>
      <c r="C645" t="str">
        <f t="shared" si="41"/>
        <v>7</v>
      </c>
      <c r="D645" t="str">
        <f t="shared" si="42"/>
        <v>M</v>
      </c>
      <c r="E645" t="str">
        <f t="shared" si="43"/>
        <v>1</v>
      </c>
      <c r="F645" t="s">
        <v>142</v>
      </c>
      <c r="G645" t="s">
        <v>3</v>
      </c>
      <c r="H645">
        <v>0</v>
      </c>
      <c r="I645" t="s">
        <v>4</v>
      </c>
      <c r="J645" t="s">
        <v>5</v>
      </c>
      <c r="K645" t="s">
        <v>8</v>
      </c>
      <c r="L645" t="s">
        <v>260</v>
      </c>
      <c r="M645" t="s">
        <v>260</v>
      </c>
      <c r="N645">
        <v>0</v>
      </c>
      <c r="O645" t="s">
        <v>260</v>
      </c>
      <c r="P645" t="s">
        <v>260</v>
      </c>
      <c r="Q645">
        <v>35.222799999999999</v>
      </c>
      <c r="R645">
        <v>0.99299999999999999</v>
      </c>
      <c r="S645">
        <v>-3.5567000000000002</v>
      </c>
      <c r="T645">
        <v>91.055480000000003</v>
      </c>
      <c r="U645" t="b">
        <v>1</v>
      </c>
      <c r="V645">
        <v>0.114</v>
      </c>
      <c r="W645" t="b">
        <v>1</v>
      </c>
      <c r="X645">
        <v>3</v>
      </c>
      <c r="Y645">
        <v>39</v>
      </c>
      <c r="Z645" t="b">
        <v>1</v>
      </c>
      <c r="AA645">
        <v>94</v>
      </c>
    </row>
    <row r="646" spans="1:27">
      <c r="A646" t="s">
        <v>69</v>
      </c>
      <c r="B646" t="str">
        <f t="shared" si="40"/>
        <v>M7</v>
      </c>
      <c r="C646" t="str">
        <f t="shared" si="41"/>
        <v>7</v>
      </c>
      <c r="D646" t="str">
        <f t="shared" si="42"/>
        <v>M</v>
      </c>
      <c r="E646" t="str">
        <f t="shared" si="43"/>
        <v>1</v>
      </c>
      <c r="F646" t="s">
        <v>142</v>
      </c>
      <c r="G646" t="s">
        <v>70</v>
      </c>
      <c r="H646">
        <v>0</v>
      </c>
      <c r="I646" t="s">
        <v>4</v>
      </c>
      <c r="J646" t="s">
        <v>5</v>
      </c>
      <c r="K646" t="s">
        <v>8</v>
      </c>
      <c r="L646" t="s">
        <v>260</v>
      </c>
      <c r="M646" t="s">
        <v>260</v>
      </c>
      <c r="N646">
        <v>0</v>
      </c>
      <c r="O646" t="s">
        <v>260</v>
      </c>
      <c r="P646" t="s">
        <v>260</v>
      </c>
      <c r="Q646">
        <v>36.757399999999997</v>
      </c>
      <c r="R646">
        <v>0.99829999999999997</v>
      </c>
      <c r="S646">
        <v>-3.5794999999999999</v>
      </c>
      <c r="T646">
        <v>90.269260000000003</v>
      </c>
      <c r="U646" t="b">
        <v>1</v>
      </c>
      <c r="V646">
        <v>0.04</v>
      </c>
      <c r="W646" t="b">
        <v>1</v>
      </c>
      <c r="X646">
        <v>3</v>
      </c>
      <c r="Y646">
        <v>39</v>
      </c>
      <c r="Z646" t="b">
        <v>1</v>
      </c>
      <c r="AA646">
        <v>94</v>
      </c>
    </row>
    <row r="647" spans="1:27">
      <c r="A647" t="s">
        <v>82</v>
      </c>
      <c r="B647" t="str">
        <f t="shared" si="40"/>
        <v>M7</v>
      </c>
      <c r="C647" t="str">
        <f t="shared" si="41"/>
        <v>7</v>
      </c>
      <c r="D647" t="str">
        <f t="shared" si="42"/>
        <v>M</v>
      </c>
      <c r="E647" t="str">
        <f t="shared" si="43"/>
        <v>1</v>
      </c>
      <c r="F647" t="s">
        <v>142</v>
      </c>
      <c r="G647" t="s">
        <v>70</v>
      </c>
      <c r="H647">
        <v>0</v>
      </c>
      <c r="I647" t="s">
        <v>4</v>
      </c>
      <c r="J647" t="s">
        <v>5</v>
      </c>
      <c r="K647" t="s">
        <v>8</v>
      </c>
      <c r="L647" t="s">
        <v>260</v>
      </c>
      <c r="M647" t="s">
        <v>260</v>
      </c>
      <c r="N647">
        <v>0</v>
      </c>
      <c r="O647" t="s">
        <v>260</v>
      </c>
      <c r="P647" t="s">
        <v>260</v>
      </c>
      <c r="Q647">
        <v>36.757399999999997</v>
      </c>
      <c r="R647">
        <v>0.99829999999999997</v>
      </c>
      <c r="S647">
        <v>-3.5794999999999999</v>
      </c>
      <c r="T647">
        <v>90.269260000000003</v>
      </c>
      <c r="U647" t="b">
        <v>1</v>
      </c>
      <c r="V647">
        <v>0.04</v>
      </c>
      <c r="W647" t="b">
        <v>1</v>
      </c>
      <c r="X647">
        <v>3</v>
      </c>
      <c r="Y647">
        <v>39</v>
      </c>
      <c r="Z647" t="b">
        <v>1</v>
      </c>
      <c r="AA647">
        <v>94</v>
      </c>
    </row>
    <row r="648" spans="1:27">
      <c r="A648" t="s">
        <v>102</v>
      </c>
      <c r="B648" t="str">
        <f t="shared" si="40"/>
        <v>M7</v>
      </c>
      <c r="C648" t="str">
        <f t="shared" si="41"/>
        <v>7</v>
      </c>
      <c r="D648" t="str">
        <f t="shared" si="42"/>
        <v>M</v>
      </c>
      <c r="E648" t="str">
        <f t="shared" si="43"/>
        <v>2</v>
      </c>
      <c r="F648" t="s">
        <v>171</v>
      </c>
      <c r="G648" t="s">
        <v>95</v>
      </c>
      <c r="H648">
        <v>1.403</v>
      </c>
      <c r="I648" t="s">
        <v>11</v>
      </c>
      <c r="J648" t="s">
        <v>5</v>
      </c>
      <c r="K648">
        <v>17.126999999999999</v>
      </c>
      <c r="L648">
        <v>17.161000000000001</v>
      </c>
      <c r="M648">
        <v>4.8000000000000001E-2</v>
      </c>
      <c r="N648">
        <v>265430.5</v>
      </c>
      <c r="O648">
        <v>259753.7</v>
      </c>
      <c r="P648">
        <v>8028.2209999999995</v>
      </c>
      <c r="Q648">
        <v>36.566699999999997</v>
      </c>
      <c r="R648">
        <v>0.99880000000000002</v>
      </c>
      <c r="S648">
        <v>-3.5840000000000001</v>
      </c>
      <c r="T648">
        <v>90.115650000000002</v>
      </c>
      <c r="U648" t="b">
        <v>1</v>
      </c>
      <c r="V648">
        <v>0.189</v>
      </c>
      <c r="W648" t="b">
        <v>1</v>
      </c>
      <c r="X648">
        <v>3</v>
      </c>
      <c r="Y648">
        <v>12</v>
      </c>
      <c r="Z648" t="b">
        <v>0</v>
      </c>
      <c r="AA648">
        <v>97</v>
      </c>
    </row>
    <row r="649" spans="1:27">
      <c r="A649" t="s">
        <v>114</v>
      </c>
      <c r="B649" t="str">
        <f t="shared" si="40"/>
        <v>M7</v>
      </c>
      <c r="C649" t="str">
        <f t="shared" si="41"/>
        <v>7</v>
      </c>
      <c r="D649" t="str">
        <f t="shared" si="42"/>
        <v>M</v>
      </c>
      <c r="E649" t="str">
        <f t="shared" si="43"/>
        <v>2</v>
      </c>
      <c r="F649" t="s">
        <v>171</v>
      </c>
      <c r="G649" t="s">
        <v>95</v>
      </c>
      <c r="H649">
        <v>1.3839999999999999</v>
      </c>
      <c r="I649" t="s">
        <v>11</v>
      </c>
      <c r="J649" t="s">
        <v>5</v>
      </c>
      <c r="K649">
        <v>17.195</v>
      </c>
      <c r="L649">
        <v>17.161000000000001</v>
      </c>
      <c r="M649">
        <v>4.8000000000000001E-2</v>
      </c>
      <c r="N649">
        <v>254076.89</v>
      </c>
      <c r="O649">
        <v>259753.7</v>
      </c>
      <c r="P649">
        <v>8028.2209999999995</v>
      </c>
      <c r="Q649">
        <v>36.566699999999997</v>
      </c>
      <c r="R649">
        <v>0.99880000000000002</v>
      </c>
      <c r="S649">
        <v>-3.5840000000000001</v>
      </c>
      <c r="T649">
        <v>90.115650000000002</v>
      </c>
      <c r="U649" t="b">
        <v>1</v>
      </c>
      <c r="V649">
        <v>0.189</v>
      </c>
      <c r="W649" t="b">
        <v>1</v>
      </c>
      <c r="X649">
        <v>3</v>
      </c>
      <c r="Y649">
        <v>12</v>
      </c>
      <c r="Z649" t="b">
        <v>0</v>
      </c>
      <c r="AA649">
        <v>97</v>
      </c>
    </row>
    <row r="650" spans="1:27">
      <c r="A650" t="s">
        <v>52</v>
      </c>
      <c r="B650" t="str">
        <f t="shared" si="40"/>
        <v>M7</v>
      </c>
      <c r="C650" t="str">
        <f t="shared" si="41"/>
        <v>7</v>
      </c>
      <c r="D650" t="str">
        <f t="shared" si="42"/>
        <v>M</v>
      </c>
      <c r="E650" t="str">
        <f t="shared" si="43"/>
        <v>2</v>
      </c>
      <c r="F650" t="s">
        <v>171</v>
      </c>
      <c r="G650" t="s">
        <v>45</v>
      </c>
      <c r="H650">
        <v>1.2869999999999999</v>
      </c>
      <c r="I650" t="s">
        <v>11</v>
      </c>
      <c r="J650" t="s">
        <v>5</v>
      </c>
      <c r="K650">
        <v>23.286999999999999</v>
      </c>
      <c r="L650">
        <v>23.204000000000001</v>
      </c>
      <c r="M650">
        <v>0.11700000000000001</v>
      </c>
      <c r="N650">
        <v>2222.9169999999999</v>
      </c>
      <c r="O650">
        <v>2353.5210000000002</v>
      </c>
      <c r="P650">
        <v>184.703</v>
      </c>
      <c r="Q650">
        <v>34.807400000000001</v>
      </c>
      <c r="R650">
        <v>0.99809999999999999</v>
      </c>
      <c r="S650">
        <v>-3.4422000000000001</v>
      </c>
      <c r="T650">
        <v>95.214420000000004</v>
      </c>
      <c r="U650" t="b">
        <v>1</v>
      </c>
      <c r="V650">
        <v>9.0999999999999998E-2</v>
      </c>
      <c r="W650" t="b">
        <v>1</v>
      </c>
      <c r="X650">
        <v>3</v>
      </c>
      <c r="Y650">
        <v>19</v>
      </c>
      <c r="Z650" t="b">
        <v>0</v>
      </c>
      <c r="AA650">
        <v>97</v>
      </c>
    </row>
    <row r="651" spans="1:27">
      <c r="A651" t="s">
        <v>64</v>
      </c>
      <c r="B651" t="str">
        <f t="shared" si="40"/>
        <v>M7</v>
      </c>
      <c r="C651" t="str">
        <f t="shared" si="41"/>
        <v>7</v>
      </c>
      <c r="D651" t="str">
        <f t="shared" si="42"/>
        <v>M</v>
      </c>
      <c r="E651" t="str">
        <f t="shared" si="43"/>
        <v>2</v>
      </c>
      <c r="F651" t="s">
        <v>171</v>
      </c>
      <c r="G651" t="s">
        <v>45</v>
      </c>
      <c r="H651">
        <v>1.29</v>
      </c>
      <c r="I651" t="s">
        <v>11</v>
      </c>
      <c r="J651" t="s">
        <v>5</v>
      </c>
      <c r="K651">
        <v>23.120999999999999</v>
      </c>
      <c r="L651">
        <v>23.204000000000001</v>
      </c>
      <c r="M651">
        <v>0.11700000000000001</v>
      </c>
      <c r="N651">
        <v>2484.127</v>
      </c>
      <c r="O651">
        <v>2353.5210000000002</v>
      </c>
      <c r="P651">
        <v>184.703</v>
      </c>
      <c r="Q651">
        <v>34.807400000000001</v>
      </c>
      <c r="R651">
        <v>0.99809999999999999</v>
      </c>
      <c r="S651">
        <v>-3.4422000000000001</v>
      </c>
      <c r="T651">
        <v>95.214420000000004</v>
      </c>
      <c r="U651" t="b">
        <v>1</v>
      </c>
      <c r="V651">
        <v>9.0999999999999998E-2</v>
      </c>
      <c r="W651" t="b">
        <v>1</v>
      </c>
      <c r="X651">
        <v>3</v>
      </c>
      <c r="Y651">
        <v>19</v>
      </c>
      <c r="Z651" t="b">
        <v>0</v>
      </c>
      <c r="AA651">
        <v>97</v>
      </c>
    </row>
    <row r="652" spans="1:27">
      <c r="A652" t="s">
        <v>20</v>
      </c>
      <c r="B652" t="str">
        <f t="shared" si="40"/>
        <v>M7</v>
      </c>
      <c r="C652" t="str">
        <f t="shared" si="41"/>
        <v>7</v>
      </c>
      <c r="D652" t="str">
        <f t="shared" si="42"/>
        <v>M</v>
      </c>
      <c r="E652" t="str">
        <f t="shared" si="43"/>
        <v>2</v>
      </c>
      <c r="F652" t="s">
        <v>171</v>
      </c>
      <c r="G652" t="s">
        <v>3</v>
      </c>
      <c r="H652">
        <v>0</v>
      </c>
      <c r="I652" t="s">
        <v>4</v>
      </c>
      <c r="J652" t="s">
        <v>5</v>
      </c>
      <c r="K652" t="s">
        <v>8</v>
      </c>
      <c r="L652" t="s">
        <v>260</v>
      </c>
      <c r="M652" t="s">
        <v>260</v>
      </c>
      <c r="N652">
        <v>0</v>
      </c>
      <c r="O652" t="s">
        <v>260</v>
      </c>
      <c r="P652" t="s">
        <v>260</v>
      </c>
      <c r="Q652">
        <v>35.222799999999999</v>
      </c>
      <c r="R652">
        <v>0.99299999999999999</v>
      </c>
      <c r="S652">
        <v>-3.5567000000000002</v>
      </c>
      <c r="T652">
        <v>91.055480000000003</v>
      </c>
      <c r="U652" t="b">
        <v>1</v>
      </c>
      <c r="V652">
        <v>0.04</v>
      </c>
      <c r="W652" t="b">
        <v>1</v>
      </c>
      <c r="X652">
        <v>3</v>
      </c>
      <c r="Y652">
        <v>39</v>
      </c>
      <c r="Z652" t="b">
        <v>1</v>
      </c>
      <c r="AA652">
        <v>97</v>
      </c>
    </row>
    <row r="653" spans="1:27">
      <c r="A653" t="s">
        <v>38</v>
      </c>
      <c r="B653" t="str">
        <f t="shared" si="40"/>
        <v>M7</v>
      </c>
      <c r="C653" t="str">
        <f t="shared" si="41"/>
        <v>7</v>
      </c>
      <c r="D653" t="str">
        <f t="shared" si="42"/>
        <v>M</v>
      </c>
      <c r="E653" t="str">
        <f t="shared" si="43"/>
        <v>2</v>
      </c>
      <c r="F653" t="s">
        <v>171</v>
      </c>
      <c r="G653" t="s">
        <v>3</v>
      </c>
      <c r="H653">
        <v>0</v>
      </c>
      <c r="I653" t="s">
        <v>4</v>
      </c>
      <c r="J653" t="s">
        <v>5</v>
      </c>
      <c r="K653" t="s">
        <v>8</v>
      </c>
      <c r="L653" t="s">
        <v>260</v>
      </c>
      <c r="M653" t="s">
        <v>260</v>
      </c>
      <c r="N653">
        <v>0</v>
      </c>
      <c r="O653" t="s">
        <v>260</v>
      </c>
      <c r="P653" t="s">
        <v>260</v>
      </c>
      <c r="Q653">
        <v>35.222799999999999</v>
      </c>
      <c r="R653">
        <v>0.99299999999999999</v>
      </c>
      <c r="S653">
        <v>-3.5567000000000002</v>
      </c>
      <c r="T653">
        <v>91.055480000000003</v>
      </c>
      <c r="U653" t="b">
        <v>1</v>
      </c>
      <c r="V653">
        <v>0.04</v>
      </c>
      <c r="W653" t="b">
        <v>1</v>
      </c>
      <c r="X653">
        <v>3</v>
      </c>
      <c r="Y653">
        <v>39</v>
      </c>
      <c r="Z653" t="b">
        <v>1</v>
      </c>
      <c r="AA653">
        <v>97</v>
      </c>
    </row>
    <row r="654" spans="1:27">
      <c r="A654" t="s">
        <v>111</v>
      </c>
      <c r="B654" t="str">
        <f t="shared" si="40"/>
        <v>M7</v>
      </c>
      <c r="C654" t="str">
        <f t="shared" si="41"/>
        <v>7</v>
      </c>
      <c r="D654" t="str">
        <f t="shared" si="42"/>
        <v>M</v>
      </c>
      <c r="E654" t="str">
        <f t="shared" si="43"/>
        <v>2</v>
      </c>
      <c r="F654" t="s">
        <v>171</v>
      </c>
      <c r="G654" t="s">
        <v>95</v>
      </c>
      <c r="H654">
        <v>1.4019999999999999</v>
      </c>
      <c r="I654" t="s">
        <v>11</v>
      </c>
      <c r="J654" t="s">
        <v>5</v>
      </c>
      <c r="K654">
        <v>16.433</v>
      </c>
      <c r="L654">
        <v>16.484000000000002</v>
      </c>
      <c r="M654">
        <v>7.1999999999999995E-2</v>
      </c>
      <c r="N654">
        <v>414602.97</v>
      </c>
      <c r="O654">
        <v>401527.2</v>
      </c>
      <c r="P654">
        <v>18491.947</v>
      </c>
      <c r="Q654">
        <v>36.566699999999997</v>
      </c>
      <c r="R654">
        <v>0.99880000000000002</v>
      </c>
      <c r="S654">
        <v>-3.5840000000000001</v>
      </c>
      <c r="T654">
        <v>90.115650000000002</v>
      </c>
      <c r="U654" t="b">
        <v>1</v>
      </c>
      <c r="V654">
        <v>0.21299999999999999</v>
      </c>
      <c r="W654" t="b">
        <v>1</v>
      </c>
      <c r="X654">
        <v>3</v>
      </c>
      <c r="Y654">
        <v>11</v>
      </c>
      <c r="Z654" t="b">
        <v>0</v>
      </c>
      <c r="AA654">
        <v>106</v>
      </c>
    </row>
    <row r="655" spans="1:27">
      <c r="A655" t="s">
        <v>112</v>
      </c>
      <c r="B655" t="str">
        <f t="shared" si="40"/>
        <v>M7</v>
      </c>
      <c r="C655" t="str">
        <f t="shared" si="41"/>
        <v>7</v>
      </c>
      <c r="D655" t="str">
        <f t="shared" si="42"/>
        <v>M</v>
      </c>
      <c r="E655" t="str">
        <f t="shared" si="43"/>
        <v>2</v>
      </c>
      <c r="F655" t="s">
        <v>171</v>
      </c>
      <c r="G655" t="s">
        <v>95</v>
      </c>
      <c r="H655">
        <v>1.403</v>
      </c>
      <c r="I655" t="s">
        <v>11</v>
      </c>
      <c r="J655" t="s">
        <v>5</v>
      </c>
      <c r="K655">
        <v>16.535</v>
      </c>
      <c r="L655">
        <v>16.484000000000002</v>
      </c>
      <c r="M655">
        <v>7.1999999999999995E-2</v>
      </c>
      <c r="N655">
        <v>388451.4</v>
      </c>
      <c r="O655">
        <v>401527.2</v>
      </c>
      <c r="P655">
        <v>18491.947</v>
      </c>
      <c r="Q655">
        <v>36.566699999999997</v>
      </c>
      <c r="R655">
        <v>0.99880000000000002</v>
      </c>
      <c r="S655">
        <v>-3.5840000000000001</v>
      </c>
      <c r="T655">
        <v>90.115650000000002</v>
      </c>
      <c r="U655" t="b">
        <v>1</v>
      </c>
      <c r="V655">
        <v>0.21299999999999999</v>
      </c>
      <c r="W655" t="b">
        <v>1</v>
      </c>
      <c r="X655">
        <v>3</v>
      </c>
      <c r="Y655">
        <v>11</v>
      </c>
      <c r="Z655" t="b">
        <v>0</v>
      </c>
      <c r="AA655">
        <v>106</v>
      </c>
    </row>
    <row r="656" spans="1:27">
      <c r="A656" t="s">
        <v>73</v>
      </c>
      <c r="B656" t="str">
        <f t="shared" si="40"/>
        <v>M7</v>
      </c>
      <c r="C656" t="str">
        <f t="shared" si="41"/>
        <v>7</v>
      </c>
      <c r="D656" t="str">
        <f t="shared" si="42"/>
        <v>M</v>
      </c>
      <c r="E656" t="str">
        <f t="shared" si="43"/>
        <v>2</v>
      </c>
      <c r="F656" t="s">
        <v>171</v>
      </c>
      <c r="G656" t="s">
        <v>70</v>
      </c>
      <c r="H656">
        <v>0</v>
      </c>
      <c r="I656" t="s">
        <v>4</v>
      </c>
      <c r="J656" t="s">
        <v>5</v>
      </c>
      <c r="K656" t="s">
        <v>8</v>
      </c>
      <c r="L656" t="s">
        <v>260</v>
      </c>
      <c r="M656" t="s">
        <v>260</v>
      </c>
      <c r="N656">
        <v>0</v>
      </c>
      <c r="O656" t="s">
        <v>260</v>
      </c>
      <c r="P656" t="s">
        <v>260</v>
      </c>
      <c r="Q656">
        <v>36.757399999999997</v>
      </c>
      <c r="R656">
        <v>0.99829999999999997</v>
      </c>
      <c r="S656">
        <v>-3.5794999999999999</v>
      </c>
      <c r="T656">
        <v>90.269260000000003</v>
      </c>
      <c r="U656" t="b">
        <v>1</v>
      </c>
      <c r="V656">
        <v>0.04</v>
      </c>
      <c r="W656" t="b">
        <v>1</v>
      </c>
      <c r="X656">
        <v>3</v>
      </c>
      <c r="Y656">
        <v>39</v>
      </c>
      <c r="Z656" t="b">
        <v>1</v>
      </c>
      <c r="AA656">
        <v>106</v>
      </c>
    </row>
    <row r="657" spans="1:27">
      <c r="A657" t="s">
        <v>74</v>
      </c>
      <c r="B657" t="str">
        <f t="shared" si="40"/>
        <v>M7</v>
      </c>
      <c r="C657" t="str">
        <f t="shared" si="41"/>
        <v>7</v>
      </c>
      <c r="D657" t="str">
        <f t="shared" si="42"/>
        <v>M</v>
      </c>
      <c r="E657" t="str">
        <f t="shared" si="43"/>
        <v>2</v>
      </c>
      <c r="F657" t="s">
        <v>171</v>
      </c>
      <c r="G657" t="s">
        <v>70</v>
      </c>
      <c r="H657">
        <v>0</v>
      </c>
      <c r="I657" t="s">
        <v>4</v>
      </c>
      <c r="J657" t="s">
        <v>5</v>
      </c>
      <c r="K657" t="s">
        <v>8</v>
      </c>
      <c r="L657" t="s">
        <v>260</v>
      </c>
      <c r="M657" t="s">
        <v>260</v>
      </c>
      <c r="N657">
        <v>0</v>
      </c>
      <c r="O657" t="s">
        <v>260</v>
      </c>
      <c r="P657" t="s">
        <v>260</v>
      </c>
      <c r="Q657">
        <v>36.757399999999997</v>
      </c>
      <c r="R657">
        <v>0.99829999999999997</v>
      </c>
      <c r="S657">
        <v>-3.5794999999999999</v>
      </c>
      <c r="T657">
        <v>90.269260000000003</v>
      </c>
      <c r="U657" t="b">
        <v>1</v>
      </c>
      <c r="V657">
        <v>0.04</v>
      </c>
      <c r="W657" t="b">
        <v>1</v>
      </c>
      <c r="X657">
        <v>3</v>
      </c>
      <c r="Y657">
        <v>39</v>
      </c>
      <c r="Z657" t="b">
        <v>1</v>
      </c>
      <c r="AA657">
        <v>106</v>
      </c>
    </row>
    <row r="658" spans="1:27">
      <c r="A658" t="s">
        <v>100</v>
      </c>
      <c r="B658" t="str">
        <f t="shared" si="40"/>
        <v>M7</v>
      </c>
      <c r="C658" t="str">
        <f t="shared" si="41"/>
        <v>7</v>
      </c>
      <c r="D658" t="str">
        <f t="shared" si="42"/>
        <v>M</v>
      </c>
      <c r="E658" t="str">
        <f t="shared" si="43"/>
        <v>3</v>
      </c>
      <c r="F658" t="s">
        <v>229</v>
      </c>
      <c r="G658" t="s">
        <v>95</v>
      </c>
      <c r="H658">
        <v>1.4039999999999999</v>
      </c>
      <c r="I658" t="s">
        <v>11</v>
      </c>
      <c r="J658" t="s">
        <v>5</v>
      </c>
      <c r="K658">
        <v>18.635000000000002</v>
      </c>
      <c r="L658">
        <v>18.779</v>
      </c>
      <c r="M658">
        <v>0.20399999999999999</v>
      </c>
      <c r="N658">
        <v>100785.125</v>
      </c>
      <c r="O658">
        <v>92251.83</v>
      </c>
      <c r="P658">
        <v>12067.903</v>
      </c>
      <c r="Q658">
        <v>36.566699999999997</v>
      </c>
      <c r="R658">
        <v>0.99880000000000002</v>
      </c>
      <c r="S658">
        <v>-3.5840000000000001</v>
      </c>
      <c r="T658">
        <v>90.115650000000002</v>
      </c>
      <c r="U658" t="b">
        <v>1</v>
      </c>
      <c r="V658">
        <v>0.20300000000000001</v>
      </c>
      <c r="W658" t="b">
        <v>1</v>
      </c>
      <c r="X658">
        <v>3</v>
      </c>
      <c r="Y658">
        <v>13</v>
      </c>
      <c r="Z658" t="b">
        <v>0</v>
      </c>
      <c r="AA658">
        <v>103</v>
      </c>
    </row>
    <row r="659" spans="1:27">
      <c r="A659" t="s">
        <v>112</v>
      </c>
      <c r="B659" t="str">
        <f t="shared" si="40"/>
        <v>M7</v>
      </c>
      <c r="C659" t="str">
        <f t="shared" si="41"/>
        <v>7</v>
      </c>
      <c r="D659" t="str">
        <f t="shared" si="42"/>
        <v>M</v>
      </c>
      <c r="E659" t="str">
        <f t="shared" si="43"/>
        <v>3</v>
      </c>
      <c r="F659" t="s">
        <v>229</v>
      </c>
      <c r="G659" t="s">
        <v>95</v>
      </c>
      <c r="H659">
        <v>1.3939999999999999</v>
      </c>
      <c r="I659" t="s">
        <v>11</v>
      </c>
      <c r="J659" t="s">
        <v>5</v>
      </c>
      <c r="K659">
        <v>18.922999999999998</v>
      </c>
      <c r="L659">
        <v>18.779</v>
      </c>
      <c r="M659">
        <v>0.20399999999999999</v>
      </c>
      <c r="N659">
        <v>83718.53</v>
      </c>
      <c r="O659">
        <v>92251.83</v>
      </c>
      <c r="P659">
        <v>12067.903</v>
      </c>
      <c r="Q659">
        <v>36.566699999999997</v>
      </c>
      <c r="R659">
        <v>0.99880000000000002</v>
      </c>
      <c r="S659">
        <v>-3.5840000000000001</v>
      </c>
      <c r="T659">
        <v>90.115650000000002</v>
      </c>
      <c r="U659" t="b">
        <v>1</v>
      </c>
      <c r="V659">
        <v>0.20300000000000001</v>
      </c>
      <c r="W659" t="b">
        <v>1</v>
      </c>
      <c r="X659">
        <v>3</v>
      </c>
      <c r="Y659">
        <v>13</v>
      </c>
      <c r="Z659" t="b">
        <v>0</v>
      </c>
      <c r="AA659">
        <v>103</v>
      </c>
    </row>
    <row r="660" spans="1:27">
      <c r="A660" t="s">
        <v>50</v>
      </c>
      <c r="B660" t="str">
        <f t="shared" si="40"/>
        <v>M7</v>
      </c>
      <c r="C660" t="str">
        <f t="shared" si="41"/>
        <v>7</v>
      </c>
      <c r="D660" t="str">
        <f t="shared" si="42"/>
        <v>M</v>
      </c>
      <c r="E660" t="str">
        <f t="shared" si="43"/>
        <v>3</v>
      </c>
      <c r="F660" t="s">
        <v>229</v>
      </c>
      <c r="G660" t="s">
        <v>45</v>
      </c>
      <c r="H660">
        <v>1.3109999999999999</v>
      </c>
      <c r="I660" t="s">
        <v>11</v>
      </c>
      <c r="J660" t="s">
        <v>5</v>
      </c>
      <c r="K660">
        <v>16.928999999999998</v>
      </c>
      <c r="L660">
        <v>17.05</v>
      </c>
      <c r="M660">
        <v>0.17</v>
      </c>
      <c r="N660">
        <v>156244.53</v>
      </c>
      <c r="O660">
        <v>144619.01999999999</v>
      </c>
      <c r="P660">
        <v>16440.95</v>
      </c>
      <c r="Q660">
        <v>34.807400000000001</v>
      </c>
      <c r="R660">
        <v>0.99809999999999999</v>
      </c>
      <c r="S660">
        <v>-3.4422000000000001</v>
      </c>
      <c r="T660">
        <v>95.214420000000004</v>
      </c>
      <c r="U660" t="b">
        <v>1</v>
      </c>
      <c r="V660">
        <v>9.8000000000000004E-2</v>
      </c>
      <c r="W660" t="b">
        <v>1</v>
      </c>
      <c r="X660">
        <v>3</v>
      </c>
      <c r="Y660">
        <v>12</v>
      </c>
      <c r="Z660" t="b">
        <v>0</v>
      </c>
      <c r="AA660">
        <v>103</v>
      </c>
    </row>
    <row r="661" spans="1:27">
      <c r="A661" t="s">
        <v>62</v>
      </c>
      <c r="B661" t="str">
        <f t="shared" si="40"/>
        <v>M7</v>
      </c>
      <c r="C661" t="str">
        <f t="shared" si="41"/>
        <v>7</v>
      </c>
      <c r="D661" t="str">
        <f t="shared" si="42"/>
        <v>M</v>
      </c>
      <c r="E661" t="str">
        <f t="shared" si="43"/>
        <v>3</v>
      </c>
      <c r="F661" t="s">
        <v>229</v>
      </c>
      <c r="G661" t="s">
        <v>45</v>
      </c>
      <c r="H661">
        <v>1.3160000000000001</v>
      </c>
      <c r="I661" t="s">
        <v>11</v>
      </c>
      <c r="J661" t="s">
        <v>5</v>
      </c>
      <c r="K661">
        <v>17.170000000000002</v>
      </c>
      <c r="L661">
        <v>17.05</v>
      </c>
      <c r="M661">
        <v>0.17</v>
      </c>
      <c r="N661">
        <v>132993.51999999999</v>
      </c>
      <c r="O661">
        <v>144619.01999999999</v>
      </c>
      <c r="P661">
        <v>16440.95</v>
      </c>
      <c r="Q661">
        <v>34.807400000000001</v>
      </c>
      <c r="R661">
        <v>0.99809999999999999</v>
      </c>
      <c r="S661">
        <v>-3.4422000000000001</v>
      </c>
      <c r="T661">
        <v>95.214420000000004</v>
      </c>
      <c r="U661" t="b">
        <v>1</v>
      </c>
      <c r="V661">
        <v>9.8000000000000004E-2</v>
      </c>
      <c r="W661" t="b">
        <v>1</v>
      </c>
      <c r="X661">
        <v>3</v>
      </c>
      <c r="Y661">
        <v>13</v>
      </c>
      <c r="Z661" t="b">
        <v>0</v>
      </c>
      <c r="AA661">
        <v>103</v>
      </c>
    </row>
    <row r="662" spans="1:27">
      <c r="A662" t="s">
        <v>16</v>
      </c>
      <c r="B662" t="str">
        <f t="shared" si="40"/>
        <v>M7</v>
      </c>
      <c r="C662" t="str">
        <f t="shared" si="41"/>
        <v>7</v>
      </c>
      <c r="D662" t="str">
        <f t="shared" si="42"/>
        <v>M</v>
      </c>
      <c r="E662" t="str">
        <f t="shared" si="43"/>
        <v>3</v>
      </c>
      <c r="F662" t="s">
        <v>229</v>
      </c>
      <c r="G662" t="s">
        <v>3</v>
      </c>
      <c r="H662">
        <v>1.3109999999999999</v>
      </c>
      <c r="I662" t="s">
        <v>11</v>
      </c>
      <c r="J662" t="s">
        <v>5</v>
      </c>
      <c r="K662">
        <v>30.504000000000001</v>
      </c>
      <c r="L662">
        <v>30.050999999999998</v>
      </c>
      <c r="M662">
        <v>0.64</v>
      </c>
      <c r="N662">
        <v>21.222000000000001</v>
      </c>
      <c r="O662">
        <v>29.672000000000001</v>
      </c>
      <c r="P662">
        <v>11.951000000000001</v>
      </c>
      <c r="Q662">
        <v>35.222799999999999</v>
      </c>
      <c r="R662">
        <v>0.99299999999999999</v>
      </c>
      <c r="S662">
        <v>-3.5567000000000002</v>
      </c>
      <c r="T662">
        <v>91.055480000000003</v>
      </c>
      <c r="U662" t="b">
        <v>1</v>
      </c>
      <c r="V662">
        <v>9.9000000000000005E-2</v>
      </c>
      <c r="W662" t="b">
        <v>1</v>
      </c>
      <c r="X662">
        <v>3</v>
      </c>
      <c r="Y662">
        <v>26</v>
      </c>
      <c r="Z662" t="b">
        <v>0</v>
      </c>
      <c r="AA662">
        <v>103</v>
      </c>
    </row>
    <row r="663" spans="1:27">
      <c r="A663" t="s">
        <v>36</v>
      </c>
      <c r="B663" t="str">
        <f t="shared" si="40"/>
        <v>M7</v>
      </c>
      <c r="C663" t="str">
        <f t="shared" si="41"/>
        <v>7</v>
      </c>
      <c r="D663" t="str">
        <f t="shared" si="42"/>
        <v>M</v>
      </c>
      <c r="E663" t="str">
        <f t="shared" si="43"/>
        <v>3</v>
      </c>
      <c r="F663" t="s">
        <v>229</v>
      </c>
      <c r="G663" t="s">
        <v>3</v>
      </c>
      <c r="H663">
        <v>1.3120000000000001</v>
      </c>
      <c r="I663" t="s">
        <v>11</v>
      </c>
      <c r="J663" t="s">
        <v>5</v>
      </c>
      <c r="K663">
        <v>29.599</v>
      </c>
      <c r="L663">
        <v>30.050999999999998</v>
      </c>
      <c r="M663">
        <v>0.64</v>
      </c>
      <c r="N663">
        <v>38.122</v>
      </c>
      <c r="O663">
        <v>29.672000000000001</v>
      </c>
      <c r="P663">
        <v>11.951000000000001</v>
      </c>
      <c r="Q663">
        <v>35.222799999999999</v>
      </c>
      <c r="R663">
        <v>0.99299999999999999</v>
      </c>
      <c r="S663">
        <v>-3.5567000000000002</v>
      </c>
      <c r="T663">
        <v>91.055480000000003</v>
      </c>
      <c r="U663" t="b">
        <v>1</v>
      </c>
      <c r="V663">
        <v>9.9000000000000005E-2</v>
      </c>
      <c r="W663" t="b">
        <v>1</v>
      </c>
      <c r="X663">
        <v>3</v>
      </c>
      <c r="Y663">
        <v>25</v>
      </c>
      <c r="Z663" t="b">
        <v>0</v>
      </c>
      <c r="AA663">
        <v>103</v>
      </c>
    </row>
    <row r="664" spans="1:27">
      <c r="A664" t="s">
        <v>75</v>
      </c>
      <c r="B664" t="str">
        <f t="shared" si="40"/>
        <v>M7</v>
      </c>
      <c r="C664" t="str">
        <f t="shared" si="41"/>
        <v>7</v>
      </c>
      <c r="D664" t="str">
        <f t="shared" si="42"/>
        <v>M</v>
      </c>
      <c r="E664" t="str">
        <f t="shared" si="43"/>
        <v>3</v>
      </c>
      <c r="F664" t="s">
        <v>229</v>
      </c>
      <c r="G664" t="s">
        <v>70</v>
      </c>
      <c r="H664">
        <v>0</v>
      </c>
      <c r="I664" t="s">
        <v>4</v>
      </c>
      <c r="J664" t="s">
        <v>5</v>
      </c>
      <c r="K664" t="s">
        <v>8</v>
      </c>
      <c r="L664" t="s">
        <v>260</v>
      </c>
      <c r="M664" t="s">
        <v>260</v>
      </c>
      <c r="N664">
        <v>0</v>
      </c>
      <c r="O664" t="s">
        <v>260</v>
      </c>
      <c r="P664" t="s">
        <v>260</v>
      </c>
      <c r="Q664">
        <v>36.757399999999997</v>
      </c>
      <c r="R664">
        <v>0.99829999999999997</v>
      </c>
      <c r="S664">
        <v>-3.5794999999999999</v>
      </c>
      <c r="T664">
        <v>90.269260000000003</v>
      </c>
      <c r="U664" t="b">
        <v>1</v>
      </c>
      <c r="V664">
        <v>0.21099999999999999</v>
      </c>
      <c r="W664" t="b">
        <v>1</v>
      </c>
      <c r="X664">
        <v>3</v>
      </c>
      <c r="Y664">
        <v>39</v>
      </c>
      <c r="Z664" t="b">
        <v>1</v>
      </c>
      <c r="AA664">
        <v>103</v>
      </c>
    </row>
    <row r="665" spans="1:27">
      <c r="A665" t="s">
        <v>87</v>
      </c>
      <c r="B665" t="str">
        <f t="shared" si="40"/>
        <v>M7</v>
      </c>
      <c r="C665" t="str">
        <f t="shared" si="41"/>
        <v>7</v>
      </c>
      <c r="D665" t="str">
        <f t="shared" si="42"/>
        <v>M</v>
      </c>
      <c r="E665" t="str">
        <f t="shared" si="43"/>
        <v>3</v>
      </c>
      <c r="F665" t="s">
        <v>229</v>
      </c>
      <c r="G665" t="s">
        <v>70</v>
      </c>
      <c r="H665">
        <v>0</v>
      </c>
      <c r="I665" t="s">
        <v>4</v>
      </c>
      <c r="J665" t="s">
        <v>5</v>
      </c>
      <c r="K665" t="s">
        <v>8</v>
      </c>
      <c r="L665" t="s">
        <v>260</v>
      </c>
      <c r="M665" t="s">
        <v>260</v>
      </c>
      <c r="N665">
        <v>0</v>
      </c>
      <c r="O665" t="s">
        <v>260</v>
      </c>
      <c r="P665" t="s">
        <v>260</v>
      </c>
      <c r="Q665">
        <v>36.757399999999997</v>
      </c>
      <c r="R665">
        <v>0.99829999999999997</v>
      </c>
      <c r="S665">
        <v>-3.5794999999999999</v>
      </c>
      <c r="T665">
        <v>90.269260000000003</v>
      </c>
      <c r="U665" t="b">
        <v>1</v>
      </c>
      <c r="V665">
        <v>0.21099999999999999</v>
      </c>
      <c r="W665" t="b">
        <v>1</v>
      </c>
      <c r="X665">
        <v>3</v>
      </c>
      <c r="Y665">
        <v>39</v>
      </c>
      <c r="Z665" t="b">
        <v>1</v>
      </c>
      <c r="AA665">
        <v>103</v>
      </c>
    </row>
    <row r="666" spans="1:27">
      <c r="A666" t="s">
        <v>103</v>
      </c>
      <c r="B666" t="str">
        <f t="shared" si="40"/>
        <v>M8</v>
      </c>
      <c r="C666" t="str">
        <f t="shared" si="41"/>
        <v>8</v>
      </c>
      <c r="D666" t="str">
        <f t="shared" si="42"/>
        <v>M</v>
      </c>
      <c r="E666" t="str">
        <f t="shared" si="43"/>
        <v>1</v>
      </c>
      <c r="F666" t="s">
        <v>172</v>
      </c>
      <c r="G666" t="s">
        <v>95</v>
      </c>
      <c r="H666">
        <v>1.3839999999999999</v>
      </c>
      <c r="I666" t="s">
        <v>11</v>
      </c>
      <c r="J666" t="s">
        <v>5</v>
      </c>
      <c r="K666">
        <v>18.253</v>
      </c>
      <c r="L666">
        <v>18.18</v>
      </c>
      <c r="M666">
        <v>0.10199999999999999</v>
      </c>
      <c r="N666">
        <v>128788.61</v>
      </c>
      <c r="O666">
        <v>135068.53</v>
      </c>
      <c r="P666">
        <v>8881.1370000000006</v>
      </c>
      <c r="Q666">
        <v>36.566699999999997</v>
      </c>
      <c r="R666">
        <v>0.99880000000000002</v>
      </c>
      <c r="S666">
        <v>-3.5840000000000001</v>
      </c>
      <c r="T666">
        <v>90.115650000000002</v>
      </c>
      <c r="U666" t="b">
        <v>1</v>
      </c>
      <c r="V666">
        <v>0.189</v>
      </c>
      <c r="W666" t="b">
        <v>1</v>
      </c>
      <c r="X666">
        <v>3</v>
      </c>
      <c r="Y666">
        <v>13</v>
      </c>
      <c r="Z666" t="b">
        <v>0</v>
      </c>
      <c r="AA666">
        <v>97</v>
      </c>
    </row>
    <row r="667" spans="1:27">
      <c r="A667" t="s">
        <v>115</v>
      </c>
      <c r="B667" t="str">
        <f t="shared" si="40"/>
        <v>M8</v>
      </c>
      <c r="C667" t="str">
        <f t="shared" si="41"/>
        <v>8</v>
      </c>
      <c r="D667" t="str">
        <f t="shared" si="42"/>
        <v>M</v>
      </c>
      <c r="E667" t="str">
        <f t="shared" si="43"/>
        <v>1</v>
      </c>
      <c r="F667" t="s">
        <v>172</v>
      </c>
      <c r="G667" t="s">
        <v>95</v>
      </c>
      <c r="H667">
        <v>1.3939999999999999</v>
      </c>
      <c r="I667" t="s">
        <v>11</v>
      </c>
      <c r="J667" t="s">
        <v>5</v>
      </c>
      <c r="K667">
        <v>18.108000000000001</v>
      </c>
      <c r="L667">
        <v>18.18</v>
      </c>
      <c r="M667">
        <v>0.10199999999999999</v>
      </c>
      <c r="N667">
        <v>141348.44</v>
      </c>
      <c r="O667">
        <v>135068.53</v>
      </c>
      <c r="P667">
        <v>8881.1370000000006</v>
      </c>
      <c r="Q667">
        <v>36.566699999999997</v>
      </c>
      <c r="R667">
        <v>0.99880000000000002</v>
      </c>
      <c r="S667">
        <v>-3.5840000000000001</v>
      </c>
      <c r="T667">
        <v>90.115650000000002</v>
      </c>
      <c r="U667" t="b">
        <v>1</v>
      </c>
      <c r="V667">
        <v>0.189</v>
      </c>
      <c r="W667" t="b">
        <v>1</v>
      </c>
      <c r="X667">
        <v>3</v>
      </c>
      <c r="Y667">
        <v>13</v>
      </c>
      <c r="Z667" t="b">
        <v>0</v>
      </c>
      <c r="AA667">
        <v>97</v>
      </c>
    </row>
    <row r="668" spans="1:27">
      <c r="A668" t="s">
        <v>53</v>
      </c>
      <c r="B668" t="str">
        <f t="shared" si="40"/>
        <v>M8</v>
      </c>
      <c r="C668" t="str">
        <f t="shared" si="41"/>
        <v>8</v>
      </c>
      <c r="D668" t="str">
        <f t="shared" si="42"/>
        <v>M</v>
      </c>
      <c r="E668" t="str">
        <f t="shared" si="43"/>
        <v>1</v>
      </c>
      <c r="F668" t="s">
        <v>172</v>
      </c>
      <c r="G668" t="s">
        <v>45</v>
      </c>
      <c r="H668">
        <v>1.274</v>
      </c>
      <c r="I668" t="s">
        <v>11</v>
      </c>
      <c r="J668" t="s">
        <v>5</v>
      </c>
      <c r="K668">
        <v>27.937999999999999</v>
      </c>
      <c r="L668">
        <v>27.791</v>
      </c>
      <c r="M668">
        <v>0.20799999999999999</v>
      </c>
      <c r="N668">
        <v>99.025999999999996</v>
      </c>
      <c r="O668">
        <v>109.798</v>
      </c>
      <c r="P668">
        <v>15.234</v>
      </c>
      <c r="Q668">
        <v>34.807400000000001</v>
      </c>
      <c r="R668">
        <v>0.99809999999999999</v>
      </c>
      <c r="S668">
        <v>-3.4422000000000001</v>
      </c>
      <c r="T668">
        <v>95.214420000000004</v>
      </c>
      <c r="U668" t="b">
        <v>1</v>
      </c>
      <c r="V668">
        <v>9.0999999999999998E-2</v>
      </c>
      <c r="W668" t="b">
        <v>1</v>
      </c>
      <c r="X668">
        <v>3</v>
      </c>
      <c r="Y668">
        <v>23</v>
      </c>
      <c r="Z668" t="b">
        <v>0</v>
      </c>
      <c r="AA668">
        <v>97</v>
      </c>
    </row>
    <row r="669" spans="1:27">
      <c r="A669" t="s">
        <v>65</v>
      </c>
      <c r="B669" t="str">
        <f t="shared" si="40"/>
        <v>M8</v>
      </c>
      <c r="C669" t="str">
        <f t="shared" si="41"/>
        <v>8</v>
      </c>
      <c r="D669" t="str">
        <f t="shared" si="42"/>
        <v>M</v>
      </c>
      <c r="E669" t="str">
        <f t="shared" si="43"/>
        <v>1</v>
      </c>
      <c r="F669" t="s">
        <v>172</v>
      </c>
      <c r="G669" t="s">
        <v>45</v>
      </c>
      <c r="H669">
        <v>1.268</v>
      </c>
      <c r="I669" t="s">
        <v>11</v>
      </c>
      <c r="J669" t="s">
        <v>5</v>
      </c>
      <c r="K669">
        <v>27.643000000000001</v>
      </c>
      <c r="L669">
        <v>27.791</v>
      </c>
      <c r="M669">
        <v>0.20799999999999999</v>
      </c>
      <c r="N669">
        <v>120.57</v>
      </c>
      <c r="O669">
        <v>109.798</v>
      </c>
      <c r="P669">
        <v>15.234</v>
      </c>
      <c r="Q669">
        <v>34.807400000000001</v>
      </c>
      <c r="R669">
        <v>0.99809999999999999</v>
      </c>
      <c r="S669">
        <v>-3.4422000000000001</v>
      </c>
      <c r="T669">
        <v>95.214420000000004</v>
      </c>
      <c r="U669" t="b">
        <v>1</v>
      </c>
      <c r="V669">
        <v>9.0999999999999998E-2</v>
      </c>
      <c r="W669" t="b">
        <v>1</v>
      </c>
      <c r="X669">
        <v>3</v>
      </c>
      <c r="Y669">
        <v>23</v>
      </c>
      <c r="Z669" t="b">
        <v>0</v>
      </c>
      <c r="AA669">
        <v>97</v>
      </c>
    </row>
    <row r="670" spans="1:27">
      <c r="A670" t="s">
        <v>78</v>
      </c>
      <c r="B670" t="str">
        <f t="shared" si="40"/>
        <v>M8</v>
      </c>
      <c r="C670" t="str">
        <f t="shared" si="41"/>
        <v>8</v>
      </c>
      <c r="D670" t="str">
        <f t="shared" si="42"/>
        <v>M</v>
      </c>
      <c r="E670" t="str">
        <f t="shared" si="43"/>
        <v>1</v>
      </c>
      <c r="F670" t="s">
        <v>172</v>
      </c>
      <c r="G670" t="s">
        <v>70</v>
      </c>
      <c r="H670">
        <v>0</v>
      </c>
      <c r="I670" t="s">
        <v>4</v>
      </c>
      <c r="J670" t="s">
        <v>5</v>
      </c>
      <c r="K670" t="s">
        <v>8</v>
      </c>
      <c r="L670" t="s">
        <v>260</v>
      </c>
      <c r="M670" t="s">
        <v>260</v>
      </c>
      <c r="N670">
        <v>0</v>
      </c>
      <c r="O670" t="s">
        <v>260</v>
      </c>
      <c r="P670" t="s">
        <v>260</v>
      </c>
      <c r="Q670">
        <v>36.757399999999997</v>
      </c>
      <c r="R670">
        <v>0.99829999999999997</v>
      </c>
      <c r="S670">
        <v>-3.5794999999999999</v>
      </c>
      <c r="T670">
        <v>90.269260000000003</v>
      </c>
      <c r="U670" t="b">
        <v>1</v>
      </c>
      <c r="V670">
        <v>0.04</v>
      </c>
      <c r="W670" t="b">
        <v>1</v>
      </c>
      <c r="X670">
        <v>3</v>
      </c>
      <c r="Y670">
        <v>39</v>
      </c>
      <c r="Z670" t="b">
        <v>1</v>
      </c>
      <c r="AA670">
        <v>97</v>
      </c>
    </row>
    <row r="671" spans="1:27">
      <c r="A671" t="s">
        <v>90</v>
      </c>
      <c r="B671" t="str">
        <f t="shared" si="40"/>
        <v>M8</v>
      </c>
      <c r="C671" t="str">
        <f t="shared" si="41"/>
        <v>8</v>
      </c>
      <c r="D671" t="str">
        <f t="shared" si="42"/>
        <v>M</v>
      </c>
      <c r="E671" t="str">
        <f t="shared" si="43"/>
        <v>1</v>
      </c>
      <c r="F671" t="s">
        <v>172</v>
      </c>
      <c r="G671" t="s">
        <v>70</v>
      </c>
      <c r="H671">
        <v>0</v>
      </c>
      <c r="I671" t="s">
        <v>4</v>
      </c>
      <c r="J671" t="s">
        <v>5</v>
      </c>
      <c r="K671" t="s">
        <v>8</v>
      </c>
      <c r="L671" t="s">
        <v>260</v>
      </c>
      <c r="M671" t="s">
        <v>260</v>
      </c>
      <c r="N671">
        <v>0</v>
      </c>
      <c r="O671" t="s">
        <v>260</v>
      </c>
      <c r="P671" t="s">
        <v>260</v>
      </c>
      <c r="Q671">
        <v>36.757399999999997</v>
      </c>
      <c r="R671">
        <v>0.99829999999999997</v>
      </c>
      <c r="S671">
        <v>-3.5794999999999999</v>
      </c>
      <c r="T671">
        <v>90.269260000000003</v>
      </c>
      <c r="U671" t="b">
        <v>1</v>
      </c>
      <c r="V671">
        <v>0.04</v>
      </c>
      <c r="W671" t="b">
        <v>1</v>
      </c>
      <c r="X671">
        <v>3</v>
      </c>
      <c r="Y671">
        <v>39</v>
      </c>
      <c r="Z671" t="b">
        <v>1</v>
      </c>
      <c r="AA671">
        <v>97</v>
      </c>
    </row>
    <row r="672" spans="1:27">
      <c r="A672" t="s">
        <v>86</v>
      </c>
      <c r="B672" t="str">
        <f t="shared" si="40"/>
        <v>M8</v>
      </c>
      <c r="C672" t="str">
        <f t="shared" si="41"/>
        <v>8</v>
      </c>
      <c r="D672" t="str">
        <f t="shared" si="42"/>
        <v>M</v>
      </c>
      <c r="E672" t="str">
        <f t="shared" si="43"/>
        <v>1</v>
      </c>
      <c r="F672" t="s">
        <v>172</v>
      </c>
      <c r="G672" t="s">
        <v>95</v>
      </c>
      <c r="H672">
        <v>1.401</v>
      </c>
      <c r="I672" t="s">
        <v>11</v>
      </c>
      <c r="J672" t="s">
        <v>5</v>
      </c>
      <c r="K672">
        <v>17.393000000000001</v>
      </c>
      <c r="L672">
        <v>17.431999999999999</v>
      </c>
      <c r="M672">
        <v>5.5E-2</v>
      </c>
      <c r="N672">
        <v>223741.34</v>
      </c>
      <c r="O672">
        <v>218281.56</v>
      </c>
      <c r="P672">
        <v>7721.2910000000002</v>
      </c>
      <c r="Q672">
        <v>36.566699999999997</v>
      </c>
      <c r="R672">
        <v>0.99880000000000002</v>
      </c>
      <c r="S672">
        <v>-3.5840000000000001</v>
      </c>
      <c r="T672">
        <v>90.115650000000002</v>
      </c>
      <c r="U672" t="b">
        <v>1</v>
      </c>
      <c r="V672">
        <v>0.21299999999999999</v>
      </c>
      <c r="W672" t="b">
        <v>1</v>
      </c>
      <c r="X672">
        <v>3</v>
      </c>
      <c r="Y672">
        <v>12</v>
      </c>
      <c r="Z672" t="b">
        <v>0</v>
      </c>
      <c r="AA672">
        <v>106</v>
      </c>
    </row>
    <row r="673" spans="1:27">
      <c r="A673" t="s">
        <v>99</v>
      </c>
      <c r="B673" t="str">
        <f t="shared" si="40"/>
        <v>M8</v>
      </c>
      <c r="C673" t="str">
        <f t="shared" si="41"/>
        <v>8</v>
      </c>
      <c r="D673" t="str">
        <f t="shared" si="42"/>
        <v>M</v>
      </c>
      <c r="E673" t="str">
        <f t="shared" si="43"/>
        <v>1</v>
      </c>
      <c r="F673" t="s">
        <v>172</v>
      </c>
      <c r="G673" t="s">
        <v>95</v>
      </c>
      <c r="H673">
        <v>1.3939999999999999</v>
      </c>
      <c r="I673" t="s">
        <v>11</v>
      </c>
      <c r="J673" t="s">
        <v>5</v>
      </c>
      <c r="K673">
        <v>17.471</v>
      </c>
      <c r="L673">
        <v>17.431999999999999</v>
      </c>
      <c r="M673">
        <v>5.5E-2</v>
      </c>
      <c r="N673">
        <v>212821.8</v>
      </c>
      <c r="O673">
        <v>218281.56</v>
      </c>
      <c r="P673">
        <v>7721.2910000000002</v>
      </c>
      <c r="Q673">
        <v>36.566699999999997</v>
      </c>
      <c r="R673">
        <v>0.99880000000000002</v>
      </c>
      <c r="S673">
        <v>-3.5840000000000001</v>
      </c>
      <c r="T673">
        <v>90.115650000000002</v>
      </c>
      <c r="U673" t="b">
        <v>1</v>
      </c>
      <c r="V673">
        <v>0.21299999999999999</v>
      </c>
      <c r="W673" t="b">
        <v>1</v>
      </c>
      <c r="X673">
        <v>3</v>
      </c>
      <c r="Y673">
        <v>12</v>
      </c>
      <c r="Z673" t="b">
        <v>0</v>
      </c>
      <c r="AA673">
        <v>106</v>
      </c>
    </row>
    <row r="674" spans="1:27">
      <c r="A674" t="s">
        <v>14</v>
      </c>
      <c r="B674" t="str">
        <f t="shared" si="40"/>
        <v>M8</v>
      </c>
      <c r="C674" t="str">
        <f t="shared" si="41"/>
        <v>8</v>
      </c>
      <c r="D674" t="str">
        <f t="shared" si="42"/>
        <v>M</v>
      </c>
      <c r="E674" t="str">
        <f t="shared" si="43"/>
        <v>1</v>
      </c>
      <c r="F674" t="s">
        <v>172</v>
      </c>
      <c r="G674" t="s">
        <v>3</v>
      </c>
      <c r="H674">
        <v>1.0369999999999999</v>
      </c>
      <c r="I674" t="s">
        <v>4</v>
      </c>
      <c r="J674" t="s">
        <v>5</v>
      </c>
      <c r="K674">
        <v>38.299999999999997</v>
      </c>
      <c r="L674">
        <v>37.073</v>
      </c>
      <c r="M674">
        <v>2.7970000000000002</v>
      </c>
      <c r="N674">
        <v>0.13600000000000001</v>
      </c>
      <c r="O674">
        <v>0.84499999999999997</v>
      </c>
      <c r="P674">
        <v>1.347</v>
      </c>
      <c r="Q674">
        <v>35.222799999999999</v>
      </c>
      <c r="R674">
        <v>0.99299999999999999</v>
      </c>
      <c r="S674">
        <v>-3.5567000000000002</v>
      </c>
      <c r="T674">
        <v>91.055480000000003</v>
      </c>
      <c r="U674" t="b">
        <v>1</v>
      </c>
      <c r="V674">
        <v>0.121</v>
      </c>
      <c r="W674" t="b">
        <v>1</v>
      </c>
      <c r="X674">
        <v>3</v>
      </c>
      <c r="Y674">
        <v>33</v>
      </c>
      <c r="Z674" t="b">
        <v>0</v>
      </c>
      <c r="AA674">
        <v>106</v>
      </c>
    </row>
    <row r="675" spans="1:27">
      <c r="A675" t="s">
        <v>35</v>
      </c>
      <c r="B675" t="str">
        <f t="shared" si="40"/>
        <v>M8</v>
      </c>
      <c r="C675" t="str">
        <f t="shared" si="41"/>
        <v>8</v>
      </c>
      <c r="D675" t="str">
        <f t="shared" si="42"/>
        <v>M</v>
      </c>
      <c r="E675" t="str">
        <f t="shared" si="43"/>
        <v>1</v>
      </c>
      <c r="F675" t="s">
        <v>172</v>
      </c>
      <c r="G675" t="s">
        <v>3</v>
      </c>
      <c r="H675">
        <v>0.96799999999999997</v>
      </c>
      <c r="I675" t="s">
        <v>4</v>
      </c>
      <c r="J675" t="s">
        <v>5</v>
      </c>
      <c r="K675">
        <v>39.045999999999999</v>
      </c>
      <c r="L675" t="s">
        <v>260</v>
      </c>
      <c r="M675" t="s">
        <v>260</v>
      </c>
      <c r="N675">
        <v>0</v>
      </c>
      <c r="O675" t="s">
        <v>260</v>
      </c>
      <c r="P675" t="s">
        <v>260</v>
      </c>
      <c r="Q675">
        <v>35.222799999999999</v>
      </c>
      <c r="R675">
        <v>0.99299999999999999</v>
      </c>
      <c r="S675">
        <v>-3.5567000000000002</v>
      </c>
      <c r="T675">
        <v>91.055480000000003</v>
      </c>
      <c r="U675" t="b">
        <v>1</v>
      </c>
      <c r="V675">
        <v>0.121</v>
      </c>
      <c r="W675" t="b">
        <v>1</v>
      </c>
      <c r="X675">
        <v>3</v>
      </c>
      <c r="Y675">
        <v>34</v>
      </c>
      <c r="Z675" t="b">
        <v>1</v>
      </c>
      <c r="AA675">
        <v>106</v>
      </c>
    </row>
    <row r="676" spans="1:27">
      <c r="A676" t="s">
        <v>49</v>
      </c>
      <c r="B676" t="str">
        <f t="shared" si="40"/>
        <v>M8</v>
      </c>
      <c r="C676" t="str">
        <f t="shared" si="41"/>
        <v>8</v>
      </c>
      <c r="D676" t="str">
        <f t="shared" si="42"/>
        <v>M</v>
      </c>
      <c r="E676" t="str">
        <f t="shared" si="43"/>
        <v>1</v>
      </c>
      <c r="F676" t="s">
        <v>172</v>
      </c>
      <c r="G676" t="s">
        <v>3</v>
      </c>
      <c r="H676">
        <v>1.323</v>
      </c>
      <c r="I676" t="s">
        <v>11</v>
      </c>
      <c r="J676" t="s">
        <v>5</v>
      </c>
      <c r="K676">
        <v>33.872</v>
      </c>
      <c r="L676">
        <v>37.073</v>
      </c>
      <c r="M676">
        <v>2.7970000000000002</v>
      </c>
      <c r="N676">
        <v>2.3980000000000001</v>
      </c>
      <c r="O676">
        <v>0.84499999999999997</v>
      </c>
      <c r="P676">
        <v>1.347</v>
      </c>
      <c r="Q676">
        <v>35.222799999999999</v>
      </c>
      <c r="R676">
        <v>0.99299999999999999</v>
      </c>
      <c r="S676">
        <v>-3.5567000000000002</v>
      </c>
      <c r="T676">
        <v>91.055480000000003</v>
      </c>
      <c r="U676" t="b">
        <v>1</v>
      </c>
      <c r="V676">
        <v>0.121</v>
      </c>
      <c r="W676" t="b">
        <v>1</v>
      </c>
      <c r="X676">
        <v>3</v>
      </c>
      <c r="Y676">
        <v>29</v>
      </c>
      <c r="Z676" t="b">
        <v>0</v>
      </c>
      <c r="AA676">
        <v>106</v>
      </c>
    </row>
    <row r="677" spans="1:27">
      <c r="A677" t="s">
        <v>96</v>
      </c>
      <c r="B677" t="str">
        <f t="shared" si="40"/>
        <v>M8</v>
      </c>
      <c r="C677" t="str">
        <f t="shared" si="41"/>
        <v>8</v>
      </c>
      <c r="D677" t="str">
        <f t="shared" si="42"/>
        <v>M</v>
      </c>
      <c r="E677" t="str">
        <f t="shared" si="43"/>
        <v>2</v>
      </c>
      <c r="F677" t="s">
        <v>143</v>
      </c>
      <c r="G677" t="s">
        <v>95</v>
      </c>
      <c r="H677">
        <v>1.375</v>
      </c>
      <c r="I677" t="s">
        <v>11</v>
      </c>
      <c r="J677" t="s">
        <v>5</v>
      </c>
      <c r="K677">
        <v>18.629000000000001</v>
      </c>
      <c r="L677">
        <v>18.704000000000001</v>
      </c>
      <c r="M677">
        <v>0.105</v>
      </c>
      <c r="N677">
        <v>101112.69</v>
      </c>
      <c r="O677">
        <v>96492.21</v>
      </c>
      <c r="P677">
        <v>6534.34</v>
      </c>
      <c r="Q677">
        <v>36.566699999999997</v>
      </c>
      <c r="R677">
        <v>0.99880000000000002</v>
      </c>
      <c r="S677">
        <v>-3.5840000000000001</v>
      </c>
      <c r="T677">
        <v>90.115650000000002</v>
      </c>
      <c r="U677" t="b">
        <v>1</v>
      </c>
      <c r="V677">
        <v>0.2</v>
      </c>
      <c r="W677" t="b">
        <v>1</v>
      </c>
      <c r="X677">
        <v>3</v>
      </c>
      <c r="Y677">
        <v>13</v>
      </c>
      <c r="Z677" t="b">
        <v>0</v>
      </c>
      <c r="AA677">
        <v>94</v>
      </c>
    </row>
    <row r="678" spans="1:27">
      <c r="A678" t="s">
        <v>108</v>
      </c>
      <c r="B678" t="str">
        <f t="shared" si="40"/>
        <v>M8</v>
      </c>
      <c r="C678" t="str">
        <f t="shared" si="41"/>
        <v>8</v>
      </c>
      <c r="D678" t="str">
        <f t="shared" si="42"/>
        <v>M</v>
      </c>
      <c r="E678" t="str">
        <f t="shared" si="43"/>
        <v>2</v>
      </c>
      <c r="F678" t="s">
        <v>143</v>
      </c>
      <c r="G678" t="s">
        <v>95</v>
      </c>
      <c r="H678">
        <v>1.379</v>
      </c>
      <c r="I678" t="s">
        <v>11</v>
      </c>
      <c r="J678" t="s">
        <v>5</v>
      </c>
      <c r="K678">
        <v>18.779</v>
      </c>
      <c r="L678">
        <v>18.704000000000001</v>
      </c>
      <c r="M678">
        <v>0.105</v>
      </c>
      <c r="N678">
        <v>91871.733999999997</v>
      </c>
      <c r="O678">
        <v>96492.21</v>
      </c>
      <c r="P678">
        <v>6534.34</v>
      </c>
      <c r="Q678">
        <v>36.566699999999997</v>
      </c>
      <c r="R678">
        <v>0.99880000000000002</v>
      </c>
      <c r="S678">
        <v>-3.5840000000000001</v>
      </c>
      <c r="T678">
        <v>90.115650000000002</v>
      </c>
      <c r="U678" t="b">
        <v>1</v>
      </c>
      <c r="V678">
        <v>0.2</v>
      </c>
      <c r="W678" t="b">
        <v>1</v>
      </c>
      <c r="X678">
        <v>3</v>
      </c>
      <c r="Y678">
        <v>13</v>
      </c>
      <c r="Z678" t="b">
        <v>0</v>
      </c>
      <c r="AA678">
        <v>94</v>
      </c>
    </row>
    <row r="679" spans="1:27">
      <c r="A679" t="s">
        <v>46</v>
      </c>
      <c r="B679" t="str">
        <f t="shared" si="40"/>
        <v>M8</v>
      </c>
      <c r="C679" t="str">
        <f t="shared" si="41"/>
        <v>8</v>
      </c>
      <c r="D679" t="str">
        <f t="shared" si="42"/>
        <v>M</v>
      </c>
      <c r="E679" t="str">
        <f t="shared" si="43"/>
        <v>2</v>
      </c>
      <c r="F679" t="s">
        <v>143</v>
      </c>
      <c r="G679" t="s">
        <v>45</v>
      </c>
      <c r="H679">
        <v>1.28</v>
      </c>
      <c r="I679" t="s">
        <v>11</v>
      </c>
      <c r="J679" t="s">
        <v>5</v>
      </c>
      <c r="K679">
        <v>16.454000000000001</v>
      </c>
      <c r="L679">
        <v>16.466999999999999</v>
      </c>
      <c r="M679">
        <v>1.7999999999999999E-2</v>
      </c>
      <c r="N679">
        <v>214675.53</v>
      </c>
      <c r="O679">
        <v>212906.38</v>
      </c>
      <c r="P679">
        <v>2501.9830000000002</v>
      </c>
      <c r="Q679">
        <v>34.807400000000001</v>
      </c>
      <c r="R679">
        <v>0.99809999999999999</v>
      </c>
      <c r="S679">
        <v>-3.4422000000000001</v>
      </c>
      <c r="T679">
        <v>95.214420000000004</v>
      </c>
      <c r="U679" t="b">
        <v>1</v>
      </c>
      <c r="V679">
        <v>8.5999999999999993E-2</v>
      </c>
      <c r="W679" t="b">
        <v>1</v>
      </c>
      <c r="X679">
        <v>3</v>
      </c>
      <c r="Y679">
        <v>12</v>
      </c>
      <c r="Z679" t="b">
        <v>0</v>
      </c>
      <c r="AA679">
        <v>94</v>
      </c>
    </row>
    <row r="680" spans="1:27">
      <c r="A680" t="s">
        <v>58</v>
      </c>
      <c r="B680" t="str">
        <f t="shared" si="40"/>
        <v>M8</v>
      </c>
      <c r="C680" t="str">
        <f t="shared" si="41"/>
        <v>8</v>
      </c>
      <c r="D680" t="str">
        <f t="shared" si="42"/>
        <v>M</v>
      </c>
      <c r="E680" t="str">
        <f t="shared" si="43"/>
        <v>2</v>
      </c>
      <c r="F680" t="s">
        <v>143</v>
      </c>
      <c r="G680" t="s">
        <v>45</v>
      </c>
      <c r="H680">
        <v>1.28</v>
      </c>
      <c r="I680" t="s">
        <v>11</v>
      </c>
      <c r="J680" t="s">
        <v>5</v>
      </c>
      <c r="K680">
        <v>16.478999999999999</v>
      </c>
      <c r="L680">
        <v>16.466999999999999</v>
      </c>
      <c r="M680">
        <v>1.7999999999999999E-2</v>
      </c>
      <c r="N680">
        <v>211137.2</v>
      </c>
      <c r="O680">
        <v>212906.38</v>
      </c>
      <c r="P680">
        <v>2501.9830000000002</v>
      </c>
      <c r="Q680">
        <v>34.807400000000001</v>
      </c>
      <c r="R680">
        <v>0.99809999999999999</v>
      </c>
      <c r="S680">
        <v>-3.4422000000000001</v>
      </c>
      <c r="T680">
        <v>95.214420000000004</v>
      </c>
      <c r="U680" t="b">
        <v>1</v>
      </c>
      <c r="V680">
        <v>8.5999999999999993E-2</v>
      </c>
      <c r="W680" t="b">
        <v>1</v>
      </c>
      <c r="X680">
        <v>3</v>
      </c>
      <c r="Y680">
        <v>12</v>
      </c>
      <c r="Z680" t="b">
        <v>0</v>
      </c>
      <c r="AA680">
        <v>94</v>
      </c>
    </row>
    <row r="681" spans="1:27">
      <c r="A681" t="s">
        <v>6</v>
      </c>
      <c r="B681" t="str">
        <f t="shared" si="40"/>
        <v>M8</v>
      </c>
      <c r="C681" t="str">
        <f t="shared" si="41"/>
        <v>8</v>
      </c>
      <c r="D681" t="str">
        <f t="shared" si="42"/>
        <v>M</v>
      </c>
      <c r="E681" t="str">
        <f t="shared" si="43"/>
        <v>2</v>
      </c>
      <c r="F681" t="s">
        <v>143</v>
      </c>
      <c r="G681" t="s">
        <v>3</v>
      </c>
      <c r="H681">
        <v>0</v>
      </c>
      <c r="I681" t="s">
        <v>4</v>
      </c>
      <c r="J681" t="s">
        <v>5</v>
      </c>
      <c r="K681" t="s">
        <v>8</v>
      </c>
      <c r="L681" t="s">
        <v>260</v>
      </c>
      <c r="M681" t="s">
        <v>260</v>
      </c>
      <c r="N681">
        <v>0</v>
      </c>
      <c r="O681" t="s">
        <v>260</v>
      </c>
      <c r="P681" t="s">
        <v>260</v>
      </c>
      <c r="Q681">
        <v>35.222799999999999</v>
      </c>
      <c r="R681">
        <v>0.99299999999999999</v>
      </c>
      <c r="S681">
        <v>-3.5567000000000002</v>
      </c>
      <c r="T681">
        <v>91.055480000000003</v>
      </c>
      <c r="U681" t="b">
        <v>1</v>
      </c>
      <c r="V681">
        <v>0.114</v>
      </c>
      <c r="W681" t="b">
        <v>1</v>
      </c>
      <c r="X681">
        <v>3</v>
      </c>
      <c r="Y681">
        <v>39</v>
      </c>
      <c r="Z681" t="b">
        <v>1</v>
      </c>
      <c r="AA681">
        <v>94</v>
      </c>
    </row>
    <row r="682" spans="1:27">
      <c r="A682" t="s">
        <v>32</v>
      </c>
      <c r="B682" t="str">
        <f t="shared" si="40"/>
        <v>M8</v>
      </c>
      <c r="C682" t="str">
        <f t="shared" si="41"/>
        <v>8</v>
      </c>
      <c r="D682" t="str">
        <f t="shared" si="42"/>
        <v>M</v>
      </c>
      <c r="E682" t="str">
        <f t="shared" si="43"/>
        <v>2</v>
      </c>
      <c r="F682" t="s">
        <v>143</v>
      </c>
      <c r="G682" t="s">
        <v>3</v>
      </c>
      <c r="H682">
        <v>1.1439999999999999</v>
      </c>
      <c r="I682" t="s">
        <v>4</v>
      </c>
      <c r="J682" t="s">
        <v>5</v>
      </c>
      <c r="K682">
        <v>37.491999999999997</v>
      </c>
      <c r="L682">
        <v>37.491999999999997</v>
      </c>
      <c r="M682" t="s">
        <v>260</v>
      </c>
      <c r="N682">
        <v>0.23</v>
      </c>
      <c r="O682">
        <v>0.23</v>
      </c>
      <c r="P682" t="s">
        <v>260</v>
      </c>
      <c r="Q682">
        <v>35.222799999999999</v>
      </c>
      <c r="R682">
        <v>0.99299999999999999</v>
      </c>
      <c r="S682">
        <v>-3.5567000000000002</v>
      </c>
      <c r="T682">
        <v>91.055480000000003</v>
      </c>
      <c r="U682" t="b">
        <v>1</v>
      </c>
      <c r="V682">
        <v>0.114</v>
      </c>
      <c r="W682" t="b">
        <v>1</v>
      </c>
      <c r="X682">
        <v>3</v>
      </c>
      <c r="Y682">
        <v>33</v>
      </c>
      <c r="Z682" t="b">
        <v>0</v>
      </c>
      <c r="AA682">
        <v>94</v>
      </c>
    </row>
    <row r="683" spans="1:27">
      <c r="A683" t="s">
        <v>71</v>
      </c>
      <c r="B683" t="str">
        <f t="shared" si="40"/>
        <v>M8</v>
      </c>
      <c r="C683" t="str">
        <f t="shared" si="41"/>
        <v>8</v>
      </c>
      <c r="D683" t="str">
        <f t="shared" si="42"/>
        <v>M</v>
      </c>
      <c r="E683" t="str">
        <f t="shared" si="43"/>
        <v>2</v>
      </c>
      <c r="F683" t="s">
        <v>143</v>
      </c>
      <c r="G683" t="s">
        <v>70</v>
      </c>
      <c r="H683">
        <v>1.1970000000000001</v>
      </c>
      <c r="I683" t="s">
        <v>4</v>
      </c>
      <c r="J683" t="s">
        <v>5</v>
      </c>
      <c r="K683">
        <v>35.500999999999998</v>
      </c>
      <c r="L683">
        <v>35.500999999999998</v>
      </c>
      <c r="M683" t="s">
        <v>260</v>
      </c>
      <c r="N683">
        <v>2.2440000000000002</v>
      </c>
      <c r="O683">
        <v>2.2440000000000002</v>
      </c>
      <c r="P683" t="s">
        <v>260</v>
      </c>
      <c r="Q683">
        <v>36.757399999999997</v>
      </c>
      <c r="R683">
        <v>0.99829999999999997</v>
      </c>
      <c r="S683">
        <v>-3.5794999999999999</v>
      </c>
      <c r="T683">
        <v>90.269260000000003</v>
      </c>
      <c r="U683" t="b">
        <v>1</v>
      </c>
      <c r="V683">
        <v>0.04</v>
      </c>
      <c r="W683" t="b">
        <v>1</v>
      </c>
      <c r="X683">
        <v>3</v>
      </c>
      <c r="Y683">
        <v>32</v>
      </c>
      <c r="Z683" t="b">
        <v>0</v>
      </c>
      <c r="AA683">
        <v>94</v>
      </c>
    </row>
    <row r="684" spans="1:27">
      <c r="A684" t="s">
        <v>83</v>
      </c>
      <c r="B684" t="str">
        <f t="shared" si="40"/>
        <v>M8</v>
      </c>
      <c r="C684" t="str">
        <f t="shared" si="41"/>
        <v>8</v>
      </c>
      <c r="D684" t="str">
        <f t="shared" si="42"/>
        <v>M</v>
      </c>
      <c r="E684" t="str">
        <f t="shared" si="43"/>
        <v>2</v>
      </c>
      <c r="F684" t="s">
        <v>143</v>
      </c>
      <c r="G684" t="s">
        <v>70</v>
      </c>
      <c r="H684">
        <v>0</v>
      </c>
      <c r="I684" t="s">
        <v>4</v>
      </c>
      <c r="J684" t="s">
        <v>5</v>
      </c>
      <c r="K684" t="s">
        <v>8</v>
      </c>
      <c r="L684" t="s">
        <v>260</v>
      </c>
      <c r="M684" t="s">
        <v>260</v>
      </c>
      <c r="N684">
        <v>0</v>
      </c>
      <c r="O684" t="s">
        <v>260</v>
      </c>
      <c r="P684" t="s">
        <v>260</v>
      </c>
      <c r="Q684">
        <v>36.757399999999997</v>
      </c>
      <c r="R684">
        <v>0.99829999999999997</v>
      </c>
      <c r="S684">
        <v>-3.5794999999999999</v>
      </c>
      <c r="T684">
        <v>90.269260000000003</v>
      </c>
      <c r="U684" t="b">
        <v>1</v>
      </c>
      <c r="V684">
        <v>0.04</v>
      </c>
      <c r="W684" t="b">
        <v>1</v>
      </c>
      <c r="X684">
        <v>3</v>
      </c>
      <c r="Y684">
        <v>39</v>
      </c>
      <c r="Z684" t="b">
        <v>1</v>
      </c>
      <c r="AA684">
        <v>94</v>
      </c>
    </row>
    <row r="685" spans="1:27">
      <c r="A685" t="s">
        <v>101</v>
      </c>
      <c r="B685" t="str">
        <f t="shared" si="40"/>
        <v>M8</v>
      </c>
      <c r="C685" t="str">
        <f t="shared" si="41"/>
        <v>8</v>
      </c>
      <c r="D685" t="str">
        <f t="shared" si="42"/>
        <v>M</v>
      </c>
      <c r="E685" t="str">
        <f t="shared" si="43"/>
        <v>3</v>
      </c>
      <c r="F685" t="s">
        <v>203</v>
      </c>
      <c r="G685" t="s">
        <v>95</v>
      </c>
      <c r="H685">
        <v>1.397</v>
      </c>
      <c r="I685" t="s">
        <v>11</v>
      </c>
      <c r="J685" t="s">
        <v>5</v>
      </c>
      <c r="K685">
        <v>18.45</v>
      </c>
      <c r="L685">
        <v>18.524000000000001</v>
      </c>
      <c r="M685">
        <v>0.104</v>
      </c>
      <c r="N685">
        <v>113490.7</v>
      </c>
      <c r="O685">
        <v>108356.75</v>
      </c>
      <c r="P685">
        <v>7260.509</v>
      </c>
      <c r="Q685">
        <v>36.566699999999997</v>
      </c>
      <c r="R685">
        <v>0.99880000000000002</v>
      </c>
      <c r="S685">
        <v>-3.5840000000000001</v>
      </c>
      <c r="T685">
        <v>90.115650000000002</v>
      </c>
      <c r="U685" t="b">
        <v>1</v>
      </c>
      <c r="V685">
        <v>0.183</v>
      </c>
      <c r="W685" t="b">
        <v>1</v>
      </c>
      <c r="X685">
        <v>3</v>
      </c>
      <c r="Y685">
        <v>13</v>
      </c>
      <c r="Z685" t="b">
        <v>0</v>
      </c>
      <c r="AA685">
        <v>100</v>
      </c>
    </row>
    <row r="686" spans="1:27">
      <c r="A686" t="s">
        <v>113</v>
      </c>
      <c r="B686" t="str">
        <f t="shared" si="40"/>
        <v>M8</v>
      </c>
      <c r="C686" t="str">
        <f t="shared" si="41"/>
        <v>8</v>
      </c>
      <c r="D686" t="str">
        <f t="shared" si="42"/>
        <v>M</v>
      </c>
      <c r="E686" t="str">
        <f t="shared" si="43"/>
        <v>3</v>
      </c>
      <c r="F686" t="s">
        <v>203</v>
      </c>
      <c r="G686" t="s">
        <v>95</v>
      </c>
      <c r="H686">
        <v>1.3939999999999999</v>
      </c>
      <c r="I686" t="s">
        <v>11</v>
      </c>
      <c r="J686" t="s">
        <v>5</v>
      </c>
      <c r="K686">
        <v>18.597000000000001</v>
      </c>
      <c r="L686">
        <v>18.524000000000001</v>
      </c>
      <c r="M686">
        <v>0.104</v>
      </c>
      <c r="N686">
        <v>103222.8</v>
      </c>
      <c r="O686">
        <v>108356.75</v>
      </c>
      <c r="P686">
        <v>7260.509</v>
      </c>
      <c r="Q686">
        <v>36.566699999999997</v>
      </c>
      <c r="R686">
        <v>0.99880000000000002</v>
      </c>
      <c r="S686">
        <v>-3.5840000000000001</v>
      </c>
      <c r="T686">
        <v>90.115650000000002</v>
      </c>
      <c r="U686" t="b">
        <v>1</v>
      </c>
      <c r="V686">
        <v>0.183</v>
      </c>
      <c r="W686" t="b">
        <v>1</v>
      </c>
      <c r="X686">
        <v>3</v>
      </c>
      <c r="Y686">
        <v>13</v>
      </c>
      <c r="Z686" t="b">
        <v>0</v>
      </c>
      <c r="AA686">
        <v>100</v>
      </c>
    </row>
    <row r="687" spans="1:27">
      <c r="A687" t="s">
        <v>51</v>
      </c>
      <c r="B687" t="str">
        <f t="shared" si="40"/>
        <v>M8</v>
      </c>
      <c r="C687" t="str">
        <f t="shared" si="41"/>
        <v>8</v>
      </c>
      <c r="D687" t="str">
        <f t="shared" si="42"/>
        <v>M</v>
      </c>
      <c r="E687" t="str">
        <f t="shared" si="43"/>
        <v>3</v>
      </c>
      <c r="F687" t="s">
        <v>203</v>
      </c>
      <c r="G687" t="s">
        <v>45</v>
      </c>
      <c r="H687">
        <v>1.286</v>
      </c>
      <c r="I687" t="s">
        <v>11</v>
      </c>
      <c r="J687" t="s">
        <v>5</v>
      </c>
      <c r="K687">
        <v>13.997</v>
      </c>
      <c r="L687">
        <v>14.077</v>
      </c>
      <c r="M687">
        <v>0.113</v>
      </c>
      <c r="N687">
        <v>1110747.5</v>
      </c>
      <c r="O687">
        <v>1054487.2</v>
      </c>
      <c r="P687">
        <v>79563.95</v>
      </c>
      <c r="Q687">
        <v>34.807400000000001</v>
      </c>
      <c r="R687">
        <v>0.99809999999999999</v>
      </c>
      <c r="S687">
        <v>-3.4422000000000001</v>
      </c>
      <c r="T687">
        <v>95.214420000000004</v>
      </c>
      <c r="U687" t="b">
        <v>1</v>
      </c>
      <c r="V687">
        <v>8.8999999999999996E-2</v>
      </c>
      <c r="W687" t="b">
        <v>1</v>
      </c>
      <c r="X687">
        <v>3</v>
      </c>
      <c r="Y687">
        <v>10</v>
      </c>
      <c r="Z687" t="b">
        <v>0</v>
      </c>
      <c r="AA687">
        <v>100</v>
      </c>
    </row>
    <row r="688" spans="1:27">
      <c r="A688" t="s">
        <v>63</v>
      </c>
      <c r="B688" t="str">
        <f t="shared" si="40"/>
        <v>M8</v>
      </c>
      <c r="C688" t="str">
        <f t="shared" si="41"/>
        <v>8</v>
      </c>
      <c r="D688" t="str">
        <f t="shared" si="42"/>
        <v>M</v>
      </c>
      <c r="E688" t="str">
        <f t="shared" si="43"/>
        <v>3</v>
      </c>
      <c r="F688" t="s">
        <v>203</v>
      </c>
      <c r="G688" t="s">
        <v>45</v>
      </c>
      <c r="H688">
        <v>1.2789999999999999</v>
      </c>
      <c r="I688" t="s">
        <v>11</v>
      </c>
      <c r="J688" t="s">
        <v>5</v>
      </c>
      <c r="K688">
        <v>14.157</v>
      </c>
      <c r="L688">
        <v>14.077</v>
      </c>
      <c r="M688">
        <v>0.113</v>
      </c>
      <c r="N688">
        <v>998227.06</v>
      </c>
      <c r="O688">
        <v>1054487.2</v>
      </c>
      <c r="P688">
        <v>79563.95</v>
      </c>
      <c r="Q688">
        <v>34.807400000000001</v>
      </c>
      <c r="R688">
        <v>0.99809999999999999</v>
      </c>
      <c r="S688">
        <v>-3.4422000000000001</v>
      </c>
      <c r="T688">
        <v>95.214420000000004</v>
      </c>
      <c r="U688" t="b">
        <v>1</v>
      </c>
      <c r="V688">
        <v>8.8999999999999996E-2</v>
      </c>
      <c r="W688" t="b">
        <v>1</v>
      </c>
      <c r="X688">
        <v>3</v>
      </c>
      <c r="Y688">
        <v>10</v>
      </c>
      <c r="Z688" t="b">
        <v>0</v>
      </c>
      <c r="AA688">
        <v>100</v>
      </c>
    </row>
    <row r="689" spans="1:27">
      <c r="A689" t="s">
        <v>76</v>
      </c>
      <c r="B689" t="str">
        <f t="shared" si="40"/>
        <v>M8</v>
      </c>
      <c r="C689" t="str">
        <f t="shared" si="41"/>
        <v>8</v>
      </c>
      <c r="D689" t="str">
        <f t="shared" si="42"/>
        <v>M</v>
      </c>
      <c r="E689" t="str">
        <f t="shared" si="43"/>
        <v>3</v>
      </c>
      <c r="F689" t="s">
        <v>203</v>
      </c>
      <c r="G689" t="s">
        <v>70</v>
      </c>
      <c r="H689">
        <v>0</v>
      </c>
      <c r="I689" t="s">
        <v>4</v>
      </c>
      <c r="J689" t="s">
        <v>5</v>
      </c>
      <c r="K689" t="s">
        <v>8</v>
      </c>
      <c r="L689" t="s">
        <v>260</v>
      </c>
      <c r="M689" t="s">
        <v>260</v>
      </c>
      <c r="N689">
        <v>0</v>
      </c>
      <c r="O689" t="s">
        <v>260</v>
      </c>
      <c r="P689" t="s">
        <v>260</v>
      </c>
      <c r="Q689">
        <v>36.757399999999997</v>
      </c>
      <c r="R689">
        <v>0.99829999999999997</v>
      </c>
      <c r="S689">
        <v>-3.5794999999999999</v>
      </c>
      <c r="T689">
        <v>90.269260000000003</v>
      </c>
      <c r="U689" t="b">
        <v>1</v>
      </c>
      <c r="V689">
        <v>0.21</v>
      </c>
      <c r="W689" t="b">
        <v>1</v>
      </c>
      <c r="X689">
        <v>3</v>
      </c>
      <c r="Y689">
        <v>39</v>
      </c>
      <c r="Z689" t="b">
        <v>1</v>
      </c>
      <c r="AA689">
        <v>100</v>
      </c>
    </row>
    <row r="690" spans="1:27">
      <c r="A690" t="s">
        <v>88</v>
      </c>
      <c r="B690" t="str">
        <f t="shared" si="40"/>
        <v>M8</v>
      </c>
      <c r="C690" t="str">
        <f t="shared" si="41"/>
        <v>8</v>
      </c>
      <c r="D690" t="str">
        <f t="shared" si="42"/>
        <v>M</v>
      </c>
      <c r="E690" t="str">
        <f t="shared" si="43"/>
        <v>3</v>
      </c>
      <c r="F690" t="s">
        <v>203</v>
      </c>
      <c r="G690" t="s">
        <v>70</v>
      </c>
      <c r="H690">
        <v>0</v>
      </c>
      <c r="I690" t="s">
        <v>4</v>
      </c>
      <c r="J690" t="s">
        <v>5</v>
      </c>
      <c r="K690" t="s">
        <v>8</v>
      </c>
      <c r="L690" t="s">
        <v>260</v>
      </c>
      <c r="M690" t="s">
        <v>260</v>
      </c>
      <c r="N690">
        <v>0</v>
      </c>
      <c r="O690" t="s">
        <v>260</v>
      </c>
      <c r="P690" t="s">
        <v>260</v>
      </c>
      <c r="Q690">
        <v>36.757399999999997</v>
      </c>
      <c r="R690">
        <v>0.99829999999999997</v>
      </c>
      <c r="S690">
        <v>-3.5794999999999999</v>
      </c>
      <c r="T690">
        <v>90.269260000000003</v>
      </c>
      <c r="U690" t="b">
        <v>1</v>
      </c>
      <c r="V690">
        <v>0.21</v>
      </c>
      <c r="W690" t="b">
        <v>1</v>
      </c>
      <c r="X690">
        <v>3</v>
      </c>
      <c r="Y690">
        <v>39</v>
      </c>
      <c r="Z690" t="b">
        <v>1</v>
      </c>
      <c r="AA690">
        <v>100</v>
      </c>
    </row>
    <row r="691" spans="1:27">
      <c r="A691" t="s">
        <v>88</v>
      </c>
      <c r="B691" t="str">
        <f t="shared" si="40"/>
        <v>M8</v>
      </c>
      <c r="C691" t="str">
        <f t="shared" si="41"/>
        <v>8</v>
      </c>
      <c r="D691" t="str">
        <f t="shared" si="42"/>
        <v>M</v>
      </c>
      <c r="E691" t="str">
        <f t="shared" si="43"/>
        <v>3</v>
      </c>
      <c r="F691" t="s">
        <v>203</v>
      </c>
      <c r="G691" t="s">
        <v>95</v>
      </c>
      <c r="H691">
        <v>1.401</v>
      </c>
      <c r="I691" t="s">
        <v>11</v>
      </c>
      <c r="J691" t="s">
        <v>5</v>
      </c>
      <c r="K691">
        <v>17.452999999999999</v>
      </c>
      <c r="L691">
        <v>17.378</v>
      </c>
      <c r="M691">
        <v>0.105</v>
      </c>
      <c r="N691">
        <v>215340.17</v>
      </c>
      <c r="O691">
        <v>226125.64</v>
      </c>
      <c r="P691">
        <v>15252.949000000001</v>
      </c>
      <c r="Q691">
        <v>36.566699999999997</v>
      </c>
      <c r="R691">
        <v>0.99880000000000002</v>
      </c>
      <c r="S691">
        <v>-3.5840000000000001</v>
      </c>
      <c r="T691">
        <v>90.115650000000002</v>
      </c>
      <c r="U691" t="b">
        <v>1</v>
      </c>
      <c r="V691">
        <v>0.21299999999999999</v>
      </c>
      <c r="W691" t="b">
        <v>1</v>
      </c>
      <c r="X691">
        <v>3</v>
      </c>
      <c r="Y691">
        <v>12</v>
      </c>
      <c r="Z691" t="b">
        <v>0</v>
      </c>
      <c r="AA691">
        <v>106</v>
      </c>
    </row>
    <row r="692" spans="1:27">
      <c r="A692" t="s">
        <v>101</v>
      </c>
      <c r="B692" t="str">
        <f t="shared" si="40"/>
        <v>M8</v>
      </c>
      <c r="C692" t="str">
        <f t="shared" si="41"/>
        <v>8</v>
      </c>
      <c r="D692" t="str">
        <f t="shared" si="42"/>
        <v>M</v>
      </c>
      <c r="E692" t="str">
        <f t="shared" si="43"/>
        <v>3</v>
      </c>
      <c r="F692" t="s">
        <v>203</v>
      </c>
      <c r="G692" t="s">
        <v>95</v>
      </c>
      <c r="H692">
        <v>1.403</v>
      </c>
      <c r="I692" t="s">
        <v>11</v>
      </c>
      <c r="J692" t="s">
        <v>5</v>
      </c>
      <c r="K692">
        <v>17.303999999999998</v>
      </c>
      <c r="L692">
        <v>17.378</v>
      </c>
      <c r="M692">
        <v>0.105</v>
      </c>
      <c r="N692">
        <v>236911.11</v>
      </c>
      <c r="O692">
        <v>226125.64</v>
      </c>
      <c r="P692">
        <v>15252.949000000001</v>
      </c>
      <c r="Q692">
        <v>36.566699999999997</v>
      </c>
      <c r="R692">
        <v>0.99880000000000002</v>
      </c>
      <c r="S692">
        <v>-3.5840000000000001</v>
      </c>
      <c r="T692">
        <v>90.115650000000002</v>
      </c>
      <c r="U692" t="b">
        <v>1</v>
      </c>
      <c r="V692">
        <v>0.21299999999999999</v>
      </c>
      <c r="W692" t="b">
        <v>1</v>
      </c>
      <c r="X692">
        <v>3</v>
      </c>
      <c r="Y692">
        <v>12</v>
      </c>
      <c r="Z692" t="b">
        <v>0</v>
      </c>
      <c r="AA692">
        <v>106</v>
      </c>
    </row>
    <row r="693" spans="1:27">
      <c r="A693" t="s">
        <v>18</v>
      </c>
      <c r="B693" t="str">
        <f t="shared" si="40"/>
        <v>M8</v>
      </c>
      <c r="C693" t="str">
        <f t="shared" si="41"/>
        <v>8</v>
      </c>
      <c r="D693" t="str">
        <f t="shared" si="42"/>
        <v>M</v>
      </c>
      <c r="E693" t="str">
        <f t="shared" si="43"/>
        <v>3</v>
      </c>
      <c r="F693" t="s">
        <v>203</v>
      </c>
      <c r="G693" t="s">
        <v>3</v>
      </c>
      <c r="H693">
        <v>1.3169999999999999</v>
      </c>
      <c r="I693" t="s">
        <v>11</v>
      </c>
      <c r="J693" t="s">
        <v>5</v>
      </c>
      <c r="K693">
        <v>32.131999999999998</v>
      </c>
      <c r="L693">
        <v>32.176000000000002</v>
      </c>
      <c r="M693">
        <v>0.498</v>
      </c>
      <c r="N693">
        <v>7.3970000000000002</v>
      </c>
      <c r="O693">
        <v>7.4349999999999996</v>
      </c>
      <c r="P693">
        <v>2.3180000000000001</v>
      </c>
      <c r="Q693">
        <v>35.222799999999999</v>
      </c>
      <c r="R693">
        <v>0.99299999999999999</v>
      </c>
      <c r="S693">
        <v>-3.5567000000000002</v>
      </c>
      <c r="T693">
        <v>91.055480000000003</v>
      </c>
      <c r="U693" t="b">
        <v>1</v>
      </c>
      <c r="V693">
        <v>0.121</v>
      </c>
      <c r="W693" t="b">
        <v>1</v>
      </c>
      <c r="X693">
        <v>3</v>
      </c>
      <c r="Y693">
        <v>27</v>
      </c>
      <c r="Z693" t="b">
        <v>0</v>
      </c>
      <c r="AA693">
        <v>106</v>
      </c>
    </row>
    <row r="694" spans="1:27">
      <c r="A694" t="s">
        <v>37</v>
      </c>
      <c r="B694" t="str">
        <f t="shared" si="40"/>
        <v>M8</v>
      </c>
      <c r="C694" t="str">
        <f t="shared" si="41"/>
        <v>8</v>
      </c>
      <c r="D694" t="str">
        <f t="shared" si="42"/>
        <v>M</v>
      </c>
      <c r="E694" t="str">
        <f t="shared" si="43"/>
        <v>3</v>
      </c>
      <c r="F694" t="s">
        <v>203</v>
      </c>
      <c r="G694" t="s">
        <v>3</v>
      </c>
      <c r="H694">
        <v>1.306</v>
      </c>
      <c r="I694" t="s">
        <v>11</v>
      </c>
      <c r="J694" t="s">
        <v>5</v>
      </c>
      <c r="K694">
        <v>32.695</v>
      </c>
      <c r="L694">
        <v>32.176000000000002</v>
      </c>
      <c r="M694">
        <v>0.498</v>
      </c>
      <c r="N694">
        <v>5.1360000000000001</v>
      </c>
      <c r="O694">
        <v>7.4349999999999996</v>
      </c>
      <c r="P694">
        <v>2.3180000000000001</v>
      </c>
      <c r="Q694">
        <v>35.222799999999999</v>
      </c>
      <c r="R694">
        <v>0.99299999999999999</v>
      </c>
      <c r="S694">
        <v>-3.5567000000000002</v>
      </c>
      <c r="T694">
        <v>91.055480000000003</v>
      </c>
      <c r="U694" t="b">
        <v>1</v>
      </c>
      <c r="V694">
        <v>0.121</v>
      </c>
      <c r="W694" t="b">
        <v>1</v>
      </c>
      <c r="X694">
        <v>3</v>
      </c>
      <c r="Y694">
        <v>28</v>
      </c>
      <c r="Z694" t="b">
        <v>0</v>
      </c>
      <c r="AA694">
        <v>106</v>
      </c>
    </row>
    <row r="695" spans="1:27">
      <c r="A695" t="s">
        <v>51</v>
      </c>
      <c r="B695" t="str">
        <f t="shared" si="40"/>
        <v>M8</v>
      </c>
      <c r="C695" t="str">
        <f t="shared" si="41"/>
        <v>8</v>
      </c>
      <c r="D695" t="str">
        <f t="shared" si="42"/>
        <v>M</v>
      </c>
      <c r="E695" t="str">
        <f t="shared" si="43"/>
        <v>3</v>
      </c>
      <c r="F695" t="s">
        <v>203</v>
      </c>
      <c r="G695" t="s">
        <v>3</v>
      </c>
      <c r="H695">
        <v>1.319</v>
      </c>
      <c r="I695" t="s">
        <v>11</v>
      </c>
      <c r="J695" t="s">
        <v>5</v>
      </c>
      <c r="K695">
        <v>31.702000000000002</v>
      </c>
      <c r="L695">
        <v>32.176000000000002</v>
      </c>
      <c r="M695">
        <v>0.498</v>
      </c>
      <c r="N695">
        <v>9.7720000000000002</v>
      </c>
      <c r="O695">
        <v>7.4349999999999996</v>
      </c>
      <c r="P695">
        <v>2.3180000000000001</v>
      </c>
      <c r="Q695">
        <v>35.222799999999999</v>
      </c>
      <c r="R695">
        <v>0.99299999999999999</v>
      </c>
      <c r="S695">
        <v>-3.5567000000000002</v>
      </c>
      <c r="T695">
        <v>91.055480000000003</v>
      </c>
      <c r="U695" t="b">
        <v>1</v>
      </c>
      <c r="V695">
        <v>0.121</v>
      </c>
      <c r="W695" t="b">
        <v>1</v>
      </c>
      <c r="X695">
        <v>3</v>
      </c>
      <c r="Y695">
        <v>27</v>
      </c>
      <c r="Z695" t="b">
        <v>0</v>
      </c>
      <c r="AA695">
        <v>106</v>
      </c>
    </row>
    <row r="696" spans="1:27">
      <c r="A696" t="s">
        <v>97</v>
      </c>
      <c r="B696" t="str">
        <f t="shared" si="40"/>
        <v>M9</v>
      </c>
      <c r="C696" t="str">
        <f t="shared" si="41"/>
        <v>9</v>
      </c>
      <c r="D696" t="str">
        <f t="shared" si="42"/>
        <v>M</v>
      </c>
      <c r="E696" t="str">
        <f t="shared" si="43"/>
        <v>1</v>
      </c>
      <c r="F696" t="s">
        <v>144</v>
      </c>
      <c r="G696" t="s">
        <v>95</v>
      </c>
      <c r="H696">
        <v>1.373</v>
      </c>
      <c r="I696" t="s">
        <v>11</v>
      </c>
      <c r="J696" t="s">
        <v>5</v>
      </c>
      <c r="K696">
        <v>19.262</v>
      </c>
      <c r="L696">
        <v>19.384</v>
      </c>
      <c r="M696">
        <v>0.17199999999999999</v>
      </c>
      <c r="N696">
        <v>67343.233999999997</v>
      </c>
      <c r="O696">
        <v>62459.362999999998</v>
      </c>
      <c r="P696">
        <v>6906.8320000000003</v>
      </c>
      <c r="Q696">
        <v>36.566699999999997</v>
      </c>
      <c r="R696">
        <v>0.99880000000000002</v>
      </c>
      <c r="S696">
        <v>-3.5840000000000001</v>
      </c>
      <c r="T696">
        <v>90.115650000000002</v>
      </c>
      <c r="U696" t="b">
        <v>1</v>
      </c>
      <c r="V696">
        <v>0.2</v>
      </c>
      <c r="W696" t="b">
        <v>1</v>
      </c>
      <c r="X696">
        <v>3</v>
      </c>
      <c r="Y696">
        <v>14</v>
      </c>
      <c r="Z696" t="b">
        <v>0</v>
      </c>
      <c r="AA696">
        <v>94</v>
      </c>
    </row>
    <row r="697" spans="1:27">
      <c r="A697" t="s">
        <v>109</v>
      </c>
      <c r="B697" t="str">
        <f t="shared" si="40"/>
        <v>M9</v>
      </c>
      <c r="C697" t="str">
        <f t="shared" si="41"/>
        <v>9</v>
      </c>
      <c r="D697" t="str">
        <f t="shared" si="42"/>
        <v>M</v>
      </c>
      <c r="E697" t="str">
        <f t="shared" si="43"/>
        <v>1</v>
      </c>
      <c r="F697" t="s">
        <v>144</v>
      </c>
      <c r="G697" t="s">
        <v>95</v>
      </c>
      <c r="H697">
        <v>1.3779999999999999</v>
      </c>
      <c r="I697" t="s">
        <v>11</v>
      </c>
      <c r="J697" t="s">
        <v>5</v>
      </c>
      <c r="K697">
        <v>19.506</v>
      </c>
      <c r="L697">
        <v>19.384</v>
      </c>
      <c r="M697">
        <v>0.17199999999999999</v>
      </c>
      <c r="N697">
        <v>57575.495999999999</v>
      </c>
      <c r="O697">
        <v>62459.362999999998</v>
      </c>
      <c r="P697">
        <v>6906.8320000000003</v>
      </c>
      <c r="Q697">
        <v>36.566699999999997</v>
      </c>
      <c r="R697">
        <v>0.99880000000000002</v>
      </c>
      <c r="S697">
        <v>-3.5840000000000001</v>
      </c>
      <c r="T697">
        <v>90.115650000000002</v>
      </c>
      <c r="U697" t="b">
        <v>1</v>
      </c>
      <c r="V697">
        <v>0.2</v>
      </c>
      <c r="W697" t="b">
        <v>1</v>
      </c>
      <c r="X697">
        <v>3</v>
      </c>
      <c r="Y697">
        <v>14</v>
      </c>
      <c r="Z697" t="b">
        <v>0</v>
      </c>
      <c r="AA697">
        <v>94</v>
      </c>
    </row>
    <row r="698" spans="1:27">
      <c r="A698" t="s">
        <v>47</v>
      </c>
      <c r="B698" t="str">
        <f t="shared" si="40"/>
        <v>M9</v>
      </c>
      <c r="C698" t="str">
        <f t="shared" si="41"/>
        <v>9</v>
      </c>
      <c r="D698" t="str">
        <f t="shared" si="42"/>
        <v>M</v>
      </c>
      <c r="E698" t="str">
        <f t="shared" si="43"/>
        <v>1</v>
      </c>
      <c r="F698" t="s">
        <v>144</v>
      </c>
      <c r="G698" t="s">
        <v>45</v>
      </c>
      <c r="H698">
        <v>1.252</v>
      </c>
      <c r="I698" t="s">
        <v>11</v>
      </c>
      <c r="J698" t="s">
        <v>5</v>
      </c>
      <c r="K698">
        <v>28.722999999999999</v>
      </c>
      <c r="L698">
        <v>28.698</v>
      </c>
      <c r="M698">
        <v>3.5999999999999997E-2</v>
      </c>
      <c r="N698">
        <v>58.564</v>
      </c>
      <c r="O698">
        <v>59.567999999999998</v>
      </c>
      <c r="P698">
        <v>1.42</v>
      </c>
      <c r="Q698">
        <v>34.807400000000001</v>
      </c>
      <c r="R698">
        <v>0.99809999999999999</v>
      </c>
      <c r="S698">
        <v>-3.4422000000000001</v>
      </c>
      <c r="T698">
        <v>95.214420000000004</v>
      </c>
      <c r="U698" t="b">
        <v>1</v>
      </c>
      <c r="V698">
        <v>8.5999999999999993E-2</v>
      </c>
      <c r="W698" t="b">
        <v>1</v>
      </c>
      <c r="X698">
        <v>3</v>
      </c>
      <c r="Y698">
        <v>24</v>
      </c>
      <c r="Z698" t="b">
        <v>0</v>
      </c>
      <c r="AA698">
        <v>94</v>
      </c>
    </row>
    <row r="699" spans="1:27">
      <c r="A699" t="s">
        <v>59</v>
      </c>
      <c r="B699" t="str">
        <f t="shared" si="40"/>
        <v>M9</v>
      </c>
      <c r="C699" t="str">
        <f t="shared" si="41"/>
        <v>9</v>
      </c>
      <c r="D699" t="str">
        <f t="shared" si="42"/>
        <v>M</v>
      </c>
      <c r="E699" t="str">
        <f t="shared" si="43"/>
        <v>1</v>
      </c>
      <c r="F699" t="s">
        <v>144</v>
      </c>
      <c r="G699" t="s">
        <v>45</v>
      </c>
      <c r="H699">
        <v>1.2649999999999999</v>
      </c>
      <c r="I699" t="s">
        <v>11</v>
      </c>
      <c r="J699" t="s">
        <v>5</v>
      </c>
      <c r="K699">
        <v>28.672000000000001</v>
      </c>
      <c r="L699">
        <v>28.698</v>
      </c>
      <c r="M699">
        <v>3.5999999999999997E-2</v>
      </c>
      <c r="N699">
        <v>60.573</v>
      </c>
      <c r="O699">
        <v>59.567999999999998</v>
      </c>
      <c r="P699">
        <v>1.42</v>
      </c>
      <c r="Q699">
        <v>34.807400000000001</v>
      </c>
      <c r="R699">
        <v>0.99809999999999999</v>
      </c>
      <c r="S699">
        <v>-3.4422000000000001</v>
      </c>
      <c r="T699">
        <v>95.214420000000004</v>
      </c>
      <c r="U699" t="b">
        <v>1</v>
      </c>
      <c r="V699">
        <v>8.5999999999999993E-2</v>
      </c>
      <c r="W699" t="b">
        <v>1</v>
      </c>
      <c r="X699">
        <v>3</v>
      </c>
      <c r="Y699">
        <v>25</v>
      </c>
      <c r="Z699" t="b">
        <v>0</v>
      </c>
      <c r="AA699">
        <v>94</v>
      </c>
    </row>
    <row r="700" spans="1:27">
      <c r="A700" t="s">
        <v>9</v>
      </c>
      <c r="B700" t="str">
        <f t="shared" si="40"/>
        <v>M9</v>
      </c>
      <c r="C700" t="str">
        <f t="shared" si="41"/>
        <v>9</v>
      </c>
      <c r="D700" t="str">
        <f t="shared" si="42"/>
        <v>M</v>
      </c>
      <c r="E700" t="str">
        <f t="shared" si="43"/>
        <v>1</v>
      </c>
      <c r="F700" t="s">
        <v>144</v>
      </c>
      <c r="G700" t="s">
        <v>3</v>
      </c>
      <c r="H700">
        <v>0</v>
      </c>
      <c r="I700" t="s">
        <v>4</v>
      </c>
      <c r="J700" t="s">
        <v>5</v>
      </c>
      <c r="K700" t="s">
        <v>8</v>
      </c>
      <c r="L700" t="s">
        <v>260</v>
      </c>
      <c r="M700" t="s">
        <v>260</v>
      </c>
      <c r="N700">
        <v>0</v>
      </c>
      <c r="O700" t="s">
        <v>260</v>
      </c>
      <c r="P700" t="s">
        <v>260</v>
      </c>
      <c r="Q700">
        <v>35.222799999999999</v>
      </c>
      <c r="R700">
        <v>0.99299999999999999</v>
      </c>
      <c r="S700">
        <v>-3.5567000000000002</v>
      </c>
      <c r="T700">
        <v>91.055480000000003</v>
      </c>
      <c r="U700" t="b">
        <v>1</v>
      </c>
      <c r="V700">
        <v>0.114</v>
      </c>
      <c r="W700" t="b">
        <v>1</v>
      </c>
      <c r="X700">
        <v>3</v>
      </c>
      <c r="Y700">
        <v>39</v>
      </c>
      <c r="Z700" t="b">
        <v>1</v>
      </c>
      <c r="AA700">
        <v>94</v>
      </c>
    </row>
    <row r="701" spans="1:27">
      <c r="A701" t="s">
        <v>33</v>
      </c>
      <c r="B701" t="str">
        <f t="shared" si="40"/>
        <v>M9</v>
      </c>
      <c r="C701" t="str">
        <f t="shared" si="41"/>
        <v>9</v>
      </c>
      <c r="D701" t="str">
        <f t="shared" si="42"/>
        <v>M</v>
      </c>
      <c r="E701" t="str">
        <f t="shared" si="43"/>
        <v>1</v>
      </c>
      <c r="F701" t="s">
        <v>144</v>
      </c>
      <c r="G701" t="s">
        <v>3</v>
      </c>
      <c r="H701">
        <v>0</v>
      </c>
      <c r="I701" t="s">
        <v>4</v>
      </c>
      <c r="J701" t="s">
        <v>5</v>
      </c>
      <c r="K701" t="s">
        <v>8</v>
      </c>
      <c r="L701" t="s">
        <v>260</v>
      </c>
      <c r="M701" t="s">
        <v>260</v>
      </c>
      <c r="N701">
        <v>0</v>
      </c>
      <c r="O701" t="s">
        <v>260</v>
      </c>
      <c r="P701" t="s">
        <v>260</v>
      </c>
      <c r="Q701">
        <v>35.222799999999999</v>
      </c>
      <c r="R701">
        <v>0.99299999999999999</v>
      </c>
      <c r="S701">
        <v>-3.5567000000000002</v>
      </c>
      <c r="T701">
        <v>91.055480000000003</v>
      </c>
      <c r="U701" t="b">
        <v>1</v>
      </c>
      <c r="V701">
        <v>0.114</v>
      </c>
      <c r="W701" t="b">
        <v>1</v>
      </c>
      <c r="X701">
        <v>3</v>
      </c>
      <c r="Y701">
        <v>39</v>
      </c>
      <c r="Z701" t="b">
        <v>1</v>
      </c>
      <c r="AA701">
        <v>94</v>
      </c>
    </row>
    <row r="702" spans="1:27">
      <c r="A702" t="s">
        <v>72</v>
      </c>
      <c r="B702" t="str">
        <f t="shared" si="40"/>
        <v>M9</v>
      </c>
      <c r="C702" t="str">
        <f t="shared" si="41"/>
        <v>9</v>
      </c>
      <c r="D702" t="str">
        <f t="shared" si="42"/>
        <v>M</v>
      </c>
      <c r="E702" t="str">
        <f t="shared" si="43"/>
        <v>1</v>
      </c>
      <c r="F702" t="s">
        <v>144</v>
      </c>
      <c r="G702" t="s">
        <v>70</v>
      </c>
      <c r="H702">
        <v>0</v>
      </c>
      <c r="I702" t="s">
        <v>4</v>
      </c>
      <c r="J702" t="s">
        <v>5</v>
      </c>
      <c r="K702" t="s">
        <v>8</v>
      </c>
      <c r="L702" t="s">
        <v>260</v>
      </c>
      <c r="M702" t="s">
        <v>260</v>
      </c>
      <c r="N702">
        <v>0</v>
      </c>
      <c r="O702" t="s">
        <v>260</v>
      </c>
      <c r="P702" t="s">
        <v>260</v>
      </c>
      <c r="Q702">
        <v>36.757399999999997</v>
      </c>
      <c r="R702">
        <v>0.99829999999999997</v>
      </c>
      <c r="S702">
        <v>-3.5794999999999999</v>
      </c>
      <c r="T702">
        <v>90.269260000000003</v>
      </c>
      <c r="U702" t="b">
        <v>1</v>
      </c>
      <c r="V702">
        <v>0.04</v>
      </c>
      <c r="W702" t="b">
        <v>1</v>
      </c>
      <c r="X702">
        <v>3</v>
      </c>
      <c r="Y702">
        <v>39</v>
      </c>
      <c r="Z702" t="b">
        <v>1</v>
      </c>
      <c r="AA702">
        <v>94</v>
      </c>
    </row>
    <row r="703" spans="1:27">
      <c r="A703" t="s">
        <v>84</v>
      </c>
      <c r="B703" t="str">
        <f t="shared" si="40"/>
        <v>M9</v>
      </c>
      <c r="C703" t="str">
        <f t="shared" si="41"/>
        <v>9</v>
      </c>
      <c r="D703" t="str">
        <f t="shared" si="42"/>
        <v>M</v>
      </c>
      <c r="E703" t="str">
        <f t="shared" si="43"/>
        <v>1</v>
      </c>
      <c r="F703" t="s">
        <v>144</v>
      </c>
      <c r="G703" t="s">
        <v>70</v>
      </c>
      <c r="H703">
        <v>0</v>
      </c>
      <c r="I703" t="s">
        <v>4</v>
      </c>
      <c r="J703" t="s">
        <v>5</v>
      </c>
      <c r="K703" t="s">
        <v>8</v>
      </c>
      <c r="L703" t="s">
        <v>260</v>
      </c>
      <c r="M703" t="s">
        <v>260</v>
      </c>
      <c r="N703">
        <v>0</v>
      </c>
      <c r="O703" t="s">
        <v>260</v>
      </c>
      <c r="P703" t="s">
        <v>260</v>
      </c>
      <c r="Q703">
        <v>36.757399999999997</v>
      </c>
      <c r="R703">
        <v>0.99829999999999997</v>
      </c>
      <c r="S703">
        <v>-3.5794999999999999</v>
      </c>
      <c r="T703">
        <v>90.269260000000003</v>
      </c>
      <c r="U703" t="b">
        <v>1</v>
      </c>
      <c r="V703">
        <v>0.04</v>
      </c>
      <c r="W703" t="b">
        <v>1</v>
      </c>
      <c r="X703">
        <v>3</v>
      </c>
      <c r="Y703">
        <v>39</v>
      </c>
      <c r="Z703" t="b">
        <v>1</v>
      </c>
      <c r="AA703">
        <v>94</v>
      </c>
    </row>
    <row r="704" spans="1:27">
      <c r="A704" t="s">
        <v>104</v>
      </c>
      <c r="B704" t="str">
        <f t="shared" si="40"/>
        <v>M9</v>
      </c>
      <c r="C704" t="str">
        <f t="shared" si="41"/>
        <v>9</v>
      </c>
      <c r="D704" t="str">
        <f t="shared" si="42"/>
        <v>M</v>
      </c>
      <c r="E704" t="str">
        <f t="shared" si="43"/>
        <v>2</v>
      </c>
      <c r="F704" t="s">
        <v>173</v>
      </c>
      <c r="G704" t="s">
        <v>95</v>
      </c>
      <c r="H704">
        <v>1.393</v>
      </c>
      <c r="I704" t="s">
        <v>11</v>
      </c>
      <c r="J704" t="s">
        <v>5</v>
      </c>
      <c r="K704">
        <v>17.334</v>
      </c>
      <c r="L704">
        <v>17.338000000000001</v>
      </c>
      <c r="M704">
        <v>6.0000000000000001E-3</v>
      </c>
      <c r="N704">
        <v>232413.88</v>
      </c>
      <c r="O704">
        <v>231827.81</v>
      </c>
      <c r="P704">
        <v>828.81299999999999</v>
      </c>
      <c r="Q704">
        <v>36.566699999999997</v>
      </c>
      <c r="R704">
        <v>0.99880000000000002</v>
      </c>
      <c r="S704">
        <v>-3.5840000000000001</v>
      </c>
      <c r="T704">
        <v>90.115650000000002</v>
      </c>
      <c r="U704" t="b">
        <v>1</v>
      </c>
      <c r="V704">
        <v>0.189</v>
      </c>
      <c r="W704" t="b">
        <v>1</v>
      </c>
      <c r="X704">
        <v>3</v>
      </c>
      <c r="Y704">
        <v>12</v>
      </c>
      <c r="Z704" t="b">
        <v>0</v>
      </c>
      <c r="AA704">
        <v>97</v>
      </c>
    </row>
    <row r="705" spans="1:27">
      <c r="A705" t="s">
        <v>116</v>
      </c>
      <c r="B705" t="str">
        <f t="shared" si="40"/>
        <v>M9</v>
      </c>
      <c r="C705" t="str">
        <f t="shared" si="41"/>
        <v>9</v>
      </c>
      <c r="D705" t="str">
        <f t="shared" si="42"/>
        <v>M</v>
      </c>
      <c r="E705" t="str">
        <f t="shared" si="43"/>
        <v>2</v>
      </c>
      <c r="F705" t="s">
        <v>173</v>
      </c>
      <c r="G705" t="s">
        <v>95</v>
      </c>
      <c r="H705">
        <v>1.389</v>
      </c>
      <c r="I705" t="s">
        <v>11</v>
      </c>
      <c r="J705" t="s">
        <v>5</v>
      </c>
      <c r="K705">
        <v>17.341999999999999</v>
      </c>
      <c r="L705">
        <v>17.338000000000001</v>
      </c>
      <c r="M705">
        <v>6.0000000000000001E-3</v>
      </c>
      <c r="N705">
        <v>231241.75</v>
      </c>
      <c r="O705">
        <v>231827.81</v>
      </c>
      <c r="P705">
        <v>828.81299999999999</v>
      </c>
      <c r="Q705">
        <v>36.566699999999997</v>
      </c>
      <c r="R705">
        <v>0.99880000000000002</v>
      </c>
      <c r="S705">
        <v>-3.5840000000000001</v>
      </c>
      <c r="T705">
        <v>90.115650000000002</v>
      </c>
      <c r="U705" t="b">
        <v>1</v>
      </c>
      <c r="V705">
        <v>0.189</v>
      </c>
      <c r="W705" t="b">
        <v>1</v>
      </c>
      <c r="X705">
        <v>3</v>
      </c>
      <c r="Y705">
        <v>12</v>
      </c>
      <c r="Z705" t="b">
        <v>0</v>
      </c>
      <c r="AA705">
        <v>97</v>
      </c>
    </row>
    <row r="706" spans="1:27">
      <c r="A706" t="s">
        <v>54</v>
      </c>
      <c r="B706" t="str">
        <f t="shared" si="40"/>
        <v>M9</v>
      </c>
      <c r="C706" t="str">
        <f t="shared" si="41"/>
        <v>9</v>
      </c>
      <c r="D706" t="str">
        <f t="shared" si="42"/>
        <v>M</v>
      </c>
      <c r="E706" t="str">
        <f t="shared" si="43"/>
        <v>2</v>
      </c>
      <c r="F706" t="s">
        <v>173</v>
      </c>
      <c r="G706" t="s">
        <v>45</v>
      </c>
      <c r="H706">
        <v>1.288</v>
      </c>
      <c r="I706" t="s">
        <v>11</v>
      </c>
      <c r="J706" t="s">
        <v>5</v>
      </c>
      <c r="K706">
        <v>19.442</v>
      </c>
      <c r="L706">
        <v>19.363</v>
      </c>
      <c r="M706">
        <v>0.112</v>
      </c>
      <c r="N706">
        <v>29087.86</v>
      </c>
      <c r="O706">
        <v>30710.434000000001</v>
      </c>
      <c r="P706">
        <v>2294.6689999999999</v>
      </c>
      <c r="Q706">
        <v>34.807400000000001</v>
      </c>
      <c r="R706">
        <v>0.99809999999999999</v>
      </c>
      <c r="S706">
        <v>-3.4422000000000001</v>
      </c>
      <c r="T706">
        <v>95.214420000000004</v>
      </c>
      <c r="U706" t="b">
        <v>1</v>
      </c>
      <c r="V706">
        <v>9.0999999999999998E-2</v>
      </c>
      <c r="W706" t="b">
        <v>1</v>
      </c>
      <c r="X706">
        <v>3</v>
      </c>
      <c r="Y706">
        <v>15</v>
      </c>
      <c r="Z706" t="b">
        <v>0</v>
      </c>
      <c r="AA706">
        <v>97</v>
      </c>
    </row>
    <row r="707" spans="1:27">
      <c r="A707" t="s">
        <v>66</v>
      </c>
      <c r="B707" t="str">
        <f t="shared" ref="B707:B770" si="44">LEFT(F707,FIND("-",F707)-1)</f>
        <v>M9</v>
      </c>
      <c r="C707" t="str">
        <f t="shared" ref="C707:C770" si="45">MID(B707, 2, LEN(B707))</f>
        <v>9</v>
      </c>
      <c r="D707" t="str">
        <f t="shared" ref="D707:D770" si="46">LEFT(F707,1)</f>
        <v>M</v>
      </c>
      <c r="E707" t="str">
        <f t="shared" ref="E707:E770" si="47">RIGHT(F707,1)</f>
        <v>2</v>
      </c>
      <c r="F707" t="s">
        <v>173</v>
      </c>
      <c r="G707" t="s">
        <v>45</v>
      </c>
      <c r="H707">
        <v>1.294</v>
      </c>
      <c r="I707" t="s">
        <v>11</v>
      </c>
      <c r="J707" t="s">
        <v>5</v>
      </c>
      <c r="K707">
        <v>19.283999999999999</v>
      </c>
      <c r="L707">
        <v>19.363</v>
      </c>
      <c r="M707">
        <v>0.112</v>
      </c>
      <c r="N707">
        <v>32333.01</v>
      </c>
      <c r="O707">
        <v>30710.434000000001</v>
      </c>
      <c r="P707">
        <v>2294.6689999999999</v>
      </c>
      <c r="Q707">
        <v>34.807400000000001</v>
      </c>
      <c r="R707">
        <v>0.99809999999999999</v>
      </c>
      <c r="S707">
        <v>-3.4422000000000001</v>
      </c>
      <c r="T707">
        <v>95.214420000000004</v>
      </c>
      <c r="U707" t="b">
        <v>1</v>
      </c>
      <c r="V707">
        <v>9.0999999999999998E-2</v>
      </c>
      <c r="W707" t="b">
        <v>1</v>
      </c>
      <c r="X707">
        <v>3</v>
      </c>
      <c r="Y707">
        <v>15</v>
      </c>
      <c r="Z707" t="b">
        <v>0</v>
      </c>
      <c r="AA707">
        <v>97</v>
      </c>
    </row>
    <row r="708" spans="1:27">
      <c r="A708" t="s">
        <v>24</v>
      </c>
      <c r="B708" t="str">
        <f t="shared" si="44"/>
        <v>M9</v>
      </c>
      <c r="C708" t="str">
        <f t="shared" si="45"/>
        <v>9</v>
      </c>
      <c r="D708" t="str">
        <f t="shared" si="46"/>
        <v>M</v>
      </c>
      <c r="E708" t="str">
        <f t="shared" si="47"/>
        <v>2</v>
      </c>
      <c r="F708" t="s">
        <v>173</v>
      </c>
      <c r="G708" t="s">
        <v>3</v>
      </c>
      <c r="H708">
        <v>0.98899999999999999</v>
      </c>
      <c r="I708" t="s">
        <v>4</v>
      </c>
      <c r="J708" t="s">
        <v>5</v>
      </c>
      <c r="K708">
        <v>36.712000000000003</v>
      </c>
      <c r="L708" t="s">
        <v>260</v>
      </c>
      <c r="M708" t="s">
        <v>260</v>
      </c>
      <c r="N708">
        <v>0</v>
      </c>
      <c r="O708" t="s">
        <v>260</v>
      </c>
      <c r="P708" t="s">
        <v>260</v>
      </c>
      <c r="Q708">
        <v>35.222799999999999</v>
      </c>
      <c r="R708">
        <v>0.99299999999999999</v>
      </c>
      <c r="S708">
        <v>-3.5567000000000002</v>
      </c>
      <c r="T708">
        <v>91.055480000000003</v>
      </c>
      <c r="U708" t="b">
        <v>1</v>
      </c>
      <c r="V708">
        <v>0.04</v>
      </c>
      <c r="W708" t="b">
        <v>1</v>
      </c>
      <c r="X708">
        <v>3</v>
      </c>
      <c r="Y708">
        <v>33</v>
      </c>
      <c r="Z708" t="b">
        <v>1</v>
      </c>
      <c r="AA708">
        <v>97</v>
      </c>
    </row>
    <row r="709" spans="1:27">
      <c r="A709" t="s">
        <v>40</v>
      </c>
      <c r="B709" t="str">
        <f t="shared" si="44"/>
        <v>M9</v>
      </c>
      <c r="C709" t="str">
        <f t="shared" si="45"/>
        <v>9</v>
      </c>
      <c r="D709" t="str">
        <f t="shared" si="46"/>
        <v>M</v>
      </c>
      <c r="E709" t="str">
        <f t="shared" si="47"/>
        <v>2</v>
      </c>
      <c r="F709" t="s">
        <v>173</v>
      </c>
      <c r="G709" t="s">
        <v>3</v>
      </c>
      <c r="H709">
        <v>0</v>
      </c>
      <c r="I709" t="s">
        <v>4</v>
      </c>
      <c r="J709" t="s">
        <v>5</v>
      </c>
      <c r="K709" t="s">
        <v>8</v>
      </c>
      <c r="L709" t="s">
        <v>260</v>
      </c>
      <c r="M709" t="s">
        <v>260</v>
      </c>
      <c r="N709">
        <v>0</v>
      </c>
      <c r="O709" t="s">
        <v>260</v>
      </c>
      <c r="P709" t="s">
        <v>260</v>
      </c>
      <c r="Q709">
        <v>35.222799999999999</v>
      </c>
      <c r="R709">
        <v>0.99299999999999999</v>
      </c>
      <c r="S709">
        <v>-3.5567000000000002</v>
      </c>
      <c r="T709">
        <v>91.055480000000003</v>
      </c>
      <c r="U709" t="b">
        <v>1</v>
      </c>
      <c r="V709">
        <v>0.04</v>
      </c>
      <c r="W709" t="b">
        <v>1</v>
      </c>
      <c r="X709">
        <v>3</v>
      </c>
      <c r="Y709">
        <v>39</v>
      </c>
      <c r="Z709" t="b">
        <v>1</v>
      </c>
      <c r="AA709">
        <v>97</v>
      </c>
    </row>
    <row r="710" spans="1:27">
      <c r="A710" t="s">
        <v>79</v>
      </c>
      <c r="B710" t="str">
        <f t="shared" si="44"/>
        <v>M9</v>
      </c>
      <c r="C710" t="str">
        <f t="shared" si="45"/>
        <v>9</v>
      </c>
      <c r="D710" t="str">
        <f t="shared" si="46"/>
        <v>M</v>
      </c>
      <c r="E710" t="str">
        <f t="shared" si="47"/>
        <v>2</v>
      </c>
      <c r="F710" t="s">
        <v>173</v>
      </c>
      <c r="G710" t="s">
        <v>70</v>
      </c>
      <c r="H710">
        <v>0</v>
      </c>
      <c r="I710" t="s">
        <v>4</v>
      </c>
      <c r="J710" t="s">
        <v>5</v>
      </c>
      <c r="K710" t="s">
        <v>8</v>
      </c>
      <c r="L710" t="s">
        <v>260</v>
      </c>
      <c r="M710" t="s">
        <v>260</v>
      </c>
      <c r="N710">
        <v>0</v>
      </c>
      <c r="O710" t="s">
        <v>260</v>
      </c>
      <c r="P710" t="s">
        <v>260</v>
      </c>
      <c r="Q710">
        <v>36.757399999999997</v>
      </c>
      <c r="R710">
        <v>0.99829999999999997</v>
      </c>
      <c r="S710">
        <v>-3.5794999999999999</v>
      </c>
      <c r="T710">
        <v>90.269260000000003</v>
      </c>
      <c r="U710" t="b">
        <v>1</v>
      </c>
      <c r="V710">
        <v>0.04</v>
      </c>
      <c r="W710" t="b">
        <v>1</v>
      </c>
      <c r="X710">
        <v>3</v>
      </c>
      <c r="Y710">
        <v>39</v>
      </c>
      <c r="Z710" t="b">
        <v>1</v>
      </c>
      <c r="AA710">
        <v>97</v>
      </c>
    </row>
    <row r="711" spans="1:27">
      <c r="A711" t="s">
        <v>91</v>
      </c>
      <c r="B711" t="str">
        <f t="shared" si="44"/>
        <v>M9</v>
      </c>
      <c r="C711" t="str">
        <f t="shared" si="45"/>
        <v>9</v>
      </c>
      <c r="D711" t="str">
        <f t="shared" si="46"/>
        <v>M</v>
      </c>
      <c r="E711" t="str">
        <f t="shared" si="47"/>
        <v>2</v>
      </c>
      <c r="F711" t="s">
        <v>173</v>
      </c>
      <c r="G711" t="s">
        <v>70</v>
      </c>
      <c r="H711">
        <v>0</v>
      </c>
      <c r="I711" t="s">
        <v>4</v>
      </c>
      <c r="J711" t="s">
        <v>5</v>
      </c>
      <c r="K711" t="s">
        <v>8</v>
      </c>
      <c r="L711" t="s">
        <v>260</v>
      </c>
      <c r="M711" t="s">
        <v>260</v>
      </c>
      <c r="N711">
        <v>0</v>
      </c>
      <c r="O711" t="s">
        <v>260</v>
      </c>
      <c r="P711" t="s">
        <v>260</v>
      </c>
      <c r="Q711">
        <v>36.757399999999997</v>
      </c>
      <c r="R711">
        <v>0.99829999999999997</v>
      </c>
      <c r="S711">
        <v>-3.5794999999999999</v>
      </c>
      <c r="T711">
        <v>90.269260000000003</v>
      </c>
      <c r="U711" t="b">
        <v>1</v>
      </c>
      <c r="V711">
        <v>0.04</v>
      </c>
      <c r="W711" t="b">
        <v>1</v>
      </c>
      <c r="X711">
        <v>3</v>
      </c>
      <c r="Y711">
        <v>39</v>
      </c>
      <c r="Z711" t="b">
        <v>1</v>
      </c>
      <c r="AA711">
        <v>97</v>
      </c>
    </row>
    <row r="712" spans="1:27">
      <c r="A712" t="s">
        <v>101</v>
      </c>
      <c r="B712" t="str">
        <f t="shared" si="44"/>
        <v>M9</v>
      </c>
      <c r="C712" t="str">
        <f t="shared" si="45"/>
        <v>9</v>
      </c>
      <c r="D712" t="str">
        <f t="shared" si="46"/>
        <v>M</v>
      </c>
      <c r="E712" t="str">
        <f t="shared" si="47"/>
        <v>3</v>
      </c>
      <c r="F712" t="s">
        <v>230</v>
      </c>
      <c r="G712" t="s">
        <v>95</v>
      </c>
      <c r="H712">
        <v>1.395</v>
      </c>
      <c r="I712" t="s">
        <v>11</v>
      </c>
      <c r="J712" t="s">
        <v>5</v>
      </c>
      <c r="K712">
        <v>18.420000000000002</v>
      </c>
      <c r="L712">
        <v>18.349</v>
      </c>
      <c r="M712">
        <v>0.1</v>
      </c>
      <c r="N712">
        <v>115687.05</v>
      </c>
      <c r="O712">
        <v>121165.49</v>
      </c>
      <c r="P712">
        <v>7747.6940000000004</v>
      </c>
      <c r="Q712">
        <v>36.566699999999997</v>
      </c>
      <c r="R712">
        <v>0.99880000000000002</v>
      </c>
      <c r="S712">
        <v>-3.5840000000000001</v>
      </c>
      <c r="T712">
        <v>90.115650000000002</v>
      </c>
      <c r="U712" t="b">
        <v>1</v>
      </c>
      <c r="V712">
        <v>0.20300000000000001</v>
      </c>
      <c r="W712" t="b">
        <v>1</v>
      </c>
      <c r="X712">
        <v>3</v>
      </c>
      <c r="Y712">
        <v>13</v>
      </c>
      <c r="Z712" t="b">
        <v>0</v>
      </c>
      <c r="AA712">
        <v>103</v>
      </c>
    </row>
    <row r="713" spans="1:27">
      <c r="A713" t="s">
        <v>113</v>
      </c>
      <c r="B713" t="str">
        <f t="shared" si="44"/>
        <v>M9</v>
      </c>
      <c r="C713" t="str">
        <f t="shared" si="45"/>
        <v>9</v>
      </c>
      <c r="D713" t="str">
        <f t="shared" si="46"/>
        <v>M</v>
      </c>
      <c r="E713" t="str">
        <f t="shared" si="47"/>
        <v>3</v>
      </c>
      <c r="F713" t="s">
        <v>230</v>
      </c>
      <c r="G713" t="s">
        <v>95</v>
      </c>
      <c r="H713">
        <v>1.397</v>
      </c>
      <c r="I713" t="s">
        <v>11</v>
      </c>
      <c r="J713" t="s">
        <v>5</v>
      </c>
      <c r="K713">
        <v>18.279</v>
      </c>
      <c r="L713">
        <v>18.349</v>
      </c>
      <c r="M713">
        <v>0.1</v>
      </c>
      <c r="N713">
        <v>126643.94</v>
      </c>
      <c r="O713">
        <v>121165.49</v>
      </c>
      <c r="P713">
        <v>7747.6940000000004</v>
      </c>
      <c r="Q713">
        <v>36.566699999999997</v>
      </c>
      <c r="R713">
        <v>0.99880000000000002</v>
      </c>
      <c r="S713">
        <v>-3.5840000000000001</v>
      </c>
      <c r="T713">
        <v>90.115650000000002</v>
      </c>
      <c r="U713" t="b">
        <v>1</v>
      </c>
      <c r="V713">
        <v>0.20300000000000001</v>
      </c>
      <c r="W713" t="b">
        <v>1</v>
      </c>
      <c r="X713">
        <v>3</v>
      </c>
      <c r="Y713">
        <v>13</v>
      </c>
      <c r="Z713" t="b">
        <v>0</v>
      </c>
      <c r="AA713">
        <v>103</v>
      </c>
    </row>
    <row r="714" spans="1:27">
      <c r="A714" t="s">
        <v>51</v>
      </c>
      <c r="B714" t="str">
        <f t="shared" si="44"/>
        <v>M9</v>
      </c>
      <c r="C714" t="str">
        <f t="shared" si="45"/>
        <v>9</v>
      </c>
      <c r="D714" t="str">
        <f t="shared" si="46"/>
        <v>M</v>
      </c>
      <c r="E714" t="str">
        <f t="shared" si="47"/>
        <v>3</v>
      </c>
      <c r="F714" t="s">
        <v>230</v>
      </c>
      <c r="G714" t="s">
        <v>45</v>
      </c>
      <c r="H714">
        <v>1.292</v>
      </c>
      <c r="I714" t="s">
        <v>11</v>
      </c>
      <c r="J714" t="s">
        <v>5</v>
      </c>
      <c r="K714">
        <v>22.006</v>
      </c>
      <c r="L714">
        <v>22.088000000000001</v>
      </c>
      <c r="M714">
        <v>0.11600000000000001</v>
      </c>
      <c r="N714">
        <v>5237.1559999999999</v>
      </c>
      <c r="O714">
        <v>4964.201</v>
      </c>
      <c r="P714">
        <v>386.017</v>
      </c>
      <c r="Q714">
        <v>34.807400000000001</v>
      </c>
      <c r="R714">
        <v>0.99809999999999999</v>
      </c>
      <c r="S714">
        <v>-3.4422000000000001</v>
      </c>
      <c r="T714">
        <v>95.214420000000004</v>
      </c>
      <c r="U714" t="b">
        <v>1</v>
      </c>
      <c r="V714">
        <v>9.8000000000000004E-2</v>
      </c>
      <c r="W714" t="b">
        <v>1</v>
      </c>
      <c r="X714">
        <v>3</v>
      </c>
      <c r="Y714">
        <v>17</v>
      </c>
      <c r="Z714" t="b">
        <v>0</v>
      </c>
      <c r="AA714">
        <v>103</v>
      </c>
    </row>
    <row r="715" spans="1:27">
      <c r="A715" t="s">
        <v>63</v>
      </c>
      <c r="B715" t="str">
        <f t="shared" si="44"/>
        <v>M9</v>
      </c>
      <c r="C715" t="str">
        <f t="shared" si="45"/>
        <v>9</v>
      </c>
      <c r="D715" t="str">
        <f t="shared" si="46"/>
        <v>M</v>
      </c>
      <c r="E715" t="str">
        <f t="shared" si="47"/>
        <v>3</v>
      </c>
      <c r="F715" t="s">
        <v>230</v>
      </c>
      <c r="G715" t="s">
        <v>45</v>
      </c>
      <c r="H715">
        <v>1.3009999999999999</v>
      </c>
      <c r="I715" t="s">
        <v>11</v>
      </c>
      <c r="J715" t="s">
        <v>5</v>
      </c>
      <c r="K715">
        <v>22.17</v>
      </c>
      <c r="L715">
        <v>22.088000000000001</v>
      </c>
      <c r="M715">
        <v>0.11600000000000001</v>
      </c>
      <c r="N715">
        <v>4691.2460000000001</v>
      </c>
      <c r="O715">
        <v>4964.201</v>
      </c>
      <c r="P715">
        <v>386.017</v>
      </c>
      <c r="Q715">
        <v>34.807400000000001</v>
      </c>
      <c r="R715">
        <v>0.99809999999999999</v>
      </c>
      <c r="S715">
        <v>-3.4422000000000001</v>
      </c>
      <c r="T715">
        <v>95.214420000000004</v>
      </c>
      <c r="U715" t="b">
        <v>1</v>
      </c>
      <c r="V715">
        <v>9.8000000000000004E-2</v>
      </c>
      <c r="W715" t="b">
        <v>1</v>
      </c>
      <c r="X715">
        <v>3</v>
      </c>
      <c r="Y715">
        <v>18</v>
      </c>
      <c r="Z715" t="b">
        <v>0</v>
      </c>
      <c r="AA715">
        <v>103</v>
      </c>
    </row>
    <row r="716" spans="1:27">
      <c r="A716" t="s">
        <v>18</v>
      </c>
      <c r="B716" t="str">
        <f t="shared" si="44"/>
        <v>M9</v>
      </c>
      <c r="C716" t="str">
        <f t="shared" si="45"/>
        <v>9</v>
      </c>
      <c r="D716" t="str">
        <f t="shared" si="46"/>
        <v>M</v>
      </c>
      <c r="E716" t="str">
        <f t="shared" si="47"/>
        <v>3</v>
      </c>
      <c r="F716" t="s">
        <v>230</v>
      </c>
      <c r="G716" t="s">
        <v>3</v>
      </c>
      <c r="H716">
        <v>1.306</v>
      </c>
      <c r="I716" t="s">
        <v>11</v>
      </c>
      <c r="J716" t="s">
        <v>5</v>
      </c>
      <c r="K716">
        <v>31.67</v>
      </c>
      <c r="L716">
        <v>31.977</v>
      </c>
      <c r="M716">
        <v>0.434</v>
      </c>
      <c r="N716">
        <v>9.9740000000000002</v>
      </c>
      <c r="O716">
        <v>8.3369999999999997</v>
      </c>
      <c r="P716">
        <v>2.3149999999999999</v>
      </c>
      <c r="Q716">
        <v>35.222799999999999</v>
      </c>
      <c r="R716">
        <v>0.99299999999999999</v>
      </c>
      <c r="S716">
        <v>-3.5567000000000002</v>
      </c>
      <c r="T716">
        <v>91.055480000000003</v>
      </c>
      <c r="U716" t="b">
        <v>1</v>
      </c>
      <c r="V716">
        <v>9.9000000000000005E-2</v>
      </c>
      <c r="W716" t="b">
        <v>1</v>
      </c>
      <c r="X716">
        <v>3</v>
      </c>
      <c r="Y716">
        <v>27</v>
      </c>
      <c r="Z716" t="b">
        <v>0</v>
      </c>
      <c r="AA716">
        <v>103</v>
      </c>
    </row>
    <row r="717" spans="1:27">
      <c r="A717" t="s">
        <v>37</v>
      </c>
      <c r="B717" t="str">
        <f t="shared" si="44"/>
        <v>M9</v>
      </c>
      <c r="C717" t="str">
        <f t="shared" si="45"/>
        <v>9</v>
      </c>
      <c r="D717" t="str">
        <f t="shared" si="46"/>
        <v>M</v>
      </c>
      <c r="E717" t="str">
        <f t="shared" si="47"/>
        <v>3</v>
      </c>
      <c r="F717" t="s">
        <v>230</v>
      </c>
      <c r="G717" t="s">
        <v>3</v>
      </c>
      <c r="H717">
        <v>1.31</v>
      </c>
      <c r="I717" t="s">
        <v>11</v>
      </c>
      <c r="J717" t="s">
        <v>5</v>
      </c>
      <c r="K717">
        <v>32.284999999999997</v>
      </c>
      <c r="L717">
        <v>31.977</v>
      </c>
      <c r="M717">
        <v>0.434</v>
      </c>
      <c r="N717">
        <v>6.7009999999999996</v>
      </c>
      <c r="O717">
        <v>8.3369999999999997</v>
      </c>
      <c r="P717">
        <v>2.3149999999999999</v>
      </c>
      <c r="Q717">
        <v>35.222799999999999</v>
      </c>
      <c r="R717">
        <v>0.99299999999999999</v>
      </c>
      <c r="S717">
        <v>-3.5567000000000002</v>
      </c>
      <c r="T717">
        <v>91.055480000000003</v>
      </c>
      <c r="U717" t="b">
        <v>1</v>
      </c>
      <c r="V717">
        <v>9.9000000000000005E-2</v>
      </c>
      <c r="W717" t="b">
        <v>1</v>
      </c>
      <c r="X717">
        <v>3</v>
      </c>
      <c r="Y717">
        <v>28</v>
      </c>
      <c r="Z717" t="b">
        <v>0</v>
      </c>
      <c r="AA717">
        <v>103</v>
      </c>
    </row>
    <row r="718" spans="1:27">
      <c r="A718" t="s">
        <v>76</v>
      </c>
      <c r="B718" t="str">
        <f t="shared" si="44"/>
        <v>M9</v>
      </c>
      <c r="C718" t="str">
        <f t="shared" si="45"/>
        <v>9</v>
      </c>
      <c r="D718" t="str">
        <f t="shared" si="46"/>
        <v>M</v>
      </c>
      <c r="E718" t="str">
        <f t="shared" si="47"/>
        <v>3</v>
      </c>
      <c r="F718" t="s">
        <v>230</v>
      </c>
      <c r="G718" t="s">
        <v>70</v>
      </c>
      <c r="H718">
        <v>0</v>
      </c>
      <c r="I718" t="s">
        <v>4</v>
      </c>
      <c r="J718" t="s">
        <v>5</v>
      </c>
      <c r="K718" t="s">
        <v>8</v>
      </c>
      <c r="L718" t="s">
        <v>260</v>
      </c>
      <c r="M718" t="s">
        <v>260</v>
      </c>
      <c r="N718">
        <v>0</v>
      </c>
      <c r="O718" t="s">
        <v>260</v>
      </c>
      <c r="P718" t="s">
        <v>260</v>
      </c>
      <c r="Q718">
        <v>36.757399999999997</v>
      </c>
      <c r="R718">
        <v>0.99829999999999997</v>
      </c>
      <c r="S718">
        <v>-3.5794999999999999</v>
      </c>
      <c r="T718">
        <v>90.269260000000003</v>
      </c>
      <c r="U718" t="b">
        <v>1</v>
      </c>
      <c r="V718">
        <v>0.21099999999999999</v>
      </c>
      <c r="W718" t="b">
        <v>1</v>
      </c>
      <c r="X718">
        <v>3</v>
      </c>
      <c r="Y718">
        <v>39</v>
      </c>
      <c r="Z718" t="b">
        <v>1</v>
      </c>
      <c r="AA718">
        <v>103</v>
      </c>
    </row>
    <row r="719" spans="1:27">
      <c r="A719" t="s">
        <v>88</v>
      </c>
      <c r="B719" t="str">
        <f t="shared" si="44"/>
        <v>M9</v>
      </c>
      <c r="C719" t="str">
        <f t="shared" si="45"/>
        <v>9</v>
      </c>
      <c r="D719" t="str">
        <f t="shared" si="46"/>
        <v>M</v>
      </c>
      <c r="E719" t="str">
        <f t="shared" si="47"/>
        <v>3</v>
      </c>
      <c r="F719" t="s">
        <v>230</v>
      </c>
      <c r="G719" t="s">
        <v>70</v>
      </c>
      <c r="H719">
        <v>0</v>
      </c>
      <c r="I719" t="s">
        <v>4</v>
      </c>
      <c r="J719" t="s">
        <v>5</v>
      </c>
      <c r="K719" t="s">
        <v>8</v>
      </c>
      <c r="L719" t="s">
        <v>260</v>
      </c>
      <c r="M719" t="s">
        <v>260</v>
      </c>
      <c r="N719">
        <v>0</v>
      </c>
      <c r="O719" t="s">
        <v>260</v>
      </c>
      <c r="P719" t="s">
        <v>260</v>
      </c>
      <c r="Q719">
        <v>36.757399999999997</v>
      </c>
      <c r="R719">
        <v>0.99829999999999997</v>
      </c>
      <c r="S719">
        <v>-3.5794999999999999</v>
      </c>
      <c r="T719">
        <v>90.269260000000003</v>
      </c>
      <c r="U719" t="b">
        <v>1</v>
      </c>
      <c r="V719">
        <v>0.21099999999999999</v>
      </c>
      <c r="W719" t="b">
        <v>1</v>
      </c>
      <c r="X719">
        <v>3</v>
      </c>
      <c r="Y719">
        <v>39</v>
      </c>
      <c r="Z719" t="b">
        <v>1</v>
      </c>
      <c r="AA719">
        <v>103</v>
      </c>
    </row>
    <row r="720" spans="1:27">
      <c r="A720" t="s">
        <v>106</v>
      </c>
      <c r="B720" t="s">
        <v>260</v>
      </c>
      <c r="C720" t="s">
        <v>260</v>
      </c>
      <c r="D720" t="s">
        <v>260</v>
      </c>
      <c r="E720" t="s">
        <v>260</v>
      </c>
      <c r="F720" t="s">
        <v>29</v>
      </c>
      <c r="G720" t="s">
        <v>95</v>
      </c>
      <c r="H720">
        <v>0</v>
      </c>
      <c r="I720" t="s">
        <v>4</v>
      </c>
      <c r="J720" t="s">
        <v>30</v>
      </c>
      <c r="K720" t="s">
        <v>8</v>
      </c>
      <c r="L720" t="s">
        <v>260</v>
      </c>
      <c r="M720" t="s">
        <v>260</v>
      </c>
      <c r="N720" t="s">
        <v>260</v>
      </c>
      <c r="O720" t="s">
        <v>260</v>
      </c>
      <c r="P720" t="s">
        <v>260</v>
      </c>
      <c r="Q720">
        <v>36.566699999999997</v>
      </c>
      <c r="R720">
        <v>0.99880000000000002</v>
      </c>
      <c r="S720">
        <v>-3.5840000000000001</v>
      </c>
      <c r="T720">
        <v>90.115650000000002</v>
      </c>
      <c r="U720" t="b">
        <v>1</v>
      </c>
      <c r="V720">
        <v>0.17299999999999999</v>
      </c>
      <c r="W720" t="b">
        <v>1</v>
      </c>
      <c r="X720">
        <v>3</v>
      </c>
      <c r="Y720">
        <v>39</v>
      </c>
      <c r="Z720" t="b">
        <v>1</v>
      </c>
      <c r="AA720">
        <v>93</v>
      </c>
    </row>
    <row r="721" spans="1:27">
      <c r="A721" t="s">
        <v>56</v>
      </c>
      <c r="B721" t="s">
        <v>260</v>
      </c>
      <c r="C721" t="s">
        <v>260</v>
      </c>
      <c r="D721" t="s">
        <v>260</v>
      </c>
      <c r="E721" t="s">
        <v>260</v>
      </c>
      <c r="F721" t="s">
        <v>29</v>
      </c>
      <c r="G721" t="s">
        <v>45</v>
      </c>
      <c r="H721">
        <v>0</v>
      </c>
      <c r="I721" t="s">
        <v>4</v>
      </c>
      <c r="J721" t="s">
        <v>30</v>
      </c>
      <c r="K721" t="s">
        <v>8</v>
      </c>
      <c r="L721" t="s">
        <v>260</v>
      </c>
      <c r="M721" t="s">
        <v>260</v>
      </c>
      <c r="N721" t="s">
        <v>260</v>
      </c>
      <c r="O721" t="s">
        <v>260</v>
      </c>
      <c r="P721" t="s">
        <v>260</v>
      </c>
      <c r="Q721">
        <v>34.807400000000001</v>
      </c>
      <c r="R721">
        <v>0.99809999999999999</v>
      </c>
      <c r="S721">
        <v>-3.4422000000000001</v>
      </c>
      <c r="T721">
        <v>95.214420000000004</v>
      </c>
      <c r="U721" t="b">
        <v>1</v>
      </c>
      <c r="V721">
        <v>8.2000000000000003E-2</v>
      </c>
      <c r="W721" t="b">
        <v>1</v>
      </c>
      <c r="X721">
        <v>3</v>
      </c>
      <c r="Y721">
        <v>39</v>
      </c>
      <c r="Z721" t="b">
        <v>1</v>
      </c>
      <c r="AA721">
        <v>93</v>
      </c>
    </row>
    <row r="722" spans="1:27">
      <c r="A722" t="s">
        <v>28</v>
      </c>
      <c r="B722" t="s">
        <v>260</v>
      </c>
      <c r="C722" t="s">
        <v>260</v>
      </c>
      <c r="D722" t="s">
        <v>260</v>
      </c>
      <c r="E722" t="s">
        <v>260</v>
      </c>
      <c r="F722" t="s">
        <v>29</v>
      </c>
      <c r="G722" t="s">
        <v>3</v>
      </c>
      <c r="H722">
        <v>0</v>
      </c>
      <c r="I722" t="s">
        <v>4</v>
      </c>
      <c r="J722" t="s">
        <v>30</v>
      </c>
      <c r="K722" t="s">
        <v>8</v>
      </c>
      <c r="L722" t="s">
        <v>260</v>
      </c>
      <c r="M722" t="s">
        <v>260</v>
      </c>
      <c r="N722" t="s">
        <v>260</v>
      </c>
      <c r="O722" t="s">
        <v>260</v>
      </c>
      <c r="P722" t="s">
        <v>260</v>
      </c>
      <c r="Q722">
        <v>35.222799999999999</v>
      </c>
      <c r="R722">
        <v>0.99299999999999999</v>
      </c>
      <c r="S722">
        <v>-3.5567000000000002</v>
      </c>
      <c r="T722">
        <v>91.055480000000003</v>
      </c>
      <c r="U722" t="b">
        <v>1</v>
      </c>
      <c r="V722">
        <v>8.5999999999999993E-2</v>
      </c>
      <c r="W722" t="b">
        <v>1</v>
      </c>
      <c r="X722">
        <v>3</v>
      </c>
      <c r="Y722">
        <v>39</v>
      </c>
      <c r="Z722" t="b">
        <v>1</v>
      </c>
      <c r="AA722">
        <v>93</v>
      </c>
    </row>
    <row r="723" spans="1:27">
      <c r="A723" t="s">
        <v>81</v>
      </c>
      <c r="B723" t="s">
        <v>260</v>
      </c>
      <c r="C723" t="s">
        <v>260</v>
      </c>
      <c r="D723" t="s">
        <v>260</v>
      </c>
      <c r="E723" t="s">
        <v>260</v>
      </c>
      <c r="F723" t="s">
        <v>29</v>
      </c>
      <c r="G723" t="s">
        <v>70</v>
      </c>
      <c r="H723">
        <v>0</v>
      </c>
      <c r="I723" t="s">
        <v>4</v>
      </c>
      <c r="J723" t="s">
        <v>30</v>
      </c>
      <c r="K723" t="s">
        <v>8</v>
      </c>
      <c r="L723" t="s">
        <v>260</v>
      </c>
      <c r="M723" t="s">
        <v>260</v>
      </c>
      <c r="N723" t="s">
        <v>260</v>
      </c>
      <c r="O723" t="s">
        <v>260</v>
      </c>
      <c r="P723" t="s">
        <v>260</v>
      </c>
      <c r="Q723">
        <v>36.757399999999997</v>
      </c>
      <c r="R723">
        <v>0.99829999999999997</v>
      </c>
      <c r="S723">
        <v>-3.5794999999999999</v>
      </c>
      <c r="T723">
        <v>90.269260000000003</v>
      </c>
      <c r="U723" t="b">
        <v>1</v>
      </c>
      <c r="V723">
        <v>0.221</v>
      </c>
      <c r="W723" t="b">
        <v>1</v>
      </c>
      <c r="X723">
        <v>3</v>
      </c>
      <c r="Y723">
        <v>39</v>
      </c>
      <c r="Z723" t="b">
        <v>1</v>
      </c>
      <c r="AA723">
        <v>93</v>
      </c>
    </row>
    <row r="724" spans="1:27">
      <c r="A724" t="s">
        <v>106</v>
      </c>
      <c r="B724" t="s">
        <v>260</v>
      </c>
      <c r="C724" t="s">
        <v>260</v>
      </c>
      <c r="D724" t="s">
        <v>260</v>
      </c>
      <c r="E724" t="s">
        <v>260</v>
      </c>
      <c r="F724" t="s">
        <v>29</v>
      </c>
      <c r="G724" t="s">
        <v>95</v>
      </c>
      <c r="H724">
        <v>0</v>
      </c>
      <c r="I724" t="s">
        <v>4</v>
      </c>
      <c r="J724" t="s">
        <v>30</v>
      </c>
      <c r="K724" t="s">
        <v>8</v>
      </c>
      <c r="L724" t="s">
        <v>260</v>
      </c>
      <c r="M724" t="s">
        <v>260</v>
      </c>
      <c r="N724" t="s">
        <v>260</v>
      </c>
      <c r="O724" t="s">
        <v>260</v>
      </c>
      <c r="P724" t="s">
        <v>260</v>
      </c>
      <c r="Q724">
        <v>36.566699999999997</v>
      </c>
      <c r="R724">
        <v>0.99880000000000002</v>
      </c>
      <c r="S724">
        <v>-3.5840000000000001</v>
      </c>
      <c r="T724">
        <v>90.115650000000002</v>
      </c>
      <c r="U724" t="b">
        <v>1</v>
      </c>
      <c r="V724">
        <v>0.2</v>
      </c>
      <c r="W724" t="b">
        <v>1</v>
      </c>
      <c r="X724">
        <v>3</v>
      </c>
      <c r="Y724">
        <v>39</v>
      </c>
      <c r="Z724" t="b">
        <v>1</v>
      </c>
      <c r="AA724">
        <v>94</v>
      </c>
    </row>
    <row r="725" spans="1:27">
      <c r="A725" t="s">
        <v>56</v>
      </c>
      <c r="B725" t="s">
        <v>260</v>
      </c>
      <c r="C725" t="s">
        <v>260</v>
      </c>
      <c r="D725" t="s">
        <v>260</v>
      </c>
      <c r="E725" t="s">
        <v>260</v>
      </c>
      <c r="F725" t="s">
        <v>29</v>
      </c>
      <c r="G725" t="s">
        <v>45</v>
      </c>
      <c r="H725">
        <v>0</v>
      </c>
      <c r="I725" t="s">
        <v>4</v>
      </c>
      <c r="J725" t="s">
        <v>30</v>
      </c>
      <c r="K725" t="s">
        <v>8</v>
      </c>
      <c r="L725" t="s">
        <v>260</v>
      </c>
      <c r="M725" t="s">
        <v>260</v>
      </c>
      <c r="N725" t="s">
        <v>260</v>
      </c>
      <c r="O725" t="s">
        <v>260</v>
      </c>
      <c r="P725" t="s">
        <v>260</v>
      </c>
      <c r="Q725">
        <v>34.807400000000001</v>
      </c>
      <c r="R725">
        <v>0.99809999999999999</v>
      </c>
      <c r="S725">
        <v>-3.4422000000000001</v>
      </c>
      <c r="T725">
        <v>95.214420000000004</v>
      </c>
      <c r="U725" t="b">
        <v>1</v>
      </c>
      <c r="V725">
        <v>8.5999999999999993E-2</v>
      </c>
      <c r="W725" t="b">
        <v>1</v>
      </c>
      <c r="X725">
        <v>3</v>
      </c>
      <c r="Y725">
        <v>39</v>
      </c>
      <c r="Z725" t="b">
        <v>1</v>
      </c>
      <c r="AA725">
        <v>94</v>
      </c>
    </row>
    <row r="726" spans="1:27">
      <c r="A726" t="s">
        <v>28</v>
      </c>
      <c r="B726" t="s">
        <v>260</v>
      </c>
      <c r="C726" t="s">
        <v>260</v>
      </c>
      <c r="D726" t="s">
        <v>260</v>
      </c>
      <c r="E726" t="s">
        <v>260</v>
      </c>
      <c r="F726" t="s">
        <v>29</v>
      </c>
      <c r="G726" t="s">
        <v>3</v>
      </c>
      <c r="H726">
        <v>0</v>
      </c>
      <c r="I726" t="s">
        <v>4</v>
      </c>
      <c r="J726" t="s">
        <v>30</v>
      </c>
      <c r="K726" t="s">
        <v>8</v>
      </c>
      <c r="L726" t="s">
        <v>260</v>
      </c>
      <c r="M726" t="s">
        <v>260</v>
      </c>
      <c r="N726" t="s">
        <v>260</v>
      </c>
      <c r="O726" t="s">
        <v>260</v>
      </c>
      <c r="P726" t="s">
        <v>260</v>
      </c>
      <c r="Q726">
        <v>35.222799999999999</v>
      </c>
      <c r="R726">
        <v>0.99299999999999999</v>
      </c>
      <c r="S726">
        <v>-3.5567000000000002</v>
      </c>
      <c r="T726">
        <v>91.055480000000003</v>
      </c>
      <c r="U726" t="b">
        <v>1</v>
      </c>
      <c r="V726">
        <v>0.114</v>
      </c>
      <c r="W726" t="b">
        <v>1</v>
      </c>
      <c r="X726">
        <v>3</v>
      </c>
      <c r="Y726">
        <v>39</v>
      </c>
      <c r="Z726" t="b">
        <v>1</v>
      </c>
      <c r="AA726">
        <v>94</v>
      </c>
    </row>
    <row r="727" spans="1:27">
      <c r="A727" t="s">
        <v>81</v>
      </c>
      <c r="B727" t="s">
        <v>260</v>
      </c>
      <c r="C727" t="s">
        <v>260</v>
      </c>
      <c r="D727" t="s">
        <v>260</v>
      </c>
      <c r="E727" t="s">
        <v>260</v>
      </c>
      <c r="F727" t="s">
        <v>29</v>
      </c>
      <c r="G727" t="s">
        <v>70</v>
      </c>
      <c r="H727">
        <v>0</v>
      </c>
      <c r="I727" t="s">
        <v>4</v>
      </c>
      <c r="J727" t="s">
        <v>30</v>
      </c>
      <c r="K727" t="s">
        <v>8</v>
      </c>
      <c r="L727" t="s">
        <v>260</v>
      </c>
      <c r="M727" t="s">
        <v>260</v>
      </c>
      <c r="N727" t="s">
        <v>260</v>
      </c>
      <c r="O727" t="s">
        <v>260</v>
      </c>
      <c r="P727" t="s">
        <v>260</v>
      </c>
      <c r="Q727">
        <v>36.757399999999997</v>
      </c>
      <c r="R727">
        <v>0.99829999999999997</v>
      </c>
      <c r="S727">
        <v>-3.5794999999999999</v>
      </c>
      <c r="T727">
        <v>90.269260000000003</v>
      </c>
      <c r="U727" t="b">
        <v>1</v>
      </c>
      <c r="V727">
        <v>0.04</v>
      </c>
      <c r="W727" t="b">
        <v>1</v>
      </c>
      <c r="X727">
        <v>3</v>
      </c>
      <c r="Y727">
        <v>39</v>
      </c>
      <c r="Z727" t="b">
        <v>1</v>
      </c>
      <c r="AA727">
        <v>94</v>
      </c>
    </row>
    <row r="728" spans="1:27">
      <c r="A728" t="s">
        <v>106</v>
      </c>
      <c r="B728" t="s">
        <v>260</v>
      </c>
      <c r="C728" t="s">
        <v>260</v>
      </c>
      <c r="D728" t="s">
        <v>260</v>
      </c>
      <c r="E728" t="s">
        <v>260</v>
      </c>
      <c r="F728" t="s">
        <v>29</v>
      </c>
      <c r="G728" t="s">
        <v>95</v>
      </c>
      <c r="H728">
        <v>0</v>
      </c>
      <c r="I728" t="s">
        <v>4</v>
      </c>
      <c r="J728" t="s">
        <v>30</v>
      </c>
      <c r="K728" t="s">
        <v>8</v>
      </c>
      <c r="L728" t="s">
        <v>260</v>
      </c>
      <c r="M728" t="s">
        <v>260</v>
      </c>
      <c r="N728" t="s">
        <v>260</v>
      </c>
      <c r="O728" t="s">
        <v>260</v>
      </c>
      <c r="P728" t="s">
        <v>260</v>
      </c>
      <c r="Q728">
        <v>36.566699999999997</v>
      </c>
      <c r="R728">
        <v>0.99880000000000002</v>
      </c>
      <c r="S728">
        <v>-3.5840000000000001</v>
      </c>
      <c r="T728">
        <v>90.115650000000002</v>
      </c>
      <c r="U728" t="b">
        <v>1</v>
      </c>
      <c r="V728">
        <v>0.192</v>
      </c>
      <c r="W728" t="b">
        <v>1</v>
      </c>
      <c r="X728">
        <v>3</v>
      </c>
      <c r="Y728">
        <v>39</v>
      </c>
      <c r="Z728" t="b">
        <v>1</v>
      </c>
      <c r="AA728">
        <v>96</v>
      </c>
    </row>
    <row r="729" spans="1:27">
      <c r="A729" t="s">
        <v>56</v>
      </c>
      <c r="B729" t="s">
        <v>260</v>
      </c>
      <c r="C729" t="s">
        <v>260</v>
      </c>
      <c r="D729" t="s">
        <v>260</v>
      </c>
      <c r="E729" t="s">
        <v>260</v>
      </c>
      <c r="F729" t="s">
        <v>29</v>
      </c>
      <c r="G729" t="s">
        <v>45</v>
      </c>
      <c r="H729">
        <v>0</v>
      </c>
      <c r="I729" t="s">
        <v>4</v>
      </c>
      <c r="J729" t="s">
        <v>30</v>
      </c>
      <c r="K729" t="s">
        <v>8</v>
      </c>
      <c r="L729" t="s">
        <v>260</v>
      </c>
      <c r="M729" t="s">
        <v>260</v>
      </c>
      <c r="N729" t="s">
        <v>260</v>
      </c>
      <c r="O729" t="s">
        <v>260</v>
      </c>
      <c r="P729" t="s">
        <v>260</v>
      </c>
      <c r="Q729">
        <v>34.807400000000001</v>
      </c>
      <c r="R729">
        <v>0.99809999999999999</v>
      </c>
      <c r="S729">
        <v>-3.4422000000000001</v>
      </c>
      <c r="T729">
        <v>95.214420000000004</v>
      </c>
      <c r="U729" t="b">
        <v>1</v>
      </c>
      <c r="V729">
        <v>0.09</v>
      </c>
      <c r="W729" t="b">
        <v>1</v>
      </c>
      <c r="X729">
        <v>3</v>
      </c>
      <c r="Y729">
        <v>39</v>
      </c>
      <c r="Z729" t="b">
        <v>1</v>
      </c>
      <c r="AA729">
        <v>96</v>
      </c>
    </row>
    <row r="730" spans="1:27">
      <c r="A730" t="s">
        <v>28</v>
      </c>
      <c r="B730" t="s">
        <v>260</v>
      </c>
      <c r="C730" t="s">
        <v>260</v>
      </c>
      <c r="D730" t="s">
        <v>260</v>
      </c>
      <c r="E730" t="s">
        <v>260</v>
      </c>
      <c r="F730" t="s">
        <v>29</v>
      </c>
      <c r="G730" t="s">
        <v>3</v>
      </c>
      <c r="H730">
        <v>0</v>
      </c>
      <c r="I730" t="s">
        <v>4</v>
      </c>
      <c r="J730" t="s">
        <v>30</v>
      </c>
      <c r="K730" t="s">
        <v>8</v>
      </c>
      <c r="L730" t="s">
        <v>260</v>
      </c>
      <c r="M730" t="s">
        <v>260</v>
      </c>
      <c r="N730" t="s">
        <v>260</v>
      </c>
      <c r="O730" t="s">
        <v>260</v>
      </c>
      <c r="P730" t="s">
        <v>260</v>
      </c>
      <c r="Q730">
        <v>35.222799999999999</v>
      </c>
      <c r="R730">
        <v>0.99299999999999999</v>
      </c>
      <c r="S730">
        <v>-3.5567000000000002</v>
      </c>
      <c r="T730">
        <v>91.055480000000003</v>
      </c>
      <c r="U730" t="b">
        <v>1</v>
      </c>
      <c r="V730">
        <v>9.6000000000000002E-2</v>
      </c>
      <c r="W730" t="b">
        <v>1</v>
      </c>
      <c r="X730">
        <v>3</v>
      </c>
      <c r="Y730">
        <v>39</v>
      </c>
      <c r="Z730" t="b">
        <v>1</v>
      </c>
      <c r="AA730">
        <v>96</v>
      </c>
    </row>
    <row r="731" spans="1:27">
      <c r="A731" t="s">
        <v>81</v>
      </c>
      <c r="B731" t="s">
        <v>260</v>
      </c>
      <c r="C731" t="s">
        <v>260</v>
      </c>
      <c r="D731" t="s">
        <v>260</v>
      </c>
      <c r="E731" t="s">
        <v>260</v>
      </c>
      <c r="F731" t="s">
        <v>29</v>
      </c>
      <c r="G731" t="s">
        <v>70</v>
      </c>
      <c r="H731">
        <v>0</v>
      </c>
      <c r="I731" t="s">
        <v>4</v>
      </c>
      <c r="J731" t="s">
        <v>30</v>
      </c>
      <c r="K731" t="s">
        <v>8</v>
      </c>
      <c r="L731" t="s">
        <v>260</v>
      </c>
      <c r="M731" t="s">
        <v>260</v>
      </c>
      <c r="N731" t="s">
        <v>260</v>
      </c>
      <c r="O731" t="s">
        <v>260</v>
      </c>
      <c r="P731" t="s">
        <v>260</v>
      </c>
      <c r="Q731">
        <v>36.757399999999997</v>
      </c>
      <c r="R731">
        <v>0.99829999999999997</v>
      </c>
      <c r="S731">
        <v>-3.5794999999999999</v>
      </c>
      <c r="T731">
        <v>90.269260000000003</v>
      </c>
      <c r="U731" t="b">
        <v>1</v>
      </c>
      <c r="V731">
        <v>0.20899999999999999</v>
      </c>
      <c r="W731" t="b">
        <v>1</v>
      </c>
      <c r="X731">
        <v>3</v>
      </c>
      <c r="Y731">
        <v>39</v>
      </c>
      <c r="Z731" t="b">
        <v>1</v>
      </c>
      <c r="AA731">
        <v>96</v>
      </c>
    </row>
    <row r="732" spans="1:27">
      <c r="A732" t="s">
        <v>106</v>
      </c>
      <c r="B732" t="s">
        <v>260</v>
      </c>
      <c r="C732" t="s">
        <v>260</v>
      </c>
      <c r="D732" t="s">
        <v>260</v>
      </c>
      <c r="E732" t="s">
        <v>260</v>
      </c>
      <c r="F732" t="s">
        <v>29</v>
      </c>
      <c r="G732" t="s">
        <v>95</v>
      </c>
      <c r="H732">
        <v>0</v>
      </c>
      <c r="I732" t="s">
        <v>4</v>
      </c>
      <c r="J732" t="s">
        <v>30</v>
      </c>
      <c r="K732" t="s">
        <v>8</v>
      </c>
      <c r="L732" t="s">
        <v>260</v>
      </c>
      <c r="M732" t="s">
        <v>260</v>
      </c>
      <c r="N732" t="s">
        <v>260</v>
      </c>
      <c r="O732" t="s">
        <v>260</v>
      </c>
      <c r="P732" t="s">
        <v>260</v>
      </c>
      <c r="Q732">
        <v>36.566699999999997</v>
      </c>
      <c r="R732">
        <v>0.99880000000000002</v>
      </c>
      <c r="S732">
        <v>-3.5840000000000001</v>
      </c>
      <c r="T732">
        <v>90.115650000000002</v>
      </c>
      <c r="U732" t="b">
        <v>1</v>
      </c>
      <c r="V732">
        <v>0.189</v>
      </c>
      <c r="W732" t="b">
        <v>1</v>
      </c>
      <c r="X732">
        <v>3</v>
      </c>
      <c r="Y732">
        <v>39</v>
      </c>
      <c r="Z732" t="b">
        <v>1</v>
      </c>
      <c r="AA732">
        <v>97</v>
      </c>
    </row>
    <row r="733" spans="1:27">
      <c r="A733" t="s">
        <v>56</v>
      </c>
      <c r="B733" t="s">
        <v>260</v>
      </c>
      <c r="C733" t="s">
        <v>260</v>
      </c>
      <c r="D733" t="s">
        <v>260</v>
      </c>
      <c r="E733" t="s">
        <v>260</v>
      </c>
      <c r="F733" t="s">
        <v>29</v>
      </c>
      <c r="G733" t="s">
        <v>45</v>
      </c>
      <c r="H733">
        <v>0</v>
      </c>
      <c r="I733" t="s">
        <v>4</v>
      </c>
      <c r="J733" t="s">
        <v>30</v>
      </c>
      <c r="K733" t="s">
        <v>8</v>
      </c>
      <c r="L733" t="s">
        <v>260</v>
      </c>
      <c r="M733" t="s">
        <v>260</v>
      </c>
      <c r="N733" t="s">
        <v>260</v>
      </c>
      <c r="O733" t="s">
        <v>260</v>
      </c>
      <c r="P733" t="s">
        <v>260</v>
      </c>
      <c r="Q733">
        <v>34.807400000000001</v>
      </c>
      <c r="R733">
        <v>0.99809999999999999</v>
      </c>
      <c r="S733">
        <v>-3.4422000000000001</v>
      </c>
      <c r="T733">
        <v>95.214420000000004</v>
      </c>
      <c r="U733" t="b">
        <v>1</v>
      </c>
      <c r="V733">
        <v>9.0999999999999998E-2</v>
      </c>
      <c r="W733" t="b">
        <v>1</v>
      </c>
      <c r="X733">
        <v>3</v>
      </c>
      <c r="Y733">
        <v>39</v>
      </c>
      <c r="Z733" t="b">
        <v>1</v>
      </c>
      <c r="AA733">
        <v>97</v>
      </c>
    </row>
    <row r="734" spans="1:27">
      <c r="A734" t="s">
        <v>28</v>
      </c>
      <c r="B734" t="s">
        <v>260</v>
      </c>
      <c r="C734" t="s">
        <v>260</v>
      </c>
      <c r="D734" t="s">
        <v>260</v>
      </c>
      <c r="E734" t="s">
        <v>260</v>
      </c>
      <c r="F734" t="s">
        <v>29</v>
      </c>
      <c r="G734" t="s">
        <v>3</v>
      </c>
      <c r="H734">
        <v>0</v>
      </c>
      <c r="I734" t="s">
        <v>4</v>
      </c>
      <c r="J734" t="s">
        <v>30</v>
      </c>
      <c r="K734" t="s">
        <v>8</v>
      </c>
      <c r="L734" t="s">
        <v>260</v>
      </c>
      <c r="M734" t="s">
        <v>260</v>
      </c>
      <c r="N734" t="s">
        <v>260</v>
      </c>
      <c r="O734" t="s">
        <v>260</v>
      </c>
      <c r="P734" t="s">
        <v>260</v>
      </c>
      <c r="Q734">
        <v>35.222799999999999</v>
      </c>
      <c r="R734">
        <v>0.99299999999999999</v>
      </c>
      <c r="S734">
        <v>-3.5567000000000002</v>
      </c>
      <c r="T734">
        <v>91.055480000000003</v>
      </c>
      <c r="U734" t="b">
        <v>1</v>
      </c>
      <c r="V734">
        <v>0.04</v>
      </c>
      <c r="W734" t="b">
        <v>1</v>
      </c>
      <c r="X734">
        <v>3</v>
      </c>
      <c r="Y734">
        <v>39</v>
      </c>
      <c r="Z734" t="b">
        <v>1</v>
      </c>
      <c r="AA734">
        <v>97</v>
      </c>
    </row>
    <row r="735" spans="1:27">
      <c r="A735" t="s">
        <v>81</v>
      </c>
      <c r="B735" t="s">
        <v>260</v>
      </c>
      <c r="C735" t="s">
        <v>260</v>
      </c>
      <c r="D735" t="s">
        <v>260</v>
      </c>
      <c r="E735" t="s">
        <v>260</v>
      </c>
      <c r="F735" t="s">
        <v>29</v>
      </c>
      <c r="G735" t="s">
        <v>70</v>
      </c>
      <c r="H735">
        <v>0</v>
      </c>
      <c r="I735" t="s">
        <v>4</v>
      </c>
      <c r="J735" t="s">
        <v>30</v>
      </c>
      <c r="K735" t="s">
        <v>8</v>
      </c>
      <c r="L735" t="s">
        <v>260</v>
      </c>
      <c r="M735" t="s">
        <v>260</v>
      </c>
      <c r="N735" t="s">
        <v>260</v>
      </c>
      <c r="O735" t="s">
        <v>260</v>
      </c>
      <c r="P735" t="s">
        <v>260</v>
      </c>
      <c r="Q735">
        <v>36.757399999999997</v>
      </c>
      <c r="R735">
        <v>0.99829999999999997</v>
      </c>
      <c r="S735">
        <v>-3.5794999999999999</v>
      </c>
      <c r="T735">
        <v>90.269260000000003</v>
      </c>
      <c r="U735" t="b">
        <v>1</v>
      </c>
      <c r="V735">
        <v>0.04</v>
      </c>
      <c r="W735" t="b">
        <v>1</v>
      </c>
      <c r="X735">
        <v>3</v>
      </c>
      <c r="Y735">
        <v>39</v>
      </c>
      <c r="Z735" t="b">
        <v>1</v>
      </c>
      <c r="AA735">
        <v>97</v>
      </c>
    </row>
    <row r="736" spans="1:27">
      <c r="A736" t="s">
        <v>106</v>
      </c>
      <c r="B736" t="s">
        <v>260</v>
      </c>
      <c r="C736" t="s">
        <v>260</v>
      </c>
      <c r="D736" t="s">
        <v>260</v>
      </c>
      <c r="E736" t="s">
        <v>260</v>
      </c>
      <c r="F736" t="s">
        <v>29</v>
      </c>
      <c r="G736" t="s">
        <v>95</v>
      </c>
      <c r="H736">
        <v>0</v>
      </c>
      <c r="I736" t="s">
        <v>4</v>
      </c>
      <c r="J736" t="s">
        <v>30</v>
      </c>
      <c r="K736" t="s">
        <v>8</v>
      </c>
      <c r="L736" t="s">
        <v>260</v>
      </c>
      <c r="M736" t="s">
        <v>260</v>
      </c>
      <c r="N736" t="s">
        <v>260</v>
      </c>
      <c r="O736" t="s">
        <v>260</v>
      </c>
      <c r="P736" t="s">
        <v>260</v>
      </c>
      <c r="Q736">
        <v>36.566699999999997</v>
      </c>
      <c r="R736">
        <v>0.99880000000000002</v>
      </c>
      <c r="S736">
        <v>-3.5840000000000001</v>
      </c>
      <c r="T736">
        <v>90.115650000000002</v>
      </c>
      <c r="U736" t="b">
        <v>1</v>
      </c>
      <c r="V736">
        <v>0.17299999999999999</v>
      </c>
      <c r="W736" t="b">
        <v>1</v>
      </c>
      <c r="X736">
        <v>3</v>
      </c>
      <c r="Y736">
        <v>39</v>
      </c>
      <c r="Z736" t="b">
        <v>1</v>
      </c>
      <c r="AA736">
        <v>98</v>
      </c>
    </row>
    <row r="737" spans="1:27">
      <c r="A737" t="s">
        <v>56</v>
      </c>
      <c r="B737" t="s">
        <v>260</v>
      </c>
      <c r="C737" t="s">
        <v>260</v>
      </c>
      <c r="D737" t="s">
        <v>260</v>
      </c>
      <c r="E737" t="s">
        <v>260</v>
      </c>
      <c r="F737" t="s">
        <v>29</v>
      </c>
      <c r="G737" t="s">
        <v>45</v>
      </c>
      <c r="H737">
        <v>0</v>
      </c>
      <c r="I737" t="s">
        <v>4</v>
      </c>
      <c r="J737" t="s">
        <v>30</v>
      </c>
      <c r="K737" t="s">
        <v>8</v>
      </c>
      <c r="L737" t="s">
        <v>260</v>
      </c>
      <c r="M737" t="s">
        <v>260</v>
      </c>
      <c r="N737" t="s">
        <v>260</v>
      </c>
      <c r="O737" t="s">
        <v>260</v>
      </c>
      <c r="P737" t="s">
        <v>260</v>
      </c>
      <c r="Q737">
        <v>34.807400000000001</v>
      </c>
      <c r="R737">
        <v>0.99809999999999999</v>
      </c>
      <c r="S737">
        <v>-3.4422000000000001</v>
      </c>
      <c r="T737">
        <v>95.214420000000004</v>
      </c>
      <c r="U737" t="b">
        <v>1</v>
      </c>
      <c r="V737">
        <v>9.4E-2</v>
      </c>
      <c r="W737" t="b">
        <v>1</v>
      </c>
      <c r="X737">
        <v>3</v>
      </c>
      <c r="Y737">
        <v>39</v>
      </c>
      <c r="Z737" t="b">
        <v>1</v>
      </c>
      <c r="AA737">
        <v>98</v>
      </c>
    </row>
    <row r="738" spans="1:27">
      <c r="A738" t="s">
        <v>28</v>
      </c>
      <c r="B738" t="s">
        <v>260</v>
      </c>
      <c r="C738" t="s">
        <v>260</v>
      </c>
      <c r="D738" t="s">
        <v>260</v>
      </c>
      <c r="E738" t="s">
        <v>260</v>
      </c>
      <c r="F738" t="s">
        <v>29</v>
      </c>
      <c r="G738" t="s">
        <v>3</v>
      </c>
      <c r="H738">
        <v>0</v>
      </c>
      <c r="I738" t="s">
        <v>4</v>
      </c>
      <c r="J738" t="s">
        <v>30</v>
      </c>
      <c r="K738" t="s">
        <v>8</v>
      </c>
      <c r="L738" t="s">
        <v>260</v>
      </c>
      <c r="M738" t="s">
        <v>260</v>
      </c>
      <c r="N738" t="s">
        <v>260</v>
      </c>
      <c r="O738" t="s">
        <v>260</v>
      </c>
      <c r="P738" t="s">
        <v>260</v>
      </c>
      <c r="Q738">
        <v>35.222799999999999</v>
      </c>
      <c r="R738">
        <v>0.99299999999999999</v>
      </c>
      <c r="S738">
        <v>-3.5567000000000002</v>
      </c>
      <c r="T738">
        <v>91.055480000000003</v>
      </c>
      <c r="U738" t="b">
        <v>1</v>
      </c>
      <c r="V738">
        <v>4.8000000000000001E-2</v>
      </c>
      <c r="W738" t="b">
        <v>1</v>
      </c>
      <c r="X738">
        <v>3</v>
      </c>
      <c r="Y738">
        <v>39</v>
      </c>
      <c r="Z738" t="b">
        <v>1</v>
      </c>
      <c r="AA738">
        <v>98</v>
      </c>
    </row>
    <row r="739" spans="1:27">
      <c r="A739" t="s">
        <v>81</v>
      </c>
      <c r="B739" t="s">
        <v>260</v>
      </c>
      <c r="C739" t="s">
        <v>260</v>
      </c>
      <c r="D739" t="s">
        <v>260</v>
      </c>
      <c r="E739" t="s">
        <v>260</v>
      </c>
      <c r="F739" t="s">
        <v>29</v>
      </c>
      <c r="G739" t="s">
        <v>70</v>
      </c>
      <c r="H739">
        <v>0</v>
      </c>
      <c r="I739" t="s">
        <v>4</v>
      </c>
      <c r="J739" t="s">
        <v>30</v>
      </c>
      <c r="K739" t="s">
        <v>8</v>
      </c>
      <c r="L739" t="s">
        <v>260</v>
      </c>
      <c r="M739" t="s">
        <v>260</v>
      </c>
      <c r="N739" t="s">
        <v>260</v>
      </c>
      <c r="O739" t="s">
        <v>260</v>
      </c>
      <c r="P739" t="s">
        <v>260</v>
      </c>
      <c r="Q739">
        <v>36.757399999999997</v>
      </c>
      <c r="R739">
        <v>0.99829999999999997</v>
      </c>
      <c r="S739">
        <v>-3.5794999999999999</v>
      </c>
      <c r="T739">
        <v>90.269260000000003</v>
      </c>
      <c r="U739" t="b">
        <v>1</v>
      </c>
      <c r="V739">
        <v>0.23100000000000001</v>
      </c>
      <c r="W739" t="b">
        <v>1</v>
      </c>
      <c r="X739">
        <v>3</v>
      </c>
      <c r="Y739">
        <v>39</v>
      </c>
      <c r="Z739" t="b">
        <v>1</v>
      </c>
      <c r="AA739">
        <v>98</v>
      </c>
    </row>
    <row r="740" spans="1:27">
      <c r="A740" t="s">
        <v>106</v>
      </c>
      <c r="B740" t="s">
        <v>260</v>
      </c>
      <c r="C740" t="s">
        <v>260</v>
      </c>
      <c r="D740" t="s">
        <v>260</v>
      </c>
      <c r="E740" t="s">
        <v>260</v>
      </c>
      <c r="F740" t="s">
        <v>29</v>
      </c>
      <c r="G740" t="s">
        <v>95</v>
      </c>
      <c r="H740">
        <v>0</v>
      </c>
      <c r="I740" t="s">
        <v>4</v>
      </c>
      <c r="J740" t="s">
        <v>30</v>
      </c>
      <c r="K740" t="s">
        <v>8</v>
      </c>
      <c r="L740" t="s">
        <v>260</v>
      </c>
      <c r="M740" t="s">
        <v>260</v>
      </c>
      <c r="N740" t="s">
        <v>260</v>
      </c>
      <c r="O740" t="s">
        <v>260</v>
      </c>
      <c r="P740" t="s">
        <v>260</v>
      </c>
      <c r="Q740">
        <v>36.566699999999997</v>
      </c>
      <c r="R740">
        <v>0.99880000000000002</v>
      </c>
      <c r="S740">
        <v>-3.5840000000000001</v>
      </c>
      <c r="T740">
        <v>90.115650000000002</v>
      </c>
      <c r="U740" t="b">
        <v>1</v>
      </c>
      <c r="V740">
        <v>0.20899999999999999</v>
      </c>
      <c r="W740" t="b">
        <v>1</v>
      </c>
      <c r="X740">
        <v>3</v>
      </c>
      <c r="Y740">
        <v>39</v>
      </c>
      <c r="Z740" t="b">
        <v>1</v>
      </c>
      <c r="AA740">
        <v>99</v>
      </c>
    </row>
    <row r="741" spans="1:27">
      <c r="A741" t="s">
        <v>56</v>
      </c>
      <c r="B741" t="s">
        <v>260</v>
      </c>
      <c r="C741" t="s">
        <v>260</v>
      </c>
      <c r="D741" t="s">
        <v>260</v>
      </c>
      <c r="E741" t="s">
        <v>260</v>
      </c>
      <c r="F741" t="s">
        <v>29</v>
      </c>
      <c r="G741" t="s">
        <v>45</v>
      </c>
      <c r="H741">
        <v>0</v>
      </c>
      <c r="I741" t="s">
        <v>4</v>
      </c>
      <c r="J741" t="s">
        <v>30</v>
      </c>
      <c r="K741" t="s">
        <v>8</v>
      </c>
      <c r="L741" t="s">
        <v>260</v>
      </c>
      <c r="M741" t="s">
        <v>260</v>
      </c>
      <c r="N741" t="s">
        <v>260</v>
      </c>
      <c r="O741" t="s">
        <v>260</v>
      </c>
      <c r="P741" t="s">
        <v>260</v>
      </c>
      <c r="Q741">
        <v>34.807400000000001</v>
      </c>
      <c r="R741">
        <v>0.99809999999999999</v>
      </c>
      <c r="S741">
        <v>-3.4422000000000001</v>
      </c>
      <c r="T741">
        <v>95.214420000000004</v>
      </c>
      <c r="U741" t="b">
        <v>1</v>
      </c>
      <c r="V741">
        <v>0.106</v>
      </c>
      <c r="W741" t="b">
        <v>1</v>
      </c>
      <c r="X741">
        <v>3</v>
      </c>
      <c r="Y741">
        <v>39</v>
      </c>
      <c r="Z741" t="b">
        <v>1</v>
      </c>
      <c r="AA741">
        <v>99</v>
      </c>
    </row>
    <row r="742" spans="1:27">
      <c r="A742" t="s">
        <v>28</v>
      </c>
      <c r="B742" t="s">
        <v>260</v>
      </c>
      <c r="C742" t="s">
        <v>260</v>
      </c>
      <c r="D742" t="s">
        <v>260</v>
      </c>
      <c r="E742" t="s">
        <v>260</v>
      </c>
      <c r="F742" t="s">
        <v>29</v>
      </c>
      <c r="G742" t="s">
        <v>3</v>
      </c>
      <c r="H742">
        <v>0</v>
      </c>
      <c r="I742" t="s">
        <v>4</v>
      </c>
      <c r="J742" t="s">
        <v>30</v>
      </c>
      <c r="K742" t="s">
        <v>8</v>
      </c>
      <c r="L742" t="s">
        <v>260</v>
      </c>
      <c r="M742" t="s">
        <v>260</v>
      </c>
      <c r="N742" t="s">
        <v>260</v>
      </c>
      <c r="O742" t="s">
        <v>260</v>
      </c>
      <c r="P742" t="s">
        <v>260</v>
      </c>
      <c r="Q742">
        <v>35.222799999999999</v>
      </c>
      <c r="R742">
        <v>0.99299999999999999</v>
      </c>
      <c r="S742">
        <v>-3.5567000000000002</v>
      </c>
      <c r="T742">
        <v>91.055480000000003</v>
      </c>
      <c r="U742" t="b">
        <v>1</v>
      </c>
      <c r="V742">
        <v>8.2000000000000003E-2</v>
      </c>
      <c r="W742" t="b">
        <v>1</v>
      </c>
      <c r="X742">
        <v>3</v>
      </c>
      <c r="Y742">
        <v>39</v>
      </c>
      <c r="Z742" t="b">
        <v>1</v>
      </c>
      <c r="AA742">
        <v>99</v>
      </c>
    </row>
    <row r="743" spans="1:27">
      <c r="A743" t="s">
        <v>81</v>
      </c>
      <c r="B743" t="s">
        <v>260</v>
      </c>
      <c r="C743" t="s">
        <v>260</v>
      </c>
      <c r="D743" t="s">
        <v>260</v>
      </c>
      <c r="E743" t="s">
        <v>260</v>
      </c>
      <c r="F743" t="s">
        <v>29</v>
      </c>
      <c r="G743" t="s">
        <v>70</v>
      </c>
      <c r="H743">
        <v>1.0429999999999999</v>
      </c>
      <c r="I743" t="s">
        <v>4</v>
      </c>
      <c r="J743" t="s">
        <v>30</v>
      </c>
      <c r="K743">
        <v>39.404000000000003</v>
      </c>
      <c r="L743" t="s">
        <v>260</v>
      </c>
      <c r="M743" t="s">
        <v>260</v>
      </c>
      <c r="N743" t="s">
        <v>260</v>
      </c>
      <c r="O743" t="s">
        <v>260</v>
      </c>
      <c r="P743" t="s">
        <v>260</v>
      </c>
      <c r="Q743">
        <v>36.757399999999997</v>
      </c>
      <c r="R743">
        <v>0.99829999999999997</v>
      </c>
      <c r="S743">
        <v>-3.5794999999999999</v>
      </c>
      <c r="T743">
        <v>90.269260000000003</v>
      </c>
      <c r="U743" t="b">
        <v>1</v>
      </c>
      <c r="V743">
        <v>0.21199999999999999</v>
      </c>
      <c r="W743" t="b">
        <v>1</v>
      </c>
      <c r="X743">
        <v>3</v>
      </c>
      <c r="Y743">
        <v>34</v>
      </c>
      <c r="Z743" t="b">
        <v>0</v>
      </c>
      <c r="AA743">
        <v>99</v>
      </c>
    </row>
    <row r="744" spans="1:27">
      <c r="A744" t="s">
        <v>106</v>
      </c>
      <c r="B744" t="s">
        <v>260</v>
      </c>
      <c r="C744" t="s">
        <v>260</v>
      </c>
      <c r="D744" t="s">
        <v>260</v>
      </c>
      <c r="E744" t="s">
        <v>260</v>
      </c>
      <c r="F744" t="s">
        <v>29</v>
      </c>
      <c r="G744" t="s">
        <v>95</v>
      </c>
      <c r="H744">
        <v>0</v>
      </c>
      <c r="I744" t="s">
        <v>4</v>
      </c>
      <c r="J744" t="s">
        <v>30</v>
      </c>
      <c r="K744" t="s">
        <v>8</v>
      </c>
      <c r="L744" t="s">
        <v>260</v>
      </c>
      <c r="M744" t="s">
        <v>260</v>
      </c>
      <c r="N744" t="s">
        <v>260</v>
      </c>
      <c r="O744" t="s">
        <v>260</v>
      </c>
      <c r="P744" t="s">
        <v>260</v>
      </c>
      <c r="Q744">
        <v>36.566699999999997</v>
      </c>
      <c r="R744">
        <v>0.99880000000000002</v>
      </c>
      <c r="S744">
        <v>-3.5840000000000001</v>
      </c>
      <c r="T744">
        <v>90.115650000000002</v>
      </c>
      <c r="U744" t="b">
        <v>1</v>
      </c>
      <c r="V744">
        <v>0.183</v>
      </c>
      <c r="W744" t="b">
        <v>1</v>
      </c>
      <c r="X744">
        <v>3</v>
      </c>
      <c r="Y744">
        <v>39</v>
      </c>
      <c r="Z744" t="b">
        <v>1</v>
      </c>
      <c r="AA744">
        <v>100</v>
      </c>
    </row>
    <row r="745" spans="1:27">
      <c r="A745" t="s">
        <v>56</v>
      </c>
      <c r="B745" t="s">
        <v>260</v>
      </c>
      <c r="C745" t="s">
        <v>260</v>
      </c>
      <c r="D745" t="s">
        <v>260</v>
      </c>
      <c r="E745" t="s">
        <v>260</v>
      </c>
      <c r="F745" t="s">
        <v>29</v>
      </c>
      <c r="G745" t="s">
        <v>45</v>
      </c>
      <c r="H745">
        <v>0</v>
      </c>
      <c r="I745" t="s">
        <v>4</v>
      </c>
      <c r="J745" t="s">
        <v>30</v>
      </c>
      <c r="K745" t="s">
        <v>8</v>
      </c>
      <c r="L745" t="s">
        <v>260</v>
      </c>
      <c r="M745" t="s">
        <v>260</v>
      </c>
      <c r="N745" t="s">
        <v>260</v>
      </c>
      <c r="O745" t="s">
        <v>260</v>
      </c>
      <c r="P745" t="s">
        <v>260</v>
      </c>
      <c r="Q745">
        <v>34.807400000000001</v>
      </c>
      <c r="R745">
        <v>0.99809999999999999</v>
      </c>
      <c r="S745">
        <v>-3.4422000000000001</v>
      </c>
      <c r="T745">
        <v>95.214420000000004</v>
      </c>
      <c r="U745" t="b">
        <v>1</v>
      </c>
      <c r="V745">
        <v>8.8999999999999996E-2</v>
      </c>
      <c r="W745" t="b">
        <v>1</v>
      </c>
      <c r="X745">
        <v>3</v>
      </c>
      <c r="Y745">
        <v>39</v>
      </c>
      <c r="Z745" t="b">
        <v>1</v>
      </c>
      <c r="AA745">
        <v>100</v>
      </c>
    </row>
    <row r="746" spans="1:27">
      <c r="A746" t="s">
        <v>28</v>
      </c>
      <c r="B746" t="s">
        <v>260</v>
      </c>
      <c r="C746" t="s">
        <v>260</v>
      </c>
      <c r="D746" t="s">
        <v>260</v>
      </c>
      <c r="E746" t="s">
        <v>260</v>
      </c>
      <c r="F746" t="s">
        <v>29</v>
      </c>
      <c r="G746" t="s">
        <v>3</v>
      </c>
      <c r="H746">
        <v>0</v>
      </c>
      <c r="I746" t="s">
        <v>4</v>
      </c>
      <c r="J746" t="s">
        <v>30</v>
      </c>
      <c r="K746" t="s">
        <v>8</v>
      </c>
      <c r="L746" t="s">
        <v>260</v>
      </c>
      <c r="M746" t="s">
        <v>260</v>
      </c>
      <c r="N746" t="s">
        <v>260</v>
      </c>
      <c r="O746" t="s">
        <v>260</v>
      </c>
      <c r="P746" t="s">
        <v>260</v>
      </c>
      <c r="Q746">
        <v>35.222799999999999</v>
      </c>
      <c r="R746">
        <v>0.99299999999999999</v>
      </c>
      <c r="S746">
        <v>-3.5567000000000002</v>
      </c>
      <c r="T746">
        <v>91.055480000000003</v>
      </c>
      <c r="U746" t="b">
        <v>1</v>
      </c>
      <c r="V746">
        <v>6.5000000000000002E-2</v>
      </c>
      <c r="W746" t="b">
        <v>1</v>
      </c>
      <c r="X746">
        <v>3</v>
      </c>
      <c r="Y746">
        <v>39</v>
      </c>
      <c r="Z746" t="b">
        <v>1</v>
      </c>
      <c r="AA746">
        <v>100</v>
      </c>
    </row>
    <row r="747" spans="1:27">
      <c r="A747" t="s">
        <v>81</v>
      </c>
      <c r="B747" t="s">
        <v>260</v>
      </c>
      <c r="C747" t="s">
        <v>260</v>
      </c>
      <c r="D747" t="s">
        <v>260</v>
      </c>
      <c r="E747" t="s">
        <v>260</v>
      </c>
      <c r="F747" t="s">
        <v>29</v>
      </c>
      <c r="G747" t="s">
        <v>70</v>
      </c>
      <c r="H747">
        <v>0</v>
      </c>
      <c r="I747" t="s">
        <v>4</v>
      </c>
      <c r="J747" t="s">
        <v>30</v>
      </c>
      <c r="K747" t="s">
        <v>8</v>
      </c>
      <c r="L747" t="s">
        <v>260</v>
      </c>
      <c r="M747" t="s">
        <v>260</v>
      </c>
      <c r="N747" t="s">
        <v>260</v>
      </c>
      <c r="O747" t="s">
        <v>260</v>
      </c>
      <c r="P747" t="s">
        <v>260</v>
      </c>
      <c r="Q747">
        <v>36.757399999999997</v>
      </c>
      <c r="R747">
        <v>0.99829999999999997</v>
      </c>
      <c r="S747">
        <v>-3.5794999999999999</v>
      </c>
      <c r="T747">
        <v>90.269260000000003</v>
      </c>
      <c r="U747" t="b">
        <v>1</v>
      </c>
      <c r="V747">
        <v>0.21</v>
      </c>
      <c r="W747" t="b">
        <v>1</v>
      </c>
      <c r="X747">
        <v>3</v>
      </c>
      <c r="Y747">
        <v>39</v>
      </c>
      <c r="Z747" t="b">
        <v>1</v>
      </c>
      <c r="AA747">
        <v>100</v>
      </c>
    </row>
    <row r="748" spans="1:27">
      <c r="A748" t="s">
        <v>106</v>
      </c>
      <c r="B748" t="s">
        <v>260</v>
      </c>
      <c r="C748" t="s">
        <v>260</v>
      </c>
      <c r="D748" t="s">
        <v>260</v>
      </c>
      <c r="E748" t="s">
        <v>260</v>
      </c>
      <c r="F748" t="s">
        <v>29</v>
      </c>
      <c r="G748" t="s">
        <v>95</v>
      </c>
      <c r="H748">
        <v>0</v>
      </c>
      <c r="I748" t="s">
        <v>4</v>
      </c>
      <c r="J748" t="s">
        <v>30</v>
      </c>
      <c r="K748" t="s">
        <v>8</v>
      </c>
      <c r="L748" t="s">
        <v>260</v>
      </c>
      <c r="M748" t="s">
        <v>260</v>
      </c>
      <c r="N748" t="s">
        <v>260</v>
      </c>
      <c r="O748" t="s">
        <v>260</v>
      </c>
      <c r="P748" t="s">
        <v>260</v>
      </c>
      <c r="Q748">
        <v>36.566699999999997</v>
      </c>
      <c r="R748">
        <v>0.99880000000000002</v>
      </c>
      <c r="S748">
        <v>-3.5840000000000001</v>
      </c>
      <c r="T748">
        <v>90.115650000000002</v>
      </c>
      <c r="U748" t="b">
        <v>1</v>
      </c>
      <c r="V748">
        <v>0.19600000000000001</v>
      </c>
      <c r="W748" t="b">
        <v>1</v>
      </c>
      <c r="X748">
        <v>3</v>
      </c>
      <c r="Y748">
        <v>39</v>
      </c>
      <c r="Z748" t="b">
        <v>1</v>
      </c>
      <c r="AA748">
        <v>101</v>
      </c>
    </row>
    <row r="749" spans="1:27">
      <c r="A749" t="s">
        <v>56</v>
      </c>
      <c r="B749" t="s">
        <v>260</v>
      </c>
      <c r="C749" t="s">
        <v>260</v>
      </c>
      <c r="D749" t="s">
        <v>260</v>
      </c>
      <c r="E749" t="s">
        <v>260</v>
      </c>
      <c r="F749" t="s">
        <v>29</v>
      </c>
      <c r="G749" t="s">
        <v>45</v>
      </c>
      <c r="H749">
        <v>0</v>
      </c>
      <c r="I749" t="s">
        <v>4</v>
      </c>
      <c r="J749" t="s">
        <v>30</v>
      </c>
      <c r="K749" t="s">
        <v>8</v>
      </c>
      <c r="L749" t="s">
        <v>260</v>
      </c>
      <c r="M749" t="s">
        <v>260</v>
      </c>
      <c r="N749" t="s">
        <v>260</v>
      </c>
      <c r="O749" t="s">
        <v>260</v>
      </c>
      <c r="P749" t="s">
        <v>260</v>
      </c>
      <c r="Q749">
        <v>34.807400000000001</v>
      </c>
      <c r="R749">
        <v>0.99809999999999999</v>
      </c>
      <c r="S749">
        <v>-3.4422000000000001</v>
      </c>
      <c r="T749">
        <v>95.214420000000004</v>
      </c>
      <c r="U749" t="b">
        <v>1</v>
      </c>
      <c r="V749">
        <v>8.7999999999999995E-2</v>
      </c>
      <c r="W749" t="b">
        <v>1</v>
      </c>
      <c r="X749">
        <v>3</v>
      </c>
      <c r="Y749">
        <v>39</v>
      </c>
      <c r="Z749" t="b">
        <v>1</v>
      </c>
      <c r="AA749">
        <v>101</v>
      </c>
    </row>
    <row r="750" spans="1:27">
      <c r="A750" t="s">
        <v>28</v>
      </c>
      <c r="B750" t="s">
        <v>260</v>
      </c>
      <c r="C750" t="s">
        <v>260</v>
      </c>
      <c r="D750" t="s">
        <v>260</v>
      </c>
      <c r="E750" t="s">
        <v>260</v>
      </c>
      <c r="F750" t="s">
        <v>29</v>
      </c>
      <c r="G750" t="s">
        <v>3</v>
      </c>
      <c r="H750">
        <v>0</v>
      </c>
      <c r="I750" t="s">
        <v>4</v>
      </c>
      <c r="J750" t="s">
        <v>30</v>
      </c>
      <c r="K750" t="s">
        <v>8</v>
      </c>
      <c r="L750" t="s">
        <v>260</v>
      </c>
      <c r="M750" t="s">
        <v>260</v>
      </c>
      <c r="N750" t="s">
        <v>260</v>
      </c>
      <c r="O750" t="s">
        <v>260</v>
      </c>
      <c r="P750" t="s">
        <v>260</v>
      </c>
      <c r="Q750">
        <v>35.222799999999999</v>
      </c>
      <c r="R750">
        <v>0.99299999999999999</v>
      </c>
      <c r="S750">
        <v>-3.5567000000000002</v>
      </c>
      <c r="T750">
        <v>91.055480000000003</v>
      </c>
      <c r="U750" t="b">
        <v>1</v>
      </c>
      <c r="V750">
        <v>8.8999999999999996E-2</v>
      </c>
      <c r="W750" t="b">
        <v>1</v>
      </c>
      <c r="X750">
        <v>3</v>
      </c>
      <c r="Y750">
        <v>39</v>
      </c>
      <c r="Z750" t="b">
        <v>1</v>
      </c>
      <c r="AA750">
        <v>101</v>
      </c>
    </row>
    <row r="751" spans="1:27">
      <c r="A751" t="s">
        <v>81</v>
      </c>
      <c r="B751" t="s">
        <v>260</v>
      </c>
      <c r="C751" t="s">
        <v>260</v>
      </c>
      <c r="D751" t="s">
        <v>260</v>
      </c>
      <c r="E751" t="s">
        <v>260</v>
      </c>
      <c r="F751" t="s">
        <v>29</v>
      </c>
      <c r="G751" t="s">
        <v>70</v>
      </c>
      <c r="H751">
        <v>0</v>
      </c>
      <c r="I751" t="s">
        <v>4</v>
      </c>
      <c r="J751" t="s">
        <v>30</v>
      </c>
      <c r="K751" t="s">
        <v>8</v>
      </c>
      <c r="L751" t="s">
        <v>260</v>
      </c>
      <c r="M751" t="s">
        <v>260</v>
      </c>
      <c r="N751" t="s">
        <v>260</v>
      </c>
      <c r="O751" t="s">
        <v>260</v>
      </c>
      <c r="P751" t="s">
        <v>260</v>
      </c>
      <c r="Q751">
        <v>36.757399999999997</v>
      </c>
      <c r="R751">
        <v>0.99829999999999997</v>
      </c>
      <c r="S751">
        <v>-3.5794999999999999</v>
      </c>
      <c r="T751">
        <v>90.269260000000003</v>
      </c>
      <c r="U751" t="b">
        <v>1</v>
      </c>
      <c r="V751">
        <v>0.193</v>
      </c>
      <c r="W751" t="b">
        <v>1</v>
      </c>
      <c r="X751">
        <v>3</v>
      </c>
      <c r="Y751">
        <v>39</v>
      </c>
      <c r="Z751" t="b">
        <v>1</v>
      </c>
      <c r="AA751">
        <v>101</v>
      </c>
    </row>
    <row r="752" spans="1:27">
      <c r="A752" t="s">
        <v>106</v>
      </c>
      <c r="B752" t="s">
        <v>260</v>
      </c>
      <c r="C752" t="s">
        <v>260</v>
      </c>
      <c r="D752" t="s">
        <v>260</v>
      </c>
      <c r="E752" t="s">
        <v>260</v>
      </c>
      <c r="F752" t="s">
        <v>29</v>
      </c>
      <c r="G752" t="s">
        <v>95</v>
      </c>
      <c r="H752">
        <v>0</v>
      </c>
      <c r="I752" t="s">
        <v>4</v>
      </c>
      <c r="J752" t="s">
        <v>30</v>
      </c>
      <c r="K752" t="s">
        <v>8</v>
      </c>
      <c r="L752" t="s">
        <v>260</v>
      </c>
      <c r="M752" t="s">
        <v>260</v>
      </c>
      <c r="N752" t="s">
        <v>260</v>
      </c>
      <c r="O752" t="s">
        <v>260</v>
      </c>
      <c r="P752" t="s">
        <v>260</v>
      </c>
      <c r="Q752">
        <v>36.566699999999997</v>
      </c>
      <c r="R752">
        <v>0.99880000000000002</v>
      </c>
      <c r="S752">
        <v>-3.5840000000000001</v>
      </c>
      <c r="T752">
        <v>90.115650000000002</v>
      </c>
      <c r="U752" t="b">
        <v>1</v>
      </c>
      <c r="V752">
        <v>0.21</v>
      </c>
      <c r="W752" t="b">
        <v>1</v>
      </c>
      <c r="X752">
        <v>3</v>
      </c>
      <c r="Y752">
        <v>39</v>
      </c>
      <c r="Z752" t="b">
        <v>1</v>
      </c>
      <c r="AA752">
        <v>102</v>
      </c>
    </row>
    <row r="753" spans="1:27">
      <c r="A753" t="s">
        <v>56</v>
      </c>
      <c r="B753" t="s">
        <v>260</v>
      </c>
      <c r="C753" t="s">
        <v>260</v>
      </c>
      <c r="D753" t="s">
        <v>260</v>
      </c>
      <c r="E753" t="s">
        <v>260</v>
      </c>
      <c r="F753" t="s">
        <v>29</v>
      </c>
      <c r="G753" t="s">
        <v>45</v>
      </c>
      <c r="H753">
        <v>0</v>
      </c>
      <c r="I753" t="s">
        <v>4</v>
      </c>
      <c r="J753" t="s">
        <v>30</v>
      </c>
      <c r="K753" t="s">
        <v>8</v>
      </c>
      <c r="L753" t="s">
        <v>260</v>
      </c>
      <c r="M753" t="s">
        <v>260</v>
      </c>
      <c r="N753" t="s">
        <v>260</v>
      </c>
      <c r="O753" t="s">
        <v>260</v>
      </c>
      <c r="P753" t="s">
        <v>260</v>
      </c>
      <c r="Q753">
        <v>34.807400000000001</v>
      </c>
      <c r="R753">
        <v>0.99809999999999999</v>
      </c>
      <c r="S753">
        <v>-3.4422000000000001</v>
      </c>
      <c r="T753">
        <v>95.214420000000004</v>
      </c>
      <c r="U753" t="b">
        <v>1</v>
      </c>
      <c r="V753">
        <v>0.111</v>
      </c>
      <c r="W753" t="b">
        <v>1</v>
      </c>
      <c r="X753">
        <v>3</v>
      </c>
      <c r="Y753">
        <v>39</v>
      </c>
      <c r="Z753" t="b">
        <v>1</v>
      </c>
      <c r="AA753">
        <v>102</v>
      </c>
    </row>
    <row r="754" spans="1:27">
      <c r="A754" t="s">
        <v>28</v>
      </c>
      <c r="B754" t="s">
        <v>260</v>
      </c>
      <c r="C754" t="s">
        <v>260</v>
      </c>
      <c r="D754" t="s">
        <v>260</v>
      </c>
      <c r="E754" t="s">
        <v>260</v>
      </c>
      <c r="F754" t="s">
        <v>29</v>
      </c>
      <c r="G754" t="s">
        <v>3</v>
      </c>
      <c r="H754">
        <v>0</v>
      </c>
      <c r="I754" t="s">
        <v>4</v>
      </c>
      <c r="J754" t="s">
        <v>30</v>
      </c>
      <c r="K754" t="s">
        <v>8</v>
      </c>
      <c r="L754" t="s">
        <v>260</v>
      </c>
      <c r="M754" t="s">
        <v>260</v>
      </c>
      <c r="N754" t="s">
        <v>260</v>
      </c>
      <c r="O754" t="s">
        <v>260</v>
      </c>
      <c r="P754" t="s">
        <v>260</v>
      </c>
      <c r="Q754">
        <v>35.222799999999999</v>
      </c>
      <c r="R754">
        <v>0.99299999999999999</v>
      </c>
      <c r="S754">
        <v>-3.5567000000000002</v>
      </c>
      <c r="T754">
        <v>91.055480000000003</v>
      </c>
      <c r="U754" t="b">
        <v>1</v>
      </c>
      <c r="V754">
        <v>0.122</v>
      </c>
      <c r="W754" t="b">
        <v>1</v>
      </c>
      <c r="X754">
        <v>3</v>
      </c>
      <c r="Y754">
        <v>39</v>
      </c>
      <c r="Z754" t="b">
        <v>1</v>
      </c>
      <c r="AA754">
        <v>102</v>
      </c>
    </row>
    <row r="755" spans="1:27">
      <c r="A755" t="s">
        <v>81</v>
      </c>
      <c r="B755" t="s">
        <v>260</v>
      </c>
      <c r="C755" t="s">
        <v>260</v>
      </c>
      <c r="D755" t="s">
        <v>260</v>
      </c>
      <c r="E755" t="s">
        <v>260</v>
      </c>
      <c r="F755" t="s">
        <v>29</v>
      </c>
      <c r="G755" t="s">
        <v>70</v>
      </c>
      <c r="H755">
        <v>0</v>
      </c>
      <c r="I755" t="s">
        <v>4</v>
      </c>
      <c r="J755" t="s">
        <v>30</v>
      </c>
      <c r="K755" t="s">
        <v>8</v>
      </c>
      <c r="L755" t="s">
        <v>260</v>
      </c>
      <c r="M755" t="s">
        <v>260</v>
      </c>
      <c r="N755" t="s">
        <v>260</v>
      </c>
      <c r="O755" t="s">
        <v>260</v>
      </c>
      <c r="P755" t="s">
        <v>260</v>
      </c>
      <c r="Q755">
        <v>36.757399999999997</v>
      </c>
      <c r="R755">
        <v>0.99829999999999997</v>
      </c>
      <c r="S755">
        <v>-3.5794999999999999</v>
      </c>
      <c r="T755">
        <v>90.269260000000003</v>
      </c>
      <c r="U755" t="b">
        <v>1</v>
      </c>
      <c r="V755">
        <v>0.19500000000000001</v>
      </c>
      <c r="W755" t="b">
        <v>1</v>
      </c>
      <c r="X755">
        <v>3</v>
      </c>
      <c r="Y755">
        <v>39</v>
      </c>
      <c r="Z755" t="b">
        <v>1</v>
      </c>
      <c r="AA755">
        <v>102</v>
      </c>
    </row>
    <row r="756" spans="1:27">
      <c r="A756" t="s">
        <v>106</v>
      </c>
      <c r="B756" t="s">
        <v>260</v>
      </c>
      <c r="C756" t="s">
        <v>260</v>
      </c>
      <c r="D756" t="s">
        <v>260</v>
      </c>
      <c r="E756" t="s">
        <v>260</v>
      </c>
      <c r="F756" t="s">
        <v>29</v>
      </c>
      <c r="G756" t="s">
        <v>95</v>
      </c>
      <c r="H756">
        <v>0</v>
      </c>
      <c r="I756" t="s">
        <v>4</v>
      </c>
      <c r="J756" t="s">
        <v>30</v>
      </c>
      <c r="K756" t="s">
        <v>8</v>
      </c>
      <c r="L756" t="s">
        <v>260</v>
      </c>
      <c r="M756" t="s">
        <v>260</v>
      </c>
      <c r="N756" t="s">
        <v>260</v>
      </c>
      <c r="O756" t="s">
        <v>260</v>
      </c>
      <c r="P756" t="s">
        <v>260</v>
      </c>
      <c r="Q756">
        <v>36.566699999999997</v>
      </c>
      <c r="R756">
        <v>0.99880000000000002</v>
      </c>
      <c r="S756">
        <v>-3.5840000000000001</v>
      </c>
      <c r="T756">
        <v>90.115650000000002</v>
      </c>
      <c r="U756" t="b">
        <v>1</v>
      </c>
      <c r="V756">
        <v>0.20300000000000001</v>
      </c>
      <c r="W756" t="b">
        <v>1</v>
      </c>
      <c r="X756">
        <v>3</v>
      </c>
      <c r="Y756">
        <v>39</v>
      </c>
      <c r="Z756" t="b">
        <v>1</v>
      </c>
      <c r="AA756">
        <v>103</v>
      </c>
    </row>
    <row r="757" spans="1:27">
      <c r="A757" t="s">
        <v>56</v>
      </c>
      <c r="B757" t="s">
        <v>260</v>
      </c>
      <c r="C757" t="s">
        <v>260</v>
      </c>
      <c r="D757" t="s">
        <v>260</v>
      </c>
      <c r="E757" t="s">
        <v>260</v>
      </c>
      <c r="F757" t="s">
        <v>29</v>
      </c>
      <c r="G757" t="s">
        <v>45</v>
      </c>
      <c r="H757">
        <v>0</v>
      </c>
      <c r="I757" t="s">
        <v>4</v>
      </c>
      <c r="J757" t="s">
        <v>30</v>
      </c>
      <c r="K757" t="s">
        <v>8</v>
      </c>
      <c r="L757" t="s">
        <v>260</v>
      </c>
      <c r="M757" t="s">
        <v>260</v>
      </c>
      <c r="N757" t="s">
        <v>260</v>
      </c>
      <c r="O757" t="s">
        <v>260</v>
      </c>
      <c r="P757" t="s">
        <v>260</v>
      </c>
      <c r="Q757">
        <v>34.807400000000001</v>
      </c>
      <c r="R757">
        <v>0.99809999999999999</v>
      </c>
      <c r="S757">
        <v>-3.4422000000000001</v>
      </c>
      <c r="T757">
        <v>95.214420000000004</v>
      </c>
      <c r="U757" t="b">
        <v>1</v>
      </c>
      <c r="V757">
        <v>9.8000000000000004E-2</v>
      </c>
      <c r="W757" t="b">
        <v>1</v>
      </c>
      <c r="X757">
        <v>3</v>
      </c>
      <c r="Y757">
        <v>39</v>
      </c>
      <c r="Z757" t="b">
        <v>1</v>
      </c>
      <c r="AA757">
        <v>103</v>
      </c>
    </row>
    <row r="758" spans="1:27">
      <c r="A758" t="s">
        <v>28</v>
      </c>
      <c r="B758" t="s">
        <v>260</v>
      </c>
      <c r="C758" t="s">
        <v>260</v>
      </c>
      <c r="D758" t="s">
        <v>260</v>
      </c>
      <c r="E758" t="s">
        <v>260</v>
      </c>
      <c r="F758" t="s">
        <v>29</v>
      </c>
      <c r="G758" t="s">
        <v>3</v>
      </c>
      <c r="H758">
        <v>0</v>
      </c>
      <c r="I758" t="s">
        <v>4</v>
      </c>
      <c r="J758" t="s">
        <v>30</v>
      </c>
      <c r="K758" t="s">
        <v>8</v>
      </c>
      <c r="L758" t="s">
        <v>260</v>
      </c>
      <c r="M758" t="s">
        <v>260</v>
      </c>
      <c r="N758" t="s">
        <v>260</v>
      </c>
      <c r="O758" t="s">
        <v>260</v>
      </c>
      <c r="P758" t="s">
        <v>260</v>
      </c>
      <c r="Q758">
        <v>35.222799999999999</v>
      </c>
      <c r="R758">
        <v>0.99299999999999999</v>
      </c>
      <c r="S758">
        <v>-3.5567000000000002</v>
      </c>
      <c r="T758">
        <v>91.055480000000003</v>
      </c>
      <c r="U758" t="b">
        <v>1</v>
      </c>
      <c r="V758">
        <v>9.9000000000000005E-2</v>
      </c>
      <c r="W758" t="b">
        <v>1</v>
      </c>
      <c r="X758">
        <v>3</v>
      </c>
      <c r="Y758">
        <v>39</v>
      </c>
      <c r="Z758" t="b">
        <v>1</v>
      </c>
      <c r="AA758">
        <v>103</v>
      </c>
    </row>
    <row r="759" spans="1:27">
      <c r="A759" t="s">
        <v>81</v>
      </c>
      <c r="B759" t="s">
        <v>260</v>
      </c>
      <c r="C759" t="s">
        <v>260</v>
      </c>
      <c r="D759" t="s">
        <v>260</v>
      </c>
      <c r="E759" t="s">
        <v>260</v>
      </c>
      <c r="F759" t="s">
        <v>29</v>
      </c>
      <c r="G759" t="s">
        <v>70</v>
      </c>
      <c r="H759">
        <v>0</v>
      </c>
      <c r="I759" t="s">
        <v>4</v>
      </c>
      <c r="J759" t="s">
        <v>30</v>
      </c>
      <c r="K759" t="s">
        <v>8</v>
      </c>
      <c r="L759" t="s">
        <v>260</v>
      </c>
      <c r="M759" t="s">
        <v>260</v>
      </c>
      <c r="N759" t="s">
        <v>260</v>
      </c>
      <c r="O759" t="s">
        <v>260</v>
      </c>
      <c r="P759" t="s">
        <v>260</v>
      </c>
      <c r="Q759">
        <v>36.757399999999997</v>
      </c>
      <c r="R759">
        <v>0.99829999999999997</v>
      </c>
      <c r="S759">
        <v>-3.5794999999999999</v>
      </c>
      <c r="T759">
        <v>90.269260000000003</v>
      </c>
      <c r="U759" t="b">
        <v>1</v>
      </c>
      <c r="V759">
        <v>0.21099999999999999</v>
      </c>
      <c r="W759" t="b">
        <v>1</v>
      </c>
      <c r="X759">
        <v>3</v>
      </c>
      <c r="Y759">
        <v>39</v>
      </c>
      <c r="Z759" t="b">
        <v>1</v>
      </c>
      <c r="AA759">
        <v>103</v>
      </c>
    </row>
    <row r="760" spans="1:27">
      <c r="A760" t="s">
        <v>106</v>
      </c>
      <c r="B760" t="s">
        <v>260</v>
      </c>
      <c r="C760" t="s">
        <v>260</v>
      </c>
      <c r="D760" t="s">
        <v>260</v>
      </c>
      <c r="E760" t="s">
        <v>260</v>
      </c>
      <c r="F760" t="s">
        <v>29</v>
      </c>
      <c r="G760" t="s">
        <v>95</v>
      </c>
      <c r="H760">
        <v>1.39</v>
      </c>
      <c r="I760" t="s">
        <v>11</v>
      </c>
      <c r="J760" t="s">
        <v>30</v>
      </c>
      <c r="K760">
        <v>34.594000000000001</v>
      </c>
      <c r="L760" t="s">
        <v>260</v>
      </c>
      <c r="M760" t="s">
        <v>260</v>
      </c>
      <c r="N760" t="s">
        <v>260</v>
      </c>
      <c r="O760" t="s">
        <v>260</v>
      </c>
      <c r="P760" t="s">
        <v>260</v>
      </c>
      <c r="Q760">
        <v>36.566699999999997</v>
      </c>
      <c r="R760">
        <v>0.99880000000000002</v>
      </c>
      <c r="S760">
        <v>-3.5840000000000001</v>
      </c>
      <c r="T760">
        <v>90.115650000000002</v>
      </c>
      <c r="U760" t="b">
        <v>1</v>
      </c>
      <c r="V760">
        <v>0.218</v>
      </c>
      <c r="W760" t="b">
        <v>1</v>
      </c>
      <c r="X760">
        <v>3</v>
      </c>
      <c r="Y760">
        <v>29</v>
      </c>
      <c r="Z760" t="b">
        <v>0</v>
      </c>
      <c r="AA760">
        <v>104</v>
      </c>
    </row>
    <row r="761" spans="1:27">
      <c r="A761" t="s">
        <v>56</v>
      </c>
      <c r="B761" t="s">
        <v>260</v>
      </c>
      <c r="C761" t="s">
        <v>260</v>
      </c>
      <c r="D761" t="s">
        <v>260</v>
      </c>
      <c r="E761" t="s">
        <v>260</v>
      </c>
      <c r="F761" t="s">
        <v>29</v>
      </c>
      <c r="G761" t="s">
        <v>45</v>
      </c>
      <c r="H761">
        <v>0</v>
      </c>
      <c r="I761" t="s">
        <v>4</v>
      </c>
      <c r="J761" t="s">
        <v>30</v>
      </c>
      <c r="K761" t="s">
        <v>8</v>
      </c>
      <c r="L761" t="s">
        <v>260</v>
      </c>
      <c r="M761" t="s">
        <v>260</v>
      </c>
      <c r="N761" t="s">
        <v>260</v>
      </c>
      <c r="O761" t="s">
        <v>260</v>
      </c>
      <c r="P761" t="s">
        <v>260</v>
      </c>
      <c r="Q761">
        <v>34.807400000000001</v>
      </c>
      <c r="R761">
        <v>0.99809999999999999</v>
      </c>
      <c r="S761">
        <v>-3.4422000000000001</v>
      </c>
      <c r="T761">
        <v>95.214420000000004</v>
      </c>
      <c r="U761" t="b">
        <v>1</v>
      </c>
      <c r="V761">
        <v>0.109</v>
      </c>
      <c r="W761" t="b">
        <v>1</v>
      </c>
      <c r="X761">
        <v>3</v>
      </c>
      <c r="Y761">
        <v>39</v>
      </c>
      <c r="Z761" t="b">
        <v>1</v>
      </c>
      <c r="AA761">
        <v>104</v>
      </c>
    </row>
    <row r="762" spans="1:27">
      <c r="A762" t="s">
        <v>28</v>
      </c>
      <c r="B762" t="s">
        <v>260</v>
      </c>
      <c r="C762" t="s">
        <v>260</v>
      </c>
      <c r="D762" t="s">
        <v>260</v>
      </c>
      <c r="E762" t="s">
        <v>260</v>
      </c>
      <c r="F762" t="s">
        <v>29</v>
      </c>
      <c r="G762" t="s">
        <v>3</v>
      </c>
      <c r="H762">
        <v>0</v>
      </c>
      <c r="I762" t="s">
        <v>4</v>
      </c>
      <c r="J762" t="s">
        <v>30</v>
      </c>
      <c r="K762" t="s">
        <v>8</v>
      </c>
      <c r="L762" t="s">
        <v>260</v>
      </c>
      <c r="M762" t="s">
        <v>260</v>
      </c>
      <c r="N762" t="s">
        <v>260</v>
      </c>
      <c r="O762" t="s">
        <v>260</v>
      </c>
      <c r="P762" t="s">
        <v>260</v>
      </c>
      <c r="Q762">
        <v>35.222799999999999</v>
      </c>
      <c r="R762">
        <v>0.99299999999999999</v>
      </c>
      <c r="S762">
        <v>-3.5567000000000002</v>
      </c>
      <c r="T762">
        <v>91.055480000000003</v>
      </c>
      <c r="U762" t="b">
        <v>1</v>
      </c>
      <c r="V762">
        <v>0.115</v>
      </c>
      <c r="W762" t="b">
        <v>1</v>
      </c>
      <c r="X762">
        <v>3</v>
      </c>
      <c r="Y762">
        <v>39</v>
      </c>
      <c r="Z762" t="b">
        <v>1</v>
      </c>
      <c r="AA762">
        <v>104</v>
      </c>
    </row>
    <row r="763" spans="1:27">
      <c r="A763" t="s">
        <v>81</v>
      </c>
      <c r="B763" t="s">
        <v>260</v>
      </c>
      <c r="C763" t="s">
        <v>260</v>
      </c>
      <c r="D763" t="s">
        <v>260</v>
      </c>
      <c r="E763" t="s">
        <v>260</v>
      </c>
      <c r="F763" t="s">
        <v>29</v>
      </c>
      <c r="G763" t="s">
        <v>70</v>
      </c>
      <c r="H763">
        <v>0</v>
      </c>
      <c r="I763" t="s">
        <v>4</v>
      </c>
      <c r="J763" t="s">
        <v>30</v>
      </c>
      <c r="K763" t="s">
        <v>8</v>
      </c>
      <c r="L763" t="s">
        <v>260</v>
      </c>
      <c r="M763" t="s">
        <v>260</v>
      </c>
      <c r="N763" t="s">
        <v>260</v>
      </c>
      <c r="O763" t="s">
        <v>260</v>
      </c>
      <c r="P763" t="s">
        <v>260</v>
      </c>
      <c r="Q763">
        <v>36.757399999999997</v>
      </c>
      <c r="R763">
        <v>0.99829999999999997</v>
      </c>
      <c r="S763">
        <v>-3.5794999999999999</v>
      </c>
      <c r="T763">
        <v>90.269260000000003</v>
      </c>
      <c r="U763" t="b">
        <v>1</v>
      </c>
      <c r="V763">
        <v>0.23499999999999999</v>
      </c>
      <c r="W763" t="b">
        <v>1</v>
      </c>
      <c r="X763">
        <v>3</v>
      </c>
      <c r="Y763">
        <v>39</v>
      </c>
      <c r="Z763" t="b">
        <v>1</v>
      </c>
      <c r="AA763">
        <v>104</v>
      </c>
    </row>
    <row r="764" spans="1:27">
      <c r="A764" t="s">
        <v>106</v>
      </c>
      <c r="B764" t="s">
        <v>260</v>
      </c>
      <c r="C764" t="s">
        <v>260</v>
      </c>
      <c r="D764" t="s">
        <v>260</v>
      </c>
      <c r="E764" t="s">
        <v>260</v>
      </c>
      <c r="F764" t="s">
        <v>29</v>
      </c>
      <c r="G764" t="s">
        <v>95</v>
      </c>
      <c r="H764">
        <v>0</v>
      </c>
      <c r="I764" t="s">
        <v>4</v>
      </c>
      <c r="J764" t="s">
        <v>30</v>
      </c>
      <c r="K764" t="s">
        <v>8</v>
      </c>
      <c r="L764" t="s">
        <v>260</v>
      </c>
      <c r="M764" t="s">
        <v>260</v>
      </c>
      <c r="N764" t="s">
        <v>260</v>
      </c>
      <c r="O764" t="s">
        <v>260</v>
      </c>
      <c r="P764" t="s">
        <v>260</v>
      </c>
      <c r="Q764">
        <v>36.566699999999997</v>
      </c>
      <c r="R764">
        <v>0.99880000000000002</v>
      </c>
      <c r="S764">
        <v>-3.5840000000000001</v>
      </c>
      <c r="T764">
        <v>90.115650000000002</v>
      </c>
      <c r="U764" t="b">
        <v>1</v>
      </c>
      <c r="V764">
        <v>0.20599999999999999</v>
      </c>
      <c r="W764" t="b">
        <v>1</v>
      </c>
      <c r="X764">
        <v>3</v>
      </c>
      <c r="Y764">
        <v>39</v>
      </c>
      <c r="Z764" t="b">
        <v>1</v>
      </c>
      <c r="AA764">
        <v>105</v>
      </c>
    </row>
    <row r="765" spans="1:27">
      <c r="A765" t="s">
        <v>56</v>
      </c>
      <c r="B765" t="s">
        <v>260</v>
      </c>
      <c r="C765" t="s">
        <v>260</v>
      </c>
      <c r="D765" t="s">
        <v>260</v>
      </c>
      <c r="E765" t="s">
        <v>260</v>
      </c>
      <c r="F765" t="s">
        <v>29</v>
      </c>
      <c r="G765" t="s">
        <v>45</v>
      </c>
      <c r="H765">
        <v>0</v>
      </c>
      <c r="I765" t="s">
        <v>4</v>
      </c>
      <c r="J765" t="s">
        <v>30</v>
      </c>
      <c r="K765" t="s">
        <v>8</v>
      </c>
      <c r="L765" t="s">
        <v>260</v>
      </c>
      <c r="M765" t="s">
        <v>260</v>
      </c>
      <c r="N765" t="s">
        <v>260</v>
      </c>
      <c r="O765" t="s">
        <v>260</v>
      </c>
      <c r="P765" t="s">
        <v>260</v>
      </c>
      <c r="Q765">
        <v>34.807400000000001</v>
      </c>
      <c r="R765">
        <v>0.99809999999999999</v>
      </c>
      <c r="S765">
        <v>-3.4422000000000001</v>
      </c>
      <c r="T765">
        <v>95.214420000000004</v>
      </c>
      <c r="U765" t="b">
        <v>1</v>
      </c>
      <c r="V765">
        <v>0.11600000000000001</v>
      </c>
      <c r="W765" t="b">
        <v>1</v>
      </c>
      <c r="X765">
        <v>3</v>
      </c>
      <c r="Y765">
        <v>39</v>
      </c>
      <c r="Z765" t="b">
        <v>1</v>
      </c>
      <c r="AA765">
        <v>105</v>
      </c>
    </row>
    <row r="766" spans="1:27">
      <c r="A766" t="s">
        <v>28</v>
      </c>
      <c r="B766" t="s">
        <v>260</v>
      </c>
      <c r="C766" t="s">
        <v>260</v>
      </c>
      <c r="D766" t="s">
        <v>260</v>
      </c>
      <c r="E766" t="s">
        <v>260</v>
      </c>
      <c r="F766" t="s">
        <v>29</v>
      </c>
      <c r="G766" t="s">
        <v>3</v>
      </c>
      <c r="H766">
        <v>0</v>
      </c>
      <c r="I766" t="s">
        <v>4</v>
      </c>
      <c r="J766" t="s">
        <v>30</v>
      </c>
      <c r="K766" t="s">
        <v>8</v>
      </c>
      <c r="L766" t="s">
        <v>260</v>
      </c>
      <c r="M766" t="s">
        <v>260</v>
      </c>
      <c r="N766" t="s">
        <v>260</v>
      </c>
      <c r="O766" t="s">
        <v>260</v>
      </c>
      <c r="P766" t="s">
        <v>260</v>
      </c>
      <c r="Q766">
        <v>35.222799999999999</v>
      </c>
      <c r="R766">
        <v>0.99299999999999999</v>
      </c>
      <c r="S766">
        <v>-3.5567000000000002</v>
      </c>
      <c r="T766">
        <v>91.055480000000003</v>
      </c>
      <c r="U766" t="b">
        <v>1</v>
      </c>
      <c r="V766">
        <v>0.14199999999999999</v>
      </c>
      <c r="W766" t="b">
        <v>1</v>
      </c>
      <c r="X766">
        <v>3</v>
      </c>
      <c r="Y766">
        <v>39</v>
      </c>
      <c r="Z766" t="b">
        <v>1</v>
      </c>
      <c r="AA766">
        <v>105</v>
      </c>
    </row>
    <row r="767" spans="1:27">
      <c r="A767" t="s">
        <v>81</v>
      </c>
      <c r="B767" t="s">
        <v>260</v>
      </c>
      <c r="C767" t="s">
        <v>260</v>
      </c>
      <c r="D767" t="s">
        <v>260</v>
      </c>
      <c r="E767" t="s">
        <v>260</v>
      </c>
      <c r="F767" t="s">
        <v>29</v>
      </c>
      <c r="G767" t="s">
        <v>70</v>
      </c>
      <c r="H767">
        <v>0</v>
      </c>
      <c r="I767" t="s">
        <v>4</v>
      </c>
      <c r="J767" t="s">
        <v>30</v>
      </c>
      <c r="K767" t="s">
        <v>8</v>
      </c>
      <c r="L767" t="s">
        <v>260</v>
      </c>
      <c r="M767" t="s">
        <v>260</v>
      </c>
      <c r="N767" t="s">
        <v>260</v>
      </c>
      <c r="O767" t="s">
        <v>260</v>
      </c>
      <c r="P767" t="s">
        <v>260</v>
      </c>
      <c r="Q767">
        <v>36.757399999999997</v>
      </c>
      <c r="R767">
        <v>0.99829999999999997</v>
      </c>
      <c r="S767">
        <v>-3.5794999999999999</v>
      </c>
      <c r="T767">
        <v>90.269260000000003</v>
      </c>
      <c r="U767" t="b">
        <v>1</v>
      </c>
      <c r="V767">
        <v>0.20100000000000001</v>
      </c>
      <c r="W767" t="b">
        <v>1</v>
      </c>
      <c r="X767">
        <v>3</v>
      </c>
      <c r="Y767">
        <v>39</v>
      </c>
      <c r="Z767" t="b">
        <v>1</v>
      </c>
      <c r="AA767">
        <v>105</v>
      </c>
    </row>
    <row r="768" spans="1:27">
      <c r="A768" t="s">
        <v>93</v>
      </c>
      <c r="B768" t="s">
        <v>260</v>
      </c>
      <c r="C768" t="s">
        <v>260</v>
      </c>
      <c r="D768" t="s">
        <v>260</v>
      </c>
      <c r="E768" t="s">
        <v>260</v>
      </c>
      <c r="F768" t="s">
        <v>29</v>
      </c>
      <c r="G768" t="s">
        <v>95</v>
      </c>
      <c r="H768">
        <v>0</v>
      </c>
      <c r="I768" t="s">
        <v>4</v>
      </c>
      <c r="J768" t="s">
        <v>30</v>
      </c>
      <c r="K768" t="s">
        <v>8</v>
      </c>
      <c r="L768" t="s">
        <v>260</v>
      </c>
      <c r="M768" t="s">
        <v>260</v>
      </c>
      <c r="N768" t="s">
        <v>260</v>
      </c>
      <c r="O768" t="s">
        <v>260</v>
      </c>
      <c r="P768" t="s">
        <v>260</v>
      </c>
      <c r="Q768">
        <v>36.566699999999997</v>
      </c>
      <c r="R768">
        <v>0.99880000000000002</v>
      </c>
      <c r="S768">
        <v>-3.5840000000000001</v>
      </c>
      <c r="T768">
        <v>90.115650000000002</v>
      </c>
      <c r="U768" t="b">
        <v>1</v>
      </c>
      <c r="V768">
        <v>0.21299999999999999</v>
      </c>
      <c r="W768" t="b">
        <v>1</v>
      </c>
      <c r="X768">
        <v>3</v>
      </c>
      <c r="Y768">
        <v>39</v>
      </c>
      <c r="Z768" t="b">
        <v>1</v>
      </c>
      <c r="AA768">
        <v>106</v>
      </c>
    </row>
    <row r="769" spans="1:27">
      <c r="A769" t="s">
        <v>67</v>
      </c>
      <c r="B769" t="s">
        <v>260</v>
      </c>
      <c r="C769" t="s">
        <v>260</v>
      </c>
      <c r="D769" t="s">
        <v>260</v>
      </c>
      <c r="E769" t="s">
        <v>260</v>
      </c>
      <c r="F769" t="s">
        <v>29</v>
      </c>
      <c r="G769" t="s">
        <v>45</v>
      </c>
      <c r="H769">
        <v>0</v>
      </c>
      <c r="I769" t="s">
        <v>4</v>
      </c>
      <c r="J769" t="s">
        <v>30</v>
      </c>
      <c r="K769" t="s">
        <v>8</v>
      </c>
      <c r="L769" t="s">
        <v>260</v>
      </c>
      <c r="M769" t="s">
        <v>260</v>
      </c>
      <c r="N769" t="s">
        <v>260</v>
      </c>
      <c r="O769" t="s">
        <v>260</v>
      </c>
      <c r="P769" t="s">
        <v>260</v>
      </c>
      <c r="Q769">
        <v>34.807400000000001</v>
      </c>
      <c r="R769">
        <v>0.99809999999999999</v>
      </c>
      <c r="S769">
        <v>-3.4422000000000001</v>
      </c>
      <c r="T769">
        <v>95.214420000000004</v>
      </c>
      <c r="U769" t="b">
        <v>1</v>
      </c>
      <c r="V769">
        <v>0.13700000000000001</v>
      </c>
      <c r="W769" t="b">
        <v>1</v>
      </c>
      <c r="X769">
        <v>3</v>
      </c>
      <c r="Y769">
        <v>39</v>
      </c>
      <c r="Z769" t="b">
        <v>1</v>
      </c>
      <c r="AA769">
        <v>106</v>
      </c>
    </row>
    <row r="770" spans="1:27">
      <c r="A770" t="s">
        <v>28</v>
      </c>
      <c r="B770" t="s">
        <v>260</v>
      </c>
      <c r="C770" t="s">
        <v>260</v>
      </c>
      <c r="D770" t="s">
        <v>260</v>
      </c>
      <c r="E770" t="s">
        <v>260</v>
      </c>
      <c r="F770" t="s">
        <v>29</v>
      </c>
      <c r="G770" t="s">
        <v>3</v>
      </c>
      <c r="H770">
        <v>0</v>
      </c>
      <c r="I770" t="s">
        <v>4</v>
      </c>
      <c r="J770" t="s">
        <v>30</v>
      </c>
      <c r="K770" t="s">
        <v>8</v>
      </c>
      <c r="L770" t="s">
        <v>260</v>
      </c>
      <c r="M770" t="s">
        <v>260</v>
      </c>
      <c r="N770" t="s">
        <v>260</v>
      </c>
      <c r="O770" t="s">
        <v>260</v>
      </c>
      <c r="P770" t="s">
        <v>260</v>
      </c>
      <c r="Q770">
        <v>35.222799999999999</v>
      </c>
      <c r="R770">
        <v>0.99299999999999999</v>
      </c>
      <c r="S770">
        <v>-3.5567000000000002</v>
      </c>
      <c r="T770">
        <v>91.055480000000003</v>
      </c>
      <c r="U770" t="b">
        <v>1</v>
      </c>
      <c r="V770">
        <v>0.121</v>
      </c>
      <c r="W770" t="b">
        <v>1</v>
      </c>
      <c r="X770">
        <v>3</v>
      </c>
      <c r="Y770">
        <v>39</v>
      </c>
      <c r="Z770" t="b">
        <v>1</v>
      </c>
      <c r="AA770">
        <v>106</v>
      </c>
    </row>
    <row r="771" spans="1:27">
      <c r="A771" t="s">
        <v>80</v>
      </c>
      <c r="B771" t="s">
        <v>260</v>
      </c>
      <c r="C771" t="s">
        <v>260</v>
      </c>
      <c r="D771" t="s">
        <v>260</v>
      </c>
      <c r="E771" t="s">
        <v>260</v>
      </c>
      <c r="F771" t="s">
        <v>29</v>
      </c>
      <c r="G771" t="s">
        <v>70</v>
      </c>
      <c r="H771">
        <v>0</v>
      </c>
      <c r="I771" t="s">
        <v>4</v>
      </c>
      <c r="J771" t="s">
        <v>30</v>
      </c>
      <c r="K771" t="s">
        <v>8</v>
      </c>
      <c r="L771" t="s">
        <v>260</v>
      </c>
      <c r="M771" t="s">
        <v>260</v>
      </c>
      <c r="N771" t="s">
        <v>260</v>
      </c>
      <c r="O771" t="s">
        <v>260</v>
      </c>
      <c r="P771" t="s">
        <v>260</v>
      </c>
      <c r="Q771">
        <v>36.757399999999997</v>
      </c>
      <c r="R771">
        <v>0.99829999999999997</v>
      </c>
      <c r="S771">
        <v>-3.5794999999999999</v>
      </c>
      <c r="T771">
        <v>90.269260000000003</v>
      </c>
      <c r="U771" t="b">
        <v>1</v>
      </c>
      <c r="V771">
        <v>0.04</v>
      </c>
      <c r="W771" t="b">
        <v>1</v>
      </c>
      <c r="X771">
        <v>3</v>
      </c>
      <c r="Y771">
        <v>39</v>
      </c>
      <c r="Z771" t="b">
        <v>1</v>
      </c>
      <c r="AA771">
        <v>106</v>
      </c>
    </row>
    <row r="772" spans="1:27">
      <c r="A772" t="s">
        <v>104</v>
      </c>
      <c r="B772" t="str">
        <f t="shared" ref="B771:B834" si="48">LEFT(F772,FIND("-",F772)-1)</f>
        <v>S17</v>
      </c>
      <c r="C772" t="str">
        <f t="shared" ref="C771:C834" si="49">MID(B772, 2, LEN(B772))</f>
        <v>17</v>
      </c>
      <c r="D772" t="str">
        <f t="shared" ref="D771:D834" si="50">LEFT(F772,1)</f>
        <v>S</v>
      </c>
      <c r="E772" t="str">
        <f t="shared" ref="E771:E834" si="51">RIGHT(F772,1)</f>
        <v>1</v>
      </c>
      <c r="F772" t="s">
        <v>151</v>
      </c>
      <c r="G772" t="s">
        <v>95</v>
      </c>
      <c r="H772">
        <v>1.389</v>
      </c>
      <c r="I772" t="s">
        <v>11</v>
      </c>
      <c r="J772" t="s">
        <v>5</v>
      </c>
      <c r="K772">
        <v>20.055</v>
      </c>
      <c r="L772">
        <v>20.222000000000001</v>
      </c>
      <c r="M772">
        <v>0.23499999999999999</v>
      </c>
      <c r="N772">
        <v>40454.266000000003</v>
      </c>
      <c r="O772">
        <v>36563.839999999997</v>
      </c>
      <c r="P772">
        <v>5501.8950000000004</v>
      </c>
      <c r="Q772">
        <v>36.566699999999997</v>
      </c>
      <c r="R772">
        <v>0.99880000000000002</v>
      </c>
      <c r="S772">
        <v>-3.5840000000000001</v>
      </c>
      <c r="T772">
        <v>90.115650000000002</v>
      </c>
      <c r="U772" t="b">
        <v>1</v>
      </c>
      <c r="V772">
        <v>0.2</v>
      </c>
      <c r="W772" t="b">
        <v>1</v>
      </c>
      <c r="X772">
        <v>3</v>
      </c>
      <c r="Y772">
        <v>15</v>
      </c>
      <c r="Z772" t="b">
        <v>0</v>
      </c>
      <c r="AA772">
        <v>94</v>
      </c>
    </row>
    <row r="773" spans="1:27">
      <c r="A773" t="s">
        <v>116</v>
      </c>
      <c r="B773" t="str">
        <f t="shared" si="48"/>
        <v>S17</v>
      </c>
      <c r="C773" t="str">
        <f t="shared" si="49"/>
        <v>17</v>
      </c>
      <c r="D773" t="str">
        <f t="shared" si="50"/>
        <v>S</v>
      </c>
      <c r="E773" t="str">
        <f t="shared" si="51"/>
        <v>1</v>
      </c>
      <c r="F773" t="s">
        <v>151</v>
      </c>
      <c r="G773" t="s">
        <v>95</v>
      </c>
      <c r="H773">
        <v>1.3720000000000001</v>
      </c>
      <c r="I773" t="s">
        <v>11</v>
      </c>
      <c r="J773" t="s">
        <v>5</v>
      </c>
      <c r="K773">
        <v>20.388000000000002</v>
      </c>
      <c r="L773">
        <v>20.222000000000001</v>
      </c>
      <c r="M773">
        <v>0.23499999999999999</v>
      </c>
      <c r="N773">
        <v>32673.412</v>
      </c>
      <c r="O773">
        <v>36563.839999999997</v>
      </c>
      <c r="P773">
        <v>5501.8950000000004</v>
      </c>
      <c r="Q773">
        <v>36.566699999999997</v>
      </c>
      <c r="R773">
        <v>0.99880000000000002</v>
      </c>
      <c r="S773">
        <v>-3.5840000000000001</v>
      </c>
      <c r="T773">
        <v>90.115650000000002</v>
      </c>
      <c r="U773" t="b">
        <v>1</v>
      </c>
      <c r="V773">
        <v>0.2</v>
      </c>
      <c r="W773" t="b">
        <v>1</v>
      </c>
      <c r="X773">
        <v>3</v>
      </c>
      <c r="Y773">
        <v>15</v>
      </c>
      <c r="Z773" t="b">
        <v>0</v>
      </c>
      <c r="AA773">
        <v>94</v>
      </c>
    </row>
    <row r="774" spans="1:27">
      <c r="A774" t="s">
        <v>54</v>
      </c>
      <c r="B774" t="str">
        <f t="shared" si="48"/>
        <v>S17</v>
      </c>
      <c r="C774" t="str">
        <f t="shared" si="49"/>
        <v>17</v>
      </c>
      <c r="D774" t="str">
        <f t="shared" si="50"/>
        <v>S</v>
      </c>
      <c r="E774" t="str">
        <f t="shared" si="51"/>
        <v>1</v>
      </c>
      <c r="F774" t="s">
        <v>151</v>
      </c>
      <c r="G774" t="s">
        <v>45</v>
      </c>
      <c r="H774">
        <v>1.268</v>
      </c>
      <c r="I774" t="s">
        <v>11</v>
      </c>
      <c r="J774" t="s">
        <v>5</v>
      </c>
      <c r="K774">
        <v>28.521999999999998</v>
      </c>
      <c r="L774">
        <v>28.614999999999998</v>
      </c>
      <c r="M774">
        <v>0.13100000000000001</v>
      </c>
      <c r="N774">
        <v>66.971999999999994</v>
      </c>
      <c r="O774">
        <v>63.075000000000003</v>
      </c>
      <c r="P774">
        <v>5.51</v>
      </c>
      <c r="Q774">
        <v>34.807400000000001</v>
      </c>
      <c r="R774">
        <v>0.99809999999999999</v>
      </c>
      <c r="S774">
        <v>-3.4422000000000001</v>
      </c>
      <c r="T774">
        <v>95.214420000000004</v>
      </c>
      <c r="U774" t="b">
        <v>1</v>
      </c>
      <c r="V774">
        <v>8.5999999999999993E-2</v>
      </c>
      <c r="W774" t="b">
        <v>1</v>
      </c>
      <c r="X774">
        <v>3</v>
      </c>
      <c r="Y774">
        <v>24</v>
      </c>
      <c r="Z774" t="b">
        <v>0</v>
      </c>
      <c r="AA774">
        <v>94</v>
      </c>
    </row>
    <row r="775" spans="1:27">
      <c r="A775" t="s">
        <v>66</v>
      </c>
      <c r="B775" t="str">
        <f t="shared" si="48"/>
        <v>S17</v>
      </c>
      <c r="C775" t="str">
        <f t="shared" si="49"/>
        <v>17</v>
      </c>
      <c r="D775" t="str">
        <f t="shared" si="50"/>
        <v>S</v>
      </c>
      <c r="E775" t="str">
        <f t="shared" si="51"/>
        <v>1</v>
      </c>
      <c r="F775" t="s">
        <v>151</v>
      </c>
      <c r="G775" t="s">
        <v>45</v>
      </c>
      <c r="H775">
        <v>1.276</v>
      </c>
      <c r="I775" t="s">
        <v>11</v>
      </c>
      <c r="J775" t="s">
        <v>5</v>
      </c>
      <c r="K775">
        <v>28.707000000000001</v>
      </c>
      <c r="L775">
        <v>28.614999999999998</v>
      </c>
      <c r="M775">
        <v>0.13100000000000001</v>
      </c>
      <c r="N775">
        <v>59.179000000000002</v>
      </c>
      <c r="O775">
        <v>63.075000000000003</v>
      </c>
      <c r="P775">
        <v>5.51</v>
      </c>
      <c r="Q775">
        <v>34.807400000000001</v>
      </c>
      <c r="R775">
        <v>0.99809999999999999</v>
      </c>
      <c r="S775">
        <v>-3.4422000000000001</v>
      </c>
      <c r="T775">
        <v>95.214420000000004</v>
      </c>
      <c r="U775" t="b">
        <v>1</v>
      </c>
      <c r="V775">
        <v>8.5999999999999993E-2</v>
      </c>
      <c r="W775" t="b">
        <v>1</v>
      </c>
      <c r="X775">
        <v>3</v>
      </c>
      <c r="Y775">
        <v>24</v>
      </c>
      <c r="Z775" t="b">
        <v>0</v>
      </c>
      <c r="AA775">
        <v>94</v>
      </c>
    </row>
    <row r="776" spans="1:27">
      <c r="A776" t="s">
        <v>24</v>
      </c>
      <c r="B776" t="str">
        <f t="shared" si="48"/>
        <v>S17</v>
      </c>
      <c r="C776" t="str">
        <f t="shared" si="49"/>
        <v>17</v>
      </c>
      <c r="D776" t="str">
        <f t="shared" si="50"/>
        <v>S</v>
      </c>
      <c r="E776" t="str">
        <f t="shared" si="51"/>
        <v>1</v>
      </c>
      <c r="F776" t="s">
        <v>151</v>
      </c>
      <c r="G776" t="s">
        <v>3</v>
      </c>
      <c r="H776">
        <v>0</v>
      </c>
      <c r="I776" t="s">
        <v>4</v>
      </c>
      <c r="J776" t="s">
        <v>5</v>
      </c>
      <c r="K776" t="s">
        <v>8</v>
      </c>
      <c r="L776" t="s">
        <v>260</v>
      </c>
      <c r="M776" t="s">
        <v>260</v>
      </c>
      <c r="N776">
        <v>0</v>
      </c>
      <c r="O776" t="s">
        <v>260</v>
      </c>
      <c r="P776" t="s">
        <v>260</v>
      </c>
      <c r="Q776">
        <v>35.222799999999999</v>
      </c>
      <c r="R776">
        <v>0.99299999999999999</v>
      </c>
      <c r="S776">
        <v>-3.5567000000000002</v>
      </c>
      <c r="T776">
        <v>91.055480000000003</v>
      </c>
      <c r="U776" t="b">
        <v>1</v>
      </c>
      <c r="V776">
        <v>0.114</v>
      </c>
      <c r="W776" t="b">
        <v>1</v>
      </c>
      <c r="X776">
        <v>3</v>
      </c>
      <c r="Y776">
        <v>39</v>
      </c>
      <c r="Z776" t="b">
        <v>1</v>
      </c>
      <c r="AA776">
        <v>94</v>
      </c>
    </row>
    <row r="777" spans="1:27">
      <c r="A777" t="s">
        <v>40</v>
      </c>
      <c r="B777" t="str">
        <f t="shared" si="48"/>
        <v>S17</v>
      </c>
      <c r="C777" t="str">
        <f t="shared" si="49"/>
        <v>17</v>
      </c>
      <c r="D777" t="str">
        <f t="shared" si="50"/>
        <v>S</v>
      </c>
      <c r="E777" t="str">
        <f t="shared" si="51"/>
        <v>1</v>
      </c>
      <c r="F777" t="s">
        <v>151</v>
      </c>
      <c r="G777" t="s">
        <v>3</v>
      </c>
      <c r="H777">
        <v>0</v>
      </c>
      <c r="I777" t="s">
        <v>4</v>
      </c>
      <c r="J777" t="s">
        <v>5</v>
      </c>
      <c r="K777" t="s">
        <v>8</v>
      </c>
      <c r="L777" t="s">
        <v>260</v>
      </c>
      <c r="M777" t="s">
        <v>260</v>
      </c>
      <c r="N777">
        <v>0</v>
      </c>
      <c r="O777" t="s">
        <v>260</v>
      </c>
      <c r="P777" t="s">
        <v>260</v>
      </c>
      <c r="Q777">
        <v>35.222799999999999</v>
      </c>
      <c r="R777">
        <v>0.99299999999999999</v>
      </c>
      <c r="S777">
        <v>-3.5567000000000002</v>
      </c>
      <c r="T777">
        <v>91.055480000000003</v>
      </c>
      <c r="U777" t="b">
        <v>1</v>
      </c>
      <c r="V777">
        <v>0.114</v>
      </c>
      <c r="W777" t="b">
        <v>1</v>
      </c>
      <c r="X777">
        <v>3</v>
      </c>
      <c r="Y777">
        <v>39</v>
      </c>
      <c r="Z777" t="b">
        <v>1</v>
      </c>
      <c r="AA777">
        <v>94</v>
      </c>
    </row>
    <row r="778" spans="1:27">
      <c r="A778" t="s">
        <v>79</v>
      </c>
      <c r="B778" t="str">
        <f t="shared" si="48"/>
        <v>S17</v>
      </c>
      <c r="C778" t="str">
        <f t="shared" si="49"/>
        <v>17</v>
      </c>
      <c r="D778" t="str">
        <f t="shared" si="50"/>
        <v>S</v>
      </c>
      <c r="E778" t="str">
        <f t="shared" si="51"/>
        <v>1</v>
      </c>
      <c r="F778" t="s">
        <v>151</v>
      </c>
      <c r="G778" t="s">
        <v>70</v>
      </c>
      <c r="H778">
        <v>0</v>
      </c>
      <c r="I778" t="s">
        <v>4</v>
      </c>
      <c r="J778" t="s">
        <v>5</v>
      </c>
      <c r="K778" t="s">
        <v>8</v>
      </c>
      <c r="L778" t="s">
        <v>260</v>
      </c>
      <c r="M778" t="s">
        <v>260</v>
      </c>
      <c r="N778">
        <v>0</v>
      </c>
      <c r="O778" t="s">
        <v>260</v>
      </c>
      <c r="P778" t="s">
        <v>260</v>
      </c>
      <c r="Q778">
        <v>36.757399999999997</v>
      </c>
      <c r="R778">
        <v>0.99829999999999997</v>
      </c>
      <c r="S778">
        <v>-3.5794999999999999</v>
      </c>
      <c r="T778">
        <v>90.269260000000003</v>
      </c>
      <c r="U778" t="b">
        <v>1</v>
      </c>
      <c r="V778">
        <v>0.04</v>
      </c>
      <c r="W778" t="b">
        <v>1</v>
      </c>
      <c r="X778">
        <v>3</v>
      </c>
      <c r="Y778">
        <v>39</v>
      </c>
      <c r="Z778" t="b">
        <v>1</v>
      </c>
      <c r="AA778">
        <v>94</v>
      </c>
    </row>
    <row r="779" spans="1:27">
      <c r="A779" t="s">
        <v>91</v>
      </c>
      <c r="B779" t="str">
        <f t="shared" si="48"/>
        <v>S17</v>
      </c>
      <c r="C779" t="str">
        <f t="shared" si="49"/>
        <v>17</v>
      </c>
      <c r="D779" t="str">
        <f t="shared" si="50"/>
        <v>S</v>
      </c>
      <c r="E779" t="str">
        <f t="shared" si="51"/>
        <v>1</v>
      </c>
      <c r="F779" t="s">
        <v>151</v>
      </c>
      <c r="G779" t="s">
        <v>70</v>
      </c>
      <c r="H779">
        <v>0</v>
      </c>
      <c r="I779" t="s">
        <v>4</v>
      </c>
      <c r="J779" t="s">
        <v>5</v>
      </c>
      <c r="K779" t="s">
        <v>8</v>
      </c>
      <c r="L779" t="s">
        <v>260</v>
      </c>
      <c r="M779" t="s">
        <v>260</v>
      </c>
      <c r="N779">
        <v>0</v>
      </c>
      <c r="O779" t="s">
        <v>260</v>
      </c>
      <c r="P779" t="s">
        <v>260</v>
      </c>
      <c r="Q779">
        <v>36.757399999999997</v>
      </c>
      <c r="R779">
        <v>0.99829999999999997</v>
      </c>
      <c r="S779">
        <v>-3.5794999999999999</v>
      </c>
      <c r="T779">
        <v>90.269260000000003</v>
      </c>
      <c r="U779" t="b">
        <v>1</v>
      </c>
      <c r="V779">
        <v>0.04</v>
      </c>
      <c r="W779" t="b">
        <v>1</v>
      </c>
      <c r="X779">
        <v>3</v>
      </c>
      <c r="Y779">
        <v>39</v>
      </c>
      <c r="Z779" t="b">
        <v>1</v>
      </c>
      <c r="AA779">
        <v>94</v>
      </c>
    </row>
    <row r="780" spans="1:27">
      <c r="A780" t="s">
        <v>101</v>
      </c>
      <c r="B780" t="str">
        <f t="shared" si="48"/>
        <v>S17</v>
      </c>
      <c r="C780" t="str">
        <f t="shared" si="49"/>
        <v>17</v>
      </c>
      <c r="D780" t="str">
        <f t="shared" si="50"/>
        <v>S</v>
      </c>
      <c r="E780" t="str">
        <f t="shared" si="51"/>
        <v>2</v>
      </c>
      <c r="F780" t="s">
        <v>181</v>
      </c>
      <c r="G780" t="s">
        <v>95</v>
      </c>
      <c r="H780">
        <v>1.4079999999999999</v>
      </c>
      <c r="I780" t="s">
        <v>11</v>
      </c>
      <c r="J780" t="s">
        <v>5</v>
      </c>
      <c r="K780">
        <v>17.997</v>
      </c>
      <c r="L780">
        <v>18.097999999999999</v>
      </c>
      <c r="M780">
        <v>0.14299999999999999</v>
      </c>
      <c r="N780">
        <v>151800.69</v>
      </c>
      <c r="O780">
        <v>142539.98000000001</v>
      </c>
      <c r="P780">
        <v>13096.602999999999</v>
      </c>
      <c r="Q780">
        <v>36.566699999999997</v>
      </c>
      <c r="R780">
        <v>0.99880000000000002</v>
      </c>
      <c r="S780">
        <v>-3.5840000000000001</v>
      </c>
      <c r="T780">
        <v>90.115650000000002</v>
      </c>
      <c r="U780" t="b">
        <v>1</v>
      </c>
      <c r="V780">
        <v>0.17299999999999999</v>
      </c>
      <c r="W780" t="b">
        <v>1</v>
      </c>
      <c r="X780">
        <v>3</v>
      </c>
      <c r="Y780">
        <v>13</v>
      </c>
      <c r="Z780" t="b">
        <v>0</v>
      </c>
      <c r="AA780">
        <v>98</v>
      </c>
    </row>
    <row r="781" spans="1:27">
      <c r="A781" t="s">
        <v>113</v>
      </c>
      <c r="B781" t="str">
        <f t="shared" si="48"/>
        <v>S17</v>
      </c>
      <c r="C781" t="str">
        <f t="shared" si="49"/>
        <v>17</v>
      </c>
      <c r="D781" t="str">
        <f t="shared" si="50"/>
        <v>S</v>
      </c>
      <c r="E781" t="str">
        <f t="shared" si="51"/>
        <v>2</v>
      </c>
      <c r="F781" t="s">
        <v>181</v>
      </c>
      <c r="G781" t="s">
        <v>95</v>
      </c>
      <c r="H781">
        <v>1.393</v>
      </c>
      <c r="I781" t="s">
        <v>11</v>
      </c>
      <c r="J781" t="s">
        <v>5</v>
      </c>
      <c r="K781">
        <v>18.2</v>
      </c>
      <c r="L781">
        <v>18.097999999999999</v>
      </c>
      <c r="M781">
        <v>0.14299999999999999</v>
      </c>
      <c r="N781">
        <v>133279.28</v>
      </c>
      <c r="O781">
        <v>142539.98000000001</v>
      </c>
      <c r="P781">
        <v>13096.602999999999</v>
      </c>
      <c r="Q781">
        <v>36.566699999999997</v>
      </c>
      <c r="R781">
        <v>0.99880000000000002</v>
      </c>
      <c r="S781">
        <v>-3.5840000000000001</v>
      </c>
      <c r="T781">
        <v>90.115650000000002</v>
      </c>
      <c r="U781" t="b">
        <v>1</v>
      </c>
      <c r="V781">
        <v>0.17299999999999999</v>
      </c>
      <c r="W781" t="b">
        <v>1</v>
      </c>
      <c r="X781">
        <v>3</v>
      </c>
      <c r="Y781">
        <v>13</v>
      </c>
      <c r="Z781" t="b">
        <v>0</v>
      </c>
      <c r="AA781">
        <v>98</v>
      </c>
    </row>
    <row r="782" spans="1:27">
      <c r="A782" t="s">
        <v>51</v>
      </c>
      <c r="B782" t="str">
        <f t="shared" si="48"/>
        <v>S17</v>
      </c>
      <c r="C782" t="str">
        <f t="shared" si="49"/>
        <v>17</v>
      </c>
      <c r="D782" t="str">
        <f t="shared" si="50"/>
        <v>S</v>
      </c>
      <c r="E782" t="str">
        <f t="shared" si="51"/>
        <v>2</v>
      </c>
      <c r="F782" t="s">
        <v>181</v>
      </c>
      <c r="G782" t="s">
        <v>45</v>
      </c>
      <c r="H782">
        <v>1.2470000000000001</v>
      </c>
      <c r="I782" t="s">
        <v>11</v>
      </c>
      <c r="J782" t="s">
        <v>5</v>
      </c>
      <c r="K782">
        <v>25.545000000000002</v>
      </c>
      <c r="L782">
        <v>25.317</v>
      </c>
      <c r="M782">
        <v>0.32200000000000001</v>
      </c>
      <c r="N782">
        <v>490.70299999999997</v>
      </c>
      <c r="O782">
        <v>578.05899999999997</v>
      </c>
      <c r="P782">
        <v>123.54</v>
      </c>
      <c r="Q782">
        <v>34.807400000000001</v>
      </c>
      <c r="R782">
        <v>0.99809999999999999</v>
      </c>
      <c r="S782">
        <v>-3.4422000000000001</v>
      </c>
      <c r="T782">
        <v>95.214420000000004</v>
      </c>
      <c r="U782" t="b">
        <v>1</v>
      </c>
      <c r="V782">
        <v>9.4E-2</v>
      </c>
      <c r="W782" t="b">
        <v>1</v>
      </c>
      <c r="X782">
        <v>3</v>
      </c>
      <c r="Y782">
        <v>21</v>
      </c>
      <c r="Z782" t="b">
        <v>0</v>
      </c>
      <c r="AA782">
        <v>98</v>
      </c>
    </row>
    <row r="783" spans="1:27">
      <c r="A783" t="s">
        <v>63</v>
      </c>
      <c r="B783" t="str">
        <f t="shared" si="48"/>
        <v>S17</v>
      </c>
      <c r="C783" t="str">
        <f t="shared" si="49"/>
        <v>17</v>
      </c>
      <c r="D783" t="str">
        <f t="shared" si="50"/>
        <v>S</v>
      </c>
      <c r="E783" t="str">
        <f t="shared" si="51"/>
        <v>2</v>
      </c>
      <c r="F783" t="s">
        <v>181</v>
      </c>
      <c r="G783" t="s">
        <v>45</v>
      </c>
      <c r="H783">
        <v>1.2849999999999999</v>
      </c>
      <c r="I783" t="s">
        <v>11</v>
      </c>
      <c r="J783" t="s">
        <v>5</v>
      </c>
      <c r="K783">
        <v>25.09</v>
      </c>
      <c r="L783">
        <v>25.317</v>
      </c>
      <c r="M783">
        <v>0.32200000000000001</v>
      </c>
      <c r="N783">
        <v>665.41499999999996</v>
      </c>
      <c r="O783">
        <v>578.05899999999997</v>
      </c>
      <c r="P783">
        <v>123.54</v>
      </c>
      <c r="Q783">
        <v>34.807400000000001</v>
      </c>
      <c r="R783">
        <v>0.99809999999999999</v>
      </c>
      <c r="S783">
        <v>-3.4422000000000001</v>
      </c>
      <c r="T783">
        <v>95.214420000000004</v>
      </c>
      <c r="U783" t="b">
        <v>1</v>
      </c>
      <c r="V783">
        <v>9.4E-2</v>
      </c>
      <c r="W783" t="b">
        <v>1</v>
      </c>
      <c r="X783">
        <v>3</v>
      </c>
      <c r="Y783">
        <v>21</v>
      </c>
      <c r="Z783" t="b">
        <v>0</v>
      </c>
      <c r="AA783">
        <v>98</v>
      </c>
    </row>
    <row r="784" spans="1:27">
      <c r="A784" t="s">
        <v>18</v>
      </c>
      <c r="B784" t="str">
        <f t="shared" si="48"/>
        <v>S17</v>
      </c>
      <c r="C784" t="str">
        <f t="shared" si="49"/>
        <v>17</v>
      </c>
      <c r="D784" t="str">
        <f t="shared" si="50"/>
        <v>S</v>
      </c>
      <c r="E784" t="str">
        <f t="shared" si="51"/>
        <v>2</v>
      </c>
      <c r="F784" t="s">
        <v>181</v>
      </c>
      <c r="G784" t="s">
        <v>3</v>
      </c>
      <c r="H784">
        <v>1.2849999999999999</v>
      </c>
      <c r="I784" t="s">
        <v>11</v>
      </c>
      <c r="J784" t="s">
        <v>5</v>
      </c>
      <c r="K784">
        <v>33.366999999999997</v>
      </c>
      <c r="L784">
        <v>33.179000000000002</v>
      </c>
      <c r="M784">
        <v>0.26600000000000001</v>
      </c>
      <c r="N784">
        <v>3.3250000000000002</v>
      </c>
      <c r="O784">
        <v>1.6619999999999999</v>
      </c>
      <c r="P784">
        <v>2.351</v>
      </c>
      <c r="Q784">
        <v>35.222799999999999</v>
      </c>
      <c r="R784">
        <v>0.99299999999999999</v>
      </c>
      <c r="S784">
        <v>-3.5567000000000002</v>
      </c>
      <c r="T784">
        <v>91.055480000000003</v>
      </c>
      <c r="U784" t="b">
        <v>1</v>
      </c>
      <c r="V784">
        <v>4.8000000000000001E-2</v>
      </c>
      <c r="W784" t="b">
        <v>1</v>
      </c>
      <c r="X784">
        <v>3</v>
      </c>
      <c r="Y784">
        <v>30</v>
      </c>
      <c r="Z784" t="b">
        <v>0</v>
      </c>
      <c r="AA784">
        <v>98</v>
      </c>
    </row>
    <row r="785" spans="1:27">
      <c r="A785" t="s">
        <v>37</v>
      </c>
      <c r="B785" t="str">
        <f t="shared" si="48"/>
        <v>S17</v>
      </c>
      <c r="C785" t="str">
        <f t="shared" si="49"/>
        <v>17</v>
      </c>
      <c r="D785" t="str">
        <f t="shared" si="50"/>
        <v>S</v>
      </c>
      <c r="E785" t="str">
        <f t="shared" si="51"/>
        <v>2</v>
      </c>
      <c r="F785" t="s">
        <v>181</v>
      </c>
      <c r="G785" t="s">
        <v>3</v>
      </c>
      <c r="H785">
        <v>1.2869999999999999</v>
      </c>
      <c r="I785" t="s">
        <v>11</v>
      </c>
      <c r="J785" t="s">
        <v>5</v>
      </c>
      <c r="K785">
        <v>32.991</v>
      </c>
      <c r="L785" t="s">
        <v>260</v>
      </c>
      <c r="M785" t="s">
        <v>260</v>
      </c>
      <c r="N785">
        <v>0</v>
      </c>
      <c r="O785" t="s">
        <v>260</v>
      </c>
      <c r="P785" t="s">
        <v>260</v>
      </c>
      <c r="Q785">
        <v>35.222799999999999</v>
      </c>
      <c r="R785">
        <v>0.99299999999999999</v>
      </c>
      <c r="S785">
        <v>-3.5567000000000002</v>
      </c>
      <c r="T785">
        <v>91.055480000000003</v>
      </c>
      <c r="U785" t="b">
        <v>1</v>
      </c>
      <c r="V785">
        <v>4.8000000000000001E-2</v>
      </c>
      <c r="W785" t="b">
        <v>1</v>
      </c>
      <c r="X785">
        <v>3</v>
      </c>
      <c r="Y785">
        <v>30</v>
      </c>
      <c r="Z785" t="b">
        <v>1</v>
      </c>
      <c r="AA785">
        <v>98</v>
      </c>
    </row>
    <row r="786" spans="1:27">
      <c r="A786" t="s">
        <v>76</v>
      </c>
      <c r="B786" t="str">
        <f t="shared" si="48"/>
        <v>S17</v>
      </c>
      <c r="C786" t="str">
        <f t="shared" si="49"/>
        <v>17</v>
      </c>
      <c r="D786" t="str">
        <f t="shared" si="50"/>
        <v>S</v>
      </c>
      <c r="E786" t="str">
        <f t="shared" si="51"/>
        <v>2</v>
      </c>
      <c r="F786" t="s">
        <v>181</v>
      </c>
      <c r="G786" t="s">
        <v>70</v>
      </c>
      <c r="H786">
        <v>0</v>
      </c>
      <c r="I786" t="s">
        <v>4</v>
      </c>
      <c r="J786" t="s">
        <v>5</v>
      </c>
      <c r="K786" t="s">
        <v>8</v>
      </c>
      <c r="L786" t="s">
        <v>260</v>
      </c>
      <c r="M786" t="s">
        <v>260</v>
      </c>
      <c r="N786">
        <v>0</v>
      </c>
      <c r="O786" t="s">
        <v>260</v>
      </c>
      <c r="P786" t="s">
        <v>260</v>
      </c>
      <c r="Q786">
        <v>36.757399999999997</v>
      </c>
      <c r="R786">
        <v>0.99829999999999997</v>
      </c>
      <c r="S786">
        <v>-3.5794999999999999</v>
      </c>
      <c r="T786">
        <v>90.269260000000003</v>
      </c>
      <c r="U786" t="b">
        <v>1</v>
      </c>
      <c r="V786">
        <v>0.23100000000000001</v>
      </c>
      <c r="W786" t="b">
        <v>1</v>
      </c>
      <c r="X786">
        <v>3</v>
      </c>
      <c r="Y786">
        <v>39</v>
      </c>
      <c r="Z786" t="b">
        <v>1</v>
      </c>
      <c r="AA786">
        <v>98</v>
      </c>
    </row>
    <row r="787" spans="1:27">
      <c r="A787" t="s">
        <v>88</v>
      </c>
      <c r="B787" t="str">
        <f t="shared" si="48"/>
        <v>S17</v>
      </c>
      <c r="C787" t="str">
        <f t="shared" si="49"/>
        <v>17</v>
      </c>
      <c r="D787" t="str">
        <f t="shared" si="50"/>
        <v>S</v>
      </c>
      <c r="E787" t="str">
        <f t="shared" si="51"/>
        <v>2</v>
      </c>
      <c r="F787" t="s">
        <v>181</v>
      </c>
      <c r="G787" t="s">
        <v>70</v>
      </c>
      <c r="H787">
        <v>0</v>
      </c>
      <c r="I787" t="s">
        <v>4</v>
      </c>
      <c r="J787" t="s">
        <v>5</v>
      </c>
      <c r="K787" t="s">
        <v>8</v>
      </c>
      <c r="L787" t="s">
        <v>260</v>
      </c>
      <c r="M787" t="s">
        <v>260</v>
      </c>
      <c r="N787">
        <v>0</v>
      </c>
      <c r="O787" t="s">
        <v>260</v>
      </c>
      <c r="P787" t="s">
        <v>260</v>
      </c>
      <c r="Q787">
        <v>36.757399999999997</v>
      </c>
      <c r="R787">
        <v>0.99829999999999997</v>
      </c>
      <c r="S787">
        <v>-3.5794999999999999</v>
      </c>
      <c r="T787">
        <v>90.269260000000003</v>
      </c>
      <c r="U787" t="b">
        <v>1</v>
      </c>
      <c r="V787">
        <v>0.23100000000000001</v>
      </c>
      <c r="W787" t="b">
        <v>1</v>
      </c>
      <c r="X787">
        <v>3</v>
      </c>
      <c r="Y787">
        <v>39</v>
      </c>
      <c r="Z787" t="b">
        <v>1</v>
      </c>
      <c r="AA787">
        <v>98</v>
      </c>
    </row>
    <row r="788" spans="1:27">
      <c r="A788" t="s">
        <v>94</v>
      </c>
      <c r="B788" t="str">
        <f t="shared" si="48"/>
        <v>S17</v>
      </c>
      <c r="C788" t="str">
        <f t="shared" si="49"/>
        <v>17</v>
      </c>
      <c r="D788" t="str">
        <f t="shared" si="50"/>
        <v>S</v>
      </c>
      <c r="E788" t="str">
        <f t="shared" si="51"/>
        <v>3</v>
      </c>
      <c r="F788" t="s">
        <v>208</v>
      </c>
      <c r="G788" t="s">
        <v>95</v>
      </c>
      <c r="H788">
        <v>1.38</v>
      </c>
      <c r="I788" t="s">
        <v>11</v>
      </c>
      <c r="J788" t="s">
        <v>5</v>
      </c>
      <c r="K788">
        <v>18.437000000000001</v>
      </c>
      <c r="L788">
        <v>18.46</v>
      </c>
      <c r="M788">
        <v>3.3000000000000002E-2</v>
      </c>
      <c r="N788">
        <v>114447.08</v>
      </c>
      <c r="O788">
        <v>112781.44500000001</v>
      </c>
      <c r="P788">
        <v>2355.5590000000002</v>
      </c>
      <c r="Q788">
        <v>36.566699999999997</v>
      </c>
      <c r="R788">
        <v>0.99880000000000002</v>
      </c>
      <c r="S788">
        <v>-3.5840000000000001</v>
      </c>
      <c r="T788">
        <v>90.115650000000002</v>
      </c>
      <c r="U788" t="b">
        <v>1</v>
      </c>
      <c r="V788">
        <v>0.19600000000000001</v>
      </c>
      <c r="W788" t="b">
        <v>1</v>
      </c>
      <c r="X788">
        <v>3</v>
      </c>
      <c r="Y788">
        <v>13</v>
      </c>
      <c r="Z788" t="b">
        <v>0</v>
      </c>
      <c r="AA788">
        <v>101</v>
      </c>
    </row>
    <row r="789" spans="1:27">
      <c r="A789" t="s">
        <v>107</v>
      </c>
      <c r="B789" t="str">
        <f t="shared" si="48"/>
        <v>S17</v>
      </c>
      <c r="C789" t="str">
        <f t="shared" si="49"/>
        <v>17</v>
      </c>
      <c r="D789" t="str">
        <f t="shared" si="50"/>
        <v>S</v>
      </c>
      <c r="E789" t="str">
        <f t="shared" si="51"/>
        <v>3</v>
      </c>
      <c r="F789" t="s">
        <v>208</v>
      </c>
      <c r="G789" t="s">
        <v>95</v>
      </c>
      <c r="H789">
        <v>1.3839999999999999</v>
      </c>
      <c r="I789" t="s">
        <v>11</v>
      </c>
      <c r="J789" t="s">
        <v>5</v>
      </c>
      <c r="K789">
        <v>18.483000000000001</v>
      </c>
      <c r="L789">
        <v>18.46</v>
      </c>
      <c r="M789">
        <v>3.3000000000000002E-2</v>
      </c>
      <c r="N789">
        <v>111115.81</v>
      </c>
      <c r="O789">
        <v>112781.44500000001</v>
      </c>
      <c r="P789">
        <v>2355.5590000000002</v>
      </c>
      <c r="Q789">
        <v>36.566699999999997</v>
      </c>
      <c r="R789">
        <v>0.99880000000000002</v>
      </c>
      <c r="S789">
        <v>-3.5840000000000001</v>
      </c>
      <c r="T789">
        <v>90.115650000000002</v>
      </c>
      <c r="U789" t="b">
        <v>1</v>
      </c>
      <c r="V789">
        <v>0.19600000000000001</v>
      </c>
      <c r="W789" t="b">
        <v>1</v>
      </c>
      <c r="X789">
        <v>3</v>
      </c>
      <c r="Y789">
        <v>13</v>
      </c>
      <c r="Z789" t="b">
        <v>0</v>
      </c>
      <c r="AA789">
        <v>101</v>
      </c>
    </row>
    <row r="790" spans="1:27">
      <c r="A790" t="s">
        <v>1</v>
      </c>
      <c r="B790" t="str">
        <f t="shared" si="48"/>
        <v>S17</v>
      </c>
      <c r="C790" t="str">
        <f t="shared" si="49"/>
        <v>17</v>
      </c>
      <c r="D790" t="str">
        <f t="shared" si="50"/>
        <v>S</v>
      </c>
      <c r="E790" t="str">
        <f t="shared" si="51"/>
        <v>3</v>
      </c>
      <c r="F790" t="s">
        <v>208</v>
      </c>
      <c r="G790" t="s">
        <v>3</v>
      </c>
      <c r="H790">
        <v>1.2769999999999999</v>
      </c>
      <c r="I790" t="s">
        <v>11</v>
      </c>
      <c r="J790" t="s">
        <v>5</v>
      </c>
      <c r="K790">
        <v>20.713999999999999</v>
      </c>
      <c r="L790">
        <v>20.907</v>
      </c>
      <c r="M790">
        <v>0.27400000000000002</v>
      </c>
      <c r="N790">
        <v>12006.43</v>
      </c>
      <c r="O790">
        <v>10674.098</v>
      </c>
      <c r="P790">
        <v>1884.202</v>
      </c>
      <c r="Q790">
        <v>35.222799999999999</v>
      </c>
      <c r="R790">
        <v>0.99299999999999999</v>
      </c>
      <c r="S790">
        <v>-3.5567000000000002</v>
      </c>
      <c r="T790">
        <v>91.055480000000003</v>
      </c>
      <c r="U790" t="b">
        <v>1</v>
      </c>
      <c r="V790">
        <v>8.8999999999999996E-2</v>
      </c>
      <c r="W790" t="b">
        <v>1</v>
      </c>
      <c r="X790">
        <v>3</v>
      </c>
      <c r="Y790">
        <v>16</v>
      </c>
      <c r="Z790" t="b">
        <v>0</v>
      </c>
      <c r="AA790">
        <v>101</v>
      </c>
    </row>
    <row r="791" spans="1:27">
      <c r="A791" t="s">
        <v>31</v>
      </c>
      <c r="B791" t="str">
        <f t="shared" si="48"/>
        <v>S17</v>
      </c>
      <c r="C791" t="str">
        <f t="shared" si="49"/>
        <v>17</v>
      </c>
      <c r="D791" t="str">
        <f t="shared" si="50"/>
        <v>S</v>
      </c>
      <c r="E791" t="str">
        <f t="shared" si="51"/>
        <v>3</v>
      </c>
      <c r="F791" t="s">
        <v>208</v>
      </c>
      <c r="G791" t="s">
        <v>3</v>
      </c>
      <c r="H791">
        <v>1.278</v>
      </c>
      <c r="I791" t="s">
        <v>11</v>
      </c>
      <c r="J791" t="s">
        <v>5</v>
      </c>
      <c r="K791">
        <v>21.100999999999999</v>
      </c>
      <c r="L791">
        <v>20.907</v>
      </c>
      <c r="M791">
        <v>0.27400000000000002</v>
      </c>
      <c r="N791">
        <v>9341.7659999999996</v>
      </c>
      <c r="O791">
        <v>10674.098</v>
      </c>
      <c r="P791">
        <v>1884.202</v>
      </c>
      <c r="Q791">
        <v>35.222799999999999</v>
      </c>
      <c r="R791">
        <v>0.99299999999999999</v>
      </c>
      <c r="S791">
        <v>-3.5567000000000002</v>
      </c>
      <c r="T791">
        <v>91.055480000000003</v>
      </c>
      <c r="U791" t="b">
        <v>1</v>
      </c>
      <c r="V791">
        <v>8.8999999999999996E-2</v>
      </c>
      <c r="W791" t="b">
        <v>1</v>
      </c>
      <c r="X791">
        <v>3</v>
      </c>
      <c r="Y791">
        <v>17</v>
      </c>
      <c r="Z791" t="b">
        <v>0</v>
      </c>
      <c r="AA791">
        <v>101</v>
      </c>
    </row>
    <row r="792" spans="1:27">
      <c r="A792" t="s">
        <v>69</v>
      </c>
      <c r="B792" t="str">
        <f t="shared" si="48"/>
        <v>S17</v>
      </c>
      <c r="C792" t="str">
        <f t="shared" si="49"/>
        <v>17</v>
      </c>
      <c r="D792" t="str">
        <f t="shared" si="50"/>
        <v>S</v>
      </c>
      <c r="E792" t="str">
        <f t="shared" si="51"/>
        <v>3</v>
      </c>
      <c r="F792" t="s">
        <v>208</v>
      </c>
      <c r="G792" t="s">
        <v>70</v>
      </c>
      <c r="H792">
        <v>0</v>
      </c>
      <c r="I792" t="s">
        <v>4</v>
      </c>
      <c r="J792" t="s">
        <v>5</v>
      </c>
      <c r="K792" t="s">
        <v>8</v>
      </c>
      <c r="L792" t="s">
        <v>260</v>
      </c>
      <c r="M792" t="s">
        <v>260</v>
      </c>
      <c r="N792">
        <v>0</v>
      </c>
      <c r="O792" t="s">
        <v>260</v>
      </c>
      <c r="P792" t="s">
        <v>260</v>
      </c>
      <c r="Q792">
        <v>36.757399999999997</v>
      </c>
      <c r="R792">
        <v>0.99829999999999997</v>
      </c>
      <c r="S792">
        <v>-3.5794999999999999</v>
      </c>
      <c r="T792">
        <v>90.269260000000003</v>
      </c>
      <c r="U792" t="b">
        <v>1</v>
      </c>
      <c r="V792">
        <v>0.193</v>
      </c>
      <c r="W792" t="b">
        <v>1</v>
      </c>
      <c r="X792">
        <v>3</v>
      </c>
      <c r="Y792">
        <v>39</v>
      </c>
      <c r="Z792" t="b">
        <v>1</v>
      </c>
      <c r="AA792">
        <v>101</v>
      </c>
    </row>
    <row r="793" spans="1:27">
      <c r="A793" t="s">
        <v>82</v>
      </c>
      <c r="B793" t="str">
        <f t="shared" si="48"/>
        <v>S17</v>
      </c>
      <c r="C793" t="str">
        <f t="shared" si="49"/>
        <v>17</v>
      </c>
      <c r="D793" t="str">
        <f t="shared" si="50"/>
        <v>S</v>
      </c>
      <c r="E793" t="str">
        <f t="shared" si="51"/>
        <v>3</v>
      </c>
      <c r="F793" t="s">
        <v>208</v>
      </c>
      <c r="G793" t="s">
        <v>70</v>
      </c>
      <c r="H793">
        <v>0</v>
      </c>
      <c r="I793" t="s">
        <v>4</v>
      </c>
      <c r="J793" t="s">
        <v>5</v>
      </c>
      <c r="K793" t="s">
        <v>8</v>
      </c>
      <c r="L793" t="s">
        <v>260</v>
      </c>
      <c r="M793" t="s">
        <v>260</v>
      </c>
      <c r="N793">
        <v>0</v>
      </c>
      <c r="O793" t="s">
        <v>260</v>
      </c>
      <c r="P793" t="s">
        <v>260</v>
      </c>
      <c r="Q793">
        <v>36.757399999999997</v>
      </c>
      <c r="R793">
        <v>0.99829999999999997</v>
      </c>
      <c r="S793">
        <v>-3.5794999999999999</v>
      </c>
      <c r="T793">
        <v>90.269260000000003</v>
      </c>
      <c r="U793" t="b">
        <v>1</v>
      </c>
      <c r="V793">
        <v>0.193</v>
      </c>
      <c r="W793" t="b">
        <v>1</v>
      </c>
      <c r="X793">
        <v>3</v>
      </c>
      <c r="Y793">
        <v>39</v>
      </c>
      <c r="Z793" t="b">
        <v>1</v>
      </c>
      <c r="AA793">
        <v>101</v>
      </c>
    </row>
    <row r="794" spans="1:27">
      <c r="A794" t="s">
        <v>107</v>
      </c>
      <c r="B794" t="str">
        <f t="shared" si="48"/>
        <v>S17</v>
      </c>
      <c r="C794" t="str">
        <f t="shared" si="49"/>
        <v>17</v>
      </c>
      <c r="D794" t="str">
        <f t="shared" si="50"/>
        <v>S</v>
      </c>
      <c r="E794" t="str">
        <f t="shared" si="51"/>
        <v>3</v>
      </c>
      <c r="F794" t="s">
        <v>208</v>
      </c>
      <c r="G794" t="s">
        <v>95</v>
      </c>
      <c r="H794">
        <v>1.4</v>
      </c>
      <c r="I794" t="s">
        <v>11</v>
      </c>
      <c r="J794" t="s">
        <v>5</v>
      </c>
      <c r="K794">
        <v>17.847000000000001</v>
      </c>
      <c r="L794">
        <v>17.866</v>
      </c>
      <c r="M794">
        <v>2.7E-2</v>
      </c>
      <c r="N794">
        <v>167170.16</v>
      </c>
      <c r="O794">
        <v>165131.06</v>
      </c>
      <c r="P794">
        <v>2883.7150000000001</v>
      </c>
      <c r="Q794">
        <v>36.566699999999997</v>
      </c>
      <c r="R794">
        <v>0.99880000000000002</v>
      </c>
      <c r="S794">
        <v>-3.5840000000000001</v>
      </c>
      <c r="T794">
        <v>90.115650000000002</v>
      </c>
      <c r="U794" t="b">
        <v>1</v>
      </c>
      <c r="V794">
        <v>0.21299999999999999</v>
      </c>
      <c r="W794" t="b">
        <v>1</v>
      </c>
      <c r="X794">
        <v>3</v>
      </c>
      <c r="Y794">
        <v>12</v>
      </c>
      <c r="Z794" t="b">
        <v>0</v>
      </c>
      <c r="AA794">
        <v>106</v>
      </c>
    </row>
    <row r="795" spans="1:27">
      <c r="A795" t="s">
        <v>108</v>
      </c>
      <c r="B795" t="str">
        <f t="shared" si="48"/>
        <v>S17</v>
      </c>
      <c r="C795" t="str">
        <f t="shared" si="49"/>
        <v>17</v>
      </c>
      <c r="D795" t="str">
        <f t="shared" si="50"/>
        <v>S</v>
      </c>
      <c r="E795" t="str">
        <f t="shared" si="51"/>
        <v>3</v>
      </c>
      <c r="F795" t="s">
        <v>208</v>
      </c>
      <c r="G795" t="s">
        <v>95</v>
      </c>
      <c r="H795">
        <v>1.405</v>
      </c>
      <c r="I795" t="s">
        <v>11</v>
      </c>
      <c r="J795" t="s">
        <v>5</v>
      </c>
      <c r="K795">
        <v>17.885000000000002</v>
      </c>
      <c r="L795">
        <v>17.866</v>
      </c>
      <c r="M795">
        <v>2.7E-2</v>
      </c>
      <c r="N795">
        <v>163091.97</v>
      </c>
      <c r="O795">
        <v>165131.06</v>
      </c>
      <c r="P795">
        <v>2883.7150000000001</v>
      </c>
      <c r="Q795">
        <v>36.566699999999997</v>
      </c>
      <c r="R795">
        <v>0.99880000000000002</v>
      </c>
      <c r="S795">
        <v>-3.5840000000000001</v>
      </c>
      <c r="T795">
        <v>90.115650000000002</v>
      </c>
      <c r="U795" t="b">
        <v>1</v>
      </c>
      <c r="V795">
        <v>0.21299999999999999</v>
      </c>
      <c r="W795" t="b">
        <v>1</v>
      </c>
      <c r="X795">
        <v>3</v>
      </c>
      <c r="Y795">
        <v>12</v>
      </c>
      <c r="Z795" t="b">
        <v>0</v>
      </c>
      <c r="AA795">
        <v>106</v>
      </c>
    </row>
    <row r="796" spans="1:27">
      <c r="A796" t="s">
        <v>57</v>
      </c>
      <c r="B796" t="str">
        <f t="shared" si="48"/>
        <v>S17</v>
      </c>
      <c r="C796" t="str">
        <f t="shared" si="49"/>
        <v>17</v>
      </c>
      <c r="D796" t="str">
        <f t="shared" si="50"/>
        <v>S</v>
      </c>
      <c r="E796" t="str">
        <f t="shared" si="51"/>
        <v>3</v>
      </c>
      <c r="F796" t="s">
        <v>208</v>
      </c>
      <c r="G796" t="s">
        <v>45</v>
      </c>
      <c r="H796">
        <v>1.3009999999999999</v>
      </c>
      <c r="I796" t="s">
        <v>11</v>
      </c>
      <c r="J796" t="s">
        <v>5</v>
      </c>
      <c r="K796">
        <v>15.989000000000001</v>
      </c>
      <c r="L796">
        <v>15.976000000000001</v>
      </c>
      <c r="M796">
        <v>1.2E-2</v>
      </c>
      <c r="N796">
        <v>293089.34000000003</v>
      </c>
      <c r="O796">
        <v>295705.53000000003</v>
      </c>
      <c r="P796">
        <v>2309.9360000000001</v>
      </c>
      <c r="Q796">
        <v>34.807400000000001</v>
      </c>
      <c r="R796">
        <v>0.99809999999999999</v>
      </c>
      <c r="S796">
        <v>-3.4422000000000001</v>
      </c>
      <c r="T796">
        <v>95.214420000000004</v>
      </c>
      <c r="U796" t="b">
        <v>1</v>
      </c>
      <c r="V796">
        <v>0.13700000000000001</v>
      </c>
      <c r="W796" t="b">
        <v>1</v>
      </c>
      <c r="X796">
        <v>3</v>
      </c>
      <c r="Y796">
        <v>11</v>
      </c>
      <c r="Z796" t="b">
        <v>0</v>
      </c>
      <c r="AA796">
        <v>106</v>
      </c>
    </row>
    <row r="797" spans="1:27">
      <c r="A797" t="s">
        <v>58</v>
      </c>
      <c r="B797" t="str">
        <f t="shared" si="48"/>
        <v>S17</v>
      </c>
      <c r="C797" t="str">
        <f t="shared" si="49"/>
        <v>17</v>
      </c>
      <c r="D797" t="str">
        <f t="shared" si="50"/>
        <v>S</v>
      </c>
      <c r="E797" t="str">
        <f t="shared" si="51"/>
        <v>3</v>
      </c>
      <c r="F797" t="s">
        <v>208</v>
      </c>
      <c r="G797" t="s">
        <v>45</v>
      </c>
      <c r="H797">
        <v>1.306</v>
      </c>
      <c r="I797" t="s">
        <v>11</v>
      </c>
      <c r="J797" t="s">
        <v>5</v>
      </c>
      <c r="K797">
        <v>15.967000000000001</v>
      </c>
      <c r="L797">
        <v>15.976000000000001</v>
      </c>
      <c r="M797">
        <v>1.2E-2</v>
      </c>
      <c r="N797">
        <v>297463.56</v>
      </c>
      <c r="O797">
        <v>295705.53000000003</v>
      </c>
      <c r="P797">
        <v>2309.9360000000001</v>
      </c>
      <c r="Q797">
        <v>34.807400000000001</v>
      </c>
      <c r="R797">
        <v>0.99809999999999999</v>
      </c>
      <c r="S797">
        <v>-3.4422000000000001</v>
      </c>
      <c r="T797">
        <v>95.214420000000004</v>
      </c>
      <c r="U797" t="b">
        <v>1</v>
      </c>
      <c r="V797">
        <v>0.13700000000000001</v>
      </c>
      <c r="W797" t="b">
        <v>1</v>
      </c>
      <c r="X797">
        <v>3</v>
      </c>
      <c r="Y797">
        <v>11</v>
      </c>
      <c r="Z797" t="b">
        <v>0</v>
      </c>
      <c r="AA797">
        <v>106</v>
      </c>
    </row>
    <row r="798" spans="1:27">
      <c r="A798" t="s">
        <v>59</v>
      </c>
      <c r="B798" t="str">
        <f t="shared" si="48"/>
        <v>S17</v>
      </c>
      <c r="C798" t="str">
        <f t="shared" si="49"/>
        <v>17</v>
      </c>
      <c r="D798" t="str">
        <f t="shared" si="50"/>
        <v>S</v>
      </c>
      <c r="E798" t="str">
        <f t="shared" si="51"/>
        <v>3</v>
      </c>
      <c r="F798" t="s">
        <v>208</v>
      </c>
      <c r="G798" t="s">
        <v>45</v>
      </c>
      <c r="H798">
        <v>1.3160000000000001</v>
      </c>
      <c r="I798" t="s">
        <v>11</v>
      </c>
      <c r="J798" t="s">
        <v>5</v>
      </c>
      <c r="K798">
        <v>15.971</v>
      </c>
      <c r="L798">
        <v>15.976000000000001</v>
      </c>
      <c r="M798">
        <v>1.2E-2</v>
      </c>
      <c r="N798">
        <v>296563.71999999997</v>
      </c>
      <c r="O798">
        <v>295705.53000000003</v>
      </c>
      <c r="P798">
        <v>2309.9360000000001</v>
      </c>
      <c r="Q798">
        <v>34.807400000000001</v>
      </c>
      <c r="R798">
        <v>0.99809999999999999</v>
      </c>
      <c r="S798">
        <v>-3.4422000000000001</v>
      </c>
      <c r="T798">
        <v>95.214420000000004</v>
      </c>
      <c r="U798" t="b">
        <v>1</v>
      </c>
      <c r="V798">
        <v>0.13700000000000001</v>
      </c>
      <c r="W798" t="b">
        <v>1</v>
      </c>
      <c r="X798">
        <v>3</v>
      </c>
      <c r="Y798">
        <v>11</v>
      </c>
      <c r="Z798" t="b">
        <v>0</v>
      </c>
      <c r="AA798">
        <v>106</v>
      </c>
    </row>
    <row r="799" spans="1:27">
      <c r="A799" t="s">
        <v>102</v>
      </c>
      <c r="B799" t="str">
        <f t="shared" si="48"/>
        <v>S18</v>
      </c>
      <c r="C799" t="str">
        <f t="shared" si="49"/>
        <v>18</v>
      </c>
      <c r="D799" t="str">
        <f t="shared" si="50"/>
        <v>S</v>
      </c>
      <c r="E799" t="str">
        <f t="shared" si="51"/>
        <v>1</v>
      </c>
      <c r="F799" t="s">
        <v>182</v>
      </c>
      <c r="G799" t="s">
        <v>95</v>
      </c>
      <c r="H799">
        <v>1.4019999999999999</v>
      </c>
      <c r="I799" t="s">
        <v>11</v>
      </c>
      <c r="J799" t="s">
        <v>5</v>
      </c>
      <c r="K799">
        <v>18.18</v>
      </c>
      <c r="L799">
        <v>18.260000000000002</v>
      </c>
      <c r="M799">
        <v>0.113</v>
      </c>
      <c r="N799">
        <v>134926.34</v>
      </c>
      <c r="O799">
        <v>128337.7</v>
      </c>
      <c r="P799">
        <v>9317.741</v>
      </c>
      <c r="Q799">
        <v>36.566699999999997</v>
      </c>
      <c r="R799">
        <v>0.99880000000000002</v>
      </c>
      <c r="S799">
        <v>-3.5840000000000001</v>
      </c>
      <c r="T799">
        <v>90.115650000000002</v>
      </c>
      <c r="U799" t="b">
        <v>1</v>
      </c>
      <c r="V799">
        <v>0.17299999999999999</v>
      </c>
      <c r="W799" t="b">
        <v>1</v>
      </c>
      <c r="X799">
        <v>3</v>
      </c>
      <c r="Y799">
        <v>13</v>
      </c>
      <c r="Z799" t="b">
        <v>0</v>
      </c>
      <c r="AA799">
        <v>98</v>
      </c>
    </row>
    <row r="800" spans="1:27">
      <c r="A800" t="s">
        <v>114</v>
      </c>
      <c r="B800" t="str">
        <f t="shared" si="48"/>
        <v>S18</v>
      </c>
      <c r="C800" t="str">
        <f t="shared" si="49"/>
        <v>18</v>
      </c>
      <c r="D800" t="str">
        <f t="shared" si="50"/>
        <v>S</v>
      </c>
      <c r="E800" t="str">
        <f t="shared" si="51"/>
        <v>1</v>
      </c>
      <c r="F800" t="s">
        <v>182</v>
      </c>
      <c r="G800" t="s">
        <v>95</v>
      </c>
      <c r="H800">
        <v>1.3879999999999999</v>
      </c>
      <c r="I800" t="s">
        <v>11</v>
      </c>
      <c r="J800" t="s">
        <v>5</v>
      </c>
      <c r="K800">
        <v>18.34</v>
      </c>
      <c r="L800">
        <v>18.260000000000002</v>
      </c>
      <c r="M800">
        <v>0.113</v>
      </c>
      <c r="N800">
        <v>121749.06</v>
      </c>
      <c r="O800">
        <v>128337.7</v>
      </c>
      <c r="P800">
        <v>9317.741</v>
      </c>
      <c r="Q800">
        <v>36.566699999999997</v>
      </c>
      <c r="R800">
        <v>0.99880000000000002</v>
      </c>
      <c r="S800">
        <v>-3.5840000000000001</v>
      </c>
      <c r="T800">
        <v>90.115650000000002</v>
      </c>
      <c r="U800" t="b">
        <v>1</v>
      </c>
      <c r="V800">
        <v>0.17299999999999999</v>
      </c>
      <c r="W800" t="b">
        <v>1</v>
      </c>
      <c r="X800">
        <v>3</v>
      </c>
      <c r="Y800">
        <v>13</v>
      </c>
      <c r="Z800" t="b">
        <v>0</v>
      </c>
      <c r="AA800">
        <v>98</v>
      </c>
    </row>
    <row r="801" spans="1:27">
      <c r="A801" t="s">
        <v>52</v>
      </c>
      <c r="B801" t="str">
        <f t="shared" si="48"/>
        <v>S18</v>
      </c>
      <c r="C801" t="str">
        <f t="shared" si="49"/>
        <v>18</v>
      </c>
      <c r="D801" t="str">
        <f t="shared" si="50"/>
        <v>S</v>
      </c>
      <c r="E801" t="str">
        <f t="shared" si="51"/>
        <v>1</v>
      </c>
      <c r="F801" t="s">
        <v>182</v>
      </c>
      <c r="G801" t="s">
        <v>45</v>
      </c>
      <c r="H801">
        <v>1.2729999999999999</v>
      </c>
      <c r="I801" t="s">
        <v>11</v>
      </c>
      <c r="J801" t="s">
        <v>5</v>
      </c>
      <c r="K801">
        <v>29.116</v>
      </c>
      <c r="L801">
        <v>28.417999999999999</v>
      </c>
      <c r="M801">
        <v>0.98699999999999999</v>
      </c>
      <c r="N801">
        <v>45.030999999999999</v>
      </c>
      <c r="O801">
        <v>79.789000000000001</v>
      </c>
      <c r="P801">
        <v>49.155000000000001</v>
      </c>
      <c r="Q801">
        <v>34.807400000000001</v>
      </c>
      <c r="R801">
        <v>0.99809999999999999</v>
      </c>
      <c r="S801">
        <v>-3.4422000000000001</v>
      </c>
      <c r="T801">
        <v>95.214420000000004</v>
      </c>
      <c r="U801" t="b">
        <v>1</v>
      </c>
      <c r="V801">
        <v>9.4E-2</v>
      </c>
      <c r="W801" t="b">
        <v>1</v>
      </c>
      <c r="X801">
        <v>3</v>
      </c>
      <c r="Y801">
        <v>25</v>
      </c>
      <c r="Z801" t="b">
        <v>0</v>
      </c>
      <c r="AA801">
        <v>98</v>
      </c>
    </row>
    <row r="802" spans="1:27">
      <c r="A802" t="s">
        <v>64</v>
      </c>
      <c r="B802" t="str">
        <f t="shared" si="48"/>
        <v>S18</v>
      </c>
      <c r="C802" t="str">
        <f t="shared" si="49"/>
        <v>18</v>
      </c>
      <c r="D802" t="str">
        <f t="shared" si="50"/>
        <v>S</v>
      </c>
      <c r="E802" t="str">
        <f t="shared" si="51"/>
        <v>1</v>
      </c>
      <c r="F802" t="s">
        <v>182</v>
      </c>
      <c r="G802" t="s">
        <v>45</v>
      </c>
      <c r="H802">
        <v>1.2809999999999999</v>
      </c>
      <c r="I802" t="s">
        <v>11</v>
      </c>
      <c r="J802" t="s">
        <v>5</v>
      </c>
      <c r="K802">
        <v>27.72</v>
      </c>
      <c r="L802">
        <v>28.417999999999999</v>
      </c>
      <c r="M802">
        <v>0.98699999999999999</v>
      </c>
      <c r="N802">
        <v>114.547</v>
      </c>
      <c r="O802">
        <v>79.789000000000001</v>
      </c>
      <c r="P802">
        <v>49.155000000000001</v>
      </c>
      <c r="Q802">
        <v>34.807400000000001</v>
      </c>
      <c r="R802">
        <v>0.99809999999999999</v>
      </c>
      <c r="S802">
        <v>-3.4422000000000001</v>
      </c>
      <c r="T802">
        <v>95.214420000000004</v>
      </c>
      <c r="U802" t="b">
        <v>1</v>
      </c>
      <c r="V802">
        <v>9.4E-2</v>
      </c>
      <c r="W802" t="b">
        <v>1</v>
      </c>
      <c r="X802">
        <v>3</v>
      </c>
      <c r="Y802">
        <v>23</v>
      </c>
      <c r="Z802" t="b">
        <v>0</v>
      </c>
      <c r="AA802">
        <v>98</v>
      </c>
    </row>
    <row r="803" spans="1:27">
      <c r="A803" t="s">
        <v>20</v>
      </c>
      <c r="B803" t="str">
        <f t="shared" si="48"/>
        <v>S18</v>
      </c>
      <c r="C803" t="str">
        <f t="shared" si="49"/>
        <v>18</v>
      </c>
      <c r="D803" t="str">
        <f t="shared" si="50"/>
        <v>S</v>
      </c>
      <c r="E803" t="str">
        <f t="shared" si="51"/>
        <v>1</v>
      </c>
      <c r="F803" t="s">
        <v>182</v>
      </c>
      <c r="G803" t="s">
        <v>3</v>
      </c>
      <c r="H803">
        <v>0</v>
      </c>
      <c r="I803" t="s">
        <v>4</v>
      </c>
      <c r="J803" t="s">
        <v>5</v>
      </c>
      <c r="K803" t="s">
        <v>8</v>
      </c>
      <c r="L803" t="s">
        <v>260</v>
      </c>
      <c r="M803" t="s">
        <v>260</v>
      </c>
      <c r="N803">
        <v>0</v>
      </c>
      <c r="O803" t="s">
        <v>260</v>
      </c>
      <c r="P803" t="s">
        <v>260</v>
      </c>
      <c r="Q803">
        <v>35.222799999999999</v>
      </c>
      <c r="R803">
        <v>0.99299999999999999</v>
      </c>
      <c r="S803">
        <v>-3.5567000000000002</v>
      </c>
      <c r="T803">
        <v>91.055480000000003</v>
      </c>
      <c r="U803" t="b">
        <v>1</v>
      </c>
      <c r="V803">
        <v>4.8000000000000001E-2</v>
      </c>
      <c r="W803" t="b">
        <v>1</v>
      </c>
      <c r="X803">
        <v>3</v>
      </c>
      <c r="Y803">
        <v>39</v>
      </c>
      <c r="Z803" t="b">
        <v>1</v>
      </c>
      <c r="AA803">
        <v>98</v>
      </c>
    </row>
    <row r="804" spans="1:27">
      <c r="A804" t="s">
        <v>38</v>
      </c>
      <c r="B804" t="str">
        <f t="shared" si="48"/>
        <v>S18</v>
      </c>
      <c r="C804" t="str">
        <f t="shared" si="49"/>
        <v>18</v>
      </c>
      <c r="D804" t="str">
        <f t="shared" si="50"/>
        <v>S</v>
      </c>
      <c r="E804" t="str">
        <f t="shared" si="51"/>
        <v>1</v>
      </c>
      <c r="F804" t="s">
        <v>182</v>
      </c>
      <c r="G804" t="s">
        <v>3</v>
      </c>
      <c r="H804">
        <v>0</v>
      </c>
      <c r="I804" t="s">
        <v>4</v>
      </c>
      <c r="J804" t="s">
        <v>5</v>
      </c>
      <c r="K804" t="s">
        <v>8</v>
      </c>
      <c r="L804" t="s">
        <v>260</v>
      </c>
      <c r="M804" t="s">
        <v>260</v>
      </c>
      <c r="N804">
        <v>0</v>
      </c>
      <c r="O804" t="s">
        <v>260</v>
      </c>
      <c r="P804" t="s">
        <v>260</v>
      </c>
      <c r="Q804">
        <v>35.222799999999999</v>
      </c>
      <c r="R804">
        <v>0.99299999999999999</v>
      </c>
      <c r="S804">
        <v>-3.5567000000000002</v>
      </c>
      <c r="T804">
        <v>91.055480000000003</v>
      </c>
      <c r="U804" t="b">
        <v>1</v>
      </c>
      <c r="V804">
        <v>4.8000000000000001E-2</v>
      </c>
      <c r="W804" t="b">
        <v>1</v>
      </c>
      <c r="X804">
        <v>3</v>
      </c>
      <c r="Y804">
        <v>39</v>
      </c>
      <c r="Z804" t="b">
        <v>1</v>
      </c>
      <c r="AA804">
        <v>98</v>
      </c>
    </row>
    <row r="805" spans="1:27">
      <c r="A805" t="s">
        <v>77</v>
      </c>
      <c r="B805" t="str">
        <f t="shared" si="48"/>
        <v>S18</v>
      </c>
      <c r="C805" t="str">
        <f t="shared" si="49"/>
        <v>18</v>
      </c>
      <c r="D805" t="str">
        <f t="shared" si="50"/>
        <v>S</v>
      </c>
      <c r="E805" t="str">
        <f t="shared" si="51"/>
        <v>1</v>
      </c>
      <c r="F805" t="s">
        <v>182</v>
      </c>
      <c r="G805" t="s">
        <v>70</v>
      </c>
      <c r="H805">
        <v>0</v>
      </c>
      <c r="I805" t="s">
        <v>4</v>
      </c>
      <c r="J805" t="s">
        <v>5</v>
      </c>
      <c r="K805" t="s">
        <v>8</v>
      </c>
      <c r="L805" t="s">
        <v>260</v>
      </c>
      <c r="M805" t="s">
        <v>260</v>
      </c>
      <c r="N805">
        <v>0</v>
      </c>
      <c r="O805" t="s">
        <v>260</v>
      </c>
      <c r="P805" t="s">
        <v>260</v>
      </c>
      <c r="Q805">
        <v>36.757399999999997</v>
      </c>
      <c r="R805">
        <v>0.99829999999999997</v>
      </c>
      <c r="S805">
        <v>-3.5794999999999999</v>
      </c>
      <c r="T805">
        <v>90.269260000000003</v>
      </c>
      <c r="U805" t="b">
        <v>1</v>
      </c>
      <c r="V805">
        <v>0.23100000000000001</v>
      </c>
      <c r="W805" t="b">
        <v>1</v>
      </c>
      <c r="X805">
        <v>3</v>
      </c>
      <c r="Y805">
        <v>39</v>
      </c>
      <c r="Z805" t="b">
        <v>1</v>
      </c>
      <c r="AA805">
        <v>98</v>
      </c>
    </row>
    <row r="806" spans="1:27">
      <c r="A806" t="s">
        <v>89</v>
      </c>
      <c r="B806" t="str">
        <f t="shared" si="48"/>
        <v>S18</v>
      </c>
      <c r="C806" t="str">
        <f t="shared" si="49"/>
        <v>18</v>
      </c>
      <c r="D806" t="str">
        <f t="shared" si="50"/>
        <v>S</v>
      </c>
      <c r="E806" t="str">
        <f t="shared" si="51"/>
        <v>1</v>
      </c>
      <c r="F806" t="s">
        <v>182</v>
      </c>
      <c r="G806" t="s">
        <v>70</v>
      </c>
      <c r="H806">
        <v>0</v>
      </c>
      <c r="I806" t="s">
        <v>4</v>
      </c>
      <c r="J806" t="s">
        <v>5</v>
      </c>
      <c r="K806" t="s">
        <v>8</v>
      </c>
      <c r="L806" t="s">
        <v>260</v>
      </c>
      <c r="M806" t="s">
        <v>260</v>
      </c>
      <c r="N806">
        <v>0</v>
      </c>
      <c r="O806" t="s">
        <v>260</v>
      </c>
      <c r="P806" t="s">
        <v>260</v>
      </c>
      <c r="Q806">
        <v>36.757399999999997</v>
      </c>
      <c r="R806">
        <v>0.99829999999999997</v>
      </c>
      <c r="S806">
        <v>-3.5794999999999999</v>
      </c>
      <c r="T806">
        <v>90.269260000000003</v>
      </c>
      <c r="U806" t="b">
        <v>1</v>
      </c>
      <c r="V806">
        <v>0.23100000000000001</v>
      </c>
      <c r="W806" t="b">
        <v>1</v>
      </c>
      <c r="X806">
        <v>3</v>
      </c>
      <c r="Y806">
        <v>39</v>
      </c>
      <c r="Z806" t="b">
        <v>1</v>
      </c>
      <c r="AA806">
        <v>98</v>
      </c>
    </row>
    <row r="807" spans="1:27">
      <c r="A807" t="s">
        <v>103</v>
      </c>
      <c r="B807" t="str">
        <f t="shared" si="48"/>
        <v>S18</v>
      </c>
      <c r="C807" t="str">
        <f t="shared" si="49"/>
        <v>18</v>
      </c>
      <c r="D807" t="str">
        <f t="shared" si="50"/>
        <v>S</v>
      </c>
      <c r="E807" t="str">
        <f t="shared" si="51"/>
        <v>2</v>
      </c>
      <c r="F807" t="s">
        <v>183</v>
      </c>
      <c r="G807" t="s">
        <v>95</v>
      </c>
      <c r="H807">
        <v>1.3919999999999999</v>
      </c>
      <c r="I807" t="s">
        <v>11</v>
      </c>
      <c r="J807" t="s">
        <v>5</v>
      </c>
      <c r="K807">
        <v>17.885000000000002</v>
      </c>
      <c r="L807">
        <v>17.983000000000001</v>
      </c>
      <c r="M807">
        <v>0.13800000000000001</v>
      </c>
      <c r="N807">
        <v>163098.76999999999</v>
      </c>
      <c r="O807">
        <v>153518.62</v>
      </c>
      <c r="P807">
        <v>13548.366</v>
      </c>
      <c r="Q807">
        <v>36.566699999999997</v>
      </c>
      <c r="R807">
        <v>0.99880000000000002</v>
      </c>
      <c r="S807">
        <v>-3.5840000000000001</v>
      </c>
      <c r="T807">
        <v>90.115650000000002</v>
      </c>
      <c r="U807" t="b">
        <v>1</v>
      </c>
      <c r="V807">
        <v>0.17299999999999999</v>
      </c>
      <c r="W807" t="b">
        <v>1</v>
      </c>
      <c r="X807">
        <v>3</v>
      </c>
      <c r="Y807">
        <v>13</v>
      </c>
      <c r="Z807" t="b">
        <v>0</v>
      </c>
      <c r="AA807">
        <v>98</v>
      </c>
    </row>
    <row r="808" spans="1:27">
      <c r="A808" t="s">
        <v>115</v>
      </c>
      <c r="B808" t="str">
        <f t="shared" si="48"/>
        <v>S18</v>
      </c>
      <c r="C808" t="str">
        <f t="shared" si="49"/>
        <v>18</v>
      </c>
      <c r="D808" t="str">
        <f t="shared" si="50"/>
        <v>S</v>
      </c>
      <c r="E808" t="str">
        <f t="shared" si="51"/>
        <v>2</v>
      </c>
      <c r="F808" t="s">
        <v>183</v>
      </c>
      <c r="G808" t="s">
        <v>95</v>
      </c>
      <c r="H808">
        <v>1.3919999999999999</v>
      </c>
      <c r="I808" t="s">
        <v>11</v>
      </c>
      <c r="J808" t="s">
        <v>5</v>
      </c>
      <c r="K808">
        <v>18.079999999999998</v>
      </c>
      <c r="L808">
        <v>17.983000000000001</v>
      </c>
      <c r="M808">
        <v>0.13800000000000001</v>
      </c>
      <c r="N808">
        <v>143938.48000000001</v>
      </c>
      <c r="O808">
        <v>153518.62</v>
      </c>
      <c r="P808">
        <v>13548.366</v>
      </c>
      <c r="Q808">
        <v>36.566699999999997</v>
      </c>
      <c r="R808">
        <v>0.99880000000000002</v>
      </c>
      <c r="S808">
        <v>-3.5840000000000001</v>
      </c>
      <c r="T808">
        <v>90.115650000000002</v>
      </c>
      <c r="U808" t="b">
        <v>1</v>
      </c>
      <c r="V808">
        <v>0.17299999999999999</v>
      </c>
      <c r="W808" t="b">
        <v>1</v>
      </c>
      <c r="X808">
        <v>3</v>
      </c>
      <c r="Y808">
        <v>13</v>
      </c>
      <c r="Z808" t="b">
        <v>0</v>
      </c>
      <c r="AA808">
        <v>98</v>
      </c>
    </row>
    <row r="809" spans="1:27">
      <c r="A809" t="s">
        <v>53</v>
      </c>
      <c r="B809" t="str">
        <f t="shared" si="48"/>
        <v>S18</v>
      </c>
      <c r="C809" t="str">
        <f t="shared" si="49"/>
        <v>18</v>
      </c>
      <c r="D809" t="str">
        <f t="shared" si="50"/>
        <v>S</v>
      </c>
      <c r="E809" t="str">
        <f t="shared" si="51"/>
        <v>2</v>
      </c>
      <c r="F809" t="s">
        <v>183</v>
      </c>
      <c r="G809" t="s">
        <v>45</v>
      </c>
      <c r="H809">
        <v>1.288</v>
      </c>
      <c r="I809" t="s">
        <v>11</v>
      </c>
      <c r="J809" t="s">
        <v>5</v>
      </c>
      <c r="K809">
        <v>25.527000000000001</v>
      </c>
      <c r="L809">
        <v>25.486999999999998</v>
      </c>
      <c r="M809">
        <v>5.7000000000000002E-2</v>
      </c>
      <c r="N809">
        <v>496.53800000000001</v>
      </c>
      <c r="O809">
        <v>510.3</v>
      </c>
      <c r="P809">
        <v>19.463000000000001</v>
      </c>
      <c r="Q809">
        <v>34.807400000000001</v>
      </c>
      <c r="R809">
        <v>0.99809999999999999</v>
      </c>
      <c r="S809">
        <v>-3.4422000000000001</v>
      </c>
      <c r="T809">
        <v>95.214420000000004</v>
      </c>
      <c r="U809" t="b">
        <v>1</v>
      </c>
      <c r="V809">
        <v>9.4E-2</v>
      </c>
      <c r="W809" t="b">
        <v>1</v>
      </c>
      <c r="X809">
        <v>3</v>
      </c>
      <c r="Y809">
        <v>21</v>
      </c>
      <c r="Z809" t="b">
        <v>0</v>
      </c>
      <c r="AA809">
        <v>98</v>
      </c>
    </row>
    <row r="810" spans="1:27">
      <c r="A810" t="s">
        <v>65</v>
      </c>
      <c r="B810" t="str">
        <f t="shared" si="48"/>
        <v>S18</v>
      </c>
      <c r="C810" t="str">
        <f t="shared" si="49"/>
        <v>18</v>
      </c>
      <c r="D810" t="str">
        <f t="shared" si="50"/>
        <v>S</v>
      </c>
      <c r="E810" t="str">
        <f t="shared" si="51"/>
        <v>2</v>
      </c>
      <c r="F810" t="s">
        <v>183</v>
      </c>
      <c r="G810" t="s">
        <v>45</v>
      </c>
      <c r="H810">
        <v>1.2809999999999999</v>
      </c>
      <c r="I810" t="s">
        <v>11</v>
      </c>
      <c r="J810" t="s">
        <v>5</v>
      </c>
      <c r="K810">
        <v>25.446999999999999</v>
      </c>
      <c r="L810">
        <v>25.486999999999998</v>
      </c>
      <c r="M810">
        <v>5.7000000000000002E-2</v>
      </c>
      <c r="N810">
        <v>524.06200000000001</v>
      </c>
      <c r="O810">
        <v>510.3</v>
      </c>
      <c r="P810">
        <v>19.463000000000001</v>
      </c>
      <c r="Q810">
        <v>34.807400000000001</v>
      </c>
      <c r="R810">
        <v>0.99809999999999999</v>
      </c>
      <c r="S810">
        <v>-3.4422000000000001</v>
      </c>
      <c r="T810">
        <v>95.214420000000004</v>
      </c>
      <c r="U810" t="b">
        <v>1</v>
      </c>
      <c r="V810">
        <v>9.4E-2</v>
      </c>
      <c r="W810" t="b">
        <v>1</v>
      </c>
      <c r="X810">
        <v>3</v>
      </c>
      <c r="Y810">
        <v>21</v>
      </c>
      <c r="Z810" t="b">
        <v>0</v>
      </c>
      <c r="AA810">
        <v>98</v>
      </c>
    </row>
    <row r="811" spans="1:27">
      <c r="A811" t="s">
        <v>22</v>
      </c>
      <c r="B811" t="str">
        <f t="shared" si="48"/>
        <v>S18</v>
      </c>
      <c r="C811" t="str">
        <f t="shared" si="49"/>
        <v>18</v>
      </c>
      <c r="D811" t="str">
        <f t="shared" si="50"/>
        <v>S</v>
      </c>
      <c r="E811" t="str">
        <f t="shared" si="51"/>
        <v>2</v>
      </c>
      <c r="F811" t="s">
        <v>183</v>
      </c>
      <c r="G811" t="s">
        <v>3</v>
      </c>
      <c r="H811">
        <v>1.2849999999999999</v>
      </c>
      <c r="I811" t="s">
        <v>11</v>
      </c>
      <c r="J811" t="s">
        <v>5</v>
      </c>
      <c r="K811">
        <v>31.521000000000001</v>
      </c>
      <c r="L811" t="s">
        <v>260</v>
      </c>
      <c r="M811" t="s">
        <v>260</v>
      </c>
      <c r="N811">
        <v>0</v>
      </c>
      <c r="O811" t="s">
        <v>260</v>
      </c>
      <c r="P811" t="s">
        <v>260</v>
      </c>
      <c r="Q811">
        <v>35.222799999999999</v>
      </c>
      <c r="R811">
        <v>0.99299999999999999</v>
      </c>
      <c r="S811">
        <v>-3.5567000000000002</v>
      </c>
      <c r="T811">
        <v>91.055480000000003</v>
      </c>
      <c r="U811" t="b">
        <v>1</v>
      </c>
      <c r="V811">
        <v>4.8000000000000001E-2</v>
      </c>
      <c r="W811" t="b">
        <v>1</v>
      </c>
      <c r="X811">
        <v>3</v>
      </c>
      <c r="Y811">
        <v>28</v>
      </c>
      <c r="Z811" t="b">
        <v>1</v>
      </c>
      <c r="AA811">
        <v>98</v>
      </c>
    </row>
    <row r="812" spans="1:27">
      <c r="A812" t="s">
        <v>39</v>
      </c>
      <c r="B812" t="str">
        <f t="shared" si="48"/>
        <v>S18</v>
      </c>
      <c r="C812" t="str">
        <f t="shared" si="49"/>
        <v>18</v>
      </c>
      <c r="D812" t="str">
        <f t="shared" si="50"/>
        <v>S</v>
      </c>
      <c r="E812" t="str">
        <f t="shared" si="51"/>
        <v>2</v>
      </c>
      <c r="F812" t="s">
        <v>183</v>
      </c>
      <c r="G812" t="s">
        <v>3</v>
      </c>
      <c r="H812">
        <v>1.2769999999999999</v>
      </c>
      <c r="I812" t="s">
        <v>11</v>
      </c>
      <c r="J812" t="s">
        <v>5</v>
      </c>
      <c r="K812">
        <v>34.158000000000001</v>
      </c>
      <c r="L812">
        <v>32.838999999999999</v>
      </c>
      <c r="M812">
        <v>1.8640000000000001</v>
      </c>
      <c r="N812">
        <v>1.9930000000000001</v>
      </c>
      <c r="O812">
        <v>0.997</v>
      </c>
      <c r="P812">
        <v>1.409</v>
      </c>
      <c r="Q812">
        <v>35.222799999999999</v>
      </c>
      <c r="R812">
        <v>0.99299999999999999</v>
      </c>
      <c r="S812">
        <v>-3.5567000000000002</v>
      </c>
      <c r="T812">
        <v>91.055480000000003</v>
      </c>
      <c r="U812" t="b">
        <v>1</v>
      </c>
      <c r="V812">
        <v>4.8000000000000001E-2</v>
      </c>
      <c r="W812" t="b">
        <v>1</v>
      </c>
      <c r="X812">
        <v>3</v>
      </c>
      <c r="Y812">
        <v>31</v>
      </c>
      <c r="Z812" t="b">
        <v>0</v>
      </c>
      <c r="AA812">
        <v>98</v>
      </c>
    </row>
    <row r="813" spans="1:27">
      <c r="A813" t="s">
        <v>78</v>
      </c>
      <c r="B813" t="str">
        <f t="shared" si="48"/>
        <v>S18</v>
      </c>
      <c r="C813" t="str">
        <f t="shared" si="49"/>
        <v>18</v>
      </c>
      <c r="D813" t="str">
        <f t="shared" si="50"/>
        <v>S</v>
      </c>
      <c r="E813" t="str">
        <f t="shared" si="51"/>
        <v>2</v>
      </c>
      <c r="F813" t="s">
        <v>183</v>
      </c>
      <c r="G813" t="s">
        <v>70</v>
      </c>
      <c r="H813">
        <v>0</v>
      </c>
      <c r="I813" t="s">
        <v>4</v>
      </c>
      <c r="J813" t="s">
        <v>5</v>
      </c>
      <c r="K813" t="s">
        <v>8</v>
      </c>
      <c r="L813" t="s">
        <v>260</v>
      </c>
      <c r="M813" t="s">
        <v>260</v>
      </c>
      <c r="N813">
        <v>0</v>
      </c>
      <c r="O813" t="s">
        <v>260</v>
      </c>
      <c r="P813" t="s">
        <v>260</v>
      </c>
      <c r="Q813">
        <v>36.757399999999997</v>
      </c>
      <c r="R813">
        <v>0.99829999999999997</v>
      </c>
      <c r="S813">
        <v>-3.5794999999999999</v>
      </c>
      <c r="T813">
        <v>90.269260000000003</v>
      </c>
      <c r="U813" t="b">
        <v>1</v>
      </c>
      <c r="V813">
        <v>0.23100000000000001</v>
      </c>
      <c r="W813" t="b">
        <v>1</v>
      </c>
      <c r="X813">
        <v>3</v>
      </c>
      <c r="Y813">
        <v>39</v>
      </c>
      <c r="Z813" t="b">
        <v>1</v>
      </c>
      <c r="AA813">
        <v>98</v>
      </c>
    </row>
    <row r="814" spans="1:27">
      <c r="A814" t="s">
        <v>90</v>
      </c>
      <c r="B814" t="str">
        <f t="shared" si="48"/>
        <v>S18</v>
      </c>
      <c r="C814" t="str">
        <f t="shared" si="49"/>
        <v>18</v>
      </c>
      <c r="D814" t="str">
        <f t="shared" si="50"/>
        <v>S</v>
      </c>
      <c r="E814" t="str">
        <f t="shared" si="51"/>
        <v>2</v>
      </c>
      <c r="F814" t="s">
        <v>183</v>
      </c>
      <c r="G814" t="s">
        <v>70</v>
      </c>
      <c r="H814">
        <v>0</v>
      </c>
      <c r="I814" t="s">
        <v>4</v>
      </c>
      <c r="J814" t="s">
        <v>5</v>
      </c>
      <c r="K814" t="s">
        <v>8</v>
      </c>
      <c r="L814" t="s">
        <v>260</v>
      </c>
      <c r="M814" t="s">
        <v>260</v>
      </c>
      <c r="N814">
        <v>0</v>
      </c>
      <c r="O814" t="s">
        <v>260</v>
      </c>
      <c r="P814" t="s">
        <v>260</v>
      </c>
      <c r="Q814">
        <v>36.757399999999997</v>
      </c>
      <c r="R814">
        <v>0.99829999999999997</v>
      </c>
      <c r="S814">
        <v>-3.5794999999999999</v>
      </c>
      <c r="T814">
        <v>90.269260000000003</v>
      </c>
      <c r="U814" t="b">
        <v>1</v>
      </c>
      <c r="V814">
        <v>0.23100000000000001</v>
      </c>
      <c r="W814" t="b">
        <v>1</v>
      </c>
      <c r="X814">
        <v>3</v>
      </c>
      <c r="Y814">
        <v>39</v>
      </c>
      <c r="Z814" t="b">
        <v>1</v>
      </c>
      <c r="AA814">
        <v>98</v>
      </c>
    </row>
    <row r="815" spans="1:27">
      <c r="A815" t="s">
        <v>104</v>
      </c>
      <c r="B815" t="str">
        <f t="shared" si="48"/>
        <v>S18</v>
      </c>
      <c r="C815" t="str">
        <f t="shared" si="49"/>
        <v>18</v>
      </c>
      <c r="D815" t="str">
        <f t="shared" si="50"/>
        <v>S</v>
      </c>
      <c r="E815" t="str">
        <f t="shared" si="51"/>
        <v>3</v>
      </c>
      <c r="F815" t="s">
        <v>233</v>
      </c>
      <c r="G815" t="s">
        <v>95</v>
      </c>
      <c r="H815">
        <v>1.395</v>
      </c>
      <c r="I815" t="s">
        <v>11</v>
      </c>
      <c r="J815" t="s">
        <v>5</v>
      </c>
      <c r="K815">
        <v>18.786999999999999</v>
      </c>
      <c r="L815">
        <v>18.733000000000001</v>
      </c>
      <c r="M815">
        <v>7.5999999999999998E-2</v>
      </c>
      <c r="N815">
        <v>91387.8</v>
      </c>
      <c r="O815">
        <v>94652.585999999996</v>
      </c>
      <c r="P815">
        <v>4617.1090000000004</v>
      </c>
      <c r="Q815">
        <v>36.566699999999997</v>
      </c>
      <c r="R815">
        <v>0.99880000000000002</v>
      </c>
      <c r="S815">
        <v>-3.5840000000000001</v>
      </c>
      <c r="T815">
        <v>90.115650000000002</v>
      </c>
      <c r="U815" t="b">
        <v>1</v>
      </c>
      <c r="V815">
        <v>0.20300000000000001</v>
      </c>
      <c r="W815" t="b">
        <v>1</v>
      </c>
      <c r="X815">
        <v>3</v>
      </c>
      <c r="Y815">
        <v>13</v>
      </c>
      <c r="Z815" t="b">
        <v>0</v>
      </c>
      <c r="AA815">
        <v>103</v>
      </c>
    </row>
    <row r="816" spans="1:27">
      <c r="A816" t="s">
        <v>116</v>
      </c>
      <c r="B816" t="str">
        <f t="shared" si="48"/>
        <v>S18</v>
      </c>
      <c r="C816" t="str">
        <f t="shared" si="49"/>
        <v>18</v>
      </c>
      <c r="D816" t="str">
        <f t="shared" si="50"/>
        <v>S</v>
      </c>
      <c r="E816" t="str">
        <f t="shared" si="51"/>
        <v>3</v>
      </c>
      <c r="F816" t="s">
        <v>233</v>
      </c>
      <c r="G816" t="s">
        <v>95</v>
      </c>
      <c r="H816">
        <v>1.393</v>
      </c>
      <c r="I816" t="s">
        <v>11</v>
      </c>
      <c r="J816" t="s">
        <v>5</v>
      </c>
      <c r="K816">
        <v>18.678999999999998</v>
      </c>
      <c r="L816">
        <v>18.733000000000001</v>
      </c>
      <c r="M816">
        <v>7.5999999999999998E-2</v>
      </c>
      <c r="N816">
        <v>97917.375</v>
      </c>
      <c r="O816">
        <v>94652.585999999996</v>
      </c>
      <c r="P816">
        <v>4617.1090000000004</v>
      </c>
      <c r="Q816">
        <v>36.566699999999997</v>
      </c>
      <c r="R816">
        <v>0.99880000000000002</v>
      </c>
      <c r="S816">
        <v>-3.5840000000000001</v>
      </c>
      <c r="T816">
        <v>90.115650000000002</v>
      </c>
      <c r="U816" t="b">
        <v>1</v>
      </c>
      <c r="V816">
        <v>0.20300000000000001</v>
      </c>
      <c r="W816" t="b">
        <v>1</v>
      </c>
      <c r="X816">
        <v>3</v>
      </c>
      <c r="Y816">
        <v>13</v>
      </c>
      <c r="Z816" t="b">
        <v>0</v>
      </c>
      <c r="AA816">
        <v>103</v>
      </c>
    </row>
    <row r="817" spans="1:27">
      <c r="A817" t="s">
        <v>54</v>
      </c>
      <c r="B817" t="str">
        <f t="shared" si="48"/>
        <v>S18</v>
      </c>
      <c r="C817" t="str">
        <f t="shared" si="49"/>
        <v>18</v>
      </c>
      <c r="D817" t="str">
        <f t="shared" si="50"/>
        <v>S</v>
      </c>
      <c r="E817" t="str">
        <f t="shared" si="51"/>
        <v>3</v>
      </c>
      <c r="F817" t="s">
        <v>233</v>
      </c>
      <c r="G817" t="s">
        <v>45</v>
      </c>
      <c r="H817">
        <v>1.306</v>
      </c>
      <c r="I817" t="s">
        <v>11</v>
      </c>
      <c r="J817" t="s">
        <v>5</v>
      </c>
      <c r="K817">
        <v>21.184999999999999</v>
      </c>
      <c r="L817">
        <v>21.266999999999999</v>
      </c>
      <c r="M817">
        <v>0.115</v>
      </c>
      <c r="N817">
        <v>9064.9539999999997</v>
      </c>
      <c r="O817">
        <v>8596.4940000000006</v>
      </c>
      <c r="P817">
        <v>662.50199999999995</v>
      </c>
      <c r="Q817">
        <v>34.807400000000001</v>
      </c>
      <c r="R817">
        <v>0.99809999999999999</v>
      </c>
      <c r="S817">
        <v>-3.4422000000000001</v>
      </c>
      <c r="T817">
        <v>95.214420000000004</v>
      </c>
      <c r="U817" t="b">
        <v>1</v>
      </c>
      <c r="V817">
        <v>9.8000000000000004E-2</v>
      </c>
      <c r="W817" t="b">
        <v>1</v>
      </c>
      <c r="X817">
        <v>3</v>
      </c>
      <c r="Y817">
        <v>17</v>
      </c>
      <c r="Z817" t="b">
        <v>0</v>
      </c>
      <c r="AA817">
        <v>103</v>
      </c>
    </row>
    <row r="818" spans="1:27">
      <c r="A818" t="s">
        <v>66</v>
      </c>
      <c r="B818" t="str">
        <f t="shared" si="48"/>
        <v>S18</v>
      </c>
      <c r="C818" t="str">
        <f t="shared" si="49"/>
        <v>18</v>
      </c>
      <c r="D818" t="str">
        <f t="shared" si="50"/>
        <v>S</v>
      </c>
      <c r="E818" t="str">
        <f t="shared" si="51"/>
        <v>3</v>
      </c>
      <c r="F818" t="s">
        <v>233</v>
      </c>
      <c r="G818" t="s">
        <v>45</v>
      </c>
      <c r="H818">
        <v>1.3180000000000001</v>
      </c>
      <c r="I818" t="s">
        <v>11</v>
      </c>
      <c r="J818" t="s">
        <v>5</v>
      </c>
      <c r="K818">
        <v>21.347999999999999</v>
      </c>
      <c r="L818">
        <v>21.266999999999999</v>
      </c>
      <c r="M818">
        <v>0.115</v>
      </c>
      <c r="N818">
        <v>8128.0339999999997</v>
      </c>
      <c r="O818">
        <v>8596.4940000000006</v>
      </c>
      <c r="P818">
        <v>662.50199999999995</v>
      </c>
      <c r="Q818">
        <v>34.807400000000001</v>
      </c>
      <c r="R818">
        <v>0.99809999999999999</v>
      </c>
      <c r="S818">
        <v>-3.4422000000000001</v>
      </c>
      <c r="T818">
        <v>95.214420000000004</v>
      </c>
      <c r="U818" t="b">
        <v>1</v>
      </c>
      <c r="V818">
        <v>9.8000000000000004E-2</v>
      </c>
      <c r="W818" t="b">
        <v>1</v>
      </c>
      <c r="X818">
        <v>3</v>
      </c>
      <c r="Y818">
        <v>17</v>
      </c>
      <c r="Z818" t="b">
        <v>0</v>
      </c>
      <c r="AA818">
        <v>103</v>
      </c>
    </row>
    <row r="819" spans="1:27">
      <c r="A819" t="s">
        <v>24</v>
      </c>
      <c r="B819" t="str">
        <f t="shared" si="48"/>
        <v>S18</v>
      </c>
      <c r="C819" t="str">
        <f t="shared" si="49"/>
        <v>18</v>
      </c>
      <c r="D819" t="str">
        <f t="shared" si="50"/>
        <v>S</v>
      </c>
      <c r="E819" t="str">
        <f t="shared" si="51"/>
        <v>3</v>
      </c>
      <c r="F819" t="s">
        <v>233</v>
      </c>
      <c r="G819" t="s">
        <v>3</v>
      </c>
      <c r="H819">
        <v>1.3029999999999999</v>
      </c>
      <c r="I819" t="s">
        <v>11</v>
      </c>
      <c r="J819" t="s">
        <v>5</v>
      </c>
      <c r="K819">
        <v>33.948</v>
      </c>
      <c r="L819">
        <v>33.83</v>
      </c>
      <c r="M819">
        <v>0.16600000000000001</v>
      </c>
      <c r="N819">
        <v>2.2829999999999999</v>
      </c>
      <c r="O819">
        <v>2.4700000000000002</v>
      </c>
      <c r="P819">
        <v>0.26400000000000001</v>
      </c>
      <c r="Q819">
        <v>35.222799999999999</v>
      </c>
      <c r="R819">
        <v>0.99299999999999999</v>
      </c>
      <c r="S819">
        <v>-3.5567000000000002</v>
      </c>
      <c r="T819">
        <v>91.055480000000003</v>
      </c>
      <c r="U819" t="b">
        <v>1</v>
      </c>
      <c r="V819">
        <v>9.9000000000000005E-2</v>
      </c>
      <c r="W819" t="b">
        <v>1</v>
      </c>
      <c r="X819">
        <v>3</v>
      </c>
      <c r="Y819">
        <v>29</v>
      </c>
      <c r="Z819" t="b">
        <v>0</v>
      </c>
      <c r="AA819">
        <v>103</v>
      </c>
    </row>
    <row r="820" spans="1:27">
      <c r="A820" t="s">
        <v>40</v>
      </c>
      <c r="B820" t="str">
        <f t="shared" si="48"/>
        <v>S18</v>
      </c>
      <c r="C820" t="str">
        <f t="shared" si="49"/>
        <v>18</v>
      </c>
      <c r="D820" t="str">
        <f t="shared" si="50"/>
        <v>S</v>
      </c>
      <c r="E820" t="str">
        <f t="shared" si="51"/>
        <v>3</v>
      </c>
      <c r="F820" t="s">
        <v>233</v>
      </c>
      <c r="G820" t="s">
        <v>3</v>
      </c>
      <c r="H820">
        <v>1.3129999999999999</v>
      </c>
      <c r="I820" t="s">
        <v>11</v>
      </c>
      <c r="J820" t="s">
        <v>5</v>
      </c>
      <c r="K820">
        <v>33.713000000000001</v>
      </c>
      <c r="L820">
        <v>33.83</v>
      </c>
      <c r="M820">
        <v>0.16600000000000001</v>
      </c>
      <c r="N820">
        <v>2.657</v>
      </c>
      <c r="O820">
        <v>2.4700000000000002</v>
      </c>
      <c r="P820">
        <v>0.26400000000000001</v>
      </c>
      <c r="Q820">
        <v>35.222799999999999</v>
      </c>
      <c r="R820">
        <v>0.99299999999999999</v>
      </c>
      <c r="S820">
        <v>-3.5567000000000002</v>
      </c>
      <c r="T820">
        <v>91.055480000000003</v>
      </c>
      <c r="U820" t="b">
        <v>1</v>
      </c>
      <c r="V820">
        <v>9.9000000000000005E-2</v>
      </c>
      <c r="W820" t="b">
        <v>1</v>
      </c>
      <c r="X820">
        <v>3</v>
      </c>
      <c r="Y820">
        <v>29</v>
      </c>
      <c r="Z820" t="b">
        <v>0</v>
      </c>
      <c r="AA820">
        <v>103</v>
      </c>
    </row>
    <row r="821" spans="1:27">
      <c r="A821" t="s">
        <v>79</v>
      </c>
      <c r="B821" t="str">
        <f t="shared" si="48"/>
        <v>S18</v>
      </c>
      <c r="C821" t="str">
        <f t="shared" si="49"/>
        <v>18</v>
      </c>
      <c r="D821" t="str">
        <f t="shared" si="50"/>
        <v>S</v>
      </c>
      <c r="E821" t="str">
        <f t="shared" si="51"/>
        <v>3</v>
      </c>
      <c r="F821" t="s">
        <v>233</v>
      </c>
      <c r="G821" t="s">
        <v>70</v>
      </c>
      <c r="H821">
        <v>0</v>
      </c>
      <c r="I821" t="s">
        <v>4</v>
      </c>
      <c r="J821" t="s">
        <v>5</v>
      </c>
      <c r="K821" t="s">
        <v>8</v>
      </c>
      <c r="L821" t="s">
        <v>260</v>
      </c>
      <c r="M821" t="s">
        <v>260</v>
      </c>
      <c r="N821">
        <v>0</v>
      </c>
      <c r="O821" t="s">
        <v>260</v>
      </c>
      <c r="P821" t="s">
        <v>260</v>
      </c>
      <c r="Q821">
        <v>36.757399999999997</v>
      </c>
      <c r="R821">
        <v>0.99829999999999997</v>
      </c>
      <c r="S821">
        <v>-3.5794999999999999</v>
      </c>
      <c r="T821">
        <v>90.269260000000003</v>
      </c>
      <c r="U821" t="b">
        <v>1</v>
      </c>
      <c r="V821">
        <v>0.21099999999999999</v>
      </c>
      <c r="W821" t="b">
        <v>1</v>
      </c>
      <c r="X821">
        <v>3</v>
      </c>
      <c r="Y821">
        <v>39</v>
      </c>
      <c r="Z821" t="b">
        <v>1</v>
      </c>
      <c r="AA821">
        <v>103</v>
      </c>
    </row>
    <row r="822" spans="1:27">
      <c r="A822" t="s">
        <v>91</v>
      </c>
      <c r="B822" t="str">
        <f t="shared" si="48"/>
        <v>S18</v>
      </c>
      <c r="C822" t="str">
        <f t="shared" si="49"/>
        <v>18</v>
      </c>
      <c r="D822" t="str">
        <f t="shared" si="50"/>
        <v>S</v>
      </c>
      <c r="E822" t="str">
        <f t="shared" si="51"/>
        <v>3</v>
      </c>
      <c r="F822" t="s">
        <v>233</v>
      </c>
      <c r="G822" t="s">
        <v>70</v>
      </c>
      <c r="H822">
        <v>1.117</v>
      </c>
      <c r="I822" t="s">
        <v>4</v>
      </c>
      <c r="J822" t="s">
        <v>5</v>
      </c>
      <c r="K822">
        <v>38.825000000000003</v>
      </c>
      <c r="L822" t="s">
        <v>260</v>
      </c>
      <c r="M822" t="s">
        <v>260</v>
      </c>
      <c r="N822">
        <v>0</v>
      </c>
      <c r="O822" t="s">
        <v>260</v>
      </c>
      <c r="P822" t="s">
        <v>260</v>
      </c>
      <c r="Q822">
        <v>36.757399999999997</v>
      </c>
      <c r="R822">
        <v>0.99829999999999997</v>
      </c>
      <c r="S822">
        <v>-3.5794999999999999</v>
      </c>
      <c r="T822">
        <v>90.269260000000003</v>
      </c>
      <c r="U822" t="b">
        <v>1</v>
      </c>
      <c r="V822">
        <v>0.21099999999999999</v>
      </c>
      <c r="W822" t="b">
        <v>1</v>
      </c>
      <c r="X822">
        <v>3</v>
      </c>
      <c r="Y822">
        <v>33</v>
      </c>
      <c r="Z822" t="b">
        <v>1</v>
      </c>
      <c r="AA822">
        <v>103</v>
      </c>
    </row>
    <row r="823" spans="1:27">
      <c r="A823" t="s">
        <v>104</v>
      </c>
      <c r="B823" t="str">
        <f t="shared" si="48"/>
        <v>S19</v>
      </c>
      <c r="C823" t="str">
        <f t="shared" si="49"/>
        <v>19</v>
      </c>
      <c r="D823" t="str">
        <f t="shared" si="50"/>
        <v>S</v>
      </c>
      <c r="E823" t="str">
        <f t="shared" si="51"/>
        <v>1</v>
      </c>
      <c r="F823" t="s">
        <v>184</v>
      </c>
      <c r="G823" t="s">
        <v>95</v>
      </c>
      <c r="H823">
        <v>1.401</v>
      </c>
      <c r="I823" t="s">
        <v>11</v>
      </c>
      <c r="J823" t="s">
        <v>5</v>
      </c>
      <c r="K823">
        <v>18.916</v>
      </c>
      <c r="L823">
        <v>19.039000000000001</v>
      </c>
      <c r="M823">
        <v>0.17399999999999999</v>
      </c>
      <c r="N823">
        <v>84105.98</v>
      </c>
      <c r="O823">
        <v>77969.850000000006</v>
      </c>
      <c r="P823">
        <v>8677.7970000000005</v>
      </c>
      <c r="Q823">
        <v>36.566699999999997</v>
      </c>
      <c r="R823">
        <v>0.99880000000000002</v>
      </c>
      <c r="S823">
        <v>-3.5840000000000001</v>
      </c>
      <c r="T823">
        <v>90.115650000000002</v>
      </c>
      <c r="U823" t="b">
        <v>1</v>
      </c>
      <c r="V823">
        <v>0.17299999999999999</v>
      </c>
      <c r="W823" t="b">
        <v>1</v>
      </c>
      <c r="X823">
        <v>3</v>
      </c>
      <c r="Y823">
        <v>14</v>
      </c>
      <c r="Z823" t="b">
        <v>0</v>
      </c>
      <c r="AA823">
        <v>98</v>
      </c>
    </row>
    <row r="824" spans="1:27">
      <c r="A824" t="s">
        <v>116</v>
      </c>
      <c r="B824" t="str">
        <f t="shared" si="48"/>
        <v>S19</v>
      </c>
      <c r="C824" t="str">
        <f t="shared" si="49"/>
        <v>19</v>
      </c>
      <c r="D824" t="str">
        <f t="shared" si="50"/>
        <v>S</v>
      </c>
      <c r="E824" t="str">
        <f t="shared" si="51"/>
        <v>1</v>
      </c>
      <c r="F824" t="s">
        <v>184</v>
      </c>
      <c r="G824" t="s">
        <v>95</v>
      </c>
      <c r="H824">
        <v>1.3740000000000001</v>
      </c>
      <c r="I824" t="s">
        <v>11</v>
      </c>
      <c r="J824" t="s">
        <v>5</v>
      </c>
      <c r="K824">
        <v>19.161999999999999</v>
      </c>
      <c r="L824">
        <v>19.039000000000001</v>
      </c>
      <c r="M824">
        <v>0.17399999999999999</v>
      </c>
      <c r="N824">
        <v>71833.72</v>
      </c>
      <c r="O824">
        <v>77969.850000000006</v>
      </c>
      <c r="P824">
        <v>8677.7970000000005</v>
      </c>
      <c r="Q824">
        <v>36.566699999999997</v>
      </c>
      <c r="R824">
        <v>0.99880000000000002</v>
      </c>
      <c r="S824">
        <v>-3.5840000000000001</v>
      </c>
      <c r="T824">
        <v>90.115650000000002</v>
      </c>
      <c r="U824" t="b">
        <v>1</v>
      </c>
      <c r="V824">
        <v>0.17299999999999999</v>
      </c>
      <c r="W824" t="b">
        <v>1</v>
      </c>
      <c r="X824">
        <v>3</v>
      </c>
      <c r="Y824">
        <v>14</v>
      </c>
      <c r="Z824" t="b">
        <v>0</v>
      </c>
      <c r="AA824">
        <v>98</v>
      </c>
    </row>
    <row r="825" spans="1:27">
      <c r="A825" t="s">
        <v>54</v>
      </c>
      <c r="B825" t="str">
        <f t="shared" si="48"/>
        <v>S19</v>
      </c>
      <c r="C825" t="str">
        <f t="shared" si="49"/>
        <v>19</v>
      </c>
      <c r="D825" t="str">
        <f t="shared" si="50"/>
        <v>S</v>
      </c>
      <c r="E825" t="str">
        <f t="shared" si="51"/>
        <v>1</v>
      </c>
      <c r="F825" t="s">
        <v>184</v>
      </c>
      <c r="G825" t="s">
        <v>45</v>
      </c>
      <c r="H825">
        <v>1.2809999999999999</v>
      </c>
      <c r="I825" t="s">
        <v>11</v>
      </c>
      <c r="J825" t="s">
        <v>5</v>
      </c>
      <c r="K825">
        <v>30.826000000000001</v>
      </c>
      <c r="L825">
        <v>30.587</v>
      </c>
      <c r="M825">
        <v>0.33800000000000002</v>
      </c>
      <c r="N825">
        <v>14.346</v>
      </c>
      <c r="O825">
        <v>17.048999999999999</v>
      </c>
      <c r="P825">
        <v>3.823</v>
      </c>
      <c r="Q825">
        <v>34.807400000000001</v>
      </c>
      <c r="R825">
        <v>0.99809999999999999</v>
      </c>
      <c r="S825">
        <v>-3.4422000000000001</v>
      </c>
      <c r="T825">
        <v>95.214420000000004</v>
      </c>
      <c r="U825" t="b">
        <v>1</v>
      </c>
      <c r="V825">
        <v>9.4E-2</v>
      </c>
      <c r="W825" t="b">
        <v>1</v>
      </c>
      <c r="X825">
        <v>3</v>
      </c>
      <c r="Y825">
        <v>26</v>
      </c>
      <c r="Z825" t="b">
        <v>0</v>
      </c>
      <c r="AA825">
        <v>98</v>
      </c>
    </row>
    <row r="826" spans="1:27">
      <c r="A826" t="s">
        <v>66</v>
      </c>
      <c r="B826" t="str">
        <f t="shared" si="48"/>
        <v>S19</v>
      </c>
      <c r="C826" t="str">
        <f t="shared" si="49"/>
        <v>19</v>
      </c>
      <c r="D826" t="str">
        <f t="shared" si="50"/>
        <v>S</v>
      </c>
      <c r="E826" t="str">
        <f t="shared" si="51"/>
        <v>1</v>
      </c>
      <c r="F826" t="s">
        <v>184</v>
      </c>
      <c r="G826" t="s">
        <v>45</v>
      </c>
      <c r="H826">
        <v>1.278</v>
      </c>
      <c r="I826" t="s">
        <v>11</v>
      </c>
      <c r="J826" t="s">
        <v>5</v>
      </c>
      <c r="K826">
        <v>30.347999999999999</v>
      </c>
      <c r="L826">
        <v>30.587</v>
      </c>
      <c r="M826">
        <v>0.33800000000000002</v>
      </c>
      <c r="N826">
        <v>19.753</v>
      </c>
      <c r="O826">
        <v>17.048999999999999</v>
      </c>
      <c r="P826">
        <v>3.823</v>
      </c>
      <c r="Q826">
        <v>34.807400000000001</v>
      </c>
      <c r="R826">
        <v>0.99809999999999999</v>
      </c>
      <c r="S826">
        <v>-3.4422000000000001</v>
      </c>
      <c r="T826">
        <v>95.214420000000004</v>
      </c>
      <c r="U826" t="b">
        <v>1</v>
      </c>
      <c r="V826">
        <v>9.4E-2</v>
      </c>
      <c r="W826" t="b">
        <v>1</v>
      </c>
      <c r="X826">
        <v>3</v>
      </c>
      <c r="Y826">
        <v>26</v>
      </c>
      <c r="Z826" t="b">
        <v>0</v>
      </c>
      <c r="AA826">
        <v>98</v>
      </c>
    </row>
    <row r="827" spans="1:27">
      <c r="A827" t="s">
        <v>24</v>
      </c>
      <c r="B827" t="str">
        <f t="shared" si="48"/>
        <v>S19</v>
      </c>
      <c r="C827" t="str">
        <f t="shared" si="49"/>
        <v>19</v>
      </c>
      <c r="D827" t="str">
        <f t="shared" si="50"/>
        <v>S</v>
      </c>
      <c r="E827" t="str">
        <f t="shared" si="51"/>
        <v>1</v>
      </c>
      <c r="F827" t="s">
        <v>184</v>
      </c>
      <c r="G827" t="s">
        <v>3</v>
      </c>
      <c r="H827">
        <v>0</v>
      </c>
      <c r="I827" t="s">
        <v>4</v>
      </c>
      <c r="J827" t="s">
        <v>5</v>
      </c>
      <c r="K827" t="s">
        <v>8</v>
      </c>
      <c r="L827" t="s">
        <v>260</v>
      </c>
      <c r="M827" t="s">
        <v>260</v>
      </c>
      <c r="N827">
        <v>0</v>
      </c>
      <c r="O827" t="s">
        <v>260</v>
      </c>
      <c r="P827" t="s">
        <v>260</v>
      </c>
      <c r="Q827">
        <v>35.222799999999999</v>
      </c>
      <c r="R827">
        <v>0.99299999999999999</v>
      </c>
      <c r="S827">
        <v>-3.5567000000000002</v>
      </c>
      <c r="T827">
        <v>91.055480000000003</v>
      </c>
      <c r="U827" t="b">
        <v>1</v>
      </c>
      <c r="V827">
        <v>4.8000000000000001E-2</v>
      </c>
      <c r="W827" t="b">
        <v>1</v>
      </c>
      <c r="X827">
        <v>3</v>
      </c>
      <c r="Y827">
        <v>39</v>
      </c>
      <c r="Z827" t="b">
        <v>1</v>
      </c>
      <c r="AA827">
        <v>98</v>
      </c>
    </row>
    <row r="828" spans="1:27">
      <c r="A828" t="s">
        <v>40</v>
      </c>
      <c r="B828" t="str">
        <f t="shared" si="48"/>
        <v>S19</v>
      </c>
      <c r="C828" t="str">
        <f t="shared" si="49"/>
        <v>19</v>
      </c>
      <c r="D828" t="str">
        <f t="shared" si="50"/>
        <v>S</v>
      </c>
      <c r="E828" t="str">
        <f t="shared" si="51"/>
        <v>1</v>
      </c>
      <c r="F828" t="s">
        <v>184</v>
      </c>
      <c r="G828" t="s">
        <v>3</v>
      </c>
      <c r="H828">
        <v>1.002</v>
      </c>
      <c r="I828" t="s">
        <v>4</v>
      </c>
      <c r="J828" t="s">
        <v>5</v>
      </c>
      <c r="K828">
        <v>37.479999999999997</v>
      </c>
      <c r="L828">
        <v>37.479999999999997</v>
      </c>
      <c r="M828" t="s">
        <v>260</v>
      </c>
      <c r="N828">
        <v>0.23200000000000001</v>
      </c>
      <c r="O828">
        <v>0.23200000000000001</v>
      </c>
      <c r="P828" t="s">
        <v>260</v>
      </c>
      <c r="Q828">
        <v>35.222799999999999</v>
      </c>
      <c r="R828">
        <v>0.99299999999999999</v>
      </c>
      <c r="S828">
        <v>-3.5567000000000002</v>
      </c>
      <c r="T828">
        <v>91.055480000000003</v>
      </c>
      <c r="U828" t="b">
        <v>1</v>
      </c>
      <c r="V828">
        <v>4.8000000000000001E-2</v>
      </c>
      <c r="W828" t="b">
        <v>1</v>
      </c>
      <c r="X828">
        <v>3</v>
      </c>
      <c r="Y828">
        <v>34</v>
      </c>
      <c r="Z828" t="b">
        <v>0</v>
      </c>
      <c r="AA828">
        <v>98</v>
      </c>
    </row>
    <row r="829" spans="1:27">
      <c r="A829" t="s">
        <v>79</v>
      </c>
      <c r="B829" t="str">
        <f t="shared" si="48"/>
        <v>S19</v>
      </c>
      <c r="C829" t="str">
        <f t="shared" si="49"/>
        <v>19</v>
      </c>
      <c r="D829" t="str">
        <f t="shared" si="50"/>
        <v>S</v>
      </c>
      <c r="E829" t="str">
        <f t="shared" si="51"/>
        <v>1</v>
      </c>
      <c r="F829" t="s">
        <v>184</v>
      </c>
      <c r="G829" t="s">
        <v>70</v>
      </c>
      <c r="H829">
        <v>0</v>
      </c>
      <c r="I829" t="s">
        <v>4</v>
      </c>
      <c r="J829" t="s">
        <v>5</v>
      </c>
      <c r="K829" t="s">
        <v>8</v>
      </c>
      <c r="L829" t="s">
        <v>260</v>
      </c>
      <c r="M829" t="s">
        <v>260</v>
      </c>
      <c r="N829">
        <v>0</v>
      </c>
      <c r="O829" t="s">
        <v>260</v>
      </c>
      <c r="P829" t="s">
        <v>260</v>
      </c>
      <c r="Q829">
        <v>36.757399999999997</v>
      </c>
      <c r="R829">
        <v>0.99829999999999997</v>
      </c>
      <c r="S829">
        <v>-3.5794999999999999</v>
      </c>
      <c r="T829">
        <v>90.269260000000003</v>
      </c>
      <c r="U829" t="b">
        <v>1</v>
      </c>
      <c r="V829">
        <v>0.23100000000000001</v>
      </c>
      <c r="W829" t="b">
        <v>1</v>
      </c>
      <c r="X829">
        <v>3</v>
      </c>
      <c r="Y829">
        <v>39</v>
      </c>
      <c r="Z829" t="b">
        <v>1</v>
      </c>
      <c r="AA829">
        <v>98</v>
      </c>
    </row>
    <row r="830" spans="1:27">
      <c r="A830" t="s">
        <v>91</v>
      </c>
      <c r="B830" t="str">
        <f t="shared" si="48"/>
        <v>S19</v>
      </c>
      <c r="C830" t="str">
        <f t="shared" si="49"/>
        <v>19</v>
      </c>
      <c r="D830" t="str">
        <f t="shared" si="50"/>
        <v>S</v>
      </c>
      <c r="E830" t="str">
        <f t="shared" si="51"/>
        <v>1</v>
      </c>
      <c r="F830" t="s">
        <v>184</v>
      </c>
      <c r="G830" t="s">
        <v>70</v>
      </c>
      <c r="H830">
        <v>0</v>
      </c>
      <c r="I830" t="s">
        <v>4</v>
      </c>
      <c r="J830" t="s">
        <v>5</v>
      </c>
      <c r="K830" t="s">
        <v>8</v>
      </c>
      <c r="L830" t="s">
        <v>260</v>
      </c>
      <c r="M830" t="s">
        <v>260</v>
      </c>
      <c r="N830">
        <v>0</v>
      </c>
      <c r="O830" t="s">
        <v>260</v>
      </c>
      <c r="P830" t="s">
        <v>260</v>
      </c>
      <c r="Q830">
        <v>36.757399999999997</v>
      </c>
      <c r="R830">
        <v>0.99829999999999997</v>
      </c>
      <c r="S830">
        <v>-3.5794999999999999</v>
      </c>
      <c r="T830">
        <v>90.269260000000003</v>
      </c>
      <c r="U830" t="b">
        <v>1</v>
      </c>
      <c r="V830">
        <v>0.23100000000000001</v>
      </c>
      <c r="W830" t="b">
        <v>1</v>
      </c>
      <c r="X830">
        <v>3</v>
      </c>
      <c r="Y830">
        <v>39</v>
      </c>
      <c r="Z830" t="b">
        <v>1</v>
      </c>
      <c r="AA830">
        <v>98</v>
      </c>
    </row>
    <row r="831" spans="1:27">
      <c r="A831" t="s">
        <v>105</v>
      </c>
      <c r="B831" t="str">
        <f t="shared" si="48"/>
        <v>S19</v>
      </c>
      <c r="C831" t="str">
        <f t="shared" si="49"/>
        <v>19</v>
      </c>
      <c r="D831" t="str">
        <f t="shared" si="50"/>
        <v>S</v>
      </c>
      <c r="E831" t="str">
        <f t="shared" si="51"/>
        <v>2</v>
      </c>
      <c r="F831" t="s">
        <v>152</v>
      </c>
      <c r="G831" t="s">
        <v>95</v>
      </c>
      <c r="H831">
        <v>1.385</v>
      </c>
      <c r="I831" t="s">
        <v>11</v>
      </c>
      <c r="J831" t="s">
        <v>5</v>
      </c>
      <c r="K831">
        <v>18.849</v>
      </c>
      <c r="L831">
        <v>18.969000000000001</v>
      </c>
      <c r="M831">
        <v>0.17</v>
      </c>
      <c r="N831">
        <v>87811.15</v>
      </c>
      <c r="O831">
        <v>81527.63</v>
      </c>
      <c r="P831">
        <v>8886.2260000000006</v>
      </c>
      <c r="Q831">
        <v>36.566699999999997</v>
      </c>
      <c r="R831">
        <v>0.99880000000000002</v>
      </c>
      <c r="S831">
        <v>-3.5840000000000001</v>
      </c>
      <c r="T831">
        <v>90.115650000000002</v>
      </c>
      <c r="U831" t="b">
        <v>1</v>
      </c>
      <c r="V831">
        <v>0.2</v>
      </c>
      <c r="W831" t="b">
        <v>1</v>
      </c>
      <c r="X831">
        <v>3</v>
      </c>
      <c r="Y831">
        <v>13</v>
      </c>
      <c r="Z831" t="b">
        <v>0</v>
      </c>
      <c r="AA831">
        <v>94</v>
      </c>
    </row>
    <row r="832" spans="1:27">
      <c r="A832" t="s">
        <v>117</v>
      </c>
      <c r="B832" t="str">
        <f t="shared" si="48"/>
        <v>S19</v>
      </c>
      <c r="C832" t="str">
        <f t="shared" si="49"/>
        <v>19</v>
      </c>
      <c r="D832" t="str">
        <f t="shared" si="50"/>
        <v>S</v>
      </c>
      <c r="E832" t="str">
        <f t="shared" si="51"/>
        <v>2</v>
      </c>
      <c r="F832" t="s">
        <v>152</v>
      </c>
      <c r="G832" t="s">
        <v>95</v>
      </c>
      <c r="H832">
        <v>1.39</v>
      </c>
      <c r="I832" t="s">
        <v>11</v>
      </c>
      <c r="J832" t="s">
        <v>5</v>
      </c>
      <c r="K832">
        <v>19.088999999999999</v>
      </c>
      <c r="L832">
        <v>18.969000000000001</v>
      </c>
      <c r="M832">
        <v>0.17</v>
      </c>
      <c r="N832">
        <v>75244.125</v>
      </c>
      <c r="O832">
        <v>81527.63</v>
      </c>
      <c r="P832">
        <v>8886.2260000000006</v>
      </c>
      <c r="Q832">
        <v>36.566699999999997</v>
      </c>
      <c r="R832">
        <v>0.99880000000000002</v>
      </c>
      <c r="S832">
        <v>-3.5840000000000001</v>
      </c>
      <c r="T832">
        <v>90.115650000000002</v>
      </c>
      <c r="U832" t="b">
        <v>1</v>
      </c>
      <c r="V832">
        <v>0.2</v>
      </c>
      <c r="W832" t="b">
        <v>1</v>
      </c>
      <c r="X832">
        <v>3</v>
      </c>
      <c r="Y832">
        <v>14</v>
      </c>
      <c r="Z832" t="b">
        <v>0</v>
      </c>
      <c r="AA832">
        <v>94</v>
      </c>
    </row>
    <row r="833" spans="1:27">
      <c r="A833" t="s">
        <v>55</v>
      </c>
      <c r="B833" t="str">
        <f t="shared" si="48"/>
        <v>S19</v>
      </c>
      <c r="C833" t="str">
        <f t="shared" si="49"/>
        <v>19</v>
      </c>
      <c r="D833" t="str">
        <f t="shared" si="50"/>
        <v>S</v>
      </c>
      <c r="E833" t="str">
        <f t="shared" si="51"/>
        <v>2</v>
      </c>
      <c r="F833" t="s">
        <v>152</v>
      </c>
      <c r="G833" t="s">
        <v>45</v>
      </c>
      <c r="H833">
        <v>1.2769999999999999</v>
      </c>
      <c r="I833" t="s">
        <v>11</v>
      </c>
      <c r="J833" t="s">
        <v>5</v>
      </c>
      <c r="K833">
        <v>22.294</v>
      </c>
      <c r="L833">
        <v>22.379000000000001</v>
      </c>
      <c r="M833">
        <v>0.11899999999999999</v>
      </c>
      <c r="N833">
        <v>4317.1869999999999</v>
      </c>
      <c r="O833">
        <v>4087.2150000000001</v>
      </c>
      <c r="P833">
        <v>325.22899999999998</v>
      </c>
      <c r="Q833">
        <v>34.807400000000001</v>
      </c>
      <c r="R833">
        <v>0.99809999999999999</v>
      </c>
      <c r="S833">
        <v>-3.4422000000000001</v>
      </c>
      <c r="T833">
        <v>95.214420000000004</v>
      </c>
      <c r="U833" t="b">
        <v>1</v>
      </c>
      <c r="V833">
        <v>8.5999999999999993E-2</v>
      </c>
      <c r="W833" t="b">
        <v>1</v>
      </c>
      <c r="X833">
        <v>3</v>
      </c>
      <c r="Y833">
        <v>18</v>
      </c>
      <c r="Z833" t="b">
        <v>0</v>
      </c>
      <c r="AA833">
        <v>94</v>
      </c>
    </row>
    <row r="834" spans="1:27">
      <c r="A834" t="s">
        <v>67</v>
      </c>
      <c r="B834" t="str">
        <f t="shared" si="48"/>
        <v>S19</v>
      </c>
      <c r="C834" t="str">
        <f t="shared" si="49"/>
        <v>19</v>
      </c>
      <c r="D834" t="str">
        <f t="shared" si="50"/>
        <v>S</v>
      </c>
      <c r="E834" t="str">
        <f t="shared" si="51"/>
        <v>2</v>
      </c>
      <c r="F834" t="s">
        <v>152</v>
      </c>
      <c r="G834" t="s">
        <v>45</v>
      </c>
      <c r="H834">
        <v>1.272</v>
      </c>
      <c r="I834" t="s">
        <v>11</v>
      </c>
      <c r="J834" t="s">
        <v>5</v>
      </c>
      <c r="K834">
        <v>22.463000000000001</v>
      </c>
      <c r="L834">
        <v>22.379000000000001</v>
      </c>
      <c r="M834">
        <v>0.11899999999999999</v>
      </c>
      <c r="N834">
        <v>3857.2440000000001</v>
      </c>
      <c r="O834">
        <v>4087.2150000000001</v>
      </c>
      <c r="P834">
        <v>325.22899999999998</v>
      </c>
      <c r="Q834">
        <v>34.807400000000001</v>
      </c>
      <c r="R834">
        <v>0.99809999999999999</v>
      </c>
      <c r="S834">
        <v>-3.4422000000000001</v>
      </c>
      <c r="T834">
        <v>95.214420000000004</v>
      </c>
      <c r="U834" t="b">
        <v>1</v>
      </c>
      <c r="V834">
        <v>8.5999999999999993E-2</v>
      </c>
      <c r="W834" t="b">
        <v>1</v>
      </c>
      <c r="X834">
        <v>3</v>
      </c>
      <c r="Y834">
        <v>18</v>
      </c>
      <c r="Z834" t="b">
        <v>0</v>
      </c>
      <c r="AA834">
        <v>94</v>
      </c>
    </row>
    <row r="835" spans="1:27">
      <c r="A835" t="s">
        <v>80</v>
      </c>
      <c r="B835" t="str">
        <f t="shared" ref="B835:B898" si="52">LEFT(F835,FIND("-",F835)-1)</f>
        <v>S19</v>
      </c>
      <c r="C835" t="str">
        <f t="shared" ref="C835:C898" si="53">MID(B835, 2, LEN(B835))</f>
        <v>19</v>
      </c>
      <c r="D835" t="str">
        <f t="shared" ref="D835:D898" si="54">LEFT(F835,1)</f>
        <v>S</v>
      </c>
      <c r="E835" t="str">
        <f t="shared" ref="E835:E898" si="55">RIGHT(F835,1)</f>
        <v>2</v>
      </c>
      <c r="F835" t="s">
        <v>152</v>
      </c>
      <c r="G835" t="s">
        <v>70</v>
      </c>
      <c r="H835">
        <v>0</v>
      </c>
      <c r="I835" t="s">
        <v>4</v>
      </c>
      <c r="J835" t="s">
        <v>5</v>
      </c>
      <c r="K835" t="s">
        <v>8</v>
      </c>
      <c r="L835" t="s">
        <v>260</v>
      </c>
      <c r="M835" t="s">
        <v>260</v>
      </c>
      <c r="N835">
        <v>0</v>
      </c>
      <c r="O835" t="s">
        <v>260</v>
      </c>
      <c r="P835" t="s">
        <v>260</v>
      </c>
      <c r="Q835">
        <v>36.757399999999997</v>
      </c>
      <c r="R835">
        <v>0.99829999999999997</v>
      </c>
      <c r="S835">
        <v>-3.5794999999999999</v>
      </c>
      <c r="T835">
        <v>90.269260000000003</v>
      </c>
      <c r="U835" t="b">
        <v>1</v>
      </c>
      <c r="V835">
        <v>0.04</v>
      </c>
      <c r="W835" t="b">
        <v>1</v>
      </c>
      <c r="X835">
        <v>3</v>
      </c>
      <c r="Y835">
        <v>39</v>
      </c>
      <c r="Z835" t="b">
        <v>1</v>
      </c>
      <c r="AA835">
        <v>94</v>
      </c>
    </row>
    <row r="836" spans="1:27">
      <c r="A836" t="s">
        <v>92</v>
      </c>
      <c r="B836" t="str">
        <f t="shared" si="52"/>
        <v>S19</v>
      </c>
      <c r="C836" t="str">
        <f t="shared" si="53"/>
        <v>19</v>
      </c>
      <c r="D836" t="str">
        <f t="shared" si="54"/>
        <v>S</v>
      </c>
      <c r="E836" t="str">
        <f t="shared" si="55"/>
        <v>2</v>
      </c>
      <c r="F836" t="s">
        <v>152</v>
      </c>
      <c r="G836" t="s">
        <v>70</v>
      </c>
      <c r="H836">
        <v>0</v>
      </c>
      <c r="I836" t="s">
        <v>4</v>
      </c>
      <c r="J836" t="s">
        <v>5</v>
      </c>
      <c r="K836" t="s">
        <v>8</v>
      </c>
      <c r="L836" t="s">
        <v>260</v>
      </c>
      <c r="M836" t="s">
        <v>260</v>
      </c>
      <c r="N836">
        <v>0</v>
      </c>
      <c r="O836" t="s">
        <v>260</v>
      </c>
      <c r="P836" t="s">
        <v>260</v>
      </c>
      <c r="Q836">
        <v>36.757399999999997</v>
      </c>
      <c r="R836">
        <v>0.99829999999999997</v>
      </c>
      <c r="S836">
        <v>-3.5794999999999999</v>
      </c>
      <c r="T836">
        <v>90.269260000000003</v>
      </c>
      <c r="U836" t="b">
        <v>1</v>
      </c>
      <c r="V836">
        <v>0.04</v>
      </c>
      <c r="W836" t="b">
        <v>1</v>
      </c>
      <c r="X836">
        <v>3</v>
      </c>
      <c r="Y836">
        <v>39</v>
      </c>
      <c r="Z836" t="b">
        <v>1</v>
      </c>
      <c r="AA836">
        <v>94</v>
      </c>
    </row>
    <row r="837" spans="1:27">
      <c r="A837" t="s">
        <v>83</v>
      </c>
      <c r="B837" t="str">
        <f t="shared" si="52"/>
        <v>S19</v>
      </c>
      <c r="C837" t="str">
        <f t="shared" si="53"/>
        <v>19</v>
      </c>
      <c r="D837" t="str">
        <f t="shared" si="54"/>
        <v>S</v>
      </c>
      <c r="E837" t="str">
        <f t="shared" si="55"/>
        <v>2</v>
      </c>
      <c r="F837" t="s">
        <v>152</v>
      </c>
      <c r="G837" t="s">
        <v>95</v>
      </c>
      <c r="H837">
        <v>1.4079999999999999</v>
      </c>
      <c r="I837" t="s">
        <v>11</v>
      </c>
      <c r="J837" t="s">
        <v>5</v>
      </c>
      <c r="K837">
        <v>17.498000000000001</v>
      </c>
      <c r="L837">
        <v>17.495999999999999</v>
      </c>
      <c r="M837">
        <v>3.0000000000000001E-3</v>
      </c>
      <c r="N837">
        <v>209123.67</v>
      </c>
      <c r="O837">
        <v>209445.12</v>
      </c>
      <c r="P837">
        <v>454.61200000000002</v>
      </c>
      <c r="Q837">
        <v>36.566699999999997</v>
      </c>
      <c r="R837">
        <v>0.99880000000000002</v>
      </c>
      <c r="S837">
        <v>-3.5840000000000001</v>
      </c>
      <c r="T837">
        <v>90.115650000000002</v>
      </c>
      <c r="U837" t="b">
        <v>1</v>
      </c>
      <c r="V837">
        <v>0.21299999999999999</v>
      </c>
      <c r="W837" t="b">
        <v>1</v>
      </c>
      <c r="X837">
        <v>3</v>
      </c>
      <c r="Y837">
        <v>12</v>
      </c>
      <c r="Z837" t="b">
        <v>0</v>
      </c>
      <c r="AA837">
        <v>106</v>
      </c>
    </row>
    <row r="838" spans="1:27">
      <c r="A838" t="s">
        <v>96</v>
      </c>
      <c r="B838" t="str">
        <f t="shared" si="52"/>
        <v>S19</v>
      </c>
      <c r="C838" t="str">
        <f t="shared" si="53"/>
        <v>19</v>
      </c>
      <c r="D838" t="str">
        <f t="shared" si="54"/>
        <v>S</v>
      </c>
      <c r="E838" t="str">
        <f t="shared" si="55"/>
        <v>2</v>
      </c>
      <c r="F838" t="s">
        <v>152</v>
      </c>
      <c r="G838" t="s">
        <v>95</v>
      </c>
      <c r="H838">
        <v>1.397</v>
      </c>
      <c r="I838" t="s">
        <v>11</v>
      </c>
      <c r="J838" t="s">
        <v>5</v>
      </c>
      <c r="K838">
        <v>17.494</v>
      </c>
      <c r="L838">
        <v>17.495999999999999</v>
      </c>
      <c r="M838">
        <v>3.0000000000000001E-3</v>
      </c>
      <c r="N838">
        <v>209766.6</v>
      </c>
      <c r="O838">
        <v>209445.12</v>
      </c>
      <c r="P838">
        <v>454.61200000000002</v>
      </c>
      <c r="Q838">
        <v>36.566699999999997</v>
      </c>
      <c r="R838">
        <v>0.99880000000000002</v>
      </c>
      <c r="S838">
        <v>-3.5840000000000001</v>
      </c>
      <c r="T838">
        <v>90.115650000000002</v>
      </c>
      <c r="U838" t="b">
        <v>1</v>
      </c>
      <c r="V838">
        <v>0.21299999999999999</v>
      </c>
      <c r="W838" t="b">
        <v>1</v>
      </c>
      <c r="X838">
        <v>3</v>
      </c>
      <c r="Y838">
        <v>12</v>
      </c>
      <c r="Z838" t="b">
        <v>0</v>
      </c>
      <c r="AA838">
        <v>106</v>
      </c>
    </row>
    <row r="839" spans="1:27">
      <c r="A839" t="s">
        <v>6</v>
      </c>
      <c r="B839" t="str">
        <f t="shared" si="52"/>
        <v>S19</v>
      </c>
      <c r="C839" t="str">
        <f t="shared" si="53"/>
        <v>19</v>
      </c>
      <c r="D839" t="str">
        <f t="shared" si="54"/>
        <v>S</v>
      </c>
      <c r="E839" t="str">
        <f t="shared" si="55"/>
        <v>2</v>
      </c>
      <c r="F839" t="s">
        <v>152</v>
      </c>
      <c r="G839" t="s">
        <v>3</v>
      </c>
      <c r="H839">
        <v>1.3089999999999999</v>
      </c>
      <c r="I839" t="s">
        <v>11</v>
      </c>
      <c r="J839" t="s">
        <v>5</v>
      </c>
      <c r="K839">
        <v>33.962000000000003</v>
      </c>
      <c r="L839" t="s">
        <v>260</v>
      </c>
      <c r="M839" t="s">
        <v>260</v>
      </c>
      <c r="N839">
        <v>0</v>
      </c>
      <c r="O839" t="s">
        <v>260</v>
      </c>
      <c r="P839" t="s">
        <v>260</v>
      </c>
      <c r="Q839">
        <v>35.222799999999999</v>
      </c>
      <c r="R839">
        <v>0.99299999999999999</v>
      </c>
      <c r="S839">
        <v>-3.5567000000000002</v>
      </c>
      <c r="T839">
        <v>91.055480000000003</v>
      </c>
      <c r="U839" t="b">
        <v>1</v>
      </c>
      <c r="V839">
        <v>0.121</v>
      </c>
      <c r="W839" t="b">
        <v>1</v>
      </c>
      <c r="X839">
        <v>3</v>
      </c>
      <c r="Y839">
        <v>29</v>
      </c>
      <c r="Z839" t="b">
        <v>1</v>
      </c>
      <c r="AA839">
        <v>106</v>
      </c>
    </row>
    <row r="840" spans="1:27">
      <c r="A840" t="s">
        <v>32</v>
      </c>
      <c r="B840" t="str">
        <f t="shared" si="52"/>
        <v>S19</v>
      </c>
      <c r="C840" t="str">
        <f t="shared" si="53"/>
        <v>19</v>
      </c>
      <c r="D840" t="str">
        <f t="shared" si="54"/>
        <v>S</v>
      </c>
      <c r="E840" t="str">
        <f t="shared" si="55"/>
        <v>2</v>
      </c>
      <c r="F840" t="s">
        <v>152</v>
      </c>
      <c r="G840" t="s">
        <v>3</v>
      </c>
      <c r="H840">
        <v>1.3220000000000001</v>
      </c>
      <c r="I840" t="s">
        <v>11</v>
      </c>
      <c r="J840" t="s">
        <v>5</v>
      </c>
      <c r="K840">
        <v>35.159999999999997</v>
      </c>
      <c r="L840">
        <v>33.963000000000001</v>
      </c>
      <c r="M840">
        <v>1.1970000000000001</v>
      </c>
      <c r="N840">
        <v>1.042</v>
      </c>
      <c r="O840">
        <v>1.9830000000000001</v>
      </c>
      <c r="P840">
        <v>2.585</v>
      </c>
      <c r="Q840">
        <v>35.222799999999999</v>
      </c>
      <c r="R840">
        <v>0.99299999999999999</v>
      </c>
      <c r="S840">
        <v>-3.5567000000000002</v>
      </c>
      <c r="T840">
        <v>91.055480000000003</v>
      </c>
      <c r="U840" t="b">
        <v>1</v>
      </c>
      <c r="V840">
        <v>0.121</v>
      </c>
      <c r="W840" t="b">
        <v>1</v>
      </c>
      <c r="X840">
        <v>3</v>
      </c>
      <c r="Y840">
        <v>30</v>
      </c>
      <c r="Z840" t="b">
        <v>0</v>
      </c>
      <c r="AA840">
        <v>106</v>
      </c>
    </row>
    <row r="841" spans="1:27">
      <c r="A841" t="s">
        <v>46</v>
      </c>
      <c r="B841" t="str">
        <f t="shared" si="52"/>
        <v>S19</v>
      </c>
      <c r="C841" t="str">
        <f t="shared" si="53"/>
        <v>19</v>
      </c>
      <c r="D841" t="str">
        <f t="shared" si="54"/>
        <v>S</v>
      </c>
      <c r="E841" t="str">
        <f t="shared" si="55"/>
        <v>2</v>
      </c>
      <c r="F841" t="s">
        <v>152</v>
      </c>
      <c r="G841" t="s">
        <v>3</v>
      </c>
      <c r="H841">
        <v>1.3160000000000001</v>
      </c>
      <c r="I841" t="s">
        <v>11</v>
      </c>
      <c r="J841" t="s">
        <v>5</v>
      </c>
      <c r="K841">
        <v>32.765999999999998</v>
      </c>
      <c r="L841">
        <v>33.963000000000001</v>
      </c>
      <c r="M841">
        <v>1.1970000000000001</v>
      </c>
      <c r="N841">
        <v>4.9059999999999997</v>
      </c>
      <c r="O841">
        <v>1.9830000000000001</v>
      </c>
      <c r="P841">
        <v>2.585</v>
      </c>
      <c r="Q841">
        <v>35.222799999999999</v>
      </c>
      <c r="R841">
        <v>0.99299999999999999</v>
      </c>
      <c r="S841">
        <v>-3.5567000000000002</v>
      </c>
      <c r="T841">
        <v>91.055480000000003</v>
      </c>
      <c r="U841" t="b">
        <v>1</v>
      </c>
      <c r="V841">
        <v>0.121</v>
      </c>
      <c r="W841" t="b">
        <v>1</v>
      </c>
      <c r="X841">
        <v>3</v>
      </c>
      <c r="Y841">
        <v>28</v>
      </c>
      <c r="Z841" t="b">
        <v>0</v>
      </c>
      <c r="AA841">
        <v>106</v>
      </c>
    </row>
    <row r="842" spans="1:27">
      <c r="A842" t="s">
        <v>105</v>
      </c>
      <c r="B842" t="str">
        <f t="shared" si="52"/>
        <v>S19</v>
      </c>
      <c r="C842" t="str">
        <f t="shared" si="53"/>
        <v>19</v>
      </c>
      <c r="D842" t="str">
        <f t="shared" si="54"/>
        <v>S</v>
      </c>
      <c r="E842" t="str">
        <f t="shared" si="55"/>
        <v>3</v>
      </c>
      <c r="F842" t="s">
        <v>234</v>
      </c>
      <c r="G842" t="s">
        <v>95</v>
      </c>
      <c r="H842">
        <v>1.3839999999999999</v>
      </c>
      <c r="I842" t="s">
        <v>11</v>
      </c>
      <c r="J842" t="s">
        <v>5</v>
      </c>
      <c r="K842">
        <v>19.384</v>
      </c>
      <c r="L842">
        <v>19.425999999999998</v>
      </c>
      <c r="M842">
        <v>5.8999999999999997E-2</v>
      </c>
      <c r="N842">
        <v>62282.59</v>
      </c>
      <c r="O842">
        <v>60644.59</v>
      </c>
      <c r="P842">
        <v>2316.4810000000002</v>
      </c>
      <c r="Q842">
        <v>36.566699999999997</v>
      </c>
      <c r="R842">
        <v>0.99880000000000002</v>
      </c>
      <c r="S842">
        <v>-3.5840000000000001</v>
      </c>
      <c r="T842">
        <v>90.115650000000002</v>
      </c>
      <c r="U842" t="b">
        <v>1</v>
      </c>
      <c r="V842">
        <v>0.20300000000000001</v>
      </c>
      <c r="W842" t="b">
        <v>1</v>
      </c>
      <c r="X842">
        <v>3</v>
      </c>
      <c r="Y842">
        <v>14</v>
      </c>
      <c r="Z842" t="b">
        <v>0</v>
      </c>
      <c r="AA842">
        <v>103</v>
      </c>
    </row>
    <row r="843" spans="1:27">
      <c r="A843" t="s">
        <v>117</v>
      </c>
      <c r="B843" t="str">
        <f t="shared" si="52"/>
        <v>S19</v>
      </c>
      <c r="C843" t="str">
        <f t="shared" si="53"/>
        <v>19</v>
      </c>
      <c r="D843" t="str">
        <f t="shared" si="54"/>
        <v>S</v>
      </c>
      <c r="E843" t="str">
        <f t="shared" si="55"/>
        <v>3</v>
      </c>
      <c r="F843" t="s">
        <v>234</v>
      </c>
      <c r="G843" t="s">
        <v>95</v>
      </c>
      <c r="H843">
        <v>1.3839999999999999</v>
      </c>
      <c r="I843" t="s">
        <v>11</v>
      </c>
      <c r="J843" t="s">
        <v>5</v>
      </c>
      <c r="K843">
        <v>19.468</v>
      </c>
      <c r="L843">
        <v>19.425999999999998</v>
      </c>
      <c r="M843">
        <v>5.8999999999999997E-2</v>
      </c>
      <c r="N843">
        <v>59006.59</v>
      </c>
      <c r="O843">
        <v>60644.59</v>
      </c>
      <c r="P843">
        <v>2316.4810000000002</v>
      </c>
      <c r="Q843">
        <v>36.566699999999997</v>
      </c>
      <c r="R843">
        <v>0.99880000000000002</v>
      </c>
      <c r="S843">
        <v>-3.5840000000000001</v>
      </c>
      <c r="T843">
        <v>90.115650000000002</v>
      </c>
      <c r="U843" t="b">
        <v>1</v>
      </c>
      <c r="V843">
        <v>0.20300000000000001</v>
      </c>
      <c r="W843" t="b">
        <v>1</v>
      </c>
      <c r="X843">
        <v>3</v>
      </c>
      <c r="Y843">
        <v>14</v>
      </c>
      <c r="Z843" t="b">
        <v>0</v>
      </c>
      <c r="AA843">
        <v>103</v>
      </c>
    </row>
    <row r="844" spans="1:27">
      <c r="A844" t="s">
        <v>55</v>
      </c>
      <c r="B844" t="str">
        <f t="shared" si="52"/>
        <v>S19</v>
      </c>
      <c r="C844" t="str">
        <f t="shared" si="53"/>
        <v>19</v>
      </c>
      <c r="D844" t="str">
        <f t="shared" si="54"/>
        <v>S</v>
      </c>
      <c r="E844" t="str">
        <f t="shared" si="55"/>
        <v>3</v>
      </c>
      <c r="F844" t="s">
        <v>234</v>
      </c>
      <c r="G844" t="s">
        <v>45</v>
      </c>
      <c r="H844">
        <v>1.3049999999999999</v>
      </c>
      <c r="I844" t="s">
        <v>11</v>
      </c>
      <c r="J844" t="s">
        <v>5</v>
      </c>
      <c r="K844">
        <v>21.974</v>
      </c>
      <c r="L844">
        <v>22.001999999999999</v>
      </c>
      <c r="M844">
        <v>4.1000000000000002E-2</v>
      </c>
      <c r="N844">
        <v>5350.0519999999997</v>
      </c>
      <c r="O844">
        <v>5249.35</v>
      </c>
      <c r="P844">
        <v>142.41399999999999</v>
      </c>
      <c r="Q844">
        <v>34.807400000000001</v>
      </c>
      <c r="R844">
        <v>0.99809999999999999</v>
      </c>
      <c r="S844">
        <v>-3.4422000000000001</v>
      </c>
      <c r="T844">
        <v>95.214420000000004</v>
      </c>
      <c r="U844" t="b">
        <v>1</v>
      </c>
      <c r="V844">
        <v>9.8000000000000004E-2</v>
      </c>
      <c r="W844" t="b">
        <v>1</v>
      </c>
      <c r="X844">
        <v>3</v>
      </c>
      <c r="Y844">
        <v>17</v>
      </c>
      <c r="Z844" t="b">
        <v>0</v>
      </c>
      <c r="AA844">
        <v>103</v>
      </c>
    </row>
    <row r="845" spans="1:27">
      <c r="A845" t="s">
        <v>67</v>
      </c>
      <c r="B845" t="str">
        <f t="shared" si="52"/>
        <v>S19</v>
      </c>
      <c r="C845" t="str">
        <f t="shared" si="53"/>
        <v>19</v>
      </c>
      <c r="D845" t="str">
        <f t="shared" si="54"/>
        <v>S</v>
      </c>
      <c r="E845" t="str">
        <f t="shared" si="55"/>
        <v>3</v>
      </c>
      <c r="F845" t="s">
        <v>234</v>
      </c>
      <c r="G845" t="s">
        <v>45</v>
      </c>
      <c r="H845">
        <v>1.294</v>
      </c>
      <c r="I845" t="s">
        <v>11</v>
      </c>
      <c r="J845" t="s">
        <v>5</v>
      </c>
      <c r="K845">
        <v>22.030999999999999</v>
      </c>
      <c r="L845">
        <v>22.001999999999999</v>
      </c>
      <c r="M845">
        <v>4.1000000000000002E-2</v>
      </c>
      <c r="N845">
        <v>5148.6480000000001</v>
      </c>
      <c r="O845">
        <v>5249.35</v>
      </c>
      <c r="P845">
        <v>142.41399999999999</v>
      </c>
      <c r="Q845">
        <v>34.807400000000001</v>
      </c>
      <c r="R845">
        <v>0.99809999999999999</v>
      </c>
      <c r="S845">
        <v>-3.4422000000000001</v>
      </c>
      <c r="T845">
        <v>95.214420000000004</v>
      </c>
      <c r="U845" t="b">
        <v>1</v>
      </c>
      <c r="V845">
        <v>9.8000000000000004E-2</v>
      </c>
      <c r="W845" t="b">
        <v>1</v>
      </c>
      <c r="X845">
        <v>3</v>
      </c>
      <c r="Y845">
        <v>17</v>
      </c>
      <c r="Z845" t="b">
        <v>0</v>
      </c>
      <c r="AA845">
        <v>103</v>
      </c>
    </row>
    <row r="846" spans="1:27">
      <c r="A846" t="s">
        <v>26</v>
      </c>
      <c r="B846" t="str">
        <f t="shared" si="52"/>
        <v>S19</v>
      </c>
      <c r="C846" t="str">
        <f t="shared" si="53"/>
        <v>19</v>
      </c>
      <c r="D846" t="str">
        <f t="shared" si="54"/>
        <v>S</v>
      </c>
      <c r="E846" t="str">
        <f t="shared" si="55"/>
        <v>3</v>
      </c>
      <c r="F846" t="s">
        <v>234</v>
      </c>
      <c r="G846" t="s">
        <v>3</v>
      </c>
      <c r="H846">
        <v>1.2969999999999999</v>
      </c>
      <c r="I846" t="s">
        <v>11</v>
      </c>
      <c r="J846" t="s">
        <v>5</v>
      </c>
      <c r="K846">
        <v>34.987000000000002</v>
      </c>
      <c r="L846">
        <v>34.384999999999998</v>
      </c>
      <c r="M846">
        <v>0.85099999999999998</v>
      </c>
      <c r="N846">
        <v>1.165</v>
      </c>
      <c r="O846">
        <v>1.8520000000000001</v>
      </c>
      <c r="P846">
        <v>0.97099999999999997</v>
      </c>
      <c r="Q846">
        <v>35.222799999999999</v>
      </c>
      <c r="R846">
        <v>0.99299999999999999</v>
      </c>
      <c r="S846">
        <v>-3.5567000000000002</v>
      </c>
      <c r="T846">
        <v>91.055480000000003</v>
      </c>
      <c r="U846" t="b">
        <v>1</v>
      </c>
      <c r="V846">
        <v>9.9000000000000005E-2</v>
      </c>
      <c r="W846" t="b">
        <v>1</v>
      </c>
      <c r="X846">
        <v>3</v>
      </c>
      <c r="Y846">
        <v>30</v>
      </c>
      <c r="Z846" t="b">
        <v>0</v>
      </c>
      <c r="AA846">
        <v>103</v>
      </c>
    </row>
    <row r="847" spans="1:27">
      <c r="A847" t="s">
        <v>41</v>
      </c>
      <c r="B847" t="str">
        <f t="shared" si="52"/>
        <v>S19</v>
      </c>
      <c r="C847" t="str">
        <f t="shared" si="53"/>
        <v>19</v>
      </c>
      <c r="D847" t="str">
        <f t="shared" si="54"/>
        <v>S</v>
      </c>
      <c r="E847" t="str">
        <f t="shared" si="55"/>
        <v>3</v>
      </c>
      <c r="F847" t="s">
        <v>234</v>
      </c>
      <c r="G847" t="s">
        <v>3</v>
      </c>
      <c r="H847">
        <v>1.3029999999999999</v>
      </c>
      <c r="I847" t="s">
        <v>11</v>
      </c>
      <c r="J847" t="s">
        <v>5</v>
      </c>
      <c r="K847">
        <v>33.783999999999999</v>
      </c>
      <c r="L847">
        <v>34.384999999999998</v>
      </c>
      <c r="M847">
        <v>0.85099999999999998</v>
      </c>
      <c r="N847">
        <v>2.5390000000000001</v>
      </c>
      <c r="O847">
        <v>1.8520000000000001</v>
      </c>
      <c r="P847">
        <v>0.97099999999999997</v>
      </c>
      <c r="Q847">
        <v>35.222799999999999</v>
      </c>
      <c r="R847">
        <v>0.99299999999999999</v>
      </c>
      <c r="S847">
        <v>-3.5567000000000002</v>
      </c>
      <c r="T847">
        <v>91.055480000000003</v>
      </c>
      <c r="U847" t="b">
        <v>1</v>
      </c>
      <c r="V847">
        <v>9.9000000000000005E-2</v>
      </c>
      <c r="W847" t="b">
        <v>1</v>
      </c>
      <c r="X847">
        <v>3</v>
      </c>
      <c r="Y847">
        <v>29</v>
      </c>
      <c r="Z847" t="b">
        <v>0</v>
      </c>
      <c r="AA847">
        <v>103</v>
      </c>
    </row>
    <row r="848" spans="1:27">
      <c r="A848" t="s">
        <v>80</v>
      </c>
      <c r="B848" t="str">
        <f t="shared" si="52"/>
        <v>S19</v>
      </c>
      <c r="C848" t="str">
        <f t="shared" si="53"/>
        <v>19</v>
      </c>
      <c r="D848" t="str">
        <f t="shared" si="54"/>
        <v>S</v>
      </c>
      <c r="E848" t="str">
        <f t="shared" si="55"/>
        <v>3</v>
      </c>
      <c r="F848" t="s">
        <v>234</v>
      </c>
      <c r="G848" t="s">
        <v>70</v>
      </c>
      <c r="H848">
        <v>0</v>
      </c>
      <c r="I848" t="s">
        <v>4</v>
      </c>
      <c r="J848" t="s">
        <v>5</v>
      </c>
      <c r="K848" t="s">
        <v>8</v>
      </c>
      <c r="L848" t="s">
        <v>260</v>
      </c>
      <c r="M848" t="s">
        <v>260</v>
      </c>
      <c r="N848">
        <v>0</v>
      </c>
      <c r="O848" t="s">
        <v>260</v>
      </c>
      <c r="P848" t="s">
        <v>260</v>
      </c>
      <c r="Q848">
        <v>36.757399999999997</v>
      </c>
      <c r="R848">
        <v>0.99829999999999997</v>
      </c>
      <c r="S848">
        <v>-3.5794999999999999</v>
      </c>
      <c r="T848">
        <v>90.269260000000003</v>
      </c>
      <c r="U848" t="b">
        <v>1</v>
      </c>
      <c r="V848">
        <v>0.21099999999999999</v>
      </c>
      <c r="W848" t="b">
        <v>1</v>
      </c>
      <c r="X848">
        <v>3</v>
      </c>
      <c r="Y848">
        <v>39</v>
      </c>
      <c r="Z848" t="b">
        <v>1</v>
      </c>
      <c r="AA848">
        <v>103</v>
      </c>
    </row>
    <row r="849" spans="1:27">
      <c r="A849" t="s">
        <v>92</v>
      </c>
      <c r="B849" t="str">
        <f t="shared" si="52"/>
        <v>S19</v>
      </c>
      <c r="C849" t="str">
        <f t="shared" si="53"/>
        <v>19</v>
      </c>
      <c r="D849" t="str">
        <f t="shared" si="54"/>
        <v>S</v>
      </c>
      <c r="E849" t="str">
        <f t="shared" si="55"/>
        <v>3</v>
      </c>
      <c r="F849" t="s">
        <v>234</v>
      </c>
      <c r="G849" t="s">
        <v>70</v>
      </c>
      <c r="H849">
        <v>0.52800000000000002</v>
      </c>
      <c r="I849" t="s">
        <v>4</v>
      </c>
      <c r="J849" t="s">
        <v>5</v>
      </c>
      <c r="K849" t="s">
        <v>8</v>
      </c>
      <c r="L849" t="s">
        <v>260</v>
      </c>
      <c r="M849" t="s">
        <v>260</v>
      </c>
      <c r="N849">
        <v>0</v>
      </c>
      <c r="O849" t="s">
        <v>260</v>
      </c>
      <c r="P849" t="s">
        <v>260</v>
      </c>
      <c r="Q849">
        <v>36.757399999999997</v>
      </c>
      <c r="R849">
        <v>0.99829999999999997</v>
      </c>
      <c r="S849">
        <v>-3.5794999999999999</v>
      </c>
      <c r="T849">
        <v>90.269260000000003</v>
      </c>
      <c r="U849" t="b">
        <v>1</v>
      </c>
      <c r="V849">
        <v>0.21099999999999999</v>
      </c>
      <c r="W849" t="b">
        <v>1</v>
      </c>
      <c r="X849">
        <v>3</v>
      </c>
      <c r="Y849">
        <v>35</v>
      </c>
      <c r="Z849" t="b">
        <v>1</v>
      </c>
      <c r="AA849">
        <v>103</v>
      </c>
    </row>
    <row r="850" spans="1:27">
      <c r="A850" t="s">
        <v>94</v>
      </c>
      <c r="B850" t="str">
        <f t="shared" si="52"/>
        <v>S20</v>
      </c>
      <c r="C850" t="str">
        <f t="shared" si="53"/>
        <v>20</v>
      </c>
      <c r="D850" t="str">
        <f t="shared" si="54"/>
        <v>S</v>
      </c>
      <c r="E850" t="str">
        <f t="shared" si="55"/>
        <v>1</v>
      </c>
      <c r="F850" t="s">
        <v>153</v>
      </c>
      <c r="G850" t="s">
        <v>95</v>
      </c>
      <c r="H850">
        <v>1.3759999999999999</v>
      </c>
      <c r="I850" t="s">
        <v>11</v>
      </c>
      <c r="J850" t="s">
        <v>5</v>
      </c>
      <c r="K850">
        <v>19.327999999999999</v>
      </c>
      <c r="L850">
        <v>19.391999999999999</v>
      </c>
      <c r="M850">
        <v>9.0999999999999998E-2</v>
      </c>
      <c r="N850">
        <v>64570.741999999998</v>
      </c>
      <c r="O850">
        <v>61996.37</v>
      </c>
      <c r="P850">
        <v>3640.7080000000001</v>
      </c>
      <c r="Q850">
        <v>36.566699999999997</v>
      </c>
      <c r="R850">
        <v>0.99880000000000002</v>
      </c>
      <c r="S850">
        <v>-3.5840000000000001</v>
      </c>
      <c r="T850">
        <v>90.115650000000002</v>
      </c>
      <c r="U850" t="b">
        <v>1</v>
      </c>
      <c r="V850">
        <v>0.192</v>
      </c>
      <c r="W850" t="b">
        <v>1</v>
      </c>
      <c r="X850">
        <v>3</v>
      </c>
      <c r="Y850">
        <v>14</v>
      </c>
      <c r="Z850" t="b">
        <v>0</v>
      </c>
      <c r="AA850">
        <v>96</v>
      </c>
    </row>
    <row r="851" spans="1:27">
      <c r="A851" t="s">
        <v>107</v>
      </c>
      <c r="B851" t="str">
        <f t="shared" si="52"/>
        <v>S20</v>
      </c>
      <c r="C851" t="str">
        <f t="shared" si="53"/>
        <v>20</v>
      </c>
      <c r="D851" t="str">
        <f t="shared" si="54"/>
        <v>S</v>
      </c>
      <c r="E851" t="str">
        <f t="shared" si="55"/>
        <v>1</v>
      </c>
      <c r="F851" t="s">
        <v>153</v>
      </c>
      <c r="G851" t="s">
        <v>95</v>
      </c>
      <c r="H851">
        <v>1.387</v>
      </c>
      <c r="I851" t="s">
        <v>11</v>
      </c>
      <c r="J851" t="s">
        <v>5</v>
      </c>
      <c r="K851">
        <v>19.457000000000001</v>
      </c>
      <c r="L851">
        <v>19.391999999999999</v>
      </c>
      <c r="M851">
        <v>9.0999999999999998E-2</v>
      </c>
      <c r="N851">
        <v>59422.004000000001</v>
      </c>
      <c r="O851">
        <v>61996.37</v>
      </c>
      <c r="P851">
        <v>3640.7080000000001</v>
      </c>
      <c r="Q851">
        <v>36.566699999999997</v>
      </c>
      <c r="R851">
        <v>0.99880000000000002</v>
      </c>
      <c r="S851">
        <v>-3.5840000000000001</v>
      </c>
      <c r="T851">
        <v>90.115650000000002</v>
      </c>
      <c r="U851" t="b">
        <v>1</v>
      </c>
      <c r="V851">
        <v>0.192</v>
      </c>
      <c r="W851" t="b">
        <v>1</v>
      </c>
      <c r="X851">
        <v>3</v>
      </c>
      <c r="Y851">
        <v>14</v>
      </c>
      <c r="Z851" t="b">
        <v>0</v>
      </c>
      <c r="AA851">
        <v>96</v>
      </c>
    </row>
    <row r="852" spans="1:27">
      <c r="A852" t="s">
        <v>44</v>
      </c>
      <c r="B852" t="str">
        <f t="shared" si="52"/>
        <v>S20</v>
      </c>
      <c r="C852" t="str">
        <f t="shared" si="53"/>
        <v>20</v>
      </c>
      <c r="D852" t="str">
        <f t="shared" si="54"/>
        <v>S</v>
      </c>
      <c r="E852" t="str">
        <f t="shared" si="55"/>
        <v>1</v>
      </c>
      <c r="F852" t="s">
        <v>153</v>
      </c>
      <c r="G852" t="s">
        <v>45</v>
      </c>
      <c r="H852">
        <v>1.2649999999999999</v>
      </c>
      <c r="I852" t="s">
        <v>11</v>
      </c>
      <c r="J852" t="s">
        <v>5</v>
      </c>
      <c r="K852">
        <v>27.106999999999999</v>
      </c>
      <c r="L852">
        <v>27.3</v>
      </c>
      <c r="M852">
        <v>0.27300000000000002</v>
      </c>
      <c r="N852">
        <v>172.624</v>
      </c>
      <c r="O852">
        <v>152.95699999999999</v>
      </c>
      <c r="P852">
        <v>27.812999999999999</v>
      </c>
      <c r="Q852">
        <v>34.807400000000001</v>
      </c>
      <c r="R852">
        <v>0.99809999999999999</v>
      </c>
      <c r="S852">
        <v>-3.4422000000000001</v>
      </c>
      <c r="T852">
        <v>95.214420000000004</v>
      </c>
      <c r="U852" t="b">
        <v>1</v>
      </c>
      <c r="V852">
        <v>0.09</v>
      </c>
      <c r="W852" t="b">
        <v>1</v>
      </c>
      <c r="X852">
        <v>3</v>
      </c>
      <c r="Y852">
        <v>23</v>
      </c>
      <c r="Z852" t="b">
        <v>0</v>
      </c>
      <c r="AA852">
        <v>96</v>
      </c>
    </row>
    <row r="853" spans="1:27">
      <c r="A853" t="s">
        <v>57</v>
      </c>
      <c r="B853" t="str">
        <f t="shared" si="52"/>
        <v>S20</v>
      </c>
      <c r="C853" t="str">
        <f t="shared" si="53"/>
        <v>20</v>
      </c>
      <c r="D853" t="str">
        <f t="shared" si="54"/>
        <v>S</v>
      </c>
      <c r="E853" t="str">
        <f t="shared" si="55"/>
        <v>1</v>
      </c>
      <c r="F853" t="s">
        <v>153</v>
      </c>
      <c r="G853" t="s">
        <v>45</v>
      </c>
      <c r="H853">
        <v>1.2589999999999999</v>
      </c>
      <c r="I853" t="s">
        <v>11</v>
      </c>
      <c r="J853" t="s">
        <v>5</v>
      </c>
      <c r="K853">
        <v>27.492999999999999</v>
      </c>
      <c r="L853">
        <v>27.3</v>
      </c>
      <c r="M853">
        <v>0.27300000000000002</v>
      </c>
      <c r="N853">
        <v>133.29</v>
      </c>
      <c r="O853">
        <v>152.95699999999999</v>
      </c>
      <c r="P853">
        <v>27.812999999999999</v>
      </c>
      <c r="Q853">
        <v>34.807400000000001</v>
      </c>
      <c r="R853">
        <v>0.99809999999999999</v>
      </c>
      <c r="S853">
        <v>-3.4422000000000001</v>
      </c>
      <c r="T853">
        <v>95.214420000000004</v>
      </c>
      <c r="U853" t="b">
        <v>1</v>
      </c>
      <c r="V853">
        <v>0.09</v>
      </c>
      <c r="W853" t="b">
        <v>1</v>
      </c>
      <c r="X853">
        <v>3</v>
      </c>
      <c r="Y853">
        <v>23</v>
      </c>
      <c r="Z853" t="b">
        <v>0</v>
      </c>
      <c r="AA853">
        <v>96</v>
      </c>
    </row>
    <row r="854" spans="1:27">
      <c r="A854" t="s">
        <v>1</v>
      </c>
      <c r="B854" t="str">
        <f t="shared" si="52"/>
        <v>S20</v>
      </c>
      <c r="C854" t="str">
        <f t="shared" si="53"/>
        <v>20</v>
      </c>
      <c r="D854" t="str">
        <f t="shared" si="54"/>
        <v>S</v>
      </c>
      <c r="E854" t="str">
        <f t="shared" si="55"/>
        <v>1</v>
      </c>
      <c r="F854" t="s">
        <v>153</v>
      </c>
      <c r="G854" t="s">
        <v>3</v>
      </c>
      <c r="H854">
        <v>0</v>
      </c>
      <c r="I854" t="s">
        <v>4</v>
      </c>
      <c r="J854" t="s">
        <v>5</v>
      </c>
      <c r="K854" t="s">
        <v>8</v>
      </c>
      <c r="L854" t="s">
        <v>260</v>
      </c>
      <c r="M854" t="s">
        <v>260</v>
      </c>
      <c r="N854">
        <v>0</v>
      </c>
      <c r="O854" t="s">
        <v>260</v>
      </c>
      <c r="P854" t="s">
        <v>260</v>
      </c>
      <c r="Q854">
        <v>35.222799999999999</v>
      </c>
      <c r="R854">
        <v>0.99299999999999999</v>
      </c>
      <c r="S854">
        <v>-3.5567000000000002</v>
      </c>
      <c r="T854">
        <v>91.055480000000003</v>
      </c>
      <c r="U854" t="b">
        <v>1</v>
      </c>
      <c r="V854">
        <v>9.6000000000000002E-2</v>
      </c>
      <c r="W854" t="b">
        <v>1</v>
      </c>
      <c r="X854">
        <v>3</v>
      </c>
      <c r="Y854">
        <v>39</v>
      </c>
      <c r="Z854" t="b">
        <v>1</v>
      </c>
      <c r="AA854">
        <v>96</v>
      </c>
    </row>
    <row r="855" spans="1:27">
      <c r="A855" t="s">
        <v>31</v>
      </c>
      <c r="B855" t="str">
        <f t="shared" si="52"/>
        <v>S20</v>
      </c>
      <c r="C855" t="str">
        <f t="shared" si="53"/>
        <v>20</v>
      </c>
      <c r="D855" t="str">
        <f t="shared" si="54"/>
        <v>S</v>
      </c>
      <c r="E855" t="str">
        <f t="shared" si="55"/>
        <v>1</v>
      </c>
      <c r="F855" t="s">
        <v>153</v>
      </c>
      <c r="G855" t="s">
        <v>3</v>
      </c>
      <c r="H855">
        <v>0</v>
      </c>
      <c r="I855" t="s">
        <v>4</v>
      </c>
      <c r="J855" t="s">
        <v>5</v>
      </c>
      <c r="K855" t="s">
        <v>8</v>
      </c>
      <c r="L855" t="s">
        <v>260</v>
      </c>
      <c r="M855" t="s">
        <v>260</v>
      </c>
      <c r="N855">
        <v>0</v>
      </c>
      <c r="O855" t="s">
        <v>260</v>
      </c>
      <c r="P855" t="s">
        <v>260</v>
      </c>
      <c r="Q855">
        <v>35.222799999999999</v>
      </c>
      <c r="R855">
        <v>0.99299999999999999</v>
      </c>
      <c r="S855">
        <v>-3.5567000000000002</v>
      </c>
      <c r="T855">
        <v>91.055480000000003</v>
      </c>
      <c r="U855" t="b">
        <v>1</v>
      </c>
      <c r="V855">
        <v>9.6000000000000002E-2</v>
      </c>
      <c r="W855" t="b">
        <v>1</v>
      </c>
      <c r="X855">
        <v>3</v>
      </c>
      <c r="Y855">
        <v>39</v>
      </c>
      <c r="Z855" t="b">
        <v>1</v>
      </c>
      <c r="AA855">
        <v>96</v>
      </c>
    </row>
    <row r="856" spans="1:27">
      <c r="A856" t="s">
        <v>69</v>
      </c>
      <c r="B856" t="str">
        <f t="shared" si="52"/>
        <v>S20</v>
      </c>
      <c r="C856" t="str">
        <f t="shared" si="53"/>
        <v>20</v>
      </c>
      <c r="D856" t="str">
        <f t="shared" si="54"/>
        <v>S</v>
      </c>
      <c r="E856" t="str">
        <f t="shared" si="55"/>
        <v>1</v>
      </c>
      <c r="F856" t="s">
        <v>153</v>
      </c>
      <c r="G856" t="s">
        <v>70</v>
      </c>
      <c r="H856">
        <v>0</v>
      </c>
      <c r="I856" t="s">
        <v>4</v>
      </c>
      <c r="J856" t="s">
        <v>5</v>
      </c>
      <c r="K856" t="s">
        <v>8</v>
      </c>
      <c r="L856" t="s">
        <v>260</v>
      </c>
      <c r="M856" t="s">
        <v>260</v>
      </c>
      <c r="N856">
        <v>0</v>
      </c>
      <c r="O856" t="s">
        <v>260</v>
      </c>
      <c r="P856" t="s">
        <v>260</v>
      </c>
      <c r="Q856">
        <v>36.757399999999997</v>
      </c>
      <c r="R856">
        <v>0.99829999999999997</v>
      </c>
      <c r="S856">
        <v>-3.5794999999999999</v>
      </c>
      <c r="T856">
        <v>90.269260000000003</v>
      </c>
      <c r="U856" t="b">
        <v>1</v>
      </c>
      <c r="V856">
        <v>0.20899999999999999</v>
      </c>
      <c r="W856" t="b">
        <v>1</v>
      </c>
      <c r="X856">
        <v>3</v>
      </c>
      <c r="Y856">
        <v>39</v>
      </c>
      <c r="Z856" t="b">
        <v>1</v>
      </c>
      <c r="AA856">
        <v>96</v>
      </c>
    </row>
    <row r="857" spans="1:27">
      <c r="A857" t="s">
        <v>82</v>
      </c>
      <c r="B857" t="str">
        <f t="shared" si="52"/>
        <v>S20</v>
      </c>
      <c r="C857" t="str">
        <f t="shared" si="53"/>
        <v>20</v>
      </c>
      <c r="D857" t="str">
        <f t="shared" si="54"/>
        <v>S</v>
      </c>
      <c r="E857" t="str">
        <f t="shared" si="55"/>
        <v>1</v>
      </c>
      <c r="F857" t="s">
        <v>153</v>
      </c>
      <c r="G857" t="s">
        <v>70</v>
      </c>
      <c r="H857">
        <v>0</v>
      </c>
      <c r="I857" t="s">
        <v>4</v>
      </c>
      <c r="J857" t="s">
        <v>5</v>
      </c>
      <c r="K857" t="s">
        <v>8</v>
      </c>
      <c r="L857" t="s">
        <v>260</v>
      </c>
      <c r="M857" t="s">
        <v>260</v>
      </c>
      <c r="N857">
        <v>0</v>
      </c>
      <c r="O857" t="s">
        <v>260</v>
      </c>
      <c r="P857" t="s">
        <v>260</v>
      </c>
      <c r="Q857">
        <v>36.757399999999997</v>
      </c>
      <c r="R857">
        <v>0.99829999999999997</v>
      </c>
      <c r="S857">
        <v>-3.5794999999999999</v>
      </c>
      <c r="T857">
        <v>90.269260000000003</v>
      </c>
      <c r="U857" t="b">
        <v>1</v>
      </c>
      <c r="V857">
        <v>0.20899999999999999</v>
      </c>
      <c r="W857" t="b">
        <v>1</v>
      </c>
      <c r="X857">
        <v>3</v>
      </c>
      <c r="Y857">
        <v>39</v>
      </c>
      <c r="Z857" t="b">
        <v>1</v>
      </c>
      <c r="AA857">
        <v>96</v>
      </c>
    </row>
    <row r="858" spans="1:27">
      <c r="A858" t="s">
        <v>96</v>
      </c>
      <c r="B858" t="str">
        <f t="shared" si="52"/>
        <v>S20</v>
      </c>
      <c r="C858" t="str">
        <f t="shared" si="53"/>
        <v>20</v>
      </c>
      <c r="D858" t="str">
        <f t="shared" si="54"/>
        <v>S</v>
      </c>
      <c r="E858" t="str">
        <f t="shared" si="55"/>
        <v>2</v>
      </c>
      <c r="F858" t="s">
        <v>154</v>
      </c>
      <c r="G858" t="s">
        <v>95</v>
      </c>
      <c r="H858">
        <v>1.391</v>
      </c>
      <c r="I858" t="s">
        <v>11</v>
      </c>
      <c r="J858" t="s">
        <v>5</v>
      </c>
      <c r="K858">
        <v>19.045999999999999</v>
      </c>
      <c r="L858">
        <v>19.102</v>
      </c>
      <c r="M858">
        <v>7.9000000000000001E-2</v>
      </c>
      <c r="N858">
        <v>77374.31</v>
      </c>
      <c r="O858">
        <v>74697.23</v>
      </c>
      <c r="P858">
        <v>3785.9780000000001</v>
      </c>
      <c r="Q858">
        <v>36.566699999999997</v>
      </c>
      <c r="R858">
        <v>0.99880000000000002</v>
      </c>
      <c r="S858">
        <v>-3.5840000000000001</v>
      </c>
      <c r="T858">
        <v>90.115650000000002</v>
      </c>
      <c r="U858" t="b">
        <v>1</v>
      </c>
      <c r="V858">
        <v>0.192</v>
      </c>
      <c r="W858" t="b">
        <v>1</v>
      </c>
      <c r="X858">
        <v>3</v>
      </c>
      <c r="Y858">
        <v>14</v>
      </c>
      <c r="Z858" t="b">
        <v>0</v>
      </c>
      <c r="AA858">
        <v>96</v>
      </c>
    </row>
    <row r="859" spans="1:27">
      <c r="A859" t="s">
        <v>108</v>
      </c>
      <c r="B859" t="str">
        <f t="shared" si="52"/>
        <v>S20</v>
      </c>
      <c r="C859" t="str">
        <f t="shared" si="53"/>
        <v>20</v>
      </c>
      <c r="D859" t="str">
        <f t="shared" si="54"/>
        <v>S</v>
      </c>
      <c r="E859" t="str">
        <f t="shared" si="55"/>
        <v>2</v>
      </c>
      <c r="F859" t="s">
        <v>154</v>
      </c>
      <c r="G859" t="s">
        <v>95</v>
      </c>
      <c r="H859">
        <v>1.3979999999999999</v>
      </c>
      <c r="I859" t="s">
        <v>11</v>
      </c>
      <c r="J859" t="s">
        <v>5</v>
      </c>
      <c r="K859">
        <v>19.158000000000001</v>
      </c>
      <c r="L859">
        <v>19.102</v>
      </c>
      <c r="M859">
        <v>7.9000000000000001E-2</v>
      </c>
      <c r="N859">
        <v>72020.13</v>
      </c>
      <c r="O859">
        <v>74697.23</v>
      </c>
      <c r="P859">
        <v>3785.9780000000001</v>
      </c>
      <c r="Q859">
        <v>36.566699999999997</v>
      </c>
      <c r="R859">
        <v>0.99880000000000002</v>
      </c>
      <c r="S859">
        <v>-3.5840000000000001</v>
      </c>
      <c r="T859">
        <v>90.115650000000002</v>
      </c>
      <c r="U859" t="b">
        <v>1</v>
      </c>
      <c r="V859">
        <v>0.192</v>
      </c>
      <c r="W859" t="b">
        <v>1</v>
      </c>
      <c r="X859">
        <v>3</v>
      </c>
      <c r="Y859">
        <v>14</v>
      </c>
      <c r="Z859" t="b">
        <v>0</v>
      </c>
      <c r="AA859">
        <v>96</v>
      </c>
    </row>
    <row r="860" spans="1:27">
      <c r="A860" t="s">
        <v>46</v>
      </c>
      <c r="B860" t="str">
        <f t="shared" si="52"/>
        <v>S20</v>
      </c>
      <c r="C860" t="str">
        <f t="shared" si="53"/>
        <v>20</v>
      </c>
      <c r="D860" t="str">
        <f t="shared" si="54"/>
        <v>S</v>
      </c>
      <c r="E860" t="str">
        <f t="shared" si="55"/>
        <v>2</v>
      </c>
      <c r="F860" t="s">
        <v>154</v>
      </c>
      <c r="G860" t="s">
        <v>45</v>
      </c>
      <c r="H860">
        <v>1.272</v>
      </c>
      <c r="I860" t="s">
        <v>11</v>
      </c>
      <c r="J860" t="s">
        <v>5</v>
      </c>
      <c r="K860">
        <v>23.15</v>
      </c>
      <c r="L860">
        <v>23.49</v>
      </c>
      <c r="M860">
        <v>0.48199999999999998</v>
      </c>
      <c r="N860">
        <v>2435.971</v>
      </c>
      <c r="O860">
        <v>1990.1279999999999</v>
      </c>
      <c r="P860">
        <v>630.51599999999996</v>
      </c>
      <c r="Q860">
        <v>34.807400000000001</v>
      </c>
      <c r="R860">
        <v>0.99809999999999999</v>
      </c>
      <c r="S860">
        <v>-3.4422000000000001</v>
      </c>
      <c r="T860">
        <v>95.214420000000004</v>
      </c>
      <c r="U860" t="b">
        <v>1</v>
      </c>
      <c r="V860">
        <v>0.09</v>
      </c>
      <c r="W860" t="b">
        <v>1</v>
      </c>
      <c r="X860">
        <v>3</v>
      </c>
      <c r="Y860">
        <v>19</v>
      </c>
      <c r="Z860" t="b">
        <v>0</v>
      </c>
      <c r="AA860">
        <v>96</v>
      </c>
    </row>
    <row r="861" spans="1:27">
      <c r="A861" t="s">
        <v>58</v>
      </c>
      <c r="B861" t="str">
        <f t="shared" si="52"/>
        <v>S20</v>
      </c>
      <c r="C861" t="str">
        <f t="shared" si="53"/>
        <v>20</v>
      </c>
      <c r="D861" t="str">
        <f t="shared" si="54"/>
        <v>S</v>
      </c>
      <c r="E861" t="str">
        <f t="shared" si="55"/>
        <v>2</v>
      </c>
      <c r="F861" t="s">
        <v>154</v>
      </c>
      <c r="G861" t="s">
        <v>45</v>
      </c>
      <c r="H861">
        <v>1.282</v>
      </c>
      <c r="I861" t="s">
        <v>11</v>
      </c>
      <c r="J861" t="s">
        <v>5</v>
      </c>
      <c r="K861">
        <v>23.831</v>
      </c>
      <c r="L861">
        <v>23.49</v>
      </c>
      <c r="M861">
        <v>0.48199999999999998</v>
      </c>
      <c r="N861">
        <v>1544.2860000000001</v>
      </c>
      <c r="O861">
        <v>1990.1279999999999</v>
      </c>
      <c r="P861">
        <v>630.51599999999996</v>
      </c>
      <c r="Q861">
        <v>34.807400000000001</v>
      </c>
      <c r="R861">
        <v>0.99809999999999999</v>
      </c>
      <c r="S861">
        <v>-3.4422000000000001</v>
      </c>
      <c r="T861">
        <v>95.214420000000004</v>
      </c>
      <c r="U861" t="b">
        <v>1</v>
      </c>
      <c r="V861">
        <v>0.09</v>
      </c>
      <c r="W861" t="b">
        <v>1</v>
      </c>
      <c r="X861">
        <v>3</v>
      </c>
      <c r="Y861">
        <v>20</v>
      </c>
      <c r="Z861" t="b">
        <v>0</v>
      </c>
      <c r="AA861">
        <v>96</v>
      </c>
    </row>
    <row r="862" spans="1:27">
      <c r="A862" t="s">
        <v>6</v>
      </c>
      <c r="B862" t="str">
        <f t="shared" si="52"/>
        <v>S20</v>
      </c>
      <c r="C862" t="str">
        <f t="shared" si="53"/>
        <v>20</v>
      </c>
      <c r="D862" t="str">
        <f t="shared" si="54"/>
        <v>S</v>
      </c>
      <c r="E862" t="str">
        <f t="shared" si="55"/>
        <v>2</v>
      </c>
      <c r="F862" t="s">
        <v>154</v>
      </c>
      <c r="G862" t="s">
        <v>3</v>
      </c>
      <c r="H862">
        <v>1.2549999999999999</v>
      </c>
      <c r="I862" t="s">
        <v>11</v>
      </c>
      <c r="J862" t="s">
        <v>5</v>
      </c>
      <c r="K862">
        <v>31.818000000000001</v>
      </c>
      <c r="L862">
        <v>32.988</v>
      </c>
      <c r="M862">
        <v>1.6539999999999999</v>
      </c>
      <c r="N862">
        <v>9.0619999999999994</v>
      </c>
      <c r="O862">
        <v>5.5279999999999996</v>
      </c>
      <c r="P862">
        <v>4.9980000000000002</v>
      </c>
      <c r="Q862">
        <v>35.222799999999999</v>
      </c>
      <c r="R862">
        <v>0.99299999999999999</v>
      </c>
      <c r="S862">
        <v>-3.5567000000000002</v>
      </c>
      <c r="T862">
        <v>91.055480000000003</v>
      </c>
      <c r="U862" t="b">
        <v>1</v>
      </c>
      <c r="V862">
        <v>9.6000000000000002E-2</v>
      </c>
      <c r="W862" t="b">
        <v>1</v>
      </c>
      <c r="X862">
        <v>3</v>
      </c>
      <c r="Y862">
        <v>27</v>
      </c>
      <c r="Z862" t="b">
        <v>0</v>
      </c>
      <c r="AA862">
        <v>96</v>
      </c>
    </row>
    <row r="863" spans="1:27">
      <c r="A863" t="s">
        <v>32</v>
      </c>
      <c r="B863" t="str">
        <f t="shared" si="52"/>
        <v>S20</v>
      </c>
      <c r="C863" t="str">
        <f t="shared" si="53"/>
        <v>20</v>
      </c>
      <c r="D863" t="str">
        <f t="shared" si="54"/>
        <v>S</v>
      </c>
      <c r="E863" t="str">
        <f t="shared" si="55"/>
        <v>2</v>
      </c>
      <c r="F863" t="s">
        <v>154</v>
      </c>
      <c r="G863" t="s">
        <v>3</v>
      </c>
      <c r="H863">
        <v>1.2669999999999999</v>
      </c>
      <c r="I863" t="s">
        <v>11</v>
      </c>
      <c r="J863" t="s">
        <v>5</v>
      </c>
      <c r="K863">
        <v>34.156999999999996</v>
      </c>
      <c r="L863">
        <v>32.988</v>
      </c>
      <c r="M863">
        <v>1.6539999999999999</v>
      </c>
      <c r="N863">
        <v>1.9930000000000001</v>
      </c>
      <c r="O863">
        <v>5.5279999999999996</v>
      </c>
      <c r="P863">
        <v>4.9980000000000002</v>
      </c>
      <c r="Q863">
        <v>35.222799999999999</v>
      </c>
      <c r="R863">
        <v>0.99299999999999999</v>
      </c>
      <c r="S863">
        <v>-3.5567000000000002</v>
      </c>
      <c r="T863">
        <v>91.055480000000003</v>
      </c>
      <c r="U863" t="b">
        <v>1</v>
      </c>
      <c r="V863">
        <v>9.6000000000000002E-2</v>
      </c>
      <c r="W863" t="b">
        <v>1</v>
      </c>
      <c r="X863">
        <v>3</v>
      </c>
      <c r="Y863">
        <v>30</v>
      </c>
      <c r="Z863" t="b">
        <v>0</v>
      </c>
      <c r="AA863">
        <v>96</v>
      </c>
    </row>
    <row r="864" spans="1:27">
      <c r="A864" t="s">
        <v>109</v>
      </c>
      <c r="B864" t="str">
        <f t="shared" si="52"/>
        <v>S20</v>
      </c>
      <c r="C864" t="str">
        <f t="shared" si="53"/>
        <v>20</v>
      </c>
      <c r="D864" t="str">
        <f t="shared" si="54"/>
        <v>S</v>
      </c>
      <c r="E864" t="str">
        <f t="shared" si="55"/>
        <v>2</v>
      </c>
      <c r="F864" t="s">
        <v>154</v>
      </c>
      <c r="G864" t="s">
        <v>95</v>
      </c>
      <c r="H864">
        <v>1.41</v>
      </c>
      <c r="I864" t="s">
        <v>11</v>
      </c>
      <c r="J864" t="s">
        <v>5</v>
      </c>
      <c r="K864">
        <v>17.696000000000002</v>
      </c>
      <c r="L864">
        <v>17.79</v>
      </c>
      <c r="M864">
        <v>0.13300000000000001</v>
      </c>
      <c r="N864">
        <v>184199.33</v>
      </c>
      <c r="O864">
        <v>173698.94</v>
      </c>
      <c r="P864">
        <v>14849.815000000001</v>
      </c>
      <c r="Q864">
        <v>36.566699999999997</v>
      </c>
      <c r="R864">
        <v>0.99880000000000002</v>
      </c>
      <c r="S864">
        <v>-3.5840000000000001</v>
      </c>
      <c r="T864">
        <v>90.115650000000002</v>
      </c>
      <c r="U864" t="b">
        <v>1</v>
      </c>
      <c r="V864">
        <v>0.21299999999999999</v>
      </c>
      <c r="W864" t="b">
        <v>1</v>
      </c>
      <c r="X864">
        <v>3</v>
      </c>
      <c r="Y864">
        <v>12</v>
      </c>
      <c r="Z864" t="b">
        <v>0</v>
      </c>
      <c r="AA864">
        <v>106</v>
      </c>
    </row>
    <row r="865" spans="1:27">
      <c r="A865" t="s">
        <v>110</v>
      </c>
      <c r="B865" t="str">
        <f t="shared" si="52"/>
        <v>S20</v>
      </c>
      <c r="C865" t="str">
        <f t="shared" si="53"/>
        <v>20</v>
      </c>
      <c r="D865" t="str">
        <f t="shared" si="54"/>
        <v>S</v>
      </c>
      <c r="E865" t="str">
        <f t="shared" si="55"/>
        <v>2</v>
      </c>
      <c r="F865" t="s">
        <v>154</v>
      </c>
      <c r="G865" t="s">
        <v>95</v>
      </c>
      <c r="H865">
        <v>1.4119999999999999</v>
      </c>
      <c r="I865" t="s">
        <v>11</v>
      </c>
      <c r="J865" t="s">
        <v>5</v>
      </c>
      <c r="K865">
        <v>17.884</v>
      </c>
      <c r="L865">
        <v>17.79</v>
      </c>
      <c r="M865">
        <v>0.13300000000000001</v>
      </c>
      <c r="N865">
        <v>163198.53</v>
      </c>
      <c r="O865">
        <v>173698.94</v>
      </c>
      <c r="P865">
        <v>14849.815000000001</v>
      </c>
      <c r="Q865">
        <v>36.566699999999997</v>
      </c>
      <c r="R865">
        <v>0.99880000000000002</v>
      </c>
      <c r="S865">
        <v>-3.5840000000000001</v>
      </c>
      <c r="T865">
        <v>90.115650000000002</v>
      </c>
      <c r="U865" t="b">
        <v>1</v>
      </c>
      <c r="V865">
        <v>0.21299999999999999</v>
      </c>
      <c r="W865" t="b">
        <v>1</v>
      </c>
      <c r="X865">
        <v>3</v>
      </c>
      <c r="Y865">
        <v>12</v>
      </c>
      <c r="Z865" t="b">
        <v>0</v>
      </c>
      <c r="AA865">
        <v>106</v>
      </c>
    </row>
    <row r="866" spans="1:27">
      <c r="A866" t="s">
        <v>69</v>
      </c>
      <c r="B866" t="str">
        <f t="shared" si="52"/>
        <v>S20</v>
      </c>
      <c r="C866" t="str">
        <f t="shared" si="53"/>
        <v>20</v>
      </c>
      <c r="D866" t="str">
        <f t="shared" si="54"/>
        <v>S</v>
      </c>
      <c r="E866" t="str">
        <f t="shared" si="55"/>
        <v>2</v>
      </c>
      <c r="F866" t="s">
        <v>154</v>
      </c>
      <c r="G866" t="s">
        <v>70</v>
      </c>
      <c r="H866">
        <v>0</v>
      </c>
      <c r="I866" t="s">
        <v>4</v>
      </c>
      <c r="J866" t="s">
        <v>5</v>
      </c>
      <c r="K866" t="s">
        <v>8</v>
      </c>
      <c r="L866" t="s">
        <v>260</v>
      </c>
      <c r="M866" t="s">
        <v>260</v>
      </c>
      <c r="N866">
        <v>0</v>
      </c>
      <c r="O866" t="s">
        <v>260</v>
      </c>
      <c r="P866" t="s">
        <v>260</v>
      </c>
      <c r="Q866">
        <v>36.757399999999997</v>
      </c>
      <c r="R866">
        <v>0.99829999999999997</v>
      </c>
      <c r="S866">
        <v>-3.5794999999999999</v>
      </c>
      <c r="T866">
        <v>90.269260000000003</v>
      </c>
      <c r="U866" t="b">
        <v>1</v>
      </c>
      <c r="V866">
        <v>0.04</v>
      </c>
      <c r="W866" t="b">
        <v>1</v>
      </c>
      <c r="X866">
        <v>3</v>
      </c>
      <c r="Y866">
        <v>39</v>
      </c>
      <c r="Z866" t="b">
        <v>1</v>
      </c>
      <c r="AA866">
        <v>106</v>
      </c>
    </row>
    <row r="867" spans="1:27">
      <c r="A867" t="s">
        <v>71</v>
      </c>
      <c r="B867" t="str">
        <f t="shared" si="52"/>
        <v>S20</v>
      </c>
      <c r="C867" t="str">
        <f t="shared" si="53"/>
        <v>20</v>
      </c>
      <c r="D867" t="str">
        <f t="shared" si="54"/>
        <v>S</v>
      </c>
      <c r="E867" t="str">
        <f t="shared" si="55"/>
        <v>2</v>
      </c>
      <c r="F867" t="s">
        <v>154</v>
      </c>
      <c r="G867" t="s">
        <v>70</v>
      </c>
      <c r="H867">
        <v>0.44900000000000001</v>
      </c>
      <c r="I867" t="s">
        <v>4</v>
      </c>
      <c r="J867" t="s">
        <v>5</v>
      </c>
      <c r="K867" t="s">
        <v>8</v>
      </c>
      <c r="L867" t="s">
        <v>260</v>
      </c>
      <c r="M867" t="s">
        <v>260</v>
      </c>
      <c r="N867">
        <v>0</v>
      </c>
      <c r="O867" t="s">
        <v>260</v>
      </c>
      <c r="P867" t="s">
        <v>260</v>
      </c>
      <c r="Q867">
        <v>36.757399999999997</v>
      </c>
      <c r="R867">
        <v>0.99829999999999997</v>
      </c>
      <c r="S867">
        <v>-3.5794999999999999</v>
      </c>
      <c r="T867">
        <v>90.269260000000003</v>
      </c>
      <c r="U867" t="b">
        <v>1</v>
      </c>
      <c r="V867">
        <v>0.04</v>
      </c>
      <c r="W867" t="b">
        <v>1</v>
      </c>
      <c r="X867">
        <v>3</v>
      </c>
      <c r="Y867">
        <v>39</v>
      </c>
      <c r="Z867" t="b">
        <v>1</v>
      </c>
      <c r="AA867">
        <v>106</v>
      </c>
    </row>
    <row r="868" spans="1:27">
      <c r="A868" t="s">
        <v>72</v>
      </c>
      <c r="B868" t="str">
        <f t="shared" si="52"/>
        <v>S20</v>
      </c>
      <c r="C868" t="str">
        <f t="shared" si="53"/>
        <v>20</v>
      </c>
      <c r="D868" t="str">
        <f t="shared" si="54"/>
        <v>S</v>
      </c>
      <c r="E868" t="str">
        <f t="shared" si="55"/>
        <v>2</v>
      </c>
      <c r="F868" t="s">
        <v>154</v>
      </c>
      <c r="G868" t="s">
        <v>70</v>
      </c>
      <c r="H868">
        <v>0</v>
      </c>
      <c r="I868" t="s">
        <v>4</v>
      </c>
      <c r="J868" t="s">
        <v>5</v>
      </c>
      <c r="K868" t="s">
        <v>8</v>
      </c>
      <c r="L868" t="s">
        <v>260</v>
      </c>
      <c r="M868" t="s">
        <v>260</v>
      </c>
      <c r="N868">
        <v>0</v>
      </c>
      <c r="O868" t="s">
        <v>260</v>
      </c>
      <c r="P868" t="s">
        <v>260</v>
      </c>
      <c r="Q868">
        <v>36.757399999999997</v>
      </c>
      <c r="R868">
        <v>0.99829999999999997</v>
      </c>
      <c r="S868">
        <v>-3.5794999999999999</v>
      </c>
      <c r="T868">
        <v>90.269260000000003</v>
      </c>
      <c r="U868" t="b">
        <v>1</v>
      </c>
      <c r="V868">
        <v>0.04</v>
      </c>
      <c r="W868" t="b">
        <v>1</v>
      </c>
      <c r="X868">
        <v>3</v>
      </c>
      <c r="Y868">
        <v>39</v>
      </c>
      <c r="Z868" t="b">
        <v>1</v>
      </c>
      <c r="AA868">
        <v>106</v>
      </c>
    </row>
    <row r="869" spans="1:27">
      <c r="A869" t="s">
        <v>96</v>
      </c>
      <c r="B869" t="str">
        <f t="shared" si="52"/>
        <v>S20</v>
      </c>
      <c r="C869" t="str">
        <f t="shared" si="53"/>
        <v>20</v>
      </c>
      <c r="D869" t="str">
        <f t="shared" si="54"/>
        <v>S</v>
      </c>
      <c r="E869" t="str">
        <f t="shared" si="55"/>
        <v>3</v>
      </c>
      <c r="F869" t="s">
        <v>209</v>
      </c>
      <c r="G869" t="s">
        <v>95</v>
      </c>
      <c r="H869">
        <v>1.385</v>
      </c>
      <c r="I869" t="s">
        <v>11</v>
      </c>
      <c r="J869" t="s">
        <v>5</v>
      </c>
      <c r="K869">
        <v>18.599</v>
      </c>
      <c r="L869">
        <v>18.545000000000002</v>
      </c>
      <c r="M869">
        <v>7.5999999999999998E-2</v>
      </c>
      <c r="N869">
        <v>103108.64</v>
      </c>
      <c r="O869">
        <v>106807.86</v>
      </c>
      <c r="P869">
        <v>5231.4830000000002</v>
      </c>
      <c r="Q869">
        <v>36.566699999999997</v>
      </c>
      <c r="R869">
        <v>0.99880000000000002</v>
      </c>
      <c r="S869">
        <v>-3.5840000000000001</v>
      </c>
      <c r="T869">
        <v>90.115650000000002</v>
      </c>
      <c r="U869" t="b">
        <v>1</v>
      </c>
      <c r="V869">
        <v>0.19600000000000001</v>
      </c>
      <c r="W869" t="b">
        <v>1</v>
      </c>
      <c r="X869">
        <v>3</v>
      </c>
      <c r="Y869">
        <v>13</v>
      </c>
      <c r="Z869" t="b">
        <v>0</v>
      </c>
      <c r="AA869">
        <v>101</v>
      </c>
    </row>
    <row r="870" spans="1:27">
      <c r="A870" t="s">
        <v>108</v>
      </c>
      <c r="B870" t="str">
        <f t="shared" si="52"/>
        <v>S20</v>
      </c>
      <c r="C870" t="str">
        <f t="shared" si="53"/>
        <v>20</v>
      </c>
      <c r="D870" t="str">
        <f t="shared" si="54"/>
        <v>S</v>
      </c>
      <c r="E870" t="str">
        <f t="shared" si="55"/>
        <v>3</v>
      </c>
      <c r="F870" t="s">
        <v>209</v>
      </c>
      <c r="G870" t="s">
        <v>95</v>
      </c>
      <c r="H870">
        <v>1.3839999999999999</v>
      </c>
      <c r="I870" t="s">
        <v>11</v>
      </c>
      <c r="J870" t="s">
        <v>5</v>
      </c>
      <c r="K870">
        <v>18.491</v>
      </c>
      <c r="L870">
        <v>18.545000000000002</v>
      </c>
      <c r="M870">
        <v>7.5999999999999998E-2</v>
      </c>
      <c r="N870">
        <v>110507.07</v>
      </c>
      <c r="O870">
        <v>106807.86</v>
      </c>
      <c r="P870">
        <v>5231.4830000000002</v>
      </c>
      <c r="Q870">
        <v>36.566699999999997</v>
      </c>
      <c r="R870">
        <v>0.99880000000000002</v>
      </c>
      <c r="S870">
        <v>-3.5840000000000001</v>
      </c>
      <c r="T870">
        <v>90.115650000000002</v>
      </c>
      <c r="U870" t="b">
        <v>1</v>
      </c>
      <c r="V870">
        <v>0.19600000000000001</v>
      </c>
      <c r="W870" t="b">
        <v>1</v>
      </c>
      <c r="X870">
        <v>3</v>
      </c>
      <c r="Y870">
        <v>13</v>
      </c>
      <c r="Z870" t="b">
        <v>0</v>
      </c>
      <c r="AA870">
        <v>101</v>
      </c>
    </row>
    <row r="871" spans="1:27">
      <c r="A871" t="s">
        <v>46</v>
      </c>
      <c r="B871" t="str">
        <f t="shared" si="52"/>
        <v>S20</v>
      </c>
      <c r="C871" t="str">
        <f t="shared" si="53"/>
        <v>20</v>
      </c>
      <c r="D871" t="str">
        <f t="shared" si="54"/>
        <v>S</v>
      </c>
      <c r="E871" t="str">
        <f t="shared" si="55"/>
        <v>3</v>
      </c>
      <c r="F871" t="s">
        <v>209</v>
      </c>
      <c r="G871" t="s">
        <v>45</v>
      </c>
      <c r="H871">
        <v>1.2849999999999999</v>
      </c>
      <c r="I871" t="s">
        <v>11</v>
      </c>
      <c r="J871" t="s">
        <v>5</v>
      </c>
      <c r="K871">
        <v>20.917000000000002</v>
      </c>
      <c r="L871">
        <v>20.960999999999999</v>
      </c>
      <c r="M871">
        <v>6.3E-2</v>
      </c>
      <c r="N871">
        <v>10847.804</v>
      </c>
      <c r="O871">
        <v>10534.367</v>
      </c>
      <c r="P871">
        <v>443.26499999999999</v>
      </c>
      <c r="Q871">
        <v>34.807400000000001</v>
      </c>
      <c r="R871">
        <v>0.99809999999999999</v>
      </c>
      <c r="S871">
        <v>-3.4422000000000001</v>
      </c>
      <c r="T871">
        <v>95.214420000000004</v>
      </c>
      <c r="U871" t="b">
        <v>1</v>
      </c>
      <c r="V871">
        <v>8.7999999999999995E-2</v>
      </c>
      <c r="W871" t="b">
        <v>1</v>
      </c>
      <c r="X871">
        <v>3</v>
      </c>
      <c r="Y871">
        <v>17</v>
      </c>
      <c r="Z871" t="b">
        <v>0</v>
      </c>
      <c r="AA871">
        <v>101</v>
      </c>
    </row>
    <row r="872" spans="1:27">
      <c r="A872" t="s">
        <v>58</v>
      </c>
      <c r="B872" t="str">
        <f t="shared" si="52"/>
        <v>S20</v>
      </c>
      <c r="C872" t="str">
        <f t="shared" si="53"/>
        <v>20</v>
      </c>
      <c r="D872" t="str">
        <f t="shared" si="54"/>
        <v>S</v>
      </c>
      <c r="E872" t="str">
        <f t="shared" si="55"/>
        <v>3</v>
      </c>
      <c r="F872" t="s">
        <v>209</v>
      </c>
      <c r="G872" t="s">
        <v>45</v>
      </c>
      <c r="H872">
        <v>1.2829999999999999</v>
      </c>
      <c r="I872" t="s">
        <v>11</v>
      </c>
      <c r="J872" t="s">
        <v>5</v>
      </c>
      <c r="K872">
        <v>21.006</v>
      </c>
      <c r="L872">
        <v>20.960999999999999</v>
      </c>
      <c r="M872">
        <v>6.3E-2</v>
      </c>
      <c r="N872">
        <v>10220.932000000001</v>
      </c>
      <c r="O872">
        <v>10534.367</v>
      </c>
      <c r="P872">
        <v>443.26499999999999</v>
      </c>
      <c r="Q872">
        <v>34.807400000000001</v>
      </c>
      <c r="R872">
        <v>0.99809999999999999</v>
      </c>
      <c r="S872">
        <v>-3.4422000000000001</v>
      </c>
      <c r="T872">
        <v>95.214420000000004</v>
      </c>
      <c r="U872" t="b">
        <v>1</v>
      </c>
      <c r="V872">
        <v>8.7999999999999995E-2</v>
      </c>
      <c r="W872" t="b">
        <v>1</v>
      </c>
      <c r="X872">
        <v>3</v>
      </c>
      <c r="Y872">
        <v>17</v>
      </c>
      <c r="Z872" t="b">
        <v>0</v>
      </c>
      <c r="AA872">
        <v>101</v>
      </c>
    </row>
    <row r="873" spans="1:27">
      <c r="A873" t="s">
        <v>6</v>
      </c>
      <c r="B873" t="str">
        <f t="shared" si="52"/>
        <v>S20</v>
      </c>
      <c r="C873" t="str">
        <f t="shared" si="53"/>
        <v>20</v>
      </c>
      <c r="D873" t="str">
        <f t="shared" si="54"/>
        <v>S</v>
      </c>
      <c r="E873" t="str">
        <f t="shared" si="55"/>
        <v>3</v>
      </c>
      <c r="F873" t="s">
        <v>209</v>
      </c>
      <c r="G873" t="s">
        <v>3</v>
      </c>
      <c r="H873">
        <v>1.2809999999999999</v>
      </c>
      <c r="I873" t="s">
        <v>11</v>
      </c>
      <c r="J873" t="s">
        <v>5</v>
      </c>
      <c r="K873">
        <v>29.216000000000001</v>
      </c>
      <c r="L873">
        <v>29.427</v>
      </c>
      <c r="M873">
        <v>0.29799999999999999</v>
      </c>
      <c r="N873">
        <v>48.841999999999999</v>
      </c>
      <c r="O873">
        <v>43.018999999999998</v>
      </c>
      <c r="P873">
        <v>8.2360000000000007</v>
      </c>
      <c r="Q873">
        <v>35.222799999999999</v>
      </c>
      <c r="R873">
        <v>0.99299999999999999</v>
      </c>
      <c r="S873">
        <v>-3.5567000000000002</v>
      </c>
      <c r="T873">
        <v>91.055480000000003</v>
      </c>
      <c r="U873" t="b">
        <v>1</v>
      </c>
      <c r="V873">
        <v>8.8999999999999996E-2</v>
      </c>
      <c r="W873" t="b">
        <v>1</v>
      </c>
      <c r="X873">
        <v>3</v>
      </c>
      <c r="Y873">
        <v>25</v>
      </c>
      <c r="Z873" t="b">
        <v>0</v>
      </c>
      <c r="AA873">
        <v>101</v>
      </c>
    </row>
    <row r="874" spans="1:27">
      <c r="A874" t="s">
        <v>32</v>
      </c>
      <c r="B874" t="str">
        <f t="shared" si="52"/>
        <v>S20</v>
      </c>
      <c r="C874" t="str">
        <f t="shared" si="53"/>
        <v>20</v>
      </c>
      <c r="D874" t="str">
        <f t="shared" si="54"/>
        <v>S</v>
      </c>
      <c r="E874" t="str">
        <f t="shared" si="55"/>
        <v>3</v>
      </c>
      <c r="F874" t="s">
        <v>209</v>
      </c>
      <c r="G874" t="s">
        <v>3</v>
      </c>
      <c r="H874">
        <v>1.288</v>
      </c>
      <c r="I874" t="s">
        <v>11</v>
      </c>
      <c r="J874" t="s">
        <v>5</v>
      </c>
      <c r="K874">
        <v>29.637</v>
      </c>
      <c r="L874">
        <v>29.427</v>
      </c>
      <c r="M874">
        <v>0.29799999999999999</v>
      </c>
      <c r="N874">
        <v>37.195</v>
      </c>
      <c r="O874">
        <v>43.018999999999998</v>
      </c>
      <c r="P874">
        <v>8.2360000000000007</v>
      </c>
      <c r="Q874">
        <v>35.222799999999999</v>
      </c>
      <c r="R874">
        <v>0.99299999999999999</v>
      </c>
      <c r="S874">
        <v>-3.5567000000000002</v>
      </c>
      <c r="T874">
        <v>91.055480000000003</v>
      </c>
      <c r="U874" t="b">
        <v>1</v>
      </c>
      <c r="V874">
        <v>8.8999999999999996E-2</v>
      </c>
      <c r="W874" t="b">
        <v>1</v>
      </c>
      <c r="X874">
        <v>3</v>
      </c>
      <c r="Y874">
        <v>25</v>
      </c>
      <c r="Z874" t="b">
        <v>0</v>
      </c>
      <c r="AA874">
        <v>101</v>
      </c>
    </row>
    <row r="875" spans="1:27">
      <c r="A875" t="s">
        <v>71</v>
      </c>
      <c r="B875" t="str">
        <f t="shared" si="52"/>
        <v>S20</v>
      </c>
      <c r="C875" t="str">
        <f t="shared" si="53"/>
        <v>20</v>
      </c>
      <c r="D875" t="str">
        <f t="shared" si="54"/>
        <v>S</v>
      </c>
      <c r="E875" t="str">
        <f t="shared" si="55"/>
        <v>3</v>
      </c>
      <c r="F875" t="s">
        <v>209</v>
      </c>
      <c r="G875" t="s">
        <v>70</v>
      </c>
      <c r="H875">
        <v>0</v>
      </c>
      <c r="I875" t="s">
        <v>4</v>
      </c>
      <c r="J875" t="s">
        <v>5</v>
      </c>
      <c r="K875" t="s">
        <v>8</v>
      </c>
      <c r="L875" t="s">
        <v>260</v>
      </c>
      <c r="M875" t="s">
        <v>260</v>
      </c>
      <c r="N875">
        <v>0</v>
      </c>
      <c r="O875" t="s">
        <v>260</v>
      </c>
      <c r="P875" t="s">
        <v>260</v>
      </c>
      <c r="Q875">
        <v>36.757399999999997</v>
      </c>
      <c r="R875">
        <v>0.99829999999999997</v>
      </c>
      <c r="S875">
        <v>-3.5794999999999999</v>
      </c>
      <c r="T875">
        <v>90.269260000000003</v>
      </c>
      <c r="U875" t="b">
        <v>1</v>
      </c>
      <c r="V875">
        <v>0.193</v>
      </c>
      <c r="W875" t="b">
        <v>1</v>
      </c>
      <c r="X875">
        <v>3</v>
      </c>
      <c r="Y875">
        <v>39</v>
      </c>
      <c r="Z875" t="b">
        <v>1</v>
      </c>
      <c r="AA875">
        <v>101</v>
      </c>
    </row>
    <row r="876" spans="1:27">
      <c r="A876" t="s">
        <v>83</v>
      </c>
      <c r="B876" t="str">
        <f t="shared" si="52"/>
        <v>S20</v>
      </c>
      <c r="C876" t="str">
        <f t="shared" si="53"/>
        <v>20</v>
      </c>
      <c r="D876" t="str">
        <f t="shared" si="54"/>
        <v>S</v>
      </c>
      <c r="E876" t="str">
        <f t="shared" si="55"/>
        <v>3</v>
      </c>
      <c r="F876" t="s">
        <v>209</v>
      </c>
      <c r="G876" t="s">
        <v>70</v>
      </c>
      <c r="H876">
        <v>0</v>
      </c>
      <c r="I876" t="s">
        <v>4</v>
      </c>
      <c r="J876" t="s">
        <v>5</v>
      </c>
      <c r="K876" t="s">
        <v>8</v>
      </c>
      <c r="L876" t="s">
        <v>260</v>
      </c>
      <c r="M876" t="s">
        <v>260</v>
      </c>
      <c r="N876">
        <v>0</v>
      </c>
      <c r="O876" t="s">
        <v>260</v>
      </c>
      <c r="P876" t="s">
        <v>260</v>
      </c>
      <c r="Q876">
        <v>36.757399999999997</v>
      </c>
      <c r="R876">
        <v>0.99829999999999997</v>
      </c>
      <c r="S876">
        <v>-3.5794999999999999</v>
      </c>
      <c r="T876">
        <v>90.269260000000003</v>
      </c>
      <c r="U876" t="b">
        <v>1</v>
      </c>
      <c r="V876">
        <v>0.193</v>
      </c>
      <c r="W876" t="b">
        <v>1</v>
      </c>
      <c r="X876">
        <v>3</v>
      </c>
      <c r="Y876">
        <v>39</v>
      </c>
      <c r="Z876" t="b">
        <v>1</v>
      </c>
      <c r="AA876">
        <v>101</v>
      </c>
    </row>
    <row r="877" spans="1:27">
      <c r="A877" t="s">
        <v>97</v>
      </c>
      <c r="B877" t="str">
        <f t="shared" si="52"/>
        <v>S21</v>
      </c>
      <c r="C877" t="str">
        <f t="shared" si="53"/>
        <v>21</v>
      </c>
      <c r="D877" t="str">
        <f t="shared" si="54"/>
        <v>S</v>
      </c>
      <c r="E877" t="str">
        <f t="shared" si="55"/>
        <v>1</v>
      </c>
      <c r="F877" t="s">
        <v>155</v>
      </c>
      <c r="G877" t="s">
        <v>95</v>
      </c>
      <c r="H877">
        <v>1.3839999999999999</v>
      </c>
      <c r="I877" t="s">
        <v>11</v>
      </c>
      <c r="J877" t="s">
        <v>5</v>
      </c>
      <c r="K877">
        <v>19.876000000000001</v>
      </c>
      <c r="L877">
        <v>19.934000000000001</v>
      </c>
      <c r="M877">
        <v>8.2000000000000003E-2</v>
      </c>
      <c r="N877">
        <v>45393.913999999997</v>
      </c>
      <c r="O877">
        <v>43767.375</v>
      </c>
      <c r="P877">
        <v>2300.2779999999998</v>
      </c>
      <c r="Q877">
        <v>36.566699999999997</v>
      </c>
      <c r="R877">
        <v>0.99880000000000002</v>
      </c>
      <c r="S877">
        <v>-3.5840000000000001</v>
      </c>
      <c r="T877">
        <v>90.115650000000002</v>
      </c>
      <c r="U877" t="b">
        <v>1</v>
      </c>
      <c r="V877">
        <v>0.192</v>
      </c>
      <c r="W877" t="b">
        <v>1</v>
      </c>
      <c r="X877">
        <v>3</v>
      </c>
      <c r="Y877">
        <v>14</v>
      </c>
      <c r="Z877" t="b">
        <v>0</v>
      </c>
      <c r="AA877">
        <v>96</v>
      </c>
    </row>
    <row r="878" spans="1:27">
      <c r="A878" t="s">
        <v>109</v>
      </c>
      <c r="B878" t="str">
        <f t="shared" si="52"/>
        <v>S21</v>
      </c>
      <c r="C878" t="str">
        <f t="shared" si="53"/>
        <v>21</v>
      </c>
      <c r="D878" t="str">
        <f t="shared" si="54"/>
        <v>S</v>
      </c>
      <c r="E878" t="str">
        <f t="shared" si="55"/>
        <v>1</v>
      </c>
      <c r="F878" t="s">
        <v>155</v>
      </c>
      <c r="G878" t="s">
        <v>95</v>
      </c>
      <c r="H878">
        <v>1.3979999999999999</v>
      </c>
      <c r="I878" t="s">
        <v>11</v>
      </c>
      <c r="J878" t="s">
        <v>5</v>
      </c>
      <c r="K878">
        <v>19.992000000000001</v>
      </c>
      <c r="L878">
        <v>19.934000000000001</v>
      </c>
      <c r="M878">
        <v>8.2000000000000003E-2</v>
      </c>
      <c r="N878">
        <v>42140.832000000002</v>
      </c>
      <c r="O878">
        <v>43767.375</v>
      </c>
      <c r="P878">
        <v>2300.2779999999998</v>
      </c>
      <c r="Q878">
        <v>36.566699999999997</v>
      </c>
      <c r="R878">
        <v>0.99880000000000002</v>
      </c>
      <c r="S878">
        <v>-3.5840000000000001</v>
      </c>
      <c r="T878">
        <v>90.115650000000002</v>
      </c>
      <c r="U878" t="b">
        <v>1</v>
      </c>
      <c r="V878">
        <v>0.192</v>
      </c>
      <c r="W878" t="b">
        <v>1</v>
      </c>
      <c r="X878">
        <v>3</v>
      </c>
      <c r="Y878">
        <v>15</v>
      </c>
      <c r="Z878" t="b">
        <v>0</v>
      </c>
      <c r="AA878">
        <v>96</v>
      </c>
    </row>
    <row r="879" spans="1:27">
      <c r="A879" t="s">
        <v>47</v>
      </c>
      <c r="B879" t="str">
        <f t="shared" si="52"/>
        <v>S21</v>
      </c>
      <c r="C879" t="str">
        <f t="shared" si="53"/>
        <v>21</v>
      </c>
      <c r="D879" t="str">
        <f t="shared" si="54"/>
        <v>S</v>
      </c>
      <c r="E879" t="str">
        <f t="shared" si="55"/>
        <v>1</v>
      </c>
      <c r="F879" t="s">
        <v>155</v>
      </c>
      <c r="G879" t="s">
        <v>45</v>
      </c>
      <c r="H879">
        <v>1.266</v>
      </c>
      <c r="I879" t="s">
        <v>11</v>
      </c>
      <c r="J879" t="s">
        <v>5</v>
      </c>
      <c r="K879">
        <v>28.015000000000001</v>
      </c>
      <c r="L879">
        <v>28.524999999999999</v>
      </c>
      <c r="M879">
        <v>0.72099999999999997</v>
      </c>
      <c r="N879">
        <v>94.049000000000007</v>
      </c>
      <c r="O879">
        <v>70.787000000000006</v>
      </c>
      <c r="P879">
        <v>32.896000000000001</v>
      </c>
      <c r="Q879">
        <v>34.807400000000001</v>
      </c>
      <c r="R879">
        <v>0.99809999999999999</v>
      </c>
      <c r="S879">
        <v>-3.4422000000000001</v>
      </c>
      <c r="T879">
        <v>95.214420000000004</v>
      </c>
      <c r="U879" t="b">
        <v>1</v>
      </c>
      <c r="V879">
        <v>0.09</v>
      </c>
      <c r="W879" t="b">
        <v>1</v>
      </c>
      <c r="X879">
        <v>3</v>
      </c>
      <c r="Y879">
        <v>24</v>
      </c>
      <c r="Z879" t="b">
        <v>0</v>
      </c>
      <c r="AA879">
        <v>96</v>
      </c>
    </row>
    <row r="880" spans="1:27">
      <c r="A880" t="s">
        <v>59</v>
      </c>
      <c r="B880" t="str">
        <f t="shared" si="52"/>
        <v>S21</v>
      </c>
      <c r="C880" t="str">
        <f t="shared" si="53"/>
        <v>21</v>
      </c>
      <c r="D880" t="str">
        <f t="shared" si="54"/>
        <v>S</v>
      </c>
      <c r="E880" t="str">
        <f t="shared" si="55"/>
        <v>1</v>
      </c>
      <c r="F880" t="s">
        <v>155</v>
      </c>
      <c r="G880" t="s">
        <v>45</v>
      </c>
      <c r="H880">
        <v>1.278</v>
      </c>
      <c r="I880" t="s">
        <v>11</v>
      </c>
      <c r="J880" t="s">
        <v>5</v>
      </c>
      <c r="K880">
        <v>29.035</v>
      </c>
      <c r="L880">
        <v>28.524999999999999</v>
      </c>
      <c r="M880">
        <v>0.72099999999999997</v>
      </c>
      <c r="N880">
        <v>47.526000000000003</v>
      </c>
      <c r="O880">
        <v>70.787000000000006</v>
      </c>
      <c r="P880">
        <v>32.896000000000001</v>
      </c>
      <c r="Q880">
        <v>34.807400000000001</v>
      </c>
      <c r="R880">
        <v>0.99809999999999999</v>
      </c>
      <c r="S880">
        <v>-3.4422000000000001</v>
      </c>
      <c r="T880">
        <v>95.214420000000004</v>
      </c>
      <c r="U880" t="b">
        <v>1</v>
      </c>
      <c r="V880">
        <v>0.09</v>
      </c>
      <c r="W880" t="b">
        <v>1</v>
      </c>
      <c r="X880">
        <v>3</v>
      </c>
      <c r="Y880">
        <v>25</v>
      </c>
      <c r="Z880" t="b">
        <v>0</v>
      </c>
      <c r="AA880">
        <v>96</v>
      </c>
    </row>
    <row r="881" spans="1:27">
      <c r="A881" t="s">
        <v>9</v>
      </c>
      <c r="B881" t="str">
        <f t="shared" si="52"/>
        <v>S21</v>
      </c>
      <c r="C881" t="str">
        <f t="shared" si="53"/>
        <v>21</v>
      </c>
      <c r="D881" t="str">
        <f t="shared" si="54"/>
        <v>S</v>
      </c>
      <c r="E881" t="str">
        <f t="shared" si="55"/>
        <v>1</v>
      </c>
      <c r="F881" t="s">
        <v>155</v>
      </c>
      <c r="G881" t="s">
        <v>3</v>
      </c>
      <c r="H881">
        <v>1.258</v>
      </c>
      <c r="I881" t="s">
        <v>11</v>
      </c>
      <c r="J881" t="s">
        <v>5</v>
      </c>
      <c r="K881">
        <v>34.645000000000003</v>
      </c>
      <c r="L881">
        <v>34.722000000000001</v>
      </c>
      <c r="M881">
        <v>0.108</v>
      </c>
      <c r="N881">
        <v>1.454</v>
      </c>
      <c r="O881">
        <v>1.385</v>
      </c>
      <c r="P881">
        <v>9.7000000000000003E-2</v>
      </c>
      <c r="Q881">
        <v>35.222799999999999</v>
      </c>
      <c r="R881">
        <v>0.99299999999999999</v>
      </c>
      <c r="S881">
        <v>-3.5567000000000002</v>
      </c>
      <c r="T881">
        <v>91.055480000000003</v>
      </c>
      <c r="U881" t="b">
        <v>1</v>
      </c>
      <c r="V881">
        <v>9.6000000000000002E-2</v>
      </c>
      <c r="W881" t="b">
        <v>1</v>
      </c>
      <c r="X881">
        <v>3</v>
      </c>
      <c r="Y881">
        <v>30</v>
      </c>
      <c r="Z881" t="b">
        <v>0</v>
      </c>
      <c r="AA881">
        <v>96</v>
      </c>
    </row>
    <row r="882" spans="1:27">
      <c r="A882" t="s">
        <v>33</v>
      </c>
      <c r="B882" t="str">
        <f t="shared" si="52"/>
        <v>S21</v>
      </c>
      <c r="C882" t="str">
        <f t="shared" si="53"/>
        <v>21</v>
      </c>
      <c r="D882" t="str">
        <f t="shared" si="54"/>
        <v>S</v>
      </c>
      <c r="E882" t="str">
        <f t="shared" si="55"/>
        <v>1</v>
      </c>
      <c r="F882" t="s">
        <v>155</v>
      </c>
      <c r="G882" t="s">
        <v>3</v>
      </c>
      <c r="H882">
        <v>1.266</v>
      </c>
      <c r="I882" t="s">
        <v>11</v>
      </c>
      <c r="J882" t="s">
        <v>5</v>
      </c>
      <c r="K882">
        <v>34.798000000000002</v>
      </c>
      <c r="L882">
        <v>34.722000000000001</v>
      </c>
      <c r="M882">
        <v>0.108</v>
      </c>
      <c r="N882">
        <v>1.3160000000000001</v>
      </c>
      <c r="O882">
        <v>1.385</v>
      </c>
      <c r="P882">
        <v>9.7000000000000003E-2</v>
      </c>
      <c r="Q882">
        <v>35.222799999999999</v>
      </c>
      <c r="R882">
        <v>0.99299999999999999</v>
      </c>
      <c r="S882">
        <v>-3.5567000000000002</v>
      </c>
      <c r="T882">
        <v>91.055480000000003</v>
      </c>
      <c r="U882" t="b">
        <v>1</v>
      </c>
      <c r="V882">
        <v>9.6000000000000002E-2</v>
      </c>
      <c r="W882" t="b">
        <v>1</v>
      </c>
      <c r="X882">
        <v>3</v>
      </c>
      <c r="Y882">
        <v>30</v>
      </c>
      <c r="Z882" t="b">
        <v>0</v>
      </c>
      <c r="AA882">
        <v>96</v>
      </c>
    </row>
    <row r="883" spans="1:27">
      <c r="A883" t="s">
        <v>72</v>
      </c>
      <c r="B883" t="str">
        <f t="shared" si="52"/>
        <v>S21</v>
      </c>
      <c r="C883" t="str">
        <f t="shared" si="53"/>
        <v>21</v>
      </c>
      <c r="D883" t="str">
        <f t="shared" si="54"/>
        <v>S</v>
      </c>
      <c r="E883" t="str">
        <f t="shared" si="55"/>
        <v>1</v>
      </c>
      <c r="F883" t="s">
        <v>155</v>
      </c>
      <c r="G883" t="s">
        <v>70</v>
      </c>
      <c r="H883">
        <v>0</v>
      </c>
      <c r="I883" t="s">
        <v>4</v>
      </c>
      <c r="J883" t="s">
        <v>5</v>
      </c>
      <c r="K883" t="s">
        <v>8</v>
      </c>
      <c r="L883" t="s">
        <v>260</v>
      </c>
      <c r="M883" t="s">
        <v>260</v>
      </c>
      <c r="N883">
        <v>0</v>
      </c>
      <c r="O883" t="s">
        <v>260</v>
      </c>
      <c r="P883" t="s">
        <v>260</v>
      </c>
      <c r="Q883">
        <v>36.757399999999997</v>
      </c>
      <c r="R883">
        <v>0.99829999999999997</v>
      </c>
      <c r="S883">
        <v>-3.5794999999999999</v>
      </c>
      <c r="T883">
        <v>90.269260000000003</v>
      </c>
      <c r="U883" t="b">
        <v>1</v>
      </c>
      <c r="V883">
        <v>0.20899999999999999</v>
      </c>
      <c r="W883" t="b">
        <v>1</v>
      </c>
      <c r="X883">
        <v>3</v>
      </c>
      <c r="Y883">
        <v>39</v>
      </c>
      <c r="Z883" t="b">
        <v>1</v>
      </c>
      <c r="AA883">
        <v>96</v>
      </c>
    </row>
    <row r="884" spans="1:27">
      <c r="A884" t="s">
        <v>84</v>
      </c>
      <c r="B884" t="str">
        <f t="shared" si="52"/>
        <v>S21</v>
      </c>
      <c r="C884" t="str">
        <f t="shared" si="53"/>
        <v>21</v>
      </c>
      <c r="D884" t="str">
        <f t="shared" si="54"/>
        <v>S</v>
      </c>
      <c r="E884" t="str">
        <f t="shared" si="55"/>
        <v>1</v>
      </c>
      <c r="F884" t="s">
        <v>155</v>
      </c>
      <c r="G884" t="s">
        <v>70</v>
      </c>
      <c r="H884">
        <v>0</v>
      </c>
      <c r="I884" t="s">
        <v>4</v>
      </c>
      <c r="J884" t="s">
        <v>5</v>
      </c>
      <c r="K884" t="s">
        <v>8</v>
      </c>
      <c r="L884" t="s">
        <v>260</v>
      </c>
      <c r="M884" t="s">
        <v>260</v>
      </c>
      <c r="N884">
        <v>0</v>
      </c>
      <c r="O884" t="s">
        <v>260</v>
      </c>
      <c r="P884" t="s">
        <v>260</v>
      </c>
      <c r="Q884">
        <v>36.757399999999997</v>
      </c>
      <c r="R884">
        <v>0.99829999999999997</v>
      </c>
      <c r="S884">
        <v>-3.5794999999999999</v>
      </c>
      <c r="T884">
        <v>90.269260000000003</v>
      </c>
      <c r="U884" t="b">
        <v>1</v>
      </c>
      <c r="V884">
        <v>0.20899999999999999</v>
      </c>
      <c r="W884" t="b">
        <v>1</v>
      </c>
      <c r="X884">
        <v>3</v>
      </c>
      <c r="Y884">
        <v>39</v>
      </c>
      <c r="Z884" t="b">
        <v>1</v>
      </c>
      <c r="AA884">
        <v>96</v>
      </c>
    </row>
    <row r="885" spans="1:27">
      <c r="A885" t="s">
        <v>105</v>
      </c>
      <c r="B885" t="str">
        <f t="shared" si="52"/>
        <v>S21</v>
      </c>
      <c r="C885" t="str">
        <f t="shared" si="53"/>
        <v>21</v>
      </c>
      <c r="D885" t="str">
        <f t="shared" si="54"/>
        <v>S</v>
      </c>
      <c r="E885" t="str">
        <f t="shared" si="55"/>
        <v>2</v>
      </c>
      <c r="F885" t="s">
        <v>185</v>
      </c>
      <c r="G885" t="s">
        <v>95</v>
      </c>
      <c r="H885">
        <v>1.391</v>
      </c>
      <c r="I885" t="s">
        <v>11</v>
      </c>
      <c r="J885" t="s">
        <v>5</v>
      </c>
      <c r="K885">
        <v>18.173999999999999</v>
      </c>
      <c r="L885">
        <v>18.135999999999999</v>
      </c>
      <c r="M885">
        <v>5.2999999999999999E-2</v>
      </c>
      <c r="N885">
        <v>135503.28</v>
      </c>
      <c r="O885">
        <v>138839.64000000001</v>
      </c>
      <c r="P885">
        <v>4718.335</v>
      </c>
      <c r="Q885">
        <v>36.566699999999997</v>
      </c>
      <c r="R885">
        <v>0.99880000000000002</v>
      </c>
      <c r="S885">
        <v>-3.5840000000000001</v>
      </c>
      <c r="T885">
        <v>90.115650000000002</v>
      </c>
      <c r="U885" t="b">
        <v>1</v>
      </c>
      <c r="V885">
        <v>0.17299999999999999</v>
      </c>
      <c r="W885" t="b">
        <v>1</v>
      </c>
      <c r="X885">
        <v>3</v>
      </c>
      <c r="Y885">
        <v>13</v>
      </c>
      <c r="Z885" t="b">
        <v>0</v>
      </c>
      <c r="AA885">
        <v>98</v>
      </c>
    </row>
    <row r="886" spans="1:27">
      <c r="A886" t="s">
        <v>117</v>
      </c>
      <c r="B886" t="str">
        <f t="shared" si="52"/>
        <v>S21</v>
      </c>
      <c r="C886" t="str">
        <f t="shared" si="53"/>
        <v>21</v>
      </c>
      <c r="D886" t="str">
        <f t="shared" si="54"/>
        <v>S</v>
      </c>
      <c r="E886" t="str">
        <f t="shared" si="55"/>
        <v>2</v>
      </c>
      <c r="F886" t="s">
        <v>185</v>
      </c>
      <c r="G886" t="s">
        <v>95</v>
      </c>
      <c r="H886">
        <v>1.3939999999999999</v>
      </c>
      <c r="I886" t="s">
        <v>11</v>
      </c>
      <c r="J886" t="s">
        <v>5</v>
      </c>
      <c r="K886">
        <v>18.099</v>
      </c>
      <c r="L886">
        <v>18.135999999999999</v>
      </c>
      <c r="M886">
        <v>5.2999999999999999E-2</v>
      </c>
      <c r="N886">
        <v>142176.01999999999</v>
      </c>
      <c r="O886">
        <v>138839.64000000001</v>
      </c>
      <c r="P886">
        <v>4718.335</v>
      </c>
      <c r="Q886">
        <v>36.566699999999997</v>
      </c>
      <c r="R886">
        <v>0.99880000000000002</v>
      </c>
      <c r="S886">
        <v>-3.5840000000000001</v>
      </c>
      <c r="T886">
        <v>90.115650000000002</v>
      </c>
      <c r="U886" t="b">
        <v>1</v>
      </c>
      <c r="V886">
        <v>0.17299999999999999</v>
      </c>
      <c r="W886" t="b">
        <v>1</v>
      </c>
      <c r="X886">
        <v>3</v>
      </c>
      <c r="Y886">
        <v>13</v>
      </c>
      <c r="Z886" t="b">
        <v>0</v>
      </c>
      <c r="AA886">
        <v>98</v>
      </c>
    </row>
    <row r="887" spans="1:27">
      <c r="A887" t="s">
        <v>55</v>
      </c>
      <c r="B887" t="str">
        <f t="shared" si="52"/>
        <v>S21</v>
      </c>
      <c r="C887" t="str">
        <f t="shared" si="53"/>
        <v>21</v>
      </c>
      <c r="D887" t="str">
        <f t="shared" si="54"/>
        <v>S</v>
      </c>
      <c r="E887" t="str">
        <f t="shared" si="55"/>
        <v>2</v>
      </c>
      <c r="F887" t="s">
        <v>185</v>
      </c>
      <c r="G887" t="s">
        <v>45</v>
      </c>
      <c r="H887">
        <v>1.296</v>
      </c>
      <c r="I887" t="s">
        <v>11</v>
      </c>
      <c r="J887" t="s">
        <v>5</v>
      </c>
      <c r="K887">
        <v>25.428000000000001</v>
      </c>
      <c r="L887">
        <v>25.369</v>
      </c>
      <c r="M887">
        <v>8.3000000000000004E-2</v>
      </c>
      <c r="N887">
        <v>530.78700000000003</v>
      </c>
      <c r="O887">
        <v>552.35199999999998</v>
      </c>
      <c r="P887">
        <v>30.497</v>
      </c>
      <c r="Q887">
        <v>34.807400000000001</v>
      </c>
      <c r="R887">
        <v>0.99809999999999999</v>
      </c>
      <c r="S887">
        <v>-3.4422000000000001</v>
      </c>
      <c r="T887">
        <v>95.214420000000004</v>
      </c>
      <c r="U887" t="b">
        <v>1</v>
      </c>
      <c r="V887">
        <v>9.4E-2</v>
      </c>
      <c r="W887" t="b">
        <v>1</v>
      </c>
      <c r="X887">
        <v>3</v>
      </c>
      <c r="Y887">
        <v>21</v>
      </c>
      <c r="Z887" t="b">
        <v>0</v>
      </c>
      <c r="AA887">
        <v>98</v>
      </c>
    </row>
    <row r="888" spans="1:27">
      <c r="A888" t="s">
        <v>67</v>
      </c>
      <c r="B888" t="str">
        <f t="shared" si="52"/>
        <v>S21</v>
      </c>
      <c r="C888" t="str">
        <f t="shared" si="53"/>
        <v>21</v>
      </c>
      <c r="D888" t="str">
        <f t="shared" si="54"/>
        <v>S</v>
      </c>
      <c r="E888" t="str">
        <f t="shared" si="55"/>
        <v>2</v>
      </c>
      <c r="F888" t="s">
        <v>185</v>
      </c>
      <c r="G888" t="s">
        <v>45</v>
      </c>
      <c r="H888">
        <v>1.2829999999999999</v>
      </c>
      <c r="I888" t="s">
        <v>11</v>
      </c>
      <c r="J888" t="s">
        <v>5</v>
      </c>
      <c r="K888">
        <v>25.311</v>
      </c>
      <c r="L888">
        <v>25.369</v>
      </c>
      <c r="M888">
        <v>8.3000000000000004E-2</v>
      </c>
      <c r="N888">
        <v>573.91600000000005</v>
      </c>
      <c r="O888">
        <v>552.35199999999998</v>
      </c>
      <c r="P888">
        <v>30.497</v>
      </c>
      <c r="Q888">
        <v>34.807400000000001</v>
      </c>
      <c r="R888">
        <v>0.99809999999999999</v>
      </c>
      <c r="S888">
        <v>-3.4422000000000001</v>
      </c>
      <c r="T888">
        <v>95.214420000000004</v>
      </c>
      <c r="U888" t="b">
        <v>1</v>
      </c>
      <c r="V888">
        <v>9.4E-2</v>
      </c>
      <c r="W888" t="b">
        <v>1</v>
      </c>
      <c r="X888">
        <v>3</v>
      </c>
      <c r="Y888">
        <v>21</v>
      </c>
      <c r="Z888" t="b">
        <v>0</v>
      </c>
      <c r="AA888">
        <v>98</v>
      </c>
    </row>
    <row r="889" spans="1:27">
      <c r="A889" t="s">
        <v>26</v>
      </c>
      <c r="B889" t="str">
        <f t="shared" si="52"/>
        <v>S21</v>
      </c>
      <c r="C889" t="str">
        <f t="shared" si="53"/>
        <v>21</v>
      </c>
      <c r="D889" t="str">
        <f t="shared" si="54"/>
        <v>S</v>
      </c>
      <c r="E889" t="str">
        <f t="shared" si="55"/>
        <v>2</v>
      </c>
      <c r="F889" t="s">
        <v>185</v>
      </c>
      <c r="G889" t="s">
        <v>3</v>
      </c>
      <c r="H889">
        <v>1.2989999999999999</v>
      </c>
      <c r="I889" t="s">
        <v>11</v>
      </c>
      <c r="J889" t="s">
        <v>5</v>
      </c>
      <c r="K889">
        <v>26.335000000000001</v>
      </c>
      <c r="L889">
        <v>25.922000000000001</v>
      </c>
      <c r="M889">
        <v>0.58499999999999996</v>
      </c>
      <c r="N889">
        <v>315.358</v>
      </c>
      <c r="O889">
        <v>427.11500000000001</v>
      </c>
      <c r="P889">
        <v>158.048</v>
      </c>
      <c r="Q889">
        <v>35.222799999999999</v>
      </c>
      <c r="R889">
        <v>0.99299999999999999</v>
      </c>
      <c r="S889">
        <v>-3.5567000000000002</v>
      </c>
      <c r="T889">
        <v>91.055480000000003</v>
      </c>
      <c r="U889" t="b">
        <v>1</v>
      </c>
      <c r="V889">
        <v>4.8000000000000001E-2</v>
      </c>
      <c r="W889" t="b">
        <v>1</v>
      </c>
      <c r="X889">
        <v>3</v>
      </c>
      <c r="Y889">
        <v>23</v>
      </c>
      <c r="Z889" t="b">
        <v>0</v>
      </c>
      <c r="AA889">
        <v>98</v>
      </c>
    </row>
    <row r="890" spans="1:27">
      <c r="A890" t="s">
        <v>41</v>
      </c>
      <c r="B890" t="str">
        <f t="shared" si="52"/>
        <v>S21</v>
      </c>
      <c r="C890" t="str">
        <f t="shared" si="53"/>
        <v>21</v>
      </c>
      <c r="D890" t="str">
        <f t="shared" si="54"/>
        <v>S</v>
      </c>
      <c r="E890" t="str">
        <f t="shared" si="55"/>
        <v>2</v>
      </c>
      <c r="F890" t="s">
        <v>185</v>
      </c>
      <c r="G890" t="s">
        <v>3</v>
      </c>
      <c r="H890">
        <v>1.294</v>
      </c>
      <c r="I890" t="s">
        <v>11</v>
      </c>
      <c r="J890" t="s">
        <v>5</v>
      </c>
      <c r="K890">
        <v>25.507999999999999</v>
      </c>
      <c r="L890">
        <v>25.922000000000001</v>
      </c>
      <c r="M890">
        <v>0.58499999999999996</v>
      </c>
      <c r="N890">
        <v>538.87099999999998</v>
      </c>
      <c r="O890">
        <v>427.11500000000001</v>
      </c>
      <c r="P890">
        <v>158.048</v>
      </c>
      <c r="Q890">
        <v>35.222799999999999</v>
      </c>
      <c r="R890">
        <v>0.99299999999999999</v>
      </c>
      <c r="S890">
        <v>-3.5567000000000002</v>
      </c>
      <c r="T890">
        <v>91.055480000000003</v>
      </c>
      <c r="U890" t="b">
        <v>1</v>
      </c>
      <c r="V890">
        <v>4.8000000000000001E-2</v>
      </c>
      <c r="W890" t="b">
        <v>1</v>
      </c>
      <c r="X890">
        <v>3</v>
      </c>
      <c r="Y890">
        <v>22</v>
      </c>
      <c r="Z890" t="b">
        <v>0</v>
      </c>
      <c r="AA890">
        <v>98</v>
      </c>
    </row>
    <row r="891" spans="1:27">
      <c r="A891" t="s">
        <v>80</v>
      </c>
      <c r="B891" t="str">
        <f t="shared" si="52"/>
        <v>S21</v>
      </c>
      <c r="C891" t="str">
        <f t="shared" si="53"/>
        <v>21</v>
      </c>
      <c r="D891" t="str">
        <f t="shared" si="54"/>
        <v>S</v>
      </c>
      <c r="E891" t="str">
        <f t="shared" si="55"/>
        <v>2</v>
      </c>
      <c r="F891" t="s">
        <v>185</v>
      </c>
      <c r="G891" t="s">
        <v>70</v>
      </c>
      <c r="H891">
        <v>0.67200000000000004</v>
      </c>
      <c r="I891" t="s">
        <v>4</v>
      </c>
      <c r="J891" t="s">
        <v>5</v>
      </c>
      <c r="K891" t="s">
        <v>8</v>
      </c>
      <c r="L891" t="s">
        <v>260</v>
      </c>
      <c r="M891" t="s">
        <v>260</v>
      </c>
      <c r="N891">
        <v>0</v>
      </c>
      <c r="O891" t="s">
        <v>260</v>
      </c>
      <c r="P891" t="s">
        <v>260</v>
      </c>
      <c r="Q891">
        <v>36.757399999999997</v>
      </c>
      <c r="R891">
        <v>0.99829999999999997</v>
      </c>
      <c r="S891">
        <v>-3.5794999999999999</v>
      </c>
      <c r="T891">
        <v>90.269260000000003</v>
      </c>
      <c r="U891" t="b">
        <v>1</v>
      </c>
      <c r="V891">
        <v>0.23100000000000001</v>
      </c>
      <c r="W891" t="b">
        <v>1</v>
      </c>
      <c r="X891">
        <v>3</v>
      </c>
      <c r="Y891">
        <v>35</v>
      </c>
      <c r="Z891" t="b">
        <v>1</v>
      </c>
      <c r="AA891">
        <v>98</v>
      </c>
    </row>
    <row r="892" spans="1:27">
      <c r="A892" t="s">
        <v>92</v>
      </c>
      <c r="B892" t="str">
        <f t="shared" si="52"/>
        <v>S21</v>
      </c>
      <c r="C892" t="str">
        <f t="shared" si="53"/>
        <v>21</v>
      </c>
      <c r="D892" t="str">
        <f t="shared" si="54"/>
        <v>S</v>
      </c>
      <c r="E892" t="str">
        <f t="shared" si="55"/>
        <v>2</v>
      </c>
      <c r="F892" t="s">
        <v>185</v>
      </c>
      <c r="G892" t="s">
        <v>70</v>
      </c>
      <c r="H892">
        <v>0</v>
      </c>
      <c r="I892" t="s">
        <v>4</v>
      </c>
      <c r="J892" t="s">
        <v>5</v>
      </c>
      <c r="K892" t="s">
        <v>8</v>
      </c>
      <c r="L892" t="s">
        <v>260</v>
      </c>
      <c r="M892" t="s">
        <v>260</v>
      </c>
      <c r="N892">
        <v>0</v>
      </c>
      <c r="O892" t="s">
        <v>260</v>
      </c>
      <c r="P892" t="s">
        <v>260</v>
      </c>
      <c r="Q892">
        <v>36.757399999999997</v>
      </c>
      <c r="R892">
        <v>0.99829999999999997</v>
      </c>
      <c r="S892">
        <v>-3.5794999999999999</v>
      </c>
      <c r="T892">
        <v>90.269260000000003</v>
      </c>
      <c r="U892" t="b">
        <v>1</v>
      </c>
      <c r="V892">
        <v>0.23100000000000001</v>
      </c>
      <c r="W892" t="b">
        <v>1</v>
      </c>
      <c r="X892">
        <v>3</v>
      </c>
      <c r="Y892">
        <v>39</v>
      </c>
      <c r="Z892" t="b">
        <v>1</v>
      </c>
      <c r="AA892">
        <v>98</v>
      </c>
    </row>
    <row r="893" spans="1:27">
      <c r="A893" t="s">
        <v>97</v>
      </c>
      <c r="B893" t="str">
        <f t="shared" si="52"/>
        <v>S21</v>
      </c>
      <c r="C893" t="str">
        <f t="shared" si="53"/>
        <v>21</v>
      </c>
      <c r="D893" t="str">
        <f t="shared" si="54"/>
        <v>S</v>
      </c>
      <c r="E893" t="str">
        <f t="shared" si="55"/>
        <v>3</v>
      </c>
      <c r="F893" t="s">
        <v>210</v>
      </c>
      <c r="G893" t="s">
        <v>95</v>
      </c>
      <c r="H893">
        <v>1.3939999999999999</v>
      </c>
      <c r="I893" t="s">
        <v>11</v>
      </c>
      <c r="J893" t="s">
        <v>5</v>
      </c>
      <c r="K893">
        <v>19.204000000000001</v>
      </c>
      <c r="L893">
        <v>18.907</v>
      </c>
      <c r="M893">
        <v>0.42</v>
      </c>
      <c r="N893">
        <v>69902.22</v>
      </c>
      <c r="O893">
        <v>86142.64</v>
      </c>
      <c r="P893">
        <v>22967.416000000001</v>
      </c>
      <c r="Q893">
        <v>36.566699999999997</v>
      </c>
      <c r="R893">
        <v>0.99880000000000002</v>
      </c>
      <c r="S893">
        <v>-3.5840000000000001</v>
      </c>
      <c r="T893">
        <v>90.115650000000002</v>
      </c>
      <c r="U893" t="b">
        <v>1</v>
      </c>
      <c r="V893">
        <v>0.19600000000000001</v>
      </c>
      <c r="W893" t="b">
        <v>1</v>
      </c>
      <c r="X893">
        <v>3</v>
      </c>
      <c r="Y893">
        <v>14</v>
      </c>
      <c r="Z893" t="b">
        <v>0</v>
      </c>
      <c r="AA893">
        <v>101</v>
      </c>
    </row>
    <row r="894" spans="1:27">
      <c r="A894" t="s">
        <v>109</v>
      </c>
      <c r="B894" t="str">
        <f t="shared" si="52"/>
        <v>S21</v>
      </c>
      <c r="C894" t="str">
        <f t="shared" si="53"/>
        <v>21</v>
      </c>
      <c r="D894" t="str">
        <f t="shared" si="54"/>
        <v>S</v>
      </c>
      <c r="E894" t="str">
        <f t="shared" si="55"/>
        <v>3</v>
      </c>
      <c r="F894" t="s">
        <v>210</v>
      </c>
      <c r="G894" t="s">
        <v>95</v>
      </c>
      <c r="H894">
        <v>1.4</v>
      </c>
      <c r="I894" t="s">
        <v>11</v>
      </c>
      <c r="J894" t="s">
        <v>5</v>
      </c>
      <c r="K894">
        <v>18.61</v>
      </c>
      <c r="L894">
        <v>18.907</v>
      </c>
      <c r="M894">
        <v>0.42</v>
      </c>
      <c r="N894">
        <v>102383.05499999999</v>
      </c>
      <c r="O894">
        <v>86142.64</v>
      </c>
      <c r="P894">
        <v>22967.416000000001</v>
      </c>
      <c r="Q894">
        <v>36.566699999999997</v>
      </c>
      <c r="R894">
        <v>0.99880000000000002</v>
      </c>
      <c r="S894">
        <v>-3.5840000000000001</v>
      </c>
      <c r="T894">
        <v>90.115650000000002</v>
      </c>
      <c r="U894" t="b">
        <v>1</v>
      </c>
      <c r="V894">
        <v>0.19600000000000001</v>
      </c>
      <c r="W894" t="b">
        <v>1</v>
      </c>
      <c r="X894">
        <v>3</v>
      </c>
      <c r="Y894">
        <v>13</v>
      </c>
      <c r="Z894" t="b">
        <v>0</v>
      </c>
      <c r="AA894">
        <v>101</v>
      </c>
    </row>
    <row r="895" spans="1:27">
      <c r="A895" t="s">
        <v>47</v>
      </c>
      <c r="B895" t="str">
        <f t="shared" si="52"/>
        <v>S21</v>
      </c>
      <c r="C895" t="str">
        <f t="shared" si="53"/>
        <v>21</v>
      </c>
      <c r="D895" t="str">
        <f t="shared" si="54"/>
        <v>S</v>
      </c>
      <c r="E895" t="str">
        <f t="shared" si="55"/>
        <v>3</v>
      </c>
      <c r="F895" t="s">
        <v>210</v>
      </c>
      <c r="G895" t="s">
        <v>45</v>
      </c>
      <c r="H895">
        <v>1.302</v>
      </c>
      <c r="I895" t="s">
        <v>11</v>
      </c>
      <c r="J895" t="s">
        <v>5</v>
      </c>
      <c r="K895">
        <v>19.353000000000002</v>
      </c>
      <c r="L895">
        <v>18.838999999999999</v>
      </c>
      <c r="M895">
        <v>0.72699999999999998</v>
      </c>
      <c r="N895">
        <v>30890.95</v>
      </c>
      <c r="O895">
        <v>46157.964999999997</v>
      </c>
      <c r="P895">
        <v>21590.817999999999</v>
      </c>
      <c r="Q895">
        <v>34.807400000000001</v>
      </c>
      <c r="R895">
        <v>0.99809999999999999</v>
      </c>
      <c r="S895">
        <v>-3.4422000000000001</v>
      </c>
      <c r="T895">
        <v>95.214420000000004</v>
      </c>
      <c r="U895" t="b">
        <v>1</v>
      </c>
      <c r="V895">
        <v>8.7999999999999995E-2</v>
      </c>
      <c r="W895" t="b">
        <v>1</v>
      </c>
      <c r="X895">
        <v>3</v>
      </c>
      <c r="Y895">
        <v>15</v>
      </c>
      <c r="Z895" t="b">
        <v>0</v>
      </c>
      <c r="AA895">
        <v>101</v>
      </c>
    </row>
    <row r="896" spans="1:27">
      <c r="A896" t="s">
        <v>59</v>
      </c>
      <c r="B896" t="str">
        <f t="shared" si="52"/>
        <v>S21</v>
      </c>
      <c r="C896" t="str">
        <f t="shared" si="53"/>
        <v>21</v>
      </c>
      <c r="D896" t="str">
        <f t="shared" si="54"/>
        <v>S</v>
      </c>
      <c r="E896" t="str">
        <f t="shared" si="55"/>
        <v>3</v>
      </c>
      <c r="F896" t="s">
        <v>210</v>
      </c>
      <c r="G896" t="s">
        <v>45</v>
      </c>
      <c r="H896">
        <v>1.3049999999999999</v>
      </c>
      <c r="I896" t="s">
        <v>11</v>
      </c>
      <c r="J896" t="s">
        <v>5</v>
      </c>
      <c r="K896">
        <v>18.324999999999999</v>
      </c>
      <c r="L896">
        <v>18.838999999999999</v>
      </c>
      <c r="M896">
        <v>0.72699999999999998</v>
      </c>
      <c r="N896">
        <v>61424.976999999999</v>
      </c>
      <c r="O896">
        <v>46157.964999999997</v>
      </c>
      <c r="P896">
        <v>21590.817999999999</v>
      </c>
      <c r="Q896">
        <v>34.807400000000001</v>
      </c>
      <c r="R896">
        <v>0.99809999999999999</v>
      </c>
      <c r="S896">
        <v>-3.4422000000000001</v>
      </c>
      <c r="T896">
        <v>95.214420000000004</v>
      </c>
      <c r="U896" t="b">
        <v>1</v>
      </c>
      <c r="V896">
        <v>8.7999999999999995E-2</v>
      </c>
      <c r="W896" t="b">
        <v>1</v>
      </c>
      <c r="X896">
        <v>3</v>
      </c>
      <c r="Y896">
        <v>14</v>
      </c>
      <c r="Z896" t="b">
        <v>0</v>
      </c>
      <c r="AA896">
        <v>101</v>
      </c>
    </row>
    <row r="897" spans="1:27">
      <c r="A897" t="s">
        <v>9</v>
      </c>
      <c r="B897" t="str">
        <f t="shared" si="52"/>
        <v>S21</v>
      </c>
      <c r="C897" t="str">
        <f t="shared" si="53"/>
        <v>21</v>
      </c>
      <c r="D897" t="str">
        <f t="shared" si="54"/>
        <v>S</v>
      </c>
      <c r="E897" t="str">
        <f t="shared" si="55"/>
        <v>3</v>
      </c>
      <c r="F897" t="s">
        <v>210</v>
      </c>
      <c r="G897" t="s">
        <v>3</v>
      </c>
      <c r="H897">
        <v>1.286</v>
      </c>
      <c r="I897" t="s">
        <v>11</v>
      </c>
      <c r="J897" t="s">
        <v>5</v>
      </c>
      <c r="K897">
        <v>33</v>
      </c>
      <c r="L897">
        <v>33.305</v>
      </c>
      <c r="M897">
        <v>0.432</v>
      </c>
      <c r="N897">
        <v>4.218</v>
      </c>
      <c r="O897">
        <v>3.5289999999999999</v>
      </c>
      <c r="P897">
        <v>0.97399999999999998</v>
      </c>
      <c r="Q897">
        <v>35.222799999999999</v>
      </c>
      <c r="R897">
        <v>0.99299999999999999</v>
      </c>
      <c r="S897">
        <v>-3.5567000000000002</v>
      </c>
      <c r="T897">
        <v>91.055480000000003</v>
      </c>
      <c r="U897" t="b">
        <v>1</v>
      </c>
      <c r="V897">
        <v>8.8999999999999996E-2</v>
      </c>
      <c r="W897" t="b">
        <v>1</v>
      </c>
      <c r="X897">
        <v>3</v>
      </c>
      <c r="Y897">
        <v>29</v>
      </c>
      <c r="Z897" t="b">
        <v>0</v>
      </c>
      <c r="AA897">
        <v>101</v>
      </c>
    </row>
    <row r="898" spans="1:27">
      <c r="A898" t="s">
        <v>33</v>
      </c>
      <c r="B898" t="str">
        <f t="shared" si="52"/>
        <v>S21</v>
      </c>
      <c r="C898" t="str">
        <f t="shared" si="53"/>
        <v>21</v>
      </c>
      <c r="D898" t="str">
        <f t="shared" si="54"/>
        <v>S</v>
      </c>
      <c r="E898" t="str">
        <f t="shared" si="55"/>
        <v>3</v>
      </c>
      <c r="F898" t="s">
        <v>210</v>
      </c>
      <c r="G898" t="s">
        <v>3</v>
      </c>
      <c r="H898">
        <v>1.2909999999999999</v>
      </c>
      <c r="I898" t="s">
        <v>11</v>
      </c>
      <c r="J898" t="s">
        <v>5</v>
      </c>
      <c r="K898">
        <v>33.61</v>
      </c>
      <c r="L898">
        <v>33.305</v>
      </c>
      <c r="M898">
        <v>0.432</v>
      </c>
      <c r="N898">
        <v>2.84</v>
      </c>
      <c r="O898">
        <v>3.5289999999999999</v>
      </c>
      <c r="P898">
        <v>0.97399999999999998</v>
      </c>
      <c r="Q898">
        <v>35.222799999999999</v>
      </c>
      <c r="R898">
        <v>0.99299999999999999</v>
      </c>
      <c r="S898">
        <v>-3.5567000000000002</v>
      </c>
      <c r="T898">
        <v>91.055480000000003</v>
      </c>
      <c r="U898" t="b">
        <v>1</v>
      </c>
      <c r="V898">
        <v>8.8999999999999996E-2</v>
      </c>
      <c r="W898" t="b">
        <v>1</v>
      </c>
      <c r="X898">
        <v>3</v>
      </c>
      <c r="Y898">
        <v>29</v>
      </c>
      <c r="Z898" t="b">
        <v>0</v>
      </c>
      <c r="AA898">
        <v>101</v>
      </c>
    </row>
    <row r="899" spans="1:27">
      <c r="A899" t="s">
        <v>72</v>
      </c>
      <c r="B899" t="str">
        <f t="shared" ref="B899:B962" si="56">LEFT(F899,FIND("-",F899)-1)</f>
        <v>S21</v>
      </c>
      <c r="C899" t="str">
        <f t="shared" ref="C899:C962" si="57">MID(B899, 2, LEN(B899))</f>
        <v>21</v>
      </c>
      <c r="D899" t="str">
        <f t="shared" ref="D899:D962" si="58">LEFT(F899,1)</f>
        <v>S</v>
      </c>
      <c r="E899" t="str">
        <f t="shared" ref="E899:E962" si="59">RIGHT(F899,1)</f>
        <v>3</v>
      </c>
      <c r="F899" t="s">
        <v>210</v>
      </c>
      <c r="G899" t="s">
        <v>70</v>
      </c>
      <c r="H899">
        <v>0</v>
      </c>
      <c r="I899" t="s">
        <v>4</v>
      </c>
      <c r="J899" t="s">
        <v>5</v>
      </c>
      <c r="K899" t="s">
        <v>8</v>
      </c>
      <c r="L899" t="s">
        <v>260</v>
      </c>
      <c r="M899" t="s">
        <v>260</v>
      </c>
      <c r="N899">
        <v>0</v>
      </c>
      <c r="O899" t="s">
        <v>260</v>
      </c>
      <c r="P899" t="s">
        <v>260</v>
      </c>
      <c r="Q899">
        <v>36.757399999999997</v>
      </c>
      <c r="R899">
        <v>0.99829999999999997</v>
      </c>
      <c r="S899">
        <v>-3.5794999999999999</v>
      </c>
      <c r="T899">
        <v>90.269260000000003</v>
      </c>
      <c r="U899" t="b">
        <v>1</v>
      </c>
      <c r="V899">
        <v>0.193</v>
      </c>
      <c r="W899" t="b">
        <v>1</v>
      </c>
      <c r="X899">
        <v>3</v>
      </c>
      <c r="Y899">
        <v>39</v>
      </c>
      <c r="Z899" t="b">
        <v>1</v>
      </c>
      <c r="AA899">
        <v>101</v>
      </c>
    </row>
    <row r="900" spans="1:27">
      <c r="A900" t="s">
        <v>84</v>
      </c>
      <c r="B900" t="str">
        <f t="shared" si="56"/>
        <v>S21</v>
      </c>
      <c r="C900" t="str">
        <f t="shared" si="57"/>
        <v>21</v>
      </c>
      <c r="D900" t="str">
        <f t="shared" si="58"/>
        <v>S</v>
      </c>
      <c r="E900" t="str">
        <f t="shared" si="59"/>
        <v>3</v>
      </c>
      <c r="F900" t="s">
        <v>210</v>
      </c>
      <c r="G900" t="s">
        <v>70</v>
      </c>
      <c r="H900">
        <v>0</v>
      </c>
      <c r="I900" t="s">
        <v>4</v>
      </c>
      <c r="J900" t="s">
        <v>5</v>
      </c>
      <c r="K900" t="s">
        <v>8</v>
      </c>
      <c r="L900" t="s">
        <v>260</v>
      </c>
      <c r="M900" t="s">
        <v>260</v>
      </c>
      <c r="N900">
        <v>0</v>
      </c>
      <c r="O900" t="s">
        <v>260</v>
      </c>
      <c r="P900" t="s">
        <v>260</v>
      </c>
      <c r="Q900">
        <v>36.757399999999997</v>
      </c>
      <c r="R900">
        <v>0.99829999999999997</v>
      </c>
      <c r="S900">
        <v>-3.5794999999999999</v>
      </c>
      <c r="T900">
        <v>90.269260000000003</v>
      </c>
      <c r="U900" t="b">
        <v>1</v>
      </c>
      <c r="V900">
        <v>0.193</v>
      </c>
      <c r="W900" t="b">
        <v>1</v>
      </c>
      <c r="X900">
        <v>3</v>
      </c>
      <c r="Y900">
        <v>39</v>
      </c>
      <c r="Z900" t="b">
        <v>1</v>
      </c>
      <c r="AA900">
        <v>101</v>
      </c>
    </row>
    <row r="901" spans="1:27">
      <c r="A901" t="s">
        <v>94</v>
      </c>
      <c r="B901" t="str">
        <f t="shared" si="56"/>
        <v>S22</v>
      </c>
      <c r="C901" t="str">
        <f t="shared" si="57"/>
        <v>22</v>
      </c>
      <c r="D901" t="str">
        <f t="shared" si="58"/>
        <v>S</v>
      </c>
      <c r="E901" t="str">
        <f t="shared" si="59"/>
        <v>1</v>
      </c>
      <c r="F901" t="s">
        <v>186</v>
      </c>
      <c r="G901" t="s">
        <v>95</v>
      </c>
      <c r="H901">
        <v>1.3859999999999999</v>
      </c>
      <c r="I901" t="s">
        <v>11</v>
      </c>
      <c r="J901" t="s">
        <v>5</v>
      </c>
      <c r="K901">
        <v>18.681999999999999</v>
      </c>
      <c r="L901">
        <v>18.658000000000001</v>
      </c>
      <c r="M901">
        <v>3.5000000000000003E-2</v>
      </c>
      <c r="N901">
        <v>97730.61</v>
      </c>
      <c r="O901">
        <v>99307.73</v>
      </c>
      <c r="P901">
        <v>2230.375</v>
      </c>
      <c r="Q901">
        <v>36.566699999999997</v>
      </c>
      <c r="R901">
        <v>0.99880000000000002</v>
      </c>
      <c r="S901">
        <v>-3.5840000000000001</v>
      </c>
      <c r="T901">
        <v>90.115650000000002</v>
      </c>
      <c r="U901" t="b">
        <v>1</v>
      </c>
      <c r="V901">
        <v>0.20899999999999999</v>
      </c>
      <c r="W901" t="b">
        <v>1</v>
      </c>
      <c r="X901">
        <v>3</v>
      </c>
      <c r="Y901">
        <v>13</v>
      </c>
      <c r="Z901" t="b">
        <v>0</v>
      </c>
      <c r="AA901">
        <v>99</v>
      </c>
    </row>
    <row r="902" spans="1:27">
      <c r="A902" t="s">
        <v>107</v>
      </c>
      <c r="B902" t="str">
        <f t="shared" si="56"/>
        <v>S22</v>
      </c>
      <c r="C902" t="str">
        <f t="shared" si="57"/>
        <v>22</v>
      </c>
      <c r="D902" t="str">
        <f t="shared" si="58"/>
        <v>S</v>
      </c>
      <c r="E902" t="str">
        <f t="shared" si="59"/>
        <v>1</v>
      </c>
      <c r="F902" t="s">
        <v>186</v>
      </c>
      <c r="G902" t="s">
        <v>95</v>
      </c>
      <c r="H902">
        <v>1.39</v>
      </c>
      <c r="I902" t="s">
        <v>11</v>
      </c>
      <c r="J902" t="s">
        <v>5</v>
      </c>
      <c r="K902">
        <v>18.632999999999999</v>
      </c>
      <c r="L902">
        <v>18.658000000000001</v>
      </c>
      <c r="M902">
        <v>3.5000000000000003E-2</v>
      </c>
      <c r="N902">
        <v>100884.836</v>
      </c>
      <c r="O902">
        <v>99307.73</v>
      </c>
      <c r="P902">
        <v>2230.375</v>
      </c>
      <c r="Q902">
        <v>36.566699999999997</v>
      </c>
      <c r="R902">
        <v>0.99880000000000002</v>
      </c>
      <c r="S902">
        <v>-3.5840000000000001</v>
      </c>
      <c r="T902">
        <v>90.115650000000002</v>
      </c>
      <c r="U902" t="b">
        <v>1</v>
      </c>
      <c r="V902">
        <v>0.20899999999999999</v>
      </c>
      <c r="W902" t="b">
        <v>1</v>
      </c>
      <c r="X902">
        <v>3</v>
      </c>
      <c r="Y902">
        <v>13</v>
      </c>
      <c r="Z902" t="b">
        <v>0</v>
      </c>
      <c r="AA902">
        <v>99</v>
      </c>
    </row>
    <row r="903" spans="1:27">
      <c r="A903" t="s">
        <v>44</v>
      </c>
      <c r="B903" t="str">
        <f t="shared" si="56"/>
        <v>S22</v>
      </c>
      <c r="C903" t="str">
        <f t="shared" si="57"/>
        <v>22</v>
      </c>
      <c r="D903" t="str">
        <f t="shared" si="58"/>
        <v>S</v>
      </c>
      <c r="E903" t="str">
        <f t="shared" si="59"/>
        <v>1</v>
      </c>
      <c r="F903" t="s">
        <v>186</v>
      </c>
      <c r="G903" t="s">
        <v>45</v>
      </c>
      <c r="H903">
        <v>1.26</v>
      </c>
      <c r="I903" t="s">
        <v>11</v>
      </c>
      <c r="J903" t="s">
        <v>5</v>
      </c>
      <c r="K903">
        <v>31.468</v>
      </c>
      <c r="L903">
        <v>31.727</v>
      </c>
      <c r="M903">
        <v>0.36699999999999999</v>
      </c>
      <c r="N903">
        <v>9.3379999999999992</v>
      </c>
      <c r="O903">
        <v>7.968</v>
      </c>
      <c r="P903">
        <v>1.9370000000000001</v>
      </c>
      <c r="Q903">
        <v>34.807400000000001</v>
      </c>
      <c r="R903">
        <v>0.99809999999999999</v>
      </c>
      <c r="S903">
        <v>-3.4422000000000001</v>
      </c>
      <c r="T903">
        <v>95.214420000000004</v>
      </c>
      <c r="U903" t="b">
        <v>1</v>
      </c>
      <c r="V903">
        <v>0.106</v>
      </c>
      <c r="W903" t="b">
        <v>1</v>
      </c>
      <c r="X903">
        <v>3</v>
      </c>
      <c r="Y903">
        <v>27</v>
      </c>
      <c r="Z903" t="b">
        <v>0</v>
      </c>
      <c r="AA903">
        <v>99</v>
      </c>
    </row>
    <row r="904" spans="1:27">
      <c r="A904" t="s">
        <v>57</v>
      </c>
      <c r="B904" t="str">
        <f t="shared" si="56"/>
        <v>S22</v>
      </c>
      <c r="C904" t="str">
        <f t="shared" si="57"/>
        <v>22</v>
      </c>
      <c r="D904" t="str">
        <f t="shared" si="58"/>
        <v>S</v>
      </c>
      <c r="E904" t="str">
        <f t="shared" si="59"/>
        <v>1</v>
      </c>
      <c r="F904" t="s">
        <v>186</v>
      </c>
      <c r="G904" t="s">
        <v>45</v>
      </c>
      <c r="H904">
        <v>1.264</v>
      </c>
      <c r="I904" t="s">
        <v>11</v>
      </c>
      <c r="J904" t="s">
        <v>5</v>
      </c>
      <c r="K904">
        <v>31.986999999999998</v>
      </c>
      <c r="L904">
        <v>31.727</v>
      </c>
      <c r="M904">
        <v>0.36699999999999999</v>
      </c>
      <c r="N904">
        <v>6.5979999999999999</v>
      </c>
      <c r="O904">
        <v>7.968</v>
      </c>
      <c r="P904">
        <v>1.9370000000000001</v>
      </c>
      <c r="Q904">
        <v>34.807400000000001</v>
      </c>
      <c r="R904">
        <v>0.99809999999999999</v>
      </c>
      <c r="S904">
        <v>-3.4422000000000001</v>
      </c>
      <c r="T904">
        <v>95.214420000000004</v>
      </c>
      <c r="U904" t="b">
        <v>1</v>
      </c>
      <c r="V904">
        <v>0.106</v>
      </c>
      <c r="W904" t="b">
        <v>1</v>
      </c>
      <c r="X904">
        <v>3</v>
      </c>
      <c r="Y904">
        <v>27</v>
      </c>
      <c r="Z904" t="b">
        <v>0</v>
      </c>
      <c r="AA904">
        <v>99</v>
      </c>
    </row>
    <row r="905" spans="1:27">
      <c r="A905" t="s">
        <v>1</v>
      </c>
      <c r="B905" t="str">
        <f t="shared" si="56"/>
        <v>S22</v>
      </c>
      <c r="C905" t="str">
        <f t="shared" si="57"/>
        <v>22</v>
      </c>
      <c r="D905" t="str">
        <f t="shared" si="58"/>
        <v>S</v>
      </c>
      <c r="E905" t="str">
        <f t="shared" si="59"/>
        <v>1</v>
      </c>
      <c r="F905" t="s">
        <v>186</v>
      </c>
      <c r="G905" t="s">
        <v>3</v>
      </c>
      <c r="H905">
        <v>0</v>
      </c>
      <c r="I905" t="s">
        <v>4</v>
      </c>
      <c r="J905" t="s">
        <v>5</v>
      </c>
      <c r="K905" t="s">
        <v>8</v>
      </c>
      <c r="L905" t="s">
        <v>260</v>
      </c>
      <c r="M905" t="s">
        <v>260</v>
      </c>
      <c r="N905">
        <v>0</v>
      </c>
      <c r="O905" t="s">
        <v>260</v>
      </c>
      <c r="P905" t="s">
        <v>260</v>
      </c>
      <c r="Q905">
        <v>35.222799999999999</v>
      </c>
      <c r="R905">
        <v>0.99299999999999999</v>
      </c>
      <c r="S905">
        <v>-3.5567000000000002</v>
      </c>
      <c r="T905">
        <v>91.055480000000003</v>
      </c>
      <c r="U905" t="b">
        <v>1</v>
      </c>
      <c r="V905">
        <v>8.2000000000000003E-2</v>
      </c>
      <c r="W905" t="b">
        <v>1</v>
      </c>
      <c r="X905">
        <v>3</v>
      </c>
      <c r="Y905">
        <v>39</v>
      </c>
      <c r="Z905" t="b">
        <v>1</v>
      </c>
      <c r="AA905">
        <v>99</v>
      </c>
    </row>
    <row r="906" spans="1:27">
      <c r="A906" t="s">
        <v>31</v>
      </c>
      <c r="B906" t="str">
        <f t="shared" si="56"/>
        <v>S22</v>
      </c>
      <c r="C906" t="str">
        <f t="shared" si="57"/>
        <v>22</v>
      </c>
      <c r="D906" t="str">
        <f t="shared" si="58"/>
        <v>S</v>
      </c>
      <c r="E906" t="str">
        <f t="shared" si="59"/>
        <v>1</v>
      </c>
      <c r="F906" t="s">
        <v>186</v>
      </c>
      <c r="G906" t="s">
        <v>3</v>
      </c>
      <c r="H906">
        <v>0</v>
      </c>
      <c r="I906" t="s">
        <v>4</v>
      </c>
      <c r="J906" t="s">
        <v>5</v>
      </c>
      <c r="K906" t="s">
        <v>8</v>
      </c>
      <c r="L906" t="s">
        <v>260</v>
      </c>
      <c r="M906" t="s">
        <v>260</v>
      </c>
      <c r="N906">
        <v>0</v>
      </c>
      <c r="O906" t="s">
        <v>260</v>
      </c>
      <c r="P906" t="s">
        <v>260</v>
      </c>
      <c r="Q906">
        <v>35.222799999999999</v>
      </c>
      <c r="R906">
        <v>0.99299999999999999</v>
      </c>
      <c r="S906">
        <v>-3.5567000000000002</v>
      </c>
      <c r="T906">
        <v>91.055480000000003</v>
      </c>
      <c r="U906" t="b">
        <v>1</v>
      </c>
      <c r="V906">
        <v>8.2000000000000003E-2</v>
      </c>
      <c r="W906" t="b">
        <v>1</v>
      </c>
      <c r="X906">
        <v>3</v>
      </c>
      <c r="Y906">
        <v>39</v>
      </c>
      <c r="Z906" t="b">
        <v>1</v>
      </c>
      <c r="AA906">
        <v>99</v>
      </c>
    </row>
    <row r="907" spans="1:27">
      <c r="A907" t="s">
        <v>69</v>
      </c>
      <c r="B907" t="str">
        <f t="shared" si="56"/>
        <v>S22</v>
      </c>
      <c r="C907" t="str">
        <f t="shared" si="57"/>
        <v>22</v>
      </c>
      <c r="D907" t="str">
        <f t="shared" si="58"/>
        <v>S</v>
      </c>
      <c r="E907" t="str">
        <f t="shared" si="59"/>
        <v>1</v>
      </c>
      <c r="F907" t="s">
        <v>186</v>
      </c>
      <c r="G907" t="s">
        <v>70</v>
      </c>
      <c r="H907">
        <v>0</v>
      </c>
      <c r="I907" t="s">
        <v>4</v>
      </c>
      <c r="J907" t="s">
        <v>5</v>
      </c>
      <c r="K907" t="s">
        <v>8</v>
      </c>
      <c r="L907" t="s">
        <v>260</v>
      </c>
      <c r="M907" t="s">
        <v>260</v>
      </c>
      <c r="N907">
        <v>0</v>
      </c>
      <c r="O907" t="s">
        <v>260</v>
      </c>
      <c r="P907" t="s">
        <v>260</v>
      </c>
      <c r="Q907">
        <v>36.757399999999997</v>
      </c>
      <c r="R907">
        <v>0.99829999999999997</v>
      </c>
      <c r="S907">
        <v>-3.5794999999999999</v>
      </c>
      <c r="T907">
        <v>90.269260000000003</v>
      </c>
      <c r="U907" t="b">
        <v>1</v>
      </c>
      <c r="V907">
        <v>0.21199999999999999</v>
      </c>
      <c r="W907" t="b">
        <v>1</v>
      </c>
      <c r="X907">
        <v>3</v>
      </c>
      <c r="Y907">
        <v>39</v>
      </c>
      <c r="Z907" t="b">
        <v>1</v>
      </c>
      <c r="AA907">
        <v>99</v>
      </c>
    </row>
    <row r="908" spans="1:27">
      <c r="A908" t="s">
        <v>82</v>
      </c>
      <c r="B908" t="str">
        <f t="shared" si="56"/>
        <v>S22</v>
      </c>
      <c r="C908" t="str">
        <f t="shared" si="57"/>
        <v>22</v>
      </c>
      <c r="D908" t="str">
        <f t="shared" si="58"/>
        <v>S</v>
      </c>
      <c r="E908" t="str">
        <f t="shared" si="59"/>
        <v>1</v>
      </c>
      <c r="F908" t="s">
        <v>186</v>
      </c>
      <c r="G908" t="s">
        <v>70</v>
      </c>
      <c r="H908">
        <v>0</v>
      </c>
      <c r="I908" t="s">
        <v>4</v>
      </c>
      <c r="J908" t="s">
        <v>5</v>
      </c>
      <c r="K908" t="s">
        <v>8</v>
      </c>
      <c r="L908" t="s">
        <v>260</v>
      </c>
      <c r="M908" t="s">
        <v>260</v>
      </c>
      <c r="N908">
        <v>0</v>
      </c>
      <c r="O908" t="s">
        <v>260</v>
      </c>
      <c r="P908" t="s">
        <v>260</v>
      </c>
      <c r="Q908">
        <v>36.757399999999997</v>
      </c>
      <c r="R908">
        <v>0.99829999999999997</v>
      </c>
      <c r="S908">
        <v>-3.5794999999999999</v>
      </c>
      <c r="T908">
        <v>90.269260000000003</v>
      </c>
      <c r="U908" t="b">
        <v>1</v>
      </c>
      <c r="V908">
        <v>0.21199999999999999</v>
      </c>
      <c r="W908" t="b">
        <v>1</v>
      </c>
      <c r="X908">
        <v>3</v>
      </c>
      <c r="Y908">
        <v>39</v>
      </c>
      <c r="Z908" t="b">
        <v>1</v>
      </c>
      <c r="AA908">
        <v>99</v>
      </c>
    </row>
    <row r="909" spans="1:27">
      <c r="A909" t="s">
        <v>96</v>
      </c>
      <c r="B909" t="str">
        <f t="shared" si="56"/>
        <v>S22</v>
      </c>
      <c r="C909" t="str">
        <f t="shared" si="57"/>
        <v>22</v>
      </c>
      <c r="D909" t="str">
        <f t="shared" si="58"/>
        <v>S</v>
      </c>
      <c r="E909" t="str">
        <f t="shared" si="59"/>
        <v>2</v>
      </c>
      <c r="F909" t="s">
        <v>187</v>
      </c>
      <c r="G909" t="s">
        <v>95</v>
      </c>
      <c r="H909">
        <v>1.39</v>
      </c>
      <c r="I909" t="s">
        <v>11</v>
      </c>
      <c r="J909" t="s">
        <v>5</v>
      </c>
      <c r="K909">
        <v>17.797000000000001</v>
      </c>
      <c r="L909">
        <v>17.884</v>
      </c>
      <c r="M909">
        <v>0.123</v>
      </c>
      <c r="N909">
        <v>172563.83</v>
      </c>
      <c r="O909">
        <v>163454.45000000001</v>
      </c>
      <c r="P909">
        <v>12882.602000000001</v>
      </c>
      <c r="Q909">
        <v>36.566699999999997</v>
      </c>
      <c r="R909">
        <v>0.99880000000000002</v>
      </c>
      <c r="S909">
        <v>-3.5840000000000001</v>
      </c>
      <c r="T909">
        <v>90.115650000000002</v>
      </c>
      <c r="U909" t="b">
        <v>1</v>
      </c>
      <c r="V909">
        <v>0.20899999999999999</v>
      </c>
      <c r="W909" t="b">
        <v>1</v>
      </c>
      <c r="X909">
        <v>3</v>
      </c>
      <c r="Y909">
        <v>12</v>
      </c>
      <c r="Z909" t="b">
        <v>0</v>
      </c>
      <c r="AA909">
        <v>99</v>
      </c>
    </row>
    <row r="910" spans="1:27">
      <c r="A910" t="s">
        <v>108</v>
      </c>
      <c r="B910" t="str">
        <f t="shared" si="56"/>
        <v>S22</v>
      </c>
      <c r="C910" t="str">
        <f t="shared" si="57"/>
        <v>22</v>
      </c>
      <c r="D910" t="str">
        <f t="shared" si="58"/>
        <v>S</v>
      </c>
      <c r="E910" t="str">
        <f t="shared" si="59"/>
        <v>2</v>
      </c>
      <c r="F910" t="s">
        <v>187</v>
      </c>
      <c r="G910" t="s">
        <v>95</v>
      </c>
      <c r="H910">
        <v>1.4</v>
      </c>
      <c r="I910" t="s">
        <v>11</v>
      </c>
      <c r="J910" t="s">
        <v>5</v>
      </c>
      <c r="K910">
        <v>17.971</v>
      </c>
      <c r="L910">
        <v>17.884</v>
      </c>
      <c r="M910">
        <v>0.123</v>
      </c>
      <c r="N910">
        <v>154345.07999999999</v>
      </c>
      <c r="O910">
        <v>163454.45000000001</v>
      </c>
      <c r="P910">
        <v>12882.602000000001</v>
      </c>
      <c r="Q910">
        <v>36.566699999999997</v>
      </c>
      <c r="R910">
        <v>0.99880000000000002</v>
      </c>
      <c r="S910">
        <v>-3.5840000000000001</v>
      </c>
      <c r="T910">
        <v>90.115650000000002</v>
      </c>
      <c r="U910" t="b">
        <v>1</v>
      </c>
      <c r="V910">
        <v>0.20899999999999999</v>
      </c>
      <c r="W910" t="b">
        <v>1</v>
      </c>
      <c r="X910">
        <v>3</v>
      </c>
      <c r="Y910">
        <v>12</v>
      </c>
      <c r="Z910" t="b">
        <v>0</v>
      </c>
      <c r="AA910">
        <v>99</v>
      </c>
    </row>
    <row r="911" spans="1:27">
      <c r="A911" t="s">
        <v>46</v>
      </c>
      <c r="B911" t="str">
        <f t="shared" si="56"/>
        <v>S22</v>
      </c>
      <c r="C911" t="str">
        <f t="shared" si="57"/>
        <v>22</v>
      </c>
      <c r="D911" t="str">
        <f t="shared" si="58"/>
        <v>S</v>
      </c>
      <c r="E911" t="str">
        <f t="shared" si="59"/>
        <v>2</v>
      </c>
      <c r="F911" t="s">
        <v>187</v>
      </c>
      <c r="G911" t="s">
        <v>45</v>
      </c>
      <c r="H911">
        <v>1.286</v>
      </c>
      <c r="I911" t="s">
        <v>11</v>
      </c>
      <c r="J911" t="s">
        <v>5</v>
      </c>
      <c r="K911">
        <v>25.702999999999999</v>
      </c>
      <c r="L911">
        <v>25.795000000000002</v>
      </c>
      <c r="M911">
        <v>0.13</v>
      </c>
      <c r="N911">
        <v>441.54599999999999</v>
      </c>
      <c r="O911">
        <v>415.91899999999998</v>
      </c>
      <c r="P911">
        <v>36.241999999999997</v>
      </c>
      <c r="Q911">
        <v>34.807400000000001</v>
      </c>
      <c r="R911">
        <v>0.99809999999999999</v>
      </c>
      <c r="S911">
        <v>-3.4422000000000001</v>
      </c>
      <c r="T911">
        <v>95.214420000000004</v>
      </c>
      <c r="U911" t="b">
        <v>1</v>
      </c>
      <c r="V911">
        <v>0.106</v>
      </c>
      <c r="W911" t="b">
        <v>1</v>
      </c>
      <c r="X911">
        <v>3</v>
      </c>
      <c r="Y911">
        <v>21</v>
      </c>
      <c r="Z911" t="b">
        <v>0</v>
      </c>
      <c r="AA911">
        <v>99</v>
      </c>
    </row>
    <row r="912" spans="1:27">
      <c r="A912" t="s">
        <v>58</v>
      </c>
      <c r="B912" t="str">
        <f t="shared" si="56"/>
        <v>S22</v>
      </c>
      <c r="C912" t="str">
        <f t="shared" si="57"/>
        <v>22</v>
      </c>
      <c r="D912" t="str">
        <f t="shared" si="58"/>
        <v>S</v>
      </c>
      <c r="E912" t="str">
        <f t="shared" si="59"/>
        <v>2</v>
      </c>
      <c r="F912" t="s">
        <v>187</v>
      </c>
      <c r="G912" t="s">
        <v>45</v>
      </c>
      <c r="H912">
        <v>1.2869999999999999</v>
      </c>
      <c r="I912" t="s">
        <v>11</v>
      </c>
      <c r="J912" t="s">
        <v>5</v>
      </c>
      <c r="K912">
        <v>25.887</v>
      </c>
      <c r="L912">
        <v>25.795000000000002</v>
      </c>
      <c r="M912">
        <v>0.13</v>
      </c>
      <c r="N912">
        <v>390.29199999999997</v>
      </c>
      <c r="O912">
        <v>415.91899999999998</v>
      </c>
      <c r="P912">
        <v>36.241999999999997</v>
      </c>
      <c r="Q912">
        <v>34.807400000000001</v>
      </c>
      <c r="R912">
        <v>0.99809999999999999</v>
      </c>
      <c r="S912">
        <v>-3.4422000000000001</v>
      </c>
      <c r="T912">
        <v>95.214420000000004</v>
      </c>
      <c r="U912" t="b">
        <v>1</v>
      </c>
      <c r="V912">
        <v>0.106</v>
      </c>
      <c r="W912" t="b">
        <v>1</v>
      </c>
      <c r="X912">
        <v>3</v>
      </c>
      <c r="Y912">
        <v>21</v>
      </c>
      <c r="Z912" t="b">
        <v>0</v>
      </c>
      <c r="AA912">
        <v>99</v>
      </c>
    </row>
    <row r="913" spans="1:27">
      <c r="A913" t="s">
        <v>71</v>
      </c>
      <c r="B913" t="str">
        <f t="shared" si="56"/>
        <v>S22</v>
      </c>
      <c r="C913" t="str">
        <f t="shared" si="57"/>
        <v>22</v>
      </c>
      <c r="D913" t="str">
        <f t="shared" si="58"/>
        <v>S</v>
      </c>
      <c r="E913" t="str">
        <f t="shared" si="59"/>
        <v>2</v>
      </c>
      <c r="F913" t="s">
        <v>187</v>
      </c>
      <c r="G913" t="s">
        <v>70</v>
      </c>
      <c r="H913">
        <v>0</v>
      </c>
      <c r="I913" t="s">
        <v>4</v>
      </c>
      <c r="J913" t="s">
        <v>5</v>
      </c>
      <c r="K913" t="s">
        <v>8</v>
      </c>
      <c r="L913" t="s">
        <v>260</v>
      </c>
      <c r="M913" t="s">
        <v>260</v>
      </c>
      <c r="N913">
        <v>0</v>
      </c>
      <c r="O913" t="s">
        <v>260</v>
      </c>
      <c r="P913" t="s">
        <v>260</v>
      </c>
      <c r="Q913">
        <v>36.757399999999997</v>
      </c>
      <c r="R913">
        <v>0.99829999999999997</v>
      </c>
      <c r="S913">
        <v>-3.5794999999999999</v>
      </c>
      <c r="T913">
        <v>90.269260000000003</v>
      </c>
      <c r="U913" t="b">
        <v>1</v>
      </c>
      <c r="V913">
        <v>0.21199999999999999</v>
      </c>
      <c r="W913" t="b">
        <v>1</v>
      </c>
      <c r="X913">
        <v>3</v>
      </c>
      <c r="Y913">
        <v>39</v>
      </c>
      <c r="Z913" t="b">
        <v>1</v>
      </c>
      <c r="AA913">
        <v>99</v>
      </c>
    </row>
    <row r="914" spans="1:27">
      <c r="A914" t="s">
        <v>83</v>
      </c>
      <c r="B914" t="str">
        <f t="shared" si="56"/>
        <v>S22</v>
      </c>
      <c r="C914" t="str">
        <f t="shared" si="57"/>
        <v>22</v>
      </c>
      <c r="D914" t="str">
        <f t="shared" si="58"/>
        <v>S</v>
      </c>
      <c r="E914" t="str">
        <f t="shared" si="59"/>
        <v>2</v>
      </c>
      <c r="F914" t="s">
        <v>187</v>
      </c>
      <c r="G914" t="s">
        <v>70</v>
      </c>
      <c r="H914">
        <v>0</v>
      </c>
      <c r="I914" t="s">
        <v>4</v>
      </c>
      <c r="J914" t="s">
        <v>5</v>
      </c>
      <c r="K914" t="s">
        <v>8</v>
      </c>
      <c r="L914" t="s">
        <v>260</v>
      </c>
      <c r="M914" t="s">
        <v>260</v>
      </c>
      <c r="N914">
        <v>0</v>
      </c>
      <c r="O914" t="s">
        <v>260</v>
      </c>
      <c r="P914" t="s">
        <v>260</v>
      </c>
      <c r="Q914">
        <v>36.757399999999997</v>
      </c>
      <c r="R914">
        <v>0.99829999999999997</v>
      </c>
      <c r="S914">
        <v>-3.5794999999999999</v>
      </c>
      <c r="T914">
        <v>90.269260000000003</v>
      </c>
      <c r="U914" t="b">
        <v>1</v>
      </c>
      <c r="V914">
        <v>0.21199999999999999</v>
      </c>
      <c r="W914" t="b">
        <v>1</v>
      </c>
      <c r="X914">
        <v>3</v>
      </c>
      <c r="Y914">
        <v>39</v>
      </c>
      <c r="Z914" t="b">
        <v>1</v>
      </c>
      <c r="AA914">
        <v>99</v>
      </c>
    </row>
    <row r="915" spans="1:27">
      <c r="A915" t="s">
        <v>87</v>
      </c>
      <c r="B915" t="str">
        <f t="shared" si="56"/>
        <v>S22</v>
      </c>
      <c r="C915" t="str">
        <f t="shared" si="57"/>
        <v>22</v>
      </c>
      <c r="D915" t="str">
        <f t="shared" si="58"/>
        <v>S</v>
      </c>
      <c r="E915" t="str">
        <f t="shared" si="59"/>
        <v>2</v>
      </c>
      <c r="F915" t="s">
        <v>187</v>
      </c>
      <c r="G915" t="s">
        <v>95</v>
      </c>
      <c r="H915">
        <v>1.407</v>
      </c>
      <c r="I915" t="s">
        <v>11</v>
      </c>
      <c r="J915" t="s">
        <v>5</v>
      </c>
      <c r="K915">
        <v>17.056000000000001</v>
      </c>
      <c r="L915">
        <v>17.027999999999999</v>
      </c>
      <c r="M915">
        <v>0.04</v>
      </c>
      <c r="N915">
        <v>277829.53000000003</v>
      </c>
      <c r="O915">
        <v>282976.62</v>
      </c>
      <c r="P915">
        <v>7279.0649999999996</v>
      </c>
      <c r="Q915">
        <v>36.566699999999997</v>
      </c>
      <c r="R915">
        <v>0.99880000000000002</v>
      </c>
      <c r="S915">
        <v>-3.5840000000000001</v>
      </c>
      <c r="T915">
        <v>90.115650000000002</v>
      </c>
      <c r="U915" t="b">
        <v>1</v>
      </c>
      <c r="V915">
        <v>0.21299999999999999</v>
      </c>
      <c r="W915" t="b">
        <v>1</v>
      </c>
      <c r="X915">
        <v>3</v>
      </c>
      <c r="Y915">
        <v>11</v>
      </c>
      <c r="Z915" t="b">
        <v>0</v>
      </c>
      <c r="AA915">
        <v>106</v>
      </c>
    </row>
    <row r="916" spans="1:27">
      <c r="A916" t="s">
        <v>100</v>
      </c>
      <c r="B916" t="str">
        <f t="shared" si="56"/>
        <v>S22</v>
      </c>
      <c r="C916" t="str">
        <f t="shared" si="57"/>
        <v>22</v>
      </c>
      <c r="D916" t="str">
        <f t="shared" si="58"/>
        <v>S</v>
      </c>
      <c r="E916" t="str">
        <f t="shared" si="59"/>
        <v>2</v>
      </c>
      <c r="F916" t="s">
        <v>187</v>
      </c>
      <c r="G916" t="s">
        <v>95</v>
      </c>
      <c r="H916">
        <v>1.425</v>
      </c>
      <c r="I916" t="s">
        <v>11</v>
      </c>
      <c r="J916" t="s">
        <v>5</v>
      </c>
      <c r="K916">
        <v>17</v>
      </c>
      <c r="L916">
        <v>17.027999999999999</v>
      </c>
      <c r="M916">
        <v>0.04</v>
      </c>
      <c r="N916">
        <v>288123.7</v>
      </c>
      <c r="O916">
        <v>282976.62</v>
      </c>
      <c r="P916">
        <v>7279.0649999999996</v>
      </c>
      <c r="Q916">
        <v>36.566699999999997</v>
      </c>
      <c r="R916">
        <v>0.99880000000000002</v>
      </c>
      <c r="S916">
        <v>-3.5840000000000001</v>
      </c>
      <c r="T916">
        <v>90.115650000000002</v>
      </c>
      <c r="U916" t="b">
        <v>1</v>
      </c>
      <c r="V916">
        <v>0.21299999999999999</v>
      </c>
      <c r="W916" t="b">
        <v>1</v>
      </c>
      <c r="X916">
        <v>3</v>
      </c>
      <c r="Y916">
        <v>11</v>
      </c>
      <c r="Z916" t="b">
        <v>0</v>
      </c>
      <c r="AA916">
        <v>106</v>
      </c>
    </row>
    <row r="917" spans="1:27">
      <c r="A917" t="s">
        <v>16</v>
      </c>
      <c r="B917" t="str">
        <f t="shared" si="56"/>
        <v>S22</v>
      </c>
      <c r="C917" t="str">
        <f t="shared" si="57"/>
        <v>22</v>
      </c>
      <c r="D917" t="str">
        <f t="shared" si="58"/>
        <v>S</v>
      </c>
      <c r="E917" t="str">
        <f t="shared" si="59"/>
        <v>2</v>
      </c>
      <c r="F917" t="s">
        <v>187</v>
      </c>
      <c r="G917" t="s">
        <v>3</v>
      </c>
      <c r="H917">
        <v>1.3169999999999999</v>
      </c>
      <c r="I917" t="s">
        <v>11</v>
      </c>
      <c r="J917" t="s">
        <v>5</v>
      </c>
      <c r="K917">
        <v>33.555999999999997</v>
      </c>
      <c r="L917">
        <v>34.384</v>
      </c>
      <c r="M917">
        <v>0.79400000000000004</v>
      </c>
      <c r="N917">
        <v>2.9420000000000002</v>
      </c>
      <c r="O917">
        <v>1.333</v>
      </c>
      <c r="P917">
        <v>1.49</v>
      </c>
      <c r="Q917">
        <v>35.222799999999999</v>
      </c>
      <c r="R917">
        <v>0.99299999999999999</v>
      </c>
      <c r="S917">
        <v>-3.5567000000000002</v>
      </c>
      <c r="T917">
        <v>91.055480000000003</v>
      </c>
      <c r="U917" t="b">
        <v>1</v>
      </c>
      <c r="V917">
        <v>0.121</v>
      </c>
      <c r="W917" t="b">
        <v>1</v>
      </c>
      <c r="X917">
        <v>3</v>
      </c>
      <c r="Y917">
        <v>29</v>
      </c>
      <c r="Z917" t="b">
        <v>0</v>
      </c>
      <c r="AA917">
        <v>106</v>
      </c>
    </row>
    <row r="918" spans="1:27">
      <c r="A918" t="s">
        <v>36</v>
      </c>
      <c r="B918" t="str">
        <f t="shared" si="56"/>
        <v>S22</v>
      </c>
      <c r="C918" t="str">
        <f t="shared" si="57"/>
        <v>22</v>
      </c>
      <c r="D918" t="str">
        <f t="shared" si="58"/>
        <v>S</v>
      </c>
      <c r="E918" t="str">
        <f t="shared" si="59"/>
        <v>2</v>
      </c>
      <c r="F918" t="s">
        <v>187</v>
      </c>
      <c r="G918" t="s">
        <v>3</v>
      </c>
      <c r="H918">
        <v>1.304</v>
      </c>
      <c r="I918" t="s">
        <v>11</v>
      </c>
      <c r="J918" t="s">
        <v>5</v>
      </c>
      <c r="K918">
        <v>34.459000000000003</v>
      </c>
      <c r="L918" t="s">
        <v>260</v>
      </c>
      <c r="M918" t="s">
        <v>260</v>
      </c>
      <c r="N918">
        <v>0</v>
      </c>
      <c r="O918" t="s">
        <v>260</v>
      </c>
      <c r="P918" t="s">
        <v>260</v>
      </c>
      <c r="Q918">
        <v>35.222799999999999</v>
      </c>
      <c r="R918">
        <v>0.99299999999999999</v>
      </c>
      <c r="S918">
        <v>-3.5567000000000002</v>
      </c>
      <c r="T918">
        <v>91.055480000000003</v>
      </c>
      <c r="U918" t="b">
        <v>1</v>
      </c>
      <c r="V918">
        <v>0.121</v>
      </c>
      <c r="W918" t="b">
        <v>1</v>
      </c>
      <c r="X918">
        <v>3</v>
      </c>
      <c r="Y918">
        <v>30</v>
      </c>
      <c r="Z918" t="b">
        <v>1</v>
      </c>
      <c r="AA918">
        <v>106</v>
      </c>
    </row>
    <row r="919" spans="1:27">
      <c r="A919" t="s">
        <v>50</v>
      </c>
      <c r="B919" t="str">
        <f t="shared" si="56"/>
        <v>S22</v>
      </c>
      <c r="C919" t="str">
        <f t="shared" si="57"/>
        <v>22</v>
      </c>
      <c r="D919" t="str">
        <f t="shared" si="58"/>
        <v>S</v>
      </c>
      <c r="E919" t="str">
        <f t="shared" si="59"/>
        <v>2</v>
      </c>
      <c r="F919" t="s">
        <v>187</v>
      </c>
      <c r="G919" t="s">
        <v>3</v>
      </c>
      <c r="H919">
        <v>1.3149999999999999</v>
      </c>
      <c r="I919" t="s">
        <v>11</v>
      </c>
      <c r="J919" t="s">
        <v>5</v>
      </c>
      <c r="K919">
        <v>35.137999999999998</v>
      </c>
      <c r="L919">
        <v>34.384</v>
      </c>
      <c r="M919">
        <v>0.79400000000000004</v>
      </c>
      <c r="N919">
        <v>1.056</v>
      </c>
      <c r="O919">
        <v>1.333</v>
      </c>
      <c r="P919">
        <v>1.49</v>
      </c>
      <c r="Q919">
        <v>35.222799999999999</v>
      </c>
      <c r="R919">
        <v>0.99299999999999999</v>
      </c>
      <c r="S919">
        <v>-3.5567000000000002</v>
      </c>
      <c r="T919">
        <v>91.055480000000003</v>
      </c>
      <c r="U919" t="b">
        <v>1</v>
      </c>
      <c r="V919">
        <v>0.121</v>
      </c>
      <c r="W919" t="b">
        <v>1</v>
      </c>
      <c r="X919">
        <v>3</v>
      </c>
      <c r="Y919">
        <v>30</v>
      </c>
      <c r="Z919" t="b">
        <v>0</v>
      </c>
      <c r="AA919">
        <v>106</v>
      </c>
    </row>
    <row r="920" spans="1:27">
      <c r="A920" t="s">
        <v>94</v>
      </c>
      <c r="B920" t="str">
        <f t="shared" si="56"/>
        <v>S22</v>
      </c>
      <c r="C920" t="str">
        <f t="shared" si="57"/>
        <v>22</v>
      </c>
      <c r="D920" t="str">
        <f t="shared" si="58"/>
        <v>S</v>
      </c>
      <c r="E920" t="str">
        <f t="shared" si="59"/>
        <v>3</v>
      </c>
      <c r="F920" t="s">
        <v>235</v>
      </c>
      <c r="G920" t="s">
        <v>95</v>
      </c>
      <c r="H920">
        <v>1.403</v>
      </c>
      <c r="I920" t="s">
        <v>11</v>
      </c>
      <c r="J920" t="s">
        <v>5</v>
      </c>
      <c r="K920">
        <v>17.712</v>
      </c>
      <c r="L920">
        <v>17.641999999999999</v>
      </c>
      <c r="M920">
        <v>0.1</v>
      </c>
      <c r="N920">
        <v>182271.03</v>
      </c>
      <c r="O920">
        <v>190946.89</v>
      </c>
      <c r="P920">
        <v>12269.502</v>
      </c>
      <c r="Q920">
        <v>36.566699999999997</v>
      </c>
      <c r="R920">
        <v>0.99880000000000002</v>
      </c>
      <c r="S920">
        <v>-3.5840000000000001</v>
      </c>
      <c r="T920">
        <v>90.115650000000002</v>
      </c>
      <c r="U920" t="b">
        <v>1</v>
      </c>
      <c r="V920">
        <v>0.218</v>
      </c>
      <c r="W920" t="b">
        <v>1</v>
      </c>
      <c r="X920">
        <v>3</v>
      </c>
      <c r="Y920">
        <v>12</v>
      </c>
      <c r="Z920" t="b">
        <v>0</v>
      </c>
      <c r="AA920">
        <v>104</v>
      </c>
    </row>
    <row r="921" spans="1:27">
      <c r="A921" t="s">
        <v>107</v>
      </c>
      <c r="B921" t="str">
        <f t="shared" si="56"/>
        <v>S22</v>
      </c>
      <c r="C921" t="str">
        <f t="shared" si="57"/>
        <v>22</v>
      </c>
      <c r="D921" t="str">
        <f t="shared" si="58"/>
        <v>S</v>
      </c>
      <c r="E921" t="str">
        <f t="shared" si="59"/>
        <v>3</v>
      </c>
      <c r="F921" t="s">
        <v>235</v>
      </c>
      <c r="G921" t="s">
        <v>95</v>
      </c>
      <c r="H921">
        <v>1.4039999999999999</v>
      </c>
      <c r="I921" t="s">
        <v>11</v>
      </c>
      <c r="J921" t="s">
        <v>5</v>
      </c>
      <c r="K921">
        <v>17.571000000000002</v>
      </c>
      <c r="L921">
        <v>17.641999999999999</v>
      </c>
      <c r="M921">
        <v>0.1</v>
      </c>
      <c r="N921">
        <v>199622.73</v>
      </c>
      <c r="O921">
        <v>190946.89</v>
      </c>
      <c r="P921">
        <v>12269.502</v>
      </c>
      <c r="Q921">
        <v>36.566699999999997</v>
      </c>
      <c r="R921">
        <v>0.99880000000000002</v>
      </c>
      <c r="S921">
        <v>-3.5840000000000001</v>
      </c>
      <c r="T921">
        <v>90.115650000000002</v>
      </c>
      <c r="U921" t="b">
        <v>1</v>
      </c>
      <c r="V921">
        <v>0.218</v>
      </c>
      <c r="W921" t="b">
        <v>1</v>
      </c>
      <c r="X921">
        <v>3</v>
      </c>
      <c r="Y921">
        <v>12</v>
      </c>
      <c r="Z921" t="b">
        <v>0</v>
      </c>
      <c r="AA921">
        <v>104</v>
      </c>
    </row>
    <row r="922" spans="1:27">
      <c r="A922" t="s">
        <v>44</v>
      </c>
      <c r="B922" t="str">
        <f t="shared" si="56"/>
        <v>S22</v>
      </c>
      <c r="C922" t="str">
        <f t="shared" si="57"/>
        <v>22</v>
      </c>
      <c r="D922" t="str">
        <f t="shared" si="58"/>
        <v>S</v>
      </c>
      <c r="E922" t="str">
        <f t="shared" si="59"/>
        <v>3</v>
      </c>
      <c r="F922" t="s">
        <v>235</v>
      </c>
      <c r="G922" t="s">
        <v>45</v>
      </c>
      <c r="H922">
        <v>1.3180000000000001</v>
      </c>
      <c r="I922" t="s">
        <v>11</v>
      </c>
      <c r="J922" t="s">
        <v>5</v>
      </c>
      <c r="K922">
        <v>15.961</v>
      </c>
      <c r="L922">
        <v>15.855</v>
      </c>
      <c r="M922">
        <v>0.15</v>
      </c>
      <c r="N922">
        <v>298525.65999999997</v>
      </c>
      <c r="O922">
        <v>321355.71999999997</v>
      </c>
      <c r="P922">
        <v>32286.57</v>
      </c>
      <c r="Q922">
        <v>34.807400000000001</v>
      </c>
      <c r="R922">
        <v>0.99809999999999999</v>
      </c>
      <c r="S922">
        <v>-3.4422000000000001</v>
      </c>
      <c r="T922">
        <v>95.214420000000004</v>
      </c>
      <c r="U922" t="b">
        <v>1</v>
      </c>
      <c r="V922">
        <v>0.109</v>
      </c>
      <c r="W922" t="b">
        <v>1</v>
      </c>
      <c r="X922">
        <v>3</v>
      </c>
      <c r="Y922">
        <v>11</v>
      </c>
      <c r="Z922" t="b">
        <v>0</v>
      </c>
      <c r="AA922">
        <v>104</v>
      </c>
    </row>
    <row r="923" spans="1:27">
      <c r="A923" t="s">
        <v>57</v>
      </c>
      <c r="B923" t="str">
        <f t="shared" si="56"/>
        <v>S22</v>
      </c>
      <c r="C923" t="str">
        <f t="shared" si="57"/>
        <v>22</v>
      </c>
      <c r="D923" t="str">
        <f t="shared" si="58"/>
        <v>S</v>
      </c>
      <c r="E923" t="str">
        <f t="shared" si="59"/>
        <v>3</v>
      </c>
      <c r="F923" t="s">
        <v>235</v>
      </c>
      <c r="G923" t="s">
        <v>45</v>
      </c>
      <c r="H923">
        <v>1.3120000000000001</v>
      </c>
      <c r="I923" t="s">
        <v>11</v>
      </c>
      <c r="J923" t="s">
        <v>5</v>
      </c>
      <c r="K923">
        <v>15.749000000000001</v>
      </c>
      <c r="L923">
        <v>15.855</v>
      </c>
      <c r="M923">
        <v>0.15</v>
      </c>
      <c r="N923">
        <v>344185.75</v>
      </c>
      <c r="O923">
        <v>321355.71999999997</v>
      </c>
      <c r="P923">
        <v>32286.57</v>
      </c>
      <c r="Q923">
        <v>34.807400000000001</v>
      </c>
      <c r="R923">
        <v>0.99809999999999999</v>
      </c>
      <c r="S923">
        <v>-3.4422000000000001</v>
      </c>
      <c r="T923">
        <v>95.214420000000004</v>
      </c>
      <c r="U923" t="b">
        <v>1</v>
      </c>
      <c r="V923">
        <v>0.109</v>
      </c>
      <c r="W923" t="b">
        <v>1</v>
      </c>
      <c r="X923">
        <v>3</v>
      </c>
      <c r="Y923">
        <v>11</v>
      </c>
      <c r="Z923" t="b">
        <v>0</v>
      </c>
      <c r="AA923">
        <v>104</v>
      </c>
    </row>
    <row r="924" spans="1:27">
      <c r="A924" t="s">
        <v>1</v>
      </c>
      <c r="B924" t="str">
        <f t="shared" si="56"/>
        <v>S22</v>
      </c>
      <c r="C924" t="str">
        <f t="shared" si="57"/>
        <v>22</v>
      </c>
      <c r="D924" t="str">
        <f t="shared" si="58"/>
        <v>S</v>
      </c>
      <c r="E924" t="str">
        <f t="shared" si="59"/>
        <v>3</v>
      </c>
      <c r="F924" t="s">
        <v>235</v>
      </c>
      <c r="G924" t="s">
        <v>3</v>
      </c>
      <c r="H924">
        <v>1.304</v>
      </c>
      <c r="I924" t="s">
        <v>11</v>
      </c>
      <c r="J924" t="s">
        <v>5</v>
      </c>
      <c r="K924">
        <v>29.940999999999999</v>
      </c>
      <c r="L924">
        <v>29.84</v>
      </c>
      <c r="M924">
        <v>0.14299999999999999</v>
      </c>
      <c r="N924">
        <v>30.553999999999998</v>
      </c>
      <c r="O924">
        <v>32.692999999999998</v>
      </c>
      <c r="P924">
        <v>3.0249999999999999</v>
      </c>
      <c r="Q924">
        <v>35.222799999999999</v>
      </c>
      <c r="R924">
        <v>0.99299999999999999</v>
      </c>
      <c r="S924">
        <v>-3.5567000000000002</v>
      </c>
      <c r="T924">
        <v>91.055480000000003</v>
      </c>
      <c r="U924" t="b">
        <v>1</v>
      </c>
      <c r="V924">
        <v>0.115</v>
      </c>
      <c r="W924" t="b">
        <v>1</v>
      </c>
      <c r="X924">
        <v>3</v>
      </c>
      <c r="Y924">
        <v>25</v>
      </c>
      <c r="Z924" t="b">
        <v>0</v>
      </c>
      <c r="AA924">
        <v>104</v>
      </c>
    </row>
    <row r="925" spans="1:27">
      <c r="A925" t="s">
        <v>31</v>
      </c>
      <c r="B925" t="str">
        <f t="shared" si="56"/>
        <v>S22</v>
      </c>
      <c r="C925" t="str">
        <f t="shared" si="57"/>
        <v>22</v>
      </c>
      <c r="D925" t="str">
        <f t="shared" si="58"/>
        <v>S</v>
      </c>
      <c r="E925" t="str">
        <f t="shared" si="59"/>
        <v>3</v>
      </c>
      <c r="F925" t="s">
        <v>235</v>
      </c>
      <c r="G925" t="s">
        <v>3</v>
      </c>
      <c r="H925">
        <v>1.2949999999999999</v>
      </c>
      <c r="I925" t="s">
        <v>11</v>
      </c>
      <c r="J925" t="s">
        <v>5</v>
      </c>
      <c r="K925">
        <v>29.738</v>
      </c>
      <c r="L925">
        <v>29.84</v>
      </c>
      <c r="M925">
        <v>0.14299999999999999</v>
      </c>
      <c r="N925">
        <v>34.831000000000003</v>
      </c>
      <c r="O925">
        <v>32.692999999999998</v>
      </c>
      <c r="P925">
        <v>3.0249999999999999</v>
      </c>
      <c r="Q925">
        <v>35.222799999999999</v>
      </c>
      <c r="R925">
        <v>0.99299999999999999</v>
      </c>
      <c r="S925">
        <v>-3.5567000000000002</v>
      </c>
      <c r="T925">
        <v>91.055480000000003</v>
      </c>
      <c r="U925" t="b">
        <v>1</v>
      </c>
      <c r="V925">
        <v>0.115</v>
      </c>
      <c r="W925" t="b">
        <v>1</v>
      </c>
      <c r="X925">
        <v>3</v>
      </c>
      <c r="Y925">
        <v>25</v>
      </c>
      <c r="Z925" t="b">
        <v>0</v>
      </c>
      <c r="AA925">
        <v>104</v>
      </c>
    </row>
    <row r="926" spans="1:27">
      <c r="A926" t="s">
        <v>69</v>
      </c>
      <c r="B926" t="str">
        <f t="shared" si="56"/>
        <v>S22</v>
      </c>
      <c r="C926" t="str">
        <f t="shared" si="57"/>
        <v>22</v>
      </c>
      <c r="D926" t="str">
        <f t="shared" si="58"/>
        <v>S</v>
      </c>
      <c r="E926" t="str">
        <f t="shared" si="59"/>
        <v>3</v>
      </c>
      <c r="F926" t="s">
        <v>235</v>
      </c>
      <c r="G926" t="s">
        <v>70</v>
      </c>
      <c r="H926">
        <v>0</v>
      </c>
      <c r="I926" t="s">
        <v>4</v>
      </c>
      <c r="J926" t="s">
        <v>5</v>
      </c>
      <c r="K926" t="s">
        <v>8</v>
      </c>
      <c r="L926" t="s">
        <v>260</v>
      </c>
      <c r="M926" t="s">
        <v>260</v>
      </c>
      <c r="N926">
        <v>0</v>
      </c>
      <c r="O926" t="s">
        <v>260</v>
      </c>
      <c r="P926" t="s">
        <v>260</v>
      </c>
      <c r="Q926">
        <v>36.757399999999997</v>
      </c>
      <c r="R926">
        <v>0.99829999999999997</v>
      </c>
      <c r="S926">
        <v>-3.5794999999999999</v>
      </c>
      <c r="T926">
        <v>90.269260000000003</v>
      </c>
      <c r="U926" t="b">
        <v>1</v>
      </c>
      <c r="V926">
        <v>0.23499999999999999</v>
      </c>
      <c r="W926" t="b">
        <v>1</v>
      </c>
      <c r="X926">
        <v>3</v>
      </c>
      <c r="Y926">
        <v>39</v>
      </c>
      <c r="Z926" t="b">
        <v>1</v>
      </c>
      <c r="AA926">
        <v>104</v>
      </c>
    </row>
    <row r="927" spans="1:27">
      <c r="A927" t="s">
        <v>82</v>
      </c>
      <c r="B927" t="str">
        <f t="shared" si="56"/>
        <v>S22</v>
      </c>
      <c r="C927" t="str">
        <f t="shared" si="57"/>
        <v>22</v>
      </c>
      <c r="D927" t="str">
        <f t="shared" si="58"/>
        <v>S</v>
      </c>
      <c r="E927" t="str">
        <f t="shared" si="59"/>
        <v>3</v>
      </c>
      <c r="F927" t="s">
        <v>235</v>
      </c>
      <c r="G927" t="s">
        <v>70</v>
      </c>
      <c r="H927">
        <v>0</v>
      </c>
      <c r="I927" t="s">
        <v>4</v>
      </c>
      <c r="J927" t="s">
        <v>5</v>
      </c>
      <c r="K927" t="s">
        <v>8</v>
      </c>
      <c r="L927" t="s">
        <v>260</v>
      </c>
      <c r="M927" t="s">
        <v>260</v>
      </c>
      <c r="N927">
        <v>0</v>
      </c>
      <c r="O927" t="s">
        <v>260</v>
      </c>
      <c r="P927" t="s">
        <v>260</v>
      </c>
      <c r="Q927">
        <v>36.757399999999997</v>
      </c>
      <c r="R927">
        <v>0.99829999999999997</v>
      </c>
      <c r="S927">
        <v>-3.5794999999999999</v>
      </c>
      <c r="T927">
        <v>90.269260000000003</v>
      </c>
      <c r="U927" t="b">
        <v>1</v>
      </c>
      <c r="V927">
        <v>0.23499999999999999</v>
      </c>
      <c r="W927" t="b">
        <v>1</v>
      </c>
      <c r="X927">
        <v>3</v>
      </c>
      <c r="Y927">
        <v>39</v>
      </c>
      <c r="Z927" t="b">
        <v>1</v>
      </c>
      <c r="AA927">
        <v>104</v>
      </c>
    </row>
    <row r="928" spans="1:27">
      <c r="A928" t="s">
        <v>97</v>
      </c>
      <c r="B928" t="str">
        <f t="shared" si="56"/>
        <v>S23</v>
      </c>
      <c r="C928" t="str">
        <f t="shared" si="57"/>
        <v>23</v>
      </c>
      <c r="D928" t="str">
        <f t="shared" si="58"/>
        <v>S</v>
      </c>
      <c r="E928" t="str">
        <f t="shared" si="59"/>
        <v>1</v>
      </c>
      <c r="F928" t="s">
        <v>188</v>
      </c>
      <c r="G928" t="s">
        <v>95</v>
      </c>
      <c r="H928">
        <v>1.3879999999999999</v>
      </c>
      <c r="I928" t="s">
        <v>11</v>
      </c>
      <c r="J928" t="s">
        <v>5</v>
      </c>
      <c r="K928">
        <v>18.780999999999999</v>
      </c>
      <c r="L928">
        <v>18.821999999999999</v>
      </c>
      <c r="M928">
        <v>5.8999999999999997E-2</v>
      </c>
      <c r="N928">
        <v>91736.625</v>
      </c>
      <c r="O928">
        <v>89351.86</v>
      </c>
      <c r="P928">
        <v>3372.5680000000002</v>
      </c>
      <c r="Q928">
        <v>36.566699999999997</v>
      </c>
      <c r="R928">
        <v>0.99880000000000002</v>
      </c>
      <c r="S928">
        <v>-3.5840000000000001</v>
      </c>
      <c r="T928">
        <v>90.115650000000002</v>
      </c>
      <c r="U928" t="b">
        <v>1</v>
      </c>
      <c r="V928">
        <v>0.20899999999999999</v>
      </c>
      <c r="W928" t="b">
        <v>1</v>
      </c>
      <c r="X928">
        <v>3</v>
      </c>
      <c r="Y928">
        <v>13</v>
      </c>
      <c r="Z928" t="b">
        <v>0</v>
      </c>
      <c r="AA928">
        <v>99</v>
      </c>
    </row>
    <row r="929" spans="1:27">
      <c r="A929" t="s">
        <v>109</v>
      </c>
      <c r="B929" t="str">
        <f t="shared" si="56"/>
        <v>S23</v>
      </c>
      <c r="C929" t="str">
        <f t="shared" si="57"/>
        <v>23</v>
      </c>
      <c r="D929" t="str">
        <f t="shared" si="58"/>
        <v>S</v>
      </c>
      <c r="E929" t="str">
        <f t="shared" si="59"/>
        <v>1</v>
      </c>
      <c r="F929" t="s">
        <v>188</v>
      </c>
      <c r="G929" t="s">
        <v>95</v>
      </c>
      <c r="H929">
        <v>1.397</v>
      </c>
      <c r="I929" t="s">
        <v>11</v>
      </c>
      <c r="J929" t="s">
        <v>5</v>
      </c>
      <c r="K929">
        <v>18.864000000000001</v>
      </c>
      <c r="L929">
        <v>18.821999999999999</v>
      </c>
      <c r="M929">
        <v>5.8999999999999997E-2</v>
      </c>
      <c r="N929">
        <v>86967.09</v>
      </c>
      <c r="O929">
        <v>89351.86</v>
      </c>
      <c r="P929">
        <v>3372.5680000000002</v>
      </c>
      <c r="Q929">
        <v>36.566699999999997</v>
      </c>
      <c r="R929">
        <v>0.99880000000000002</v>
      </c>
      <c r="S929">
        <v>-3.5840000000000001</v>
      </c>
      <c r="T929">
        <v>90.115650000000002</v>
      </c>
      <c r="U929" t="b">
        <v>1</v>
      </c>
      <c r="V929">
        <v>0.20899999999999999</v>
      </c>
      <c r="W929" t="b">
        <v>1</v>
      </c>
      <c r="X929">
        <v>3</v>
      </c>
      <c r="Y929">
        <v>13</v>
      </c>
      <c r="Z929" t="b">
        <v>0</v>
      </c>
      <c r="AA929">
        <v>99</v>
      </c>
    </row>
    <row r="930" spans="1:27">
      <c r="A930" t="s">
        <v>47</v>
      </c>
      <c r="B930" t="str">
        <f t="shared" si="56"/>
        <v>S23</v>
      </c>
      <c r="C930" t="str">
        <f t="shared" si="57"/>
        <v>23</v>
      </c>
      <c r="D930" t="str">
        <f t="shared" si="58"/>
        <v>S</v>
      </c>
      <c r="E930" t="str">
        <f t="shared" si="59"/>
        <v>1</v>
      </c>
      <c r="F930" t="s">
        <v>188</v>
      </c>
      <c r="G930" t="s">
        <v>45</v>
      </c>
      <c r="H930">
        <v>1.272</v>
      </c>
      <c r="I930" t="s">
        <v>11</v>
      </c>
      <c r="J930" t="s">
        <v>5</v>
      </c>
      <c r="K930">
        <v>28.934999999999999</v>
      </c>
      <c r="L930">
        <v>28.968</v>
      </c>
      <c r="M930">
        <v>4.8000000000000001E-2</v>
      </c>
      <c r="N930">
        <v>50.823</v>
      </c>
      <c r="O930">
        <v>49.706000000000003</v>
      </c>
      <c r="P930">
        <v>1.58</v>
      </c>
      <c r="Q930">
        <v>34.807400000000001</v>
      </c>
      <c r="R930">
        <v>0.99809999999999999</v>
      </c>
      <c r="S930">
        <v>-3.4422000000000001</v>
      </c>
      <c r="T930">
        <v>95.214420000000004</v>
      </c>
      <c r="U930" t="b">
        <v>1</v>
      </c>
      <c r="V930">
        <v>0.106</v>
      </c>
      <c r="W930" t="b">
        <v>1</v>
      </c>
      <c r="X930">
        <v>3</v>
      </c>
      <c r="Y930">
        <v>24</v>
      </c>
      <c r="Z930" t="b">
        <v>0</v>
      </c>
      <c r="AA930">
        <v>99</v>
      </c>
    </row>
    <row r="931" spans="1:27">
      <c r="A931" t="s">
        <v>59</v>
      </c>
      <c r="B931" t="str">
        <f t="shared" si="56"/>
        <v>S23</v>
      </c>
      <c r="C931" t="str">
        <f t="shared" si="57"/>
        <v>23</v>
      </c>
      <c r="D931" t="str">
        <f t="shared" si="58"/>
        <v>S</v>
      </c>
      <c r="E931" t="str">
        <f t="shared" si="59"/>
        <v>1</v>
      </c>
      <c r="F931" t="s">
        <v>188</v>
      </c>
      <c r="G931" t="s">
        <v>45</v>
      </c>
      <c r="H931">
        <v>1.282</v>
      </c>
      <c r="I931" t="s">
        <v>11</v>
      </c>
      <c r="J931" t="s">
        <v>5</v>
      </c>
      <c r="K931">
        <v>29.001999999999999</v>
      </c>
      <c r="L931">
        <v>28.968</v>
      </c>
      <c r="M931">
        <v>4.8000000000000001E-2</v>
      </c>
      <c r="N931">
        <v>48.588999999999999</v>
      </c>
      <c r="O931">
        <v>49.706000000000003</v>
      </c>
      <c r="P931">
        <v>1.58</v>
      </c>
      <c r="Q931">
        <v>34.807400000000001</v>
      </c>
      <c r="R931">
        <v>0.99809999999999999</v>
      </c>
      <c r="S931">
        <v>-3.4422000000000001</v>
      </c>
      <c r="T931">
        <v>95.214420000000004</v>
      </c>
      <c r="U931" t="b">
        <v>1</v>
      </c>
      <c r="V931">
        <v>0.106</v>
      </c>
      <c r="W931" t="b">
        <v>1</v>
      </c>
      <c r="X931">
        <v>3</v>
      </c>
      <c r="Y931">
        <v>25</v>
      </c>
      <c r="Z931" t="b">
        <v>0</v>
      </c>
      <c r="AA931">
        <v>99</v>
      </c>
    </row>
    <row r="932" spans="1:27">
      <c r="A932" t="s">
        <v>9</v>
      </c>
      <c r="B932" t="str">
        <f t="shared" si="56"/>
        <v>S23</v>
      </c>
      <c r="C932" t="str">
        <f t="shared" si="57"/>
        <v>23</v>
      </c>
      <c r="D932" t="str">
        <f t="shared" si="58"/>
        <v>S</v>
      </c>
      <c r="E932" t="str">
        <f t="shared" si="59"/>
        <v>1</v>
      </c>
      <c r="F932" t="s">
        <v>188</v>
      </c>
      <c r="G932" t="s">
        <v>3</v>
      </c>
      <c r="H932">
        <v>0</v>
      </c>
      <c r="I932" t="s">
        <v>4</v>
      </c>
      <c r="J932" t="s">
        <v>5</v>
      </c>
      <c r="K932" t="s">
        <v>8</v>
      </c>
      <c r="L932" t="s">
        <v>260</v>
      </c>
      <c r="M932" t="s">
        <v>260</v>
      </c>
      <c r="N932">
        <v>0</v>
      </c>
      <c r="O932" t="s">
        <v>260</v>
      </c>
      <c r="P932" t="s">
        <v>260</v>
      </c>
      <c r="Q932">
        <v>35.222799999999999</v>
      </c>
      <c r="R932">
        <v>0.99299999999999999</v>
      </c>
      <c r="S932">
        <v>-3.5567000000000002</v>
      </c>
      <c r="T932">
        <v>91.055480000000003</v>
      </c>
      <c r="U932" t="b">
        <v>1</v>
      </c>
      <c r="V932">
        <v>8.2000000000000003E-2</v>
      </c>
      <c r="W932" t="b">
        <v>1</v>
      </c>
      <c r="X932">
        <v>3</v>
      </c>
      <c r="Y932">
        <v>39</v>
      </c>
      <c r="Z932" t="b">
        <v>1</v>
      </c>
      <c r="AA932">
        <v>99</v>
      </c>
    </row>
    <row r="933" spans="1:27">
      <c r="A933" t="s">
        <v>33</v>
      </c>
      <c r="B933" t="str">
        <f t="shared" si="56"/>
        <v>S23</v>
      </c>
      <c r="C933" t="str">
        <f t="shared" si="57"/>
        <v>23</v>
      </c>
      <c r="D933" t="str">
        <f t="shared" si="58"/>
        <v>S</v>
      </c>
      <c r="E933" t="str">
        <f t="shared" si="59"/>
        <v>1</v>
      </c>
      <c r="F933" t="s">
        <v>188</v>
      </c>
      <c r="G933" t="s">
        <v>3</v>
      </c>
      <c r="H933">
        <v>0.55900000000000005</v>
      </c>
      <c r="I933" t="s">
        <v>4</v>
      </c>
      <c r="J933" t="s">
        <v>5</v>
      </c>
      <c r="K933" t="s">
        <v>8</v>
      </c>
      <c r="L933" t="s">
        <v>260</v>
      </c>
      <c r="M933" t="s">
        <v>260</v>
      </c>
      <c r="N933">
        <v>0</v>
      </c>
      <c r="O933" t="s">
        <v>260</v>
      </c>
      <c r="P933" t="s">
        <v>260</v>
      </c>
      <c r="Q933">
        <v>35.222799999999999</v>
      </c>
      <c r="R933">
        <v>0.99299999999999999</v>
      </c>
      <c r="S933">
        <v>-3.5567000000000002</v>
      </c>
      <c r="T933">
        <v>91.055480000000003</v>
      </c>
      <c r="U933" t="b">
        <v>1</v>
      </c>
      <c r="V933">
        <v>8.2000000000000003E-2</v>
      </c>
      <c r="W933" t="b">
        <v>1</v>
      </c>
      <c r="X933">
        <v>3</v>
      </c>
      <c r="Y933">
        <v>35</v>
      </c>
      <c r="Z933" t="b">
        <v>1</v>
      </c>
      <c r="AA933">
        <v>99</v>
      </c>
    </row>
    <row r="934" spans="1:27">
      <c r="A934" t="s">
        <v>72</v>
      </c>
      <c r="B934" t="str">
        <f t="shared" si="56"/>
        <v>S23</v>
      </c>
      <c r="C934" t="str">
        <f t="shared" si="57"/>
        <v>23</v>
      </c>
      <c r="D934" t="str">
        <f t="shared" si="58"/>
        <v>S</v>
      </c>
      <c r="E934" t="str">
        <f t="shared" si="59"/>
        <v>1</v>
      </c>
      <c r="F934" t="s">
        <v>188</v>
      </c>
      <c r="G934" t="s">
        <v>70</v>
      </c>
      <c r="H934">
        <v>0</v>
      </c>
      <c r="I934" t="s">
        <v>4</v>
      </c>
      <c r="J934" t="s">
        <v>5</v>
      </c>
      <c r="K934" t="s">
        <v>8</v>
      </c>
      <c r="L934" t="s">
        <v>260</v>
      </c>
      <c r="M934" t="s">
        <v>260</v>
      </c>
      <c r="N934">
        <v>0</v>
      </c>
      <c r="O934" t="s">
        <v>260</v>
      </c>
      <c r="P934" t="s">
        <v>260</v>
      </c>
      <c r="Q934">
        <v>36.757399999999997</v>
      </c>
      <c r="R934">
        <v>0.99829999999999997</v>
      </c>
      <c r="S934">
        <v>-3.5794999999999999</v>
      </c>
      <c r="T934">
        <v>90.269260000000003</v>
      </c>
      <c r="U934" t="b">
        <v>1</v>
      </c>
      <c r="V934">
        <v>0.21199999999999999</v>
      </c>
      <c r="W934" t="b">
        <v>1</v>
      </c>
      <c r="X934">
        <v>3</v>
      </c>
      <c r="Y934">
        <v>39</v>
      </c>
      <c r="Z934" t="b">
        <v>1</v>
      </c>
      <c r="AA934">
        <v>99</v>
      </c>
    </row>
    <row r="935" spans="1:27">
      <c r="A935" t="s">
        <v>84</v>
      </c>
      <c r="B935" t="str">
        <f t="shared" si="56"/>
        <v>S23</v>
      </c>
      <c r="C935" t="str">
        <f t="shared" si="57"/>
        <v>23</v>
      </c>
      <c r="D935" t="str">
        <f t="shared" si="58"/>
        <v>S</v>
      </c>
      <c r="E935" t="str">
        <f t="shared" si="59"/>
        <v>1</v>
      </c>
      <c r="F935" t="s">
        <v>188</v>
      </c>
      <c r="G935" t="s">
        <v>70</v>
      </c>
      <c r="H935">
        <v>0</v>
      </c>
      <c r="I935" t="s">
        <v>4</v>
      </c>
      <c r="J935" t="s">
        <v>5</v>
      </c>
      <c r="K935" t="s">
        <v>8</v>
      </c>
      <c r="L935" t="s">
        <v>260</v>
      </c>
      <c r="M935" t="s">
        <v>260</v>
      </c>
      <c r="N935">
        <v>0</v>
      </c>
      <c r="O935" t="s">
        <v>260</v>
      </c>
      <c r="P935" t="s">
        <v>260</v>
      </c>
      <c r="Q935">
        <v>36.757399999999997</v>
      </c>
      <c r="R935">
        <v>0.99829999999999997</v>
      </c>
      <c r="S935">
        <v>-3.5794999999999999</v>
      </c>
      <c r="T935">
        <v>90.269260000000003</v>
      </c>
      <c r="U935" t="b">
        <v>1</v>
      </c>
      <c r="V935">
        <v>0.21199999999999999</v>
      </c>
      <c r="W935" t="b">
        <v>1</v>
      </c>
      <c r="X935">
        <v>3</v>
      </c>
      <c r="Y935">
        <v>39</v>
      </c>
      <c r="Z935" t="b">
        <v>1</v>
      </c>
      <c r="AA935">
        <v>99</v>
      </c>
    </row>
    <row r="936" spans="1:27">
      <c r="A936" t="s">
        <v>98</v>
      </c>
      <c r="B936" t="str">
        <f t="shared" si="56"/>
        <v>S23</v>
      </c>
      <c r="C936" t="str">
        <f t="shared" si="57"/>
        <v>23</v>
      </c>
      <c r="D936" t="str">
        <f t="shared" si="58"/>
        <v>S</v>
      </c>
      <c r="E936" t="str">
        <f t="shared" si="59"/>
        <v>2</v>
      </c>
      <c r="F936" t="s">
        <v>189</v>
      </c>
      <c r="G936" t="s">
        <v>95</v>
      </c>
      <c r="H936">
        <v>1.41</v>
      </c>
      <c r="I936" t="s">
        <v>11</v>
      </c>
      <c r="J936" t="s">
        <v>5</v>
      </c>
      <c r="K936">
        <v>18.905000000000001</v>
      </c>
      <c r="L936">
        <v>18.731999999999999</v>
      </c>
      <c r="M936">
        <v>0.24399999999999999</v>
      </c>
      <c r="N936">
        <v>84731</v>
      </c>
      <c r="O936">
        <v>95240.89</v>
      </c>
      <c r="P936">
        <v>14863.233</v>
      </c>
      <c r="Q936">
        <v>36.566699999999997</v>
      </c>
      <c r="R936">
        <v>0.99880000000000002</v>
      </c>
      <c r="S936">
        <v>-3.5840000000000001</v>
      </c>
      <c r="T936">
        <v>90.115650000000002</v>
      </c>
      <c r="U936" t="b">
        <v>1</v>
      </c>
      <c r="V936">
        <v>0.20899999999999999</v>
      </c>
      <c r="W936" t="b">
        <v>1</v>
      </c>
      <c r="X936">
        <v>3</v>
      </c>
      <c r="Y936">
        <v>13</v>
      </c>
      <c r="Z936" t="b">
        <v>0</v>
      </c>
      <c r="AA936">
        <v>99</v>
      </c>
    </row>
    <row r="937" spans="1:27">
      <c r="A937" t="s">
        <v>110</v>
      </c>
      <c r="B937" t="str">
        <f t="shared" si="56"/>
        <v>S23</v>
      </c>
      <c r="C937" t="str">
        <f t="shared" si="57"/>
        <v>23</v>
      </c>
      <c r="D937" t="str">
        <f t="shared" si="58"/>
        <v>S</v>
      </c>
      <c r="E937" t="str">
        <f t="shared" si="59"/>
        <v>2</v>
      </c>
      <c r="F937" t="s">
        <v>189</v>
      </c>
      <c r="G937" t="s">
        <v>95</v>
      </c>
      <c r="H937">
        <v>1.3979999999999999</v>
      </c>
      <c r="I937" t="s">
        <v>11</v>
      </c>
      <c r="J937" t="s">
        <v>5</v>
      </c>
      <c r="K937">
        <v>18.559999999999999</v>
      </c>
      <c r="L937">
        <v>18.731999999999999</v>
      </c>
      <c r="M937">
        <v>0.24399999999999999</v>
      </c>
      <c r="N937">
        <v>105750.78</v>
      </c>
      <c r="O937">
        <v>95240.89</v>
      </c>
      <c r="P937">
        <v>14863.233</v>
      </c>
      <c r="Q937">
        <v>36.566699999999997</v>
      </c>
      <c r="R937">
        <v>0.99880000000000002</v>
      </c>
      <c r="S937">
        <v>-3.5840000000000001</v>
      </c>
      <c r="T937">
        <v>90.115650000000002</v>
      </c>
      <c r="U937" t="b">
        <v>1</v>
      </c>
      <c r="V937">
        <v>0.20899999999999999</v>
      </c>
      <c r="W937" t="b">
        <v>1</v>
      </c>
      <c r="X937">
        <v>3</v>
      </c>
      <c r="Y937">
        <v>13</v>
      </c>
      <c r="Z937" t="b">
        <v>0</v>
      </c>
      <c r="AA937">
        <v>99</v>
      </c>
    </row>
    <row r="938" spans="1:27">
      <c r="A938" t="s">
        <v>48</v>
      </c>
      <c r="B938" t="str">
        <f t="shared" si="56"/>
        <v>S23</v>
      </c>
      <c r="C938" t="str">
        <f t="shared" si="57"/>
        <v>23</v>
      </c>
      <c r="D938" t="str">
        <f t="shared" si="58"/>
        <v>S</v>
      </c>
      <c r="E938" t="str">
        <f t="shared" si="59"/>
        <v>2</v>
      </c>
      <c r="F938" t="s">
        <v>189</v>
      </c>
      <c r="G938" t="s">
        <v>45</v>
      </c>
      <c r="H938">
        <v>1.2849999999999999</v>
      </c>
      <c r="I938" t="s">
        <v>11</v>
      </c>
      <c r="J938" t="s">
        <v>5</v>
      </c>
      <c r="K938">
        <v>27.521000000000001</v>
      </c>
      <c r="L938">
        <v>27.398</v>
      </c>
      <c r="M938">
        <v>0.17399999999999999</v>
      </c>
      <c r="N938">
        <v>130.82900000000001</v>
      </c>
      <c r="O938">
        <v>142.511</v>
      </c>
      <c r="P938">
        <v>16.521000000000001</v>
      </c>
      <c r="Q938">
        <v>34.807400000000001</v>
      </c>
      <c r="R938">
        <v>0.99809999999999999</v>
      </c>
      <c r="S938">
        <v>-3.4422000000000001</v>
      </c>
      <c r="T938">
        <v>95.214420000000004</v>
      </c>
      <c r="U938" t="b">
        <v>1</v>
      </c>
      <c r="V938">
        <v>0.106</v>
      </c>
      <c r="W938" t="b">
        <v>1</v>
      </c>
      <c r="X938">
        <v>3</v>
      </c>
      <c r="Y938">
        <v>23</v>
      </c>
      <c r="Z938" t="b">
        <v>0</v>
      </c>
      <c r="AA938">
        <v>99</v>
      </c>
    </row>
    <row r="939" spans="1:27">
      <c r="A939" t="s">
        <v>60</v>
      </c>
      <c r="B939" t="str">
        <f t="shared" si="56"/>
        <v>S23</v>
      </c>
      <c r="C939" t="str">
        <f t="shared" si="57"/>
        <v>23</v>
      </c>
      <c r="D939" t="str">
        <f t="shared" si="58"/>
        <v>S</v>
      </c>
      <c r="E939" t="str">
        <f t="shared" si="59"/>
        <v>2</v>
      </c>
      <c r="F939" t="s">
        <v>189</v>
      </c>
      <c r="G939" t="s">
        <v>45</v>
      </c>
      <c r="H939">
        <v>1.2769999999999999</v>
      </c>
      <c r="I939" t="s">
        <v>11</v>
      </c>
      <c r="J939" t="s">
        <v>5</v>
      </c>
      <c r="K939">
        <v>27.276</v>
      </c>
      <c r="L939">
        <v>27.398</v>
      </c>
      <c r="M939">
        <v>0.17399999999999999</v>
      </c>
      <c r="N939">
        <v>154.19300000000001</v>
      </c>
      <c r="O939">
        <v>142.511</v>
      </c>
      <c r="P939">
        <v>16.521000000000001</v>
      </c>
      <c r="Q939">
        <v>34.807400000000001</v>
      </c>
      <c r="R939">
        <v>0.99809999999999999</v>
      </c>
      <c r="S939">
        <v>-3.4422000000000001</v>
      </c>
      <c r="T939">
        <v>95.214420000000004</v>
      </c>
      <c r="U939" t="b">
        <v>1</v>
      </c>
      <c r="V939">
        <v>0.106</v>
      </c>
      <c r="W939" t="b">
        <v>1</v>
      </c>
      <c r="X939">
        <v>3</v>
      </c>
      <c r="Y939">
        <v>23</v>
      </c>
      <c r="Z939" t="b">
        <v>0</v>
      </c>
      <c r="AA939">
        <v>99</v>
      </c>
    </row>
    <row r="940" spans="1:27">
      <c r="A940" t="s">
        <v>12</v>
      </c>
      <c r="B940" t="str">
        <f t="shared" si="56"/>
        <v>S23</v>
      </c>
      <c r="C940" t="str">
        <f t="shared" si="57"/>
        <v>23</v>
      </c>
      <c r="D940" t="str">
        <f t="shared" si="58"/>
        <v>S</v>
      </c>
      <c r="E940" t="str">
        <f t="shared" si="59"/>
        <v>2</v>
      </c>
      <c r="F940" t="s">
        <v>189</v>
      </c>
      <c r="G940" t="s">
        <v>3</v>
      </c>
      <c r="H940">
        <v>0</v>
      </c>
      <c r="I940" t="s">
        <v>4</v>
      </c>
      <c r="J940" t="s">
        <v>5</v>
      </c>
      <c r="K940" t="s">
        <v>8</v>
      </c>
      <c r="L940" t="s">
        <v>260</v>
      </c>
      <c r="M940" t="s">
        <v>260</v>
      </c>
      <c r="N940">
        <v>0</v>
      </c>
      <c r="O940" t="s">
        <v>260</v>
      </c>
      <c r="P940" t="s">
        <v>260</v>
      </c>
      <c r="Q940">
        <v>35.222799999999999</v>
      </c>
      <c r="R940">
        <v>0.99299999999999999</v>
      </c>
      <c r="S940">
        <v>-3.5567000000000002</v>
      </c>
      <c r="T940">
        <v>91.055480000000003</v>
      </c>
      <c r="U940" t="b">
        <v>1</v>
      </c>
      <c r="V940">
        <v>8.2000000000000003E-2</v>
      </c>
      <c r="W940" t="b">
        <v>1</v>
      </c>
      <c r="X940">
        <v>3</v>
      </c>
      <c r="Y940">
        <v>39</v>
      </c>
      <c r="Z940" t="b">
        <v>1</v>
      </c>
      <c r="AA940">
        <v>99</v>
      </c>
    </row>
    <row r="941" spans="1:27">
      <c r="A941" t="s">
        <v>34</v>
      </c>
      <c r="B941" t="str">
        <f t="shared" si="56"/>
        <v>S23</v>
      </c>
      <c r="C941" t="str">
        <f t="shared" si="57"/>
        <v>23</v>
      </c>
      <c r="D941" t="str">
        <f t="shared" si="58"/>
        <v>S</v>
      </c>
      <c r="E941" t="str">
        <f t="shared" si="59"/>
        <v>2</v>
      </c>
      <c r="F941" t="s">
        <v>189</v>
      </c>
      <c r="G941" t="s">
        <v>3</v>
      </c>
      <c r="H941">
        <v>0</v>
      </c>
      <c r="I941" t="s">
        <v>4</v>
      </c>
      <c r="J941" t="s">
        <v>5</v>
      </c>
      <c r="K941" t="s">
        <v>8</v>
      </c>
      <c r="L941" t="s">
        <v>260</v>
      </c>
      <c r="M941" t="s">
        <v>260</v>
      </c>
      <c r="N941">
        <v>0</v>
      </c>
      <c r="O941" t="s">
        <v>260</v>
      </c>
      <c r="P941" t="s">
        <v>260</v>
      </c>
      <c r="Q941">
        <v>35.222799999999999</v>
      </c>
      <c r="R941">
        <v>0.99299999999999999</v>
      </c>
      <c r="S941">
        <v>-3.5567000000000002</v>
      </c>
      <c r="T941">
        <v>91.055480000000003</v>
      </c>
      <c r="U941" t="b">
        <v>1</v>
      </c>
      <c r="V941">
        <v>8.2000000000000003E-2</v>
      </c>
      <c r="W941" t="b">
        <v>1</v>
      </c>
      <c r="X941">
        <v>3</v>
      </c>
      <c r="Y941">
        <v>39</v>
      </c>
      <c r="Z941" t="b">
        <v>1</v>
      </c>
      <c r="AA941">
        <v>99</v>
      </c>
    </row>
    <row r="942" spans="1:27">
      <c r="A942" t="s">
        <v>73</v>
      </c>
      <c r="B942" t="str">
        <f t="shared" si="56"/>
        <v>S23</v>
      </c>
      <c r="C942" t="str">
        <f t="shared" si="57"/>
        <v>23</v>
      </c>
      <c r="D942" t="str">
        <f t="shared" si="58"/>
        <v>S</v>
      </c>
      <c r="E942" t="str">
        <f t="shared" si="59"/>
        <v>2</v>
      </c>
      <c r="F942" t="s">
        <v>189</v>
      </c>
      <c r="G942" t="s">
        <v>70</v>
      </c>
      <c r="H942">
        <v>0</v>
      </c>
      <c r="I942" t="s">
        <v>4</v>
      </c>
      <c r="J942" t="s">
        <v>5</v>
      </c>
      <c r="K942" t="s">
        <v>8</v>
      </c>
      <c r="L942" t="s">
        <v>260</v>
      </c>
      <c r="M942" t="s">
        <v>260</v>
      </c>
      <c r="N942">
        <v>0</v>
      </c>
      <c r="O942" t="s">
        <v>260</v>
      </c>
      <c r="P942" t="s">
        <v>260</v>
      </c>
      <c r="Q942">
        <v>36.757399999999997</v>
      </c>
      <c r="R942">
        <v>0.99829999999999997</v>
      </c>
      <c r="S942">
        <v>-3.5794999999999999</v>
      </c>
      <c r="T942">
        <v>90.269260000000003</v>
      </c>
      <c r="U942" t="b">
        <v>1</v>
      </c>
      <c r="V942">
        <v>0.21199999999999999</v>
      </c>
      <c r="W942" t="b">
        <v>1</v>
      </c>
      <c r="X942">
        <v>3</v>
      </c>
      <c r="Y942">
        <v>39</v>
      </c>
      <c r="Z942" t="b">
        <v>1</v>
      </c>
      <c r="AA942">
        <v>99</v>
      </c>
    </row>
    <row r="943" spans="1:27">
      <c r="A943" t="s">
        <v>85</v>
      </c>
      <c r="B943" t="str">
        <f t="shared" si="56"/>
        <v>S23</v>
      </c>
      <c r="C943" t="str">
        <f t="shared" si="57"/>
        <v>23</v>
      </c>
      <c r="D943" t="str">
        <f t="shared" si="58"/>
        <v>S</v>
      </c>
      <c r="E943" t="str">
        <f t="shared" si="59"/>
        <v>2</v>
      </c>
      <c r="F943" t="s">
        <v>189</v>
      </c>
      <c r="G943" t="s">
        <v>70</v>
      </c>
      <c r="H943">
        <v>0</v>
      </c>
      <c r="I943" t="s">
        <v>4</v>
      </c>
      <c r="J943" t="s">
        <v>5</v>
      </c>
      <c r="K943" t="s">
        <v>8</v>
      </c>
      <c r="L943" t="s">
        <v>260</v>
      </c>
      <c r="M943" t="s">
        <v>260</v>
      </c>
      <c r="N943">
        <v>0</v>
      </c>
      <c r="O943" t="s">
        <v>260</v>
      </c>
      <c r="P943" t="s">
        <v>260</v>
      </c>
      <c r="Q943">
        <v>36.757399999999997</v>
      </c>
      <c r="R943">
        <v>0.99829999999999997</v>
      </c>
      <c r="S943">
        <v>-3.5794999999999999</v>
      </c>
      <c r="T943">
        <v>90.269260000000003</v>
      </c>
      <c r="U943" t="b">
        <v>1</v>
      </c>
      <c r="V943">
        <v>0.21199999999999999</v>
      </c>
      <c r="W943" t="b">
        <v>1</v>
      </c>
      <c r="X943">
        <v>3</v>
      </c>
      <c r="Y943">
        <v>39</v>
      </c>
      <c r="Z943" t="b">
        <v>1</v>
      </c>
      <c r="AA943">
        <v>99</v>
      </c>
    </row>
    <row r="944" spans="1:27">
      <c r="A944" t="s">
        <v>98</v>
      </c>
      <c r="B944" t="str">
        <f t="shared" si="56"/>
        <v>S23</v>
      </c>
      <c r="C944" t="str">
        <f t="shared" si="57"/>
        <v>23</v>
      </c>
      <c r="D944" t="str">
        <f t="shared" si="58"/>
        <v>S</v>
      </c>
      <c r="E944" t="str">
        <f t="shared" si="59"/>
        <v>3</v>
      </c>
      <c r="F944" t="s">
        <v>211</v>
      </c>
      <c r="G944" t="s">
        <v>95</v>
      </c>
      <c r="H944">
        <v>1.3919999999999999</v>
      </c>
      <c r="I944" t="s">
        <v>11</v>
      </c>
      <c r="J944" t="s">
        <v>5</v>
      </c>
      <c r="K944">
        <v>18.36</v>
      </c>
      <c r="L944">
        <v>18.28</v>
      </c>
      <c r="M944">
        <v>0.113</v>
      </c>
      <c r="N944">
        <v>120211</v>
      </c>
      <c r="O944">
        <v>126693.55499999999</v>
      </c>
      <c r="P944">
        <v>9167.7129999999997</v>
      </c>
      <c r="Q944">
        <v>36.566699999999997</v>
      </c>
      <c r="R944">
        <v>0.99880000000000002</v>
      </c>
      <c r="S944">
        <v>-3.5840000000000001</v>
      </c>
      <c r="T944">
        <v>90.115650000000002</v>
      </c>
      <c r="U944" t="b">
        <v>1</v>
      </c>
      <c r="V944">
        <v>0.19600000000000001</v>
      </c>
      <c r="W944" t="b">
        <v>1</v>
      </c>
      <c r="X944">
        <v>3</v>
      </c>
      <c r="Y944">
        <v>13</v>
      </c>
      <c r="Z944" t="b">
        <v>0</v>
      </c>
      <c r="AA944">
        <v>101</v>
      </c>
    </row>
    <row r="945" spans="1:27">
      <c r="A945" t="s">
        <v>110</v>
      </c>
      <c r="B945" t="str">
        <f t="shared" si="56"/>
        <v>S23</v>
      </c>
      <c r="C945" t="str">
        <f t="shared" si="57"/>
        <v>23</v>
      </c>
      <c r="D945" t="str">
        <f t="shared" si="58"/>
        <v>S</v>
      </c>
      <c r="E945" t="str">
        <f t="shared" si="59"/>
        <v>3</v>
      </c>
      <c r="F945" t="s">
        <v>211</v>
      </c>
      <c r="G945" t="s">
        <v>95</v>
      </c>
      <c r="H945">
        <v>1.3959999999999999</v>
      </c>
      <c r="I945" t="s">
        <v>11</v>
      </c>
      <c r="J945" t="s">
        <v>5</v>
      </c>
      <c r="K945">
        <v>18.201000000000001</v>
      </c>
      <c r="L945">
        <v>18.28</v>
      </c>
      <c r="M945">
        <v>0.113</v>
      </c>
      <c r="N945">
        <v>133176.10999999999</v>
      </c>
      <c r="O945">
        <v>126693.55499999999</v>
      </c>
      <c r="P945">
        <v>9167.7129999999997</v>
      </c>
      <c r="Q945">
        <v>36.566699999999997</v>
      </c>
      <c r="R945">
        <v>0.99880000000000002</v>
      </c>
      <c r="S945">
        <v>-3.5840000000000001</v>
      </c>
      <c r="T945">
        <v>90.115650000000002</v>
      </c>
      <c r="U945" t="b">
        <v>1</v>
      </c>
      <c r="V945">
        <v>0.19600000000000001</v>
      </c>
      <c r="W945" t="b">
        <v>1</v>
      </c>
      <c r="X945">
        <v>3</v>
      </c>
      <c r="Y945">
        <v>13</v>
      </c>
      <c r="Z945" t="b">
        <v>0</v>
      </c>
      <c r="AA945">
        <v>101</v>
      </c>
    </row>
    <row r="946" spans="1:27">
      <c r="A946" t="s">
        <v>48</v>
      </c>
      <c r="B946" t="str">
        <f t="shared" si="56"/>
        <v>S23</v>
      </c>
      <c r="C946" t="str">
        <f t="shared" si="57"/>
        <v>23</v>
      </c>
      <c r="D946" t="str">
        <f t="shared" si="58"/>
        <v>S</v>
      </c>
      <c r="E946" t="str">
        <f t="shared" si="59"/>
        <v>3</v>
      </c>
      <c r="F946" t="s">
        <v>211</v>
      </c>
      <c r="G946" t="s">
        <v>45</v>
      </c>
      <c r="H946">
        <v>1.284</v>
      </c>
      <c r="I946" t="s">
        <v>11</v>
      </c>
      <c r="J946" t="s">
        <v>5</v>
      </c>
      <c r="K946">
        <v>13.241</v>
      </c>
      <c r="L946">
        <v>13.263</v>
      </c>
      <c r="M946">
        <v>3.2000000000000001E-2</v>
      </c>
      <c r="N946">
        <v>1842227.8</v>
      </c>
      <c r="O946">
        <v>1814966.2</v>
      </c>
      <c r="P946">
        <v>38553.707000000002</v>
      </c>
      <c r="Q946">
        <v>34.807400000000001</v>
      </c>
      <c r="R946">
        <v>0.99809999999999999</v>
      </c>
      <c r="S946">
        <v>-3.4422000000000001</v>
      </c>
      <c r="T946">
        <v>95.214420000000004</v>
      </c>
      <c r="U946" t="b">
        <v>1</v>
      </c>
      <c r="V946">
        <v>8.7999999999999995E-2</v>
      </c>
      <c r="W946" t="b">
        <v>1</v>
      </c>
      <c r="X946">
        <v>3</v>
      </c>
      <c r="Y946">
        <v>9</v>
      </c>
      <c r="Z946" t="b">
        <v>0</v>
      </c>
      <c r="AA946">
        <v>101</v>
      </c>
    </row>
    <row r="947" spans="1:27">
      <c r="A947" t="s">
        <v>60</v>
      </c>
      <c r="B947" t="str">
        <f t="shared" si="56"/>
        <v>S23</v>
      </c>
      <c r="C947" t="str">
        <f t="shared" si="57"/>
        <v>23</v>
      </c>
      <c r="D947" t="str">
        <f t="shared" si="58"/>
        <v>S</v>
      </c>
      <c r="E947" t="str">
        <f t="shared" si="59"/>
        <v>3</v>
      </c>
      <c r="F947" t="s">
        <v>211</v>
      </c>
      <c r="G947" t="s">
        <v>45</v>
      </c>
      <c r="H947">
        <v>1.282</v>
      </c>
      <c r="I947" t="s">
        <v>11</v>
      </c>
      <c r="J947" t="s">
        <v>5</v>
      </c>
      <c r="K947">
        <v>13.286</v>
      </c>
      <c r="L947">
        <v>13.263</v>
      </c>
      <c r="M947">
        <v>3.2000000000000001E-2</v>
      </c>
      <c r="N947">
        <v>1787704.6</v>
      </c>
      <c r="O947">
        <v>1814966.2</v>
      </c>
      <c r="P947">
        <v>38553.707000000002</v>
      </c>
      <c r="Q947">
        <v>34.807400000000001</v>
      </c>
      <c r="R947">
        <v>0.99809999999999999</v>
      </c>
      <c r="S947">
        <v>-3.4422000000000001</v>
      </c>
      <c r="T947">
        <v>95.214420000000004</v>
      </c>
      <c r="U947" t="b">
        <v>1</v>
      </c>
      <c r="V947">
        <v>8.7999999999999995E-2</v>
      </c>
      <c r="W947" t="b">
        <v>1</v>
      </c>
      <c r="X947">
        <v>3</v>
      </c>
      <c r="Y947">
        <v>9</v>
      </c>
      <c r="Z947" t="b">
        <v>0</v>
      </c>
      <c r="AA947">
        <v>101</v>
      </c>
    </row>
    <row r="948" spans="1:27">
      <c r="A948" t="s">
        <v>12</v>
      </c>
      <c r="B948" t="str">
        <f t="shared" si="56"/>
        <v>S23</v>
      </c>
      <c r="C948" t="str">
        <f t="shared" si="57"/>
        <v>23</v>
      </c>
      <c r="D948" t="str">
        <f t="shared" si="58"/>
        <v>S</v>
      </c>
      <c r="E948" t="str">
        <f t="shared" si="59"/>
        <v>3</v>
      </c>
      <c r="F948" t="s">
        <v>211</v>
      </c>
      <c r="G948" t="s">
        <v>3</v>
      </c>
      <c r="H948">
        <v>1.296</v>
      </c>
      <c r="I948" t="s">
        <v>11</v>
      </c>
      <c r="J948" t="s">
        <v>5</v>
      </c>
      <c r="K948">
        <v>31.189</v>
      </c>
      <c r="L948">
        <v>30.827999999999999</v>
      </c>
      <c r="M948">
        <v>0.51100000000000001</v>
      </c>
      <c r="N948">
        <v>13.618</v>
      </c>
      <c r="O948">
        <v>17.678999999999998</v>
      </c>
      <c r="P948">
        <v>5.7439999999999998</v>
      </c>
      <c r="Q948">
        <v>35.222799999999999</v>
      </c>
      <c r="R948">
        <v>0.99299999999999999</v>
      </c>
      <c r="S948">
        <v>-3.5567000000000002</v>
      </c>
      <c r="T948">
        <v>91.055480000000003</v>
      </c>
      <c r="U948" t="b">
        <v>1</v>
      </c>
      <c r="V948">
        <v>8.8999999999999996E-2</v>
      </c>
      <c r="W948" t="b">
        <v>1</v>
      </c>
      <c r="X948">
        <v>3</v>
      </c>
      <c r="Y948">
        <v>27</v>
      </c>
      <c r="Z948" t="b">
        <v>0</v>
      </c>
      <c r="AA948">
        <v>101</v>
      </c>
    </row>
    <row r="949" spans="1:27">
      <c r="A949" t="s">
        <v>34</v>
      </c>
      <c r="B949" t="str">
        <f t="shared" si="56"/>
        <v>S23</v>
      </c>
      <c r="C949" t="str">
        <f t="shared" si="57"/>
        <v>23</v>
      </c>
      <c r="D949" t="str">
        <f t="shared" si="58"/>
        <v>S</v>
      </c>
      <c r="E949" t="str">
        <f t="shared" si="59"/>
        <v>3</v>
      </c>
      <c r="F949" t="s">
        <v>211</v>
      </c>
      <c r="G949" t="s">
        <v>3</v>
      </c>
      <c r="H949">
        <v>1.29</v>
      </c>
      <c r="I949" t="s">
        <v>11</v>
      </c>
      <c r="J949" t="s">
        <v>5</v>
      </c>
      <c r="K949">
        <v>30.466999999999999</v>
      </c>
      <c r="L949">
        <v>30.827999999999999</v>
      </c>
      <c r="M949">
        <v>0.51100000000000001</v>
      </c>
      <c r="N949">
        <v>21.74</v>
      </c>
      <c r="O949">
        <v>17.678999999999998</v>
      </c>
      <c r="P949">
        <v>5.7439999999999998</v>
      </c>
      <c r="Q949">
        <v>35.222799999999999</v>
      </c>
      <c r="R949">
        <v>0.99299999999999999</v>
      </c>
      <c r="S949">
        <v>-3.5567000000000002</v>
      </c>
      <c r="T949">
        <v>91.055480000000003</v>
      </c>
      <c r="U949" t="b">
        <v>1</v>
      </c>
      <c r="V949">
        <v>8.8999999999999996E-2</v>
      </c>
      <c r="W949" t="b">
        <v>1</v>
      </c>
      <c r="X949">
        <v>3</v>
      </c>
      <c r="Y949">
        <v>26</v>
      </c>
      <c r="Z949" t="b">
        <v>0</v>
      </c>
      <c r="AA949">
        <v>101</v>
      </c>
    </row>
    <row r="950" spans="1:27">
      <c r="A950" t="s">
        <v>73</v>
      </c>
      <c r="B950" t="str">
        <f t="shared" si="56"/>
        <v>S23</v>
      </c>
      <c r="C950" t="str">
        <f t="shared" si="57"/>
        <v>23</v>
      </c>
      <c r="D950" t="str">
        <f t="shared" si="58"/>
        <v>S</v>
      </c>
      <c r="E950" t="str">
        <f t="shared" si="59"/>
        <v>3</v>
      </c>
      <c r="F950" t="s">
        <v>211</v>
      </c>
      <c r="G950" t="s">
        <v>70</v>
      </c>
      <c r="H950">
        <v>0</v>
      </c>
      <c r="I950" t="s">
        <v>4</v>
      </c>
      <c r="J950" t="s">
        <v>5</v>
      </c>
      <c r="K950" t="s">
        <v>8</v>
      </c>
      <c r="L950" t="s">
        <v>260</v>
      </c>
      <c r="M950" t="s">
        <v>260</v>
      </c>
      <c r="N950">
        <v>0</v>
      </c>
      <c r="O950" t="s">
        <v>260</v>
      </c>
      <c r="P950" t="s">
        <v>260</v>
      </c>
      <c r="Q950">
        <v>36.757399999999997</v>
      </c>
      <c r="R950">
        <v>0.99829999999999997</v>
      </c>
      <c r="S950">
        <v>-3.5794999999999999</v>
      </c>
      <c r="T950">
        <v>90.269260000000003</v>
      </c>
      <c r="U950" t="b">
        <v>1</v>
      </c>
      <c r="V950">
        <v>0.193</v>
      </c>
      <c r="W950" t="b">
        <v>1</v>
      </c>
      <c r="X950">
        <v>3</v>
      </c>
      <c r="Y950">
        <v>39</v>
      </c>
      <c r="Z950" t="b">
        <v>1</v>
      </c>
      <c r="AA950">
        <v>101</v>
      </c>
    </row>
    <row r="951" spans="1:27">
      <c r="A951" t="s">
        <v>85</v>
      </c>
      <c r="B951" t="str">
        <f t="shared" si="56"/>
        <v>S23</v>
      </c>
      <c r="C951" t="str">
        <f t="shared" si="57"/>
        <v>23</v>
      </c>
      <c r="D951" t="str">
        <f t="shared" si="58"/>
        <v>S</v>
      </c>
      <c r="E951" t="str">
        <f t="shared" si="59"/>
        <v>3</v>
      </c>
      <c r="F951" t="s">
        <v>211</v>
      </c>
      <c r="G951" t="s">
        <v>70</v>
      </c>
      <c r="H951">
        <v>0</v>
      </c>
      <c r="I951" t="s">
        <v>4</v>
      </c>
      <c r="J951" t="s">
        <v>5</v>
      </c>
      <c r="K951" t="s">
        <v>8</v>
      </c>
      <c r="L951" t="s">
        <v>260</v>
      </c>
      <c r="M951" t="s">
        <v>260</v>
      </c>
      <c r="N951">
        <v>0</v>
      </c>
      <c r="O951" t="s">
        <v>260</v>
      </c>
      <c r="P951" t="s">
        <v>260</v>
      </c>
      <c r="Q951">
        <v>36.757399999999997</v>
      </c>
      <c r="R951">
        <v>0.99829999999999997</v>
      </c>
      <c r="S951">
        <v>-3.5794999999999999</v>
      </c>
      <c r="T951">
        <v>90.269260000000003</v>
      </c>
      <c r="U951" t="b">
        <v>1</v>
      </c>
      <c r="V951">
        <v>0.193</v>
      </c>
      <c r="W951" t="b">
        <v>1</v>
      </c>
      <c r="X951">
        <v>3</v>
      </c>
      <c r="Y951">
        <v>39</v>
      </c>
      <c r="Z951" t="b">
        <v>1</v>
      </c>
      <c r="AA951">
        <v>101</v>
      </c>
    </row>
    <row r="952" spans="1:27">
      <c r="A952" t="s">
        <v>99</v>
      </c>
      <c r="B952" t="str">
        <f t="shared" si="56"/>
        <v>S24</v>
      </c>
      <c r="C952" t="str">
        <f t="shared" si="57"/>
        <v>24</v>
      </c>
      <c r="D952" t="str">
        <f t="shared" si="58"/>
        <v>S</v>
      </c>
      <c r="E952" t="str">
        <f t="shared" si="59"/>
        <v>1</v>
      </c>
      <c r="F952" t="s">
        <v>190</v>
      </c>
      <c r="G952" t="s">
        <v>95</v>
      </c>
      <c r="H952">
        <v>1.381</v>
      </c>
      <c r="I952" t="s">
        <v>11</v>
      </c>
      <c r="J952" t="s">
        <v>5</v>
      </c>
      <c r="K952">
        <v>18.414000000000001</v>
      </c>
      <c r="L952">
        <v>18.565000000000001</v>
      </c>
      <c r="M952">
        <v>0.21299999999999999</v>
      </c>
      <c r="N952">
        <v>116091.77</v>
      </c>
      <c r="O952">
        <v>105872.69500000001</v>
      </c>
      <c r="P952">
        <v>14451.955</v>
      </c>
      <c r="Q952">
        <v>36.566699999999997</v>
      </c>
      <c r="R952">
        <v>0.99880000000000002</v>
      </c>
      <c r="S952">
        <v>-3.5840000000000001</v>
      </c>
      <c r="T952">
        <v>90.115650000000002</v>
      </c>
      <c r="U952" t="b">
        <v>1</v>
      </c>
      <c r="V952">
        <v>0.20899999999999999</v>
      </c>
      <c r="W952" t="b">
        <v>1</v>
      </c>
      <c r="X952">
        <v>3</v>
      </c>
      <c r="Y952">
        <v>13</v>
      </c>
      <c r="Z952" t="b">
        <v>0</v>
      </c>
      <c r="AA952">
        <v>99</v>
      </c>
    </row>
    <row r="953" spans="1:27">
      <c r="A953" t="s">
        <v>111</v>
      </c>
      <c r="B953" t="str">
        <f t="shared" si="56"/>
        <v>S24</v>
      </c>
      <c r="C953" t="str">
        <f t="shared" si="57"/>
        <v>24</v>
      </c>
      <c r="D953" t="str">
        <f t="shared" si="58"/>
        <v>S</v>
      </c>
      <c r="E953" t="str">
        <f t="shared" si="59"/>
        <v>1</v>
      </c>
      <c r="F953" t="s">
        <v>190</v>
      </c>
      <c r="G953" t="s">
        <v>95</v>
      </c>
      <c r="H953">
        <v>1.3919999999999999</v>
      </c>
      <c r="I953" t="s">
        <v>11</v>
      </c>
      <c r="J953" t="s">
        <v>5</v>
      </c>
      <c r="K953">
        <v>18.716000000000001</v>
      </c>
      <c r="L953">
        <v>18.565000000000001</v>
      </c>
      <c r="M953">
        <v>0.21299999999999999</v>
      </c>
      <c r="N953">
        <v>95653.625</v>
      </c>
      <c r="O953">
        <v>105872.69500000001</v>
      </c>
      <c r="P953">
        <v>14451.955</v>
      </c>
      <c r="Q953">
        <v>36.566699999999997</v>
      </c>
      <c r="R953">
        <v>0.99880000000000002</v>
      </c>
      <c r="S953">
        <v>-3.5840000000000001</v>
      </c>
      <c r="T953">
        <v>90.115650000000002</v>
      </c>
      <c r="U953" t="b">
        <v>1</v>
      </c>
      <c r="V953">
        <v>0.20899999999999999</v>
      </c>
      <c r="W953" t="b">
        <v>1</v>
      </c>
      <c r="X953">
        <v>3</v>
      </c>
      <c r="Y953">
        <v>13</v>
      </c>
      <c r="Z953" t="b">
        <v>0</v>
      </c>
      <c r="AA953">
        <v>99</v>
      </c>
    </row>
    <row r="954" spans="1:27">
      <c r="A954" t="s">
        <v>49</v>
      </c>
      <c r="B954" t="str">
        <f t="shared" si="56"/>
        <v>S24</v>
      </c>
      <c r="C954" t="str">
        <f t="shared" si="57"/>
        <v>24</v>
      </c>
      <c r="D954" t="str">
        <f t="shared" si="58"/>
        <v>S</v>
      </c>
      <c r="E954" t="str">
        <f t="shared" si="59"/>
        <v>1</v>
      </c>
      <c r="F954" t="s">
        <v>190</v>
      </c>
      <c r="G954" t="s">
        <v>45</v>
      </c>
      <c r="H954">
        <v>1.2809999999999999</v>
      </c>
      <c r="I954" t="s">
        <v>11</v>
      </c>
      <c r="J954" t="s">
        <v>5</v>
      </c>
      <c r="K954">
        <v>28.515000000000001</v>
      </c>
      <c r="L954">
        <v>28.321999999999999</v>
      </c>
      <c r="M954">
        <v>0.27400000000000002</v>
      </c>
      <c r="N954">
        <v>67.287000000000006</v>
      </c>
      <c r="O954">
        <v>77.239999999999995</v>
      </c>
      <c r="P954">
        <v>14.074999999999999</v>
      </c>
      <c r="Q954">
        <v>34.807400000000001</v>
      </c>
      <c r="R954">
        <v>0.99809999999999999</v>
      </c>
      <c r="S954">
        <v>-3.4422000000000001</v>
      </c>
      <c r="T954">
        <v>95.214420000000004</v>
      </c>
      <c r="U954" t="b">
        <v>1</v>
      </c>
      <c r="V954">
        <v>0.106</v>
      </c>
      <c r="W954" t="b">
        <v>1</v>
      </c>
      <c r="X954">
        <v>3</v>
      </c>
      <c r="Y954">
        <v>24</v>
      </c>
      <c r="Z954" t="b">
        <v>0</v>
      </c>
      <c r="AA954">
        <v>99</v>
      </c>
    </row>
    <row r="955" spans="1:27">
      <c r="A955" t="s">
        <v>61</v>
      </c>
      <c r="B955" t="str">
        <f t="shared" si="56"/>
        <v>S24</v>
      </c>
      <c r="C955" t="str">
        <f t="shared" si="57"/>
        <v>24</v>
      </c>
      <c r="D955" t="str">
        <f t="shared" si="58"/>
        <v>S</v>
      </c>
      <c r="E955" t="str">
        <f t="shared" si="59"/>
        <v>1</v>
      </c>
      <c r="F955" t="s">
        <v>190</v>
      </c>
      <c r="G955" t="s">
        <v>45</v>
      </c>
      <c r="H955">
        <v>1.2789999999999999</v>
      </c>
      <c r="I955" t="s">
        <v>11</v>
      </c>
      <c r="J955" t="s">
        <v>5</v>
      </c>
      <c r="K955">
        <v>28.128</v>
      </c>
      <c r="L955">
        <v>28.321999999999999</v>
      </c>
      <c r="M955">
        <v>0.27400000000000002</v>
      </c>
      <c r="N955">
        <v>87.192999999999998</v>
      </c>
      <c r="O955">
        <v>77.239999999999995</v>
      </c>
      <c r="P955">
        <v>14.074999999999999</v>
      </c>
      <c r="Q955">
        <v>34.807400000000001</v>
      </c>
      <c r="R955">
        <v>0.99809999999999999</v>
      </c>
      <c r="S955">
        <v>-3.4422000000000001</v>
      </c>
      <c r="T955">
        <v>95.214420000000004</v>
      </c>
      <c r="U955" t="b">
        <v>1</v>
      </c>
      <c r="V955">
        <v>0.106</v>
      </c>
      <c r="W955" t="b">
        <v>1</v>
      </c>
      <c r="X955">
        <v>3</v>
      </c>
      <c r="Y955">
        <v>24</v>
      </c>
      <c r="Z955" t="b">
        <v>0</v>
      </c>
      <c r="AA955">
        <v>99</v>
      </c>
    </row>
    <row r="956" spans="1:27">
      <c r="A956" t="s">
        <v>14</v>
      </c>
      <c r="B956" t="str">
        <f t="shared" si="56"/>
        <v>S24</v>
      </c>
      <c r="C956" t="str">
        <f t="shared" si="57"/>
        <v>24</v>
      </c>
      <c r="D956" t="str">
        <f t="shared" si="58"/>
        <v>S</v>
      </c>
      <c r="E956" t="str">
        <f t="shared" si="59"/>
        <v>1</v>
      </c>
      <c r="F956" t="s">
        <v>190</v>
      </c>
      <c r="G956" t="s">
        <v>3</v>
      </c>
      <c r="H956">
        <v>1.2849999999999999</v>
      </c>
      <c r="I956" t="s">
        <v>11</v>
      </c>
      <c r="J956" t="s">
        <v>5</v>
      </c>
      <c r="K956">
        <v>33.113</v>
      </c>
      <c r="L956">
        <v>35.78</v>
      </c>
      <c r="M956">
        <v>3.7709999999999999</v>
      </c>
      <c r="N956">
        <v>3.9180000000000001</v>
      </c>
      <c r="O956">
        <v>2.0209999999999999</v>
      </c>
      <c r="P956">
        <v>2.6829999999999998</v>
      </c>
      <c r="Q956">
        <v>35.222799999999999</v>
      </c>
      <c r="R956">
        <v>0.99299999999999999</v>
      </c>
      <c r="S956">
        <v>-3.5567000000000002</v>
      </c>
      <c r="T956">
        <v>91.055480000000003</v>
      </c>
      <c r="U956" t="b">
        <v>1</v>
      </c>
      <c r="V956">
        <v>8.2000000000000003E-2</v>
      </c>
      <c r="W956" t="b">
        <v>1</v>
      </c>
      <c r="X956">
        <v>3</v>
      </c>
      <c r="Y956">
        <v>29</v>
      </c>
      <c r="Z956" t="b">
        <v>0</v>
      </c>
      <c r="AA956">
        <v>99</v>
      </c>
    </row>
    <row r="957" spans="1:27">
      <c r="A957" t="s">
        <v>35</v>
      </c>
      <c r="B957" t="str">
        <f t="shared" si="56"/>
        <v>S24</v>
      </c>
      <c r="C957" t="str">
        <f t="shared" si="57"/>
        <v>24</v>
      </c>
      <c r="D957" t="str">
        <f t="shared" si="58"/>
        <v>S</v>
      </c>
      <c r="E957" t="str">
        <f t="shared" si="59"/>
        <v>1</v>
      </c>
      <c r="F957" t="s">
        <v>190</v>
      </c>
      <c r="G957" t="s">
        <v>3</v>
      </c>
      <c r="H957">
        <v>0.97599999999999998</v>
      </c>
      <c r="I957" t="s">
        <v>4</v>
      </c>
      <c r="J957" t="s">
        <v>5</v>
      </c>
      <c r="K957">
        <v>38.447000000000003</v>
      </c>
      <c r="L957">
        <v>35.78</v>
      </c>
      <c r="M957">
        <v>3.7709999999999999</v>
      </c>
      <c r="N957">
        <v>0.124</v>
      </c>
      <c r="O957">
        <v>2.0209999999999999</v>
      </c>
      <c r="P957">
        <v>2.6829999999999998</v>
      </c>
      <c r="Q957">
        <v>35.222799999999999</v>
      </c>
      <c r="R957">
        <v>0.99299999999999999</v>
      </c>
      <c r="S957">
        <v>-3.5567000000000002</v>
      </c>
      <c r="T957">
        <v>91.055480000000003</v>
      </c>
      <c r="U957" t="b">
        <v>1</v>
      </c>
      <c r="V957">
        <v>8.2000000000000003E-2</v>
      </c>
      <c r="W957" t="b">
        <v>1</v>
      </c>
      <c r="X957">
        <v>3</v>
      </c>
      <c r="Y957">
        <v>34</v>
      </c>
      <c r="Z957" t="b">
        <v>0</v>
      </c>
      <c r="AA957">
        <v>99</v>
      </c>
    </row>
    <row r="958" spans="1:27">
      <c r="A958" t="s">
        <v>74</v>
      </c>
      <c r="B958" t="str">
        <f t="shared" si="56"/>
        <v>S24</v>
      </c>
      <c r="C958" t="str">
        <f t="shared" si="57"/>
        <v>24</v>
      </c>
      <c r="D958" t="str">
        <f t="shared" si="58"/>
        <v>S</v>
      </c>
      <c r="E958" t="str">
        <f t="shared" si="59"/>
        <v>1</v>
      </c>
      <c r="F958" t="s">
        <v>190</v>
      </c>
      <c r="G958" t="s">
        <v>70</v>
      </c>
      <c r="H958">
        <v>0</v>
      </c>
      <c r="I958" t="s">
        <v>4</v>
      </c>
      <c r="J958" t="s">
        <v>5</v>
      </c>
      <c r="K958" t="s">
        <v>8</v>
      </c>
      <c r="L958" t="s">
        <v>260</v>
      </c>
      <c r="M958" t="s">
        <v>260</v>
      </c>
      <c r="N958">
        <v>0</v>
      </c>
      <c r="O958" t="s">
        <v>260</v>
      </c>
      <c r="P958" t="s">
        <v>260</v>
      </c>
      <c r="Q958">
        <v>36.757399999999997</v>
      </c>
      <c r="R958">
        <v>0.99829999999999997</v>
      </c>
      <c r="S958">
        <v>-3.5794999999999999</v>
      </c>
      <c r="T958">
        <v>90.269260000000003</v>
      </c>
      <c r="U958" t="b">
        <v>1</v>
      </c>
      <c r="V958">
        <v>0.21199999999999999</v>
      </c>
      <c r="W958" t="b">
        <v>1</v>
      </c>
      <c r="X958">
        <v>3</v>
      </c>
      <c r="Y958">
        <v>39</v>
      </c>
      <c r="Z958" t="b">
        <v>1</v>
      </c>
      <c r="AA958">
        <v>99</v>
      </c>
    </row>
    <row r="959" spans="1:27">
      <c r="A959" t="s">
        <v>86</v>
      </c>
      <c r="B959" t="str">
        <f t="shared" si="56"/>
        <v>S24</v>
      </c>
      <c r="C959" t="str">
        <f t="shared" si="57"/>
        <v>24</v>
      </c>
      <c r="D959" t="str">
        <f t="shared" si="58"/>
        <v>S</v>
      </c>
      <c r="E959" t="str">
        <f t="shared" si="59"/>
        <v>1</v>
      </c>
      <c r="F959" t="s">
        <v>190</v>
      </c>
      <c r="G959" t="s">
        <v>70</v>
      </c>
      <c r="H959">
        <v>0</v>
      </c>
      <c r="I959" t="s">
        <v>4</v>
      </c>
      <c r="J959" t="s">
        <v>5</v>
      </c>
      <c r="K959" t="s">
        <v>8</v>
      </c>
      <c r="L959" t="s">
        <v>260</v>
      </c>
      <c r="M959" t="s">
        <v>260</v>
      </c>
      <c r="N959">
        <v>0</v>
      </c>
      <c r="O959" t="s">
        <v>260</v>
      </c>
      <c r="P959" t="s">
        <v>260</v>
      </c>
      <c r="Q959">
        <v>36.757399999999997</v>
      </c>
      <c r="R959">
        <v>0.99829999999999997</v>
      </c>
      <c r="S959">
        <v>-3.5794999999999999</v>
      </c>
      <c r="T959">
        <v>90.269260000000003</v>
      </c>
      <c r="U959" t="b">
        <v>1</v>
      </c>
      <c r="V959">
        <v>0.21199999999999999</v>
      </c>
      <c r="W959" t="b">
        <v>1</v>
      </c>
      <c r="X959">
        <v>3</v>
      </c>
      <c r="Y959">
        <v>39</v>
      </c>
      <c r="Z959" t="b">
        <v>1</v>
      </c>
      <c r="AA959">
        <v>99</v>
      </c>
    </row>
    <row r="960" spans="1:27">
      <c r="A960" t="s">
        <v>98</v>
      </c>
      <c r="B960" t="str">
        <f t="shared" si="56"/>
        <v>S24</v>
      </c>
      <c r="C960" t="str">
        <f t="shared" si="57"/>
        <v>24</v>
      </c>
      <c r="D960" t="str">
        <f t="shared" si="58"/>
        <v>S</v>
      </c>
      <c r="E960" t="str">
        <f t="shared" si="59"/>
        <v>2</v>
      </c>
      <c r="F960" t="s">
        <v>156</v>
      </c>
      <c r="G960" t="s">
        <v>95</v>
      </c>
      <c r="H960">
        <v>1.4019999999999999</v>
      </c>
      <c r="I960" t="s">
        <v>11</v>
      </c>
      <c r="J960" t="s">
        <v>5</v>
      </c>
      <c r="K960">
        <v>19.055</v>
      </c>
      <c r="L960">
        <v>19.138999999999999</v>
      </c>
      <c r="M960">
        <v>0.12</v>
      </c>
      <c r="N960">
        <v>76938.45</v>
      </c>
      <c r="O960">
        <v>72976.05</v>
      </c>
      <c r="P960">
        <v>5603.6850000000004</v>
      </c>
      <c r="Q960">
        <v>36.566699999999997</v>
      </c>
      <c r="R960">
        <v>0.99880000000000002</v>
      </c>
      <c r="S960">
        <v>-3.5840000000000001</v>
      </c>
      <c r="T960">
        <v>90.115650000000002</v>
      </c>
      <c r="U960" t="b">
        <v>1</v>
      </c>
      <c r="V960">
        <v>0.192</v>
      </c>
      <c r="W960" t="b">
        <v>1</v>
      </c>
      <c r="X960">
        <v>3</v>
      </c>
      <c r="Y960">
        <v>14</v>
      </c>
      <c r="Z960" t="b">
        <v>0</v>
      </c>
      <c r="AA960">
        <v>96</v>
      </c>
    </row>
    <row r="961" spans="1:27">
      <c r="A961" t="s">
        <v>110</v>
      </c>
      <c r="B961" t="str">
        <f t="shared" si="56"/>
        <v>S24</v>
      </c>
      <c r="C961" t="str">
        <f t="shared" si="57"/>
        <v>24</v>
      </c>
      <c r="D961" t="str">
        <f t="shared" si="58"/>
        <v>S</v>
      </c>
      <c r="E961" t="str">
        <f t="shared" si="59"/>
        <v>2</v>
      </c>
      <c r="F961" t="s">
        <v>156</v>
      </c>
      <c r="G961" t="s">
        <v>95</v>
      </c>
      <c r="H961">
        <v>1.3879999999999999</v>
      </c>
      <c r="I961" t="s">
        <v>11</v>
      </c>
      <c r="J961" t="s">
        <v>5</v>
      </c>
      <c r="K961">
        <v>19.224</v>
      </c>
      <c r="L961">
        <v>19.138999999999999</v>
      </c>
      <c r="M961">
        <v>0.12</v>
      </c>
      <c r="N961">
        <v>69013.649999999994</v>
      </c>
      <c r="O961">
        <v>72976.05</v>
      </c>
      <c r="P961">
        <v>5603.6850000000004</v>
      </c>
      <c r="Q961">
        <v>36.566699999999997</v>
      </c>
      <c r="R961">
        <v>0.99880000000000002</v>
      </c>
      <c r="S961">
        <v>-3.5840000000000001</v>
      </c>
      <c r="T961">
        <v>90.115650000000002</v>
      </c>
      <c r="U961" t="b">
        <v>1</v>
      </c>
      <c r="V961">
        <v>0.192</v>
      </c>
      <c r="W961" t="b">
        <v>1</v>
      </c>
      <c r="X961">
        <v>3</v>
      </c>
      <c r="Y961">
        <v>14</v>
      </c>
      <c r="Z961" t="b">
        <v>0</v>
      </c>
      <c r="AA961">
        <v>96</v>
      </c>
    </row>
    <row r="962" spans="1:27">
      <c r="A962" t="s">
        <v>48</v>
      </c>
      <c r="B962" t="str">
        <f t="shared" si="56"/>
        <v>S24</v>
      </c>
      <c r="C962" t="str">
        <f t="shared" si="57"/>
        <v>24</v>
      </c>
      <c r="D962" t="str">
        <f t="shared" si="58"/>
        <v>S</v>
      </c>
      <c r="E962" t="str">
        <f t="shared" si="59"/>
        <v>2</v>
      </c>
      <c r="F962" t="s">
        <v>156</v>
      </c>
      <c r="G962" t="s">
        <v>45</v>
      </c>
      <c r="H962">
        <v>1.28</v>
      </c>
      <c r="I962" t="s">
        <v>11</v>
      </c>
      <c r="J962" t="s">
        <v>5</v>
      </c>
      <c r="K962">
        <v>27.125</v>
      </c>
      <c r="L962">
        <v>27.504999999999999</v>
      </c>
      <c r="M962">
        <v>0.53800000000000003</v>
      </c>
      <c r="N962">
        <v>170.54499999999999</v>
      </c>
      <c r="O962">
        <v>136.54</v>
      </c>
      <c r="P962">
        <v>48.091000000000001</v>
      </c>
      <c r="Q962">
        <v>34.807400000000001</v>
      </c>
      <c r="R962">
        <v>0.99809999999999999</v>
      </c>
      <c r="S962">
        <v>-3.4422000000000001</v>
      </c>
      <c r="T962">
        <v>95.214420000000004</v>
      </c>
      <c r="U962" t="b">
        <v>1</v>
      </c>
      <c r="V962">
        <v>0.09</v>
      </c>
      <c r="W962" t="b">
        <v>1</v>
      </c>
      <c r="X962">
        <v>3</v>
      </c>
      <c r="Y962">
        <v>23</v>
      </c>
      <c r="Z962" t="b">
        <v>0</v>
      </c>
      <c r="AA962">
        <v>96</v>
      </c>
    </row>
    <row r="963" spans="1:27">
      <c r="A963" t="s">
        <v>60</v>
      </c>
      <c r="B963" t="str">
        <f t="shared" ref="B963:B1026" si="60">LEFT(F963,FIND("-",F963)-1)</f>
        <v>S24</v>
      </c>
      <c r="C963" t="str">
        <f t="shared" ref="C963:C1026" si="61">MID(B963, 2, LEN(B963))</f>
        <v>24</v>
      </c>
      <c r="D963" t="str">
        <f t="shared" ref="D963:D1026" si="62">LEFT(F963,1)</f>
        <v>S</v>
      </c>
      <c r="E963" t="str">
        <f t="shared" ref="E963:E1026" si="63">RIGHT(F963,1)</f>
        <v>2</v>
      </c>
      <c r="F963" t="s">
        <v>156</v>
      </c>
      <c r="G963" t="s">
        <v>45</v>
      </c>
      <c r="H963">
        <v>1.276</v>
      </c>
      <c r="I963" t="s">
        <v>11</v>
      </c>
      <c r="J963" t="s">
        <v>5</v>
      </c>
      <c r="K963">
        <v>27.885999999999999</v>
      </c>
      <c r="L963">
        <v>27.504999999999999</v>
      </c>
      <c r="M963">
        <v>0.53800000000000003</v>
      </c>
      <c r="N963">
        <v>102.535</v>
      </c>
      <c r="O963">
        <v>136.54</v>
      </c>
      <c r="P963">
        <v>48.091000000000001</v>
      </c>
      <c r="Q963">
        <v>34.807400000000001</v>
      </c>
      <c r="R963">
        <v>0.99809999999999999</v>
      </c>
      <c r="S963">
        <v>-3.4422000000000001</v>
      </c>
      <c r="T963">
        <v>95.214420000000004</v>
      </c>
      <c r="U963" t="b">
        <v>1</v>
      </c>
      <c r="V963">
        <v>0.09</v>
      </c>
      <c r="W963" t="b">
        <v>1</v>
      </c>
      <c r="X963">
        <v>3</v>
      </c>
      <c r="Y963">
        <v>23</v>
      </c>
      <c r="Z963" t="b">
        <v>0</v>
      </c>
      <c r="AA963">
        <v>96</v>
      </c>
    </row>
    <row r="964" spans="1:27">
      <c r="A964" t="s">
        <v>12</v>
      </c>
      <c r="B964" t="str">
        <f t="shared" si="60"/>
        <v>S24</v>
      </c>
      <c r="C964" t="str">
        <f t="shared" si="61"/>
        <v>24</v>
      </c>
      <c r="D964" t="str">
        <f t="shared" si="62"/>
        <v>S</v>
      </c>
      <c r="E964" t="str">
        <f t="shared" si="63"/>
        <v>2</v>
      </c>
      <c r="F964" t="s">
        <v>156</v>
      </c>
      <c r="G964" t="s">
        <v>3</v>
      </c>
      <c r="H964">
        <v>1.2809999999999999</v>
      </c>
      <c r="I964" t="s">
        <v>11</v>
      </c>
      <c r="J964" t="s">
        <v>5</v>
      </c>
      <c r="K964">
        <v>28.381</v>
      </c>
      <c r="L964">
        <v>28.69</v>
      </c>
      <c r="M964">
        <v>0.437</v>
      </c>
      <c r="N964">
        <v>83.891999999999996</v>
      </c>
      <c r="O964">
        <v>70.058999999999997</v>
      </c>
      <c r="P964">
        <v>19.562999999999999</v>
      </c>
      <c r="Q964">
        <v>35.222799999999999</v>
      </c>
      <c r="R964">
        <v>0.99299999999999999</v>
      </c>
      <c r="S964">
        <v>-3.5567000000000002</v>
      </c>
      <c r="T964">
        <v>91.055480000000003</v>
      </c>
      <c r="U964" t="b">
        <v>1</v>
      </c>
      <c r="V964">
        <v>9.6000000000000002E-2</v>
      </c>
      <c r="W964" t="b">
        <v>1</v>
      </c>
      <c r="X964">
        <v>3</v>
      </c>
      <c r="Y964">
        <v>24</v>
      </c>
      <c r="Z964" t="b">
        <v>0</v>
      </c>
      <c r="AA964">
        <v>96</v>
      </c>
    </row>
    <row r="965" spans="1:27">
      <c r="A965" t="s">
        <v>34</v>
      </c>
      <c r="B965" t="str">
        <f t="shared" si="60"/>
        <v>S24</v>
      </c>
      <c r="C965" t="str">
        <f t="shared" si="61"/>
        <v>24</v>
      </c>
      <c r="D965" t="str">
        <f t="shared" si="62"/>
        <v>S</v>
      </c>
      <c r="E965" t="str">
        <f t="shared" si="63"/>
        <v>2</v>
      </c>
      <c r="F965" t="s">
        <v>156</v>
      </c>
      <c r="G965" t="s">
        <v>3</v>
      </c>
      <c r="H965">
        <v>1.2709999999999999</v>
      </c>
      <c r="I965" t="s">
        <v>11</v>
      </c>
      <c r="J965" t="s">
        <v>5</v>
      </c>
      <c r="K965">
        <v>28.998999999999999</v>
      </c>
      <c r="L965">
        <v>28.69</v>
      </c>
      <c r="M965">
        <v>0.437</v>
      </c>
      <c r="N965">
        <v>56.225999999999999</v>
      </c>
      <c r="O965">
        <v>70.058999999999997</v>
      </c>
      <c r="P965">
        <v>19.562999999999999</v>
      </c>
      <c r="Q965">
        <v>35.222799999999999</v>
      </c>
      <c r="R965">
        <v>0.99299999999999999</v>
      </c>
      <c r="S965">
        <v>-3.5567000000000002</v>
      </c>
      <c r="T965">
        <v>91.055480000000003</v>
      </c>
      <c r="U965" t="b">
        <v>1</v>
      </c>
      <c r="V965">
        <v>9.6000000000000002E-2</v>
      </c>
      <c r="W965" t="b">
        <v>1</v>
      </c>
      <c r="X965">
        <v>3</v>
      </c>
      <c r="Y965">
        <v>25</v>
      </c>
      <c r="Z965" t="b">
        <v>0</v>
      </c>
      <c r="AA965">
        <v>96</v>
      </c>
    </row>
    <row r="966" spans="1:27">
      <c r="A966" t="s">
        <v>73</v>
      </c>
      <c r="B966" t="str">
        <f t="shared" si="60"/>
        <v>S24</v>
      </c>
      <c r="C966" t="str">
        <f t="shared" si="61"/>
        <v>24</v>
      </c>
      <c r="D966" t="str">
        <f t="shared" si="62"/>
        <v>S</v>
      </c>
      <c r="E966" t="str">
        <f t="shared" si="63"/>
        <v>2</v>
      </c>
      <c r="F966" t="s">
        <v>156</v>
      </c>
      <c r="G966" t="s">
        <v>70</v>
      </c>
      <c r="H966">
        <v>0</v>
      </c>
      <c r="I966" t="s">
        <v>4</v>
      </c>
      <c r="J966" t="s">
        <v>5</v>
      </c>
      <c r="K966" t="s">
        <v>8</v>
      </c>
      <c r="L966" t="s">
        <v>260</v>
      </c>
      <c r="M966" t="s">
        <v>260</v>
      </c>
      <c r="N966">
        <v>0</v>
      </c>
      <c r="O966" t="s">
        <v>260</v>
      </c>
      <c r="P966" t="s">
        <v>260</v>
      </c>
      <c r="Q966">
        <v>36.757399999999997</v>
      </c>
      <c r="R966">
        <v>0.99829999999999997</v>
      </c>
      <c r="S966">
        <v>-3.5794999999999999</v>
      </c>
      <c r="T966">
        <v>90.269260000000003</v>
      </c>
      <c r="U966" t="b">
        <v>1</v>
      </c>
      <c r="V966">
        <v>0.20899999999999999</v>
      </c>
      <c r="W966" t="b">
        <v>1</v>
      </c>
      <c r="X966">
        <v>3</v>
      </c>
      <c r="Y966">
        <v>39</v>
      </c>
      <c r="Z966" t="b">
        <v>1</v>
      </c>
      <c r="AA966">
        <v>96</v>
      </c>
    </row>
    <row r="967" spans="1:27">
      <c r="A967" t="s">
        <v>85</v>
      </c>
      <c r="B967" t="str">
        <f t="shared" si="60"/>
        <v>S24</v>
      </c>
      <c r="C967" t="str">
        <f t="shared" si="61"/>
        <v>24</v>
      </c>
      <c r="D967" t="str">
        <f t="shared" si="62"/>
        <v>S</v>
      </c>
      <c r="E967" t="str">
        <f t="shared" si="63"/>
        <v>2</v>
      </c>
      <c r="F967" t="s">
        <v>156</v>
      </c>
      <c r="G967" t="s">
        <v>70</v>
      </c>
      <c r="H967">
        <v>0</v>
      </c>
      <c r="I967" t="s">
        <v>4</v>
      </c>
      <c r="J967" t="s">
        <v>5</v>
      </c>
      <c r="K967" t="s">
        <v>8</v>
      </c>
      <c r="L967" t="s">
        <v>260</v>
      </c>
      <c r="M967" t="s">
        <v>260</v>
      </c>
      <c r="N967">
        <v>0</v>
      </c>
      <c r="O967" t="s">
        <v>260</v>
      </c>
      <c r="P967" t="s">
        <v>260</v>
      </c>
      <c r="Q967">
        <v>36.757399999999997</v>
      </c>
      <c r="R967">
        <v>0.99829999999999997</v>
      </c>
      <c r="S967">
        <v>-3.5794999999999999</v>
      </c>
      <c r="T967">
        <v>90.269260000000003</v>
      </c>
      <c r="U967" t="b">
        <v>1</v>
      </c>
      <c r="V967">
        <v>0.20899999999999999</v>
      </c>
      <c r="W967" t="b">
        <v>1</v>
      </c>
      <c r="X967">
        <v>3</v>
      </c>
      <c r="Y967">
        <v>39</v>
      </c>
      <c r="Z967" t="b">
        <v>1</v>
      </c>
      <c r="AA967">
        <v>96</v>
      </c>
    </row>
    <row r="968" spans="1:27">
      <c r="A968" t="s">
        <v>96</v>
      </c>
      <c r="B968" t="str">
        <f t="shared" si="60"/>
        <v>S24</v>
      </c>
      <c r="C968" t="str">
        <f t="shared" si="61"/>
        <v>24</v>
      </c>
      <c r="D968" t="str">
        <f t="shared" si="62"/>
        <v>S</v>
      </c>
      <c r="E968" t="str">
        <f t="shared" si="63"/>
        <v>3</v>
      </c>
      <c r="F968" t="s">
        <v>236</v>
      </c>
      <c r="G968" t="s">
        <v>95</v>
      </c>
      <c r="H968">
        <v>1.405</v>
      </c>
      <c r="I968" t="s">
        <v>11</v>
      </c>
      <c r="J968" t="s">
        <v>5</v>
      </c>
      <c r="K968">
        <v>20.443999999999999</v>
      </c>
      <c r="L968">
        <v>19.634</v>
      </c>
      <c r="M968">
        <v>1.145</v>
      </c>
      <c r="N968">
        <v>31519.563999999998</v>
      </c>
      <c r="O968">
        <v>60352.453000000001</v>
      </c>
      <c r="P968">
        <v>40775.862999999998</v>
      </c>
      <c r="Q968">
        <v>36.566699999999997</v>
      </c>
      <c r="R968">
        <v>0.99880000000000002</v>
      </c>
      <c r="S968">
        <v>-3.5840000000000001</v>
      </c>
      <c r="T968">
        <v>90.115650000000002</v>
      </c>
      <c r="U968" t="b">
        <v>1</v>
      </c>
      <c r="V968">
        <v>0.218</v>
      </c>
      <c r="W968" t="b">
        <v>1</v>
      </c>
      <c r="X968">
        <v>3</v>
      </c>
      <c r="Y968">
        <v>15</v>
      </c>
      <c r="Z968" t="b">
        <v>0</v>
      </c>
      <c r="AA968">
        <v>104</v>
      </c>
    </row>
    <row r="969" spans="1:27">
      <c r="A969" t="s">
        <v>108</v>
      </c>
      <c r="B969" t="str">
        <f t="shared" si="60"/>
        <v>S24</v>
      </c>
      <c r="C969" t="str">
        <f t="shared" si="61"/>
        <v>24</v>
      </c>
      <c r="D969" t="str">
        <f t="shared" si="62"/>
        <v>S</v>
      </c>
      <c r="E969" t="str">
        <f t="shared" si="63"/>
        <v>3</v>
      </c>
      <c r="F969" t="s">
        <v>236</v>
      </c>
      <c r="G969" t="s">
        <v>95</v>
      </c>
      <c r="H969">
        <v>1.413</v>
      </c>
      <c r="I969" t="s">
        <v>11</v>
      </c>
      <c r="J969" t="s">
        <v>5</v>
      </c>
      <c r="K969">
        <v>18.824999999999999</v>
      </c>
      <c r="L969">
        <v>19.634</v>
      </c>
      <c r="M969">
        <v>1.145</v>
      </c>
      <c r="N969">
        <v>89185.34</v>
      </c>
      <c r="O969">
        <v>60352.453000000001</v>
      </c>
      <c r="P969">
        <v>40775.862999999998</v>
      </c>
      <c r="Q969">
        <v>36.566699999999997</v>
      </c>
      <c r="R969">
        <v>0.99880000000000002</v>
      </c>
      <c r="S969">
        <v>-3.5840000000000001</v>
      </c>
      <c r="T969">
        <v>90.115650000000002</v>
      </c>
      <c r="U969" t="b">
        <v>1</v>
      </c>
      <c r="V969">
        <v>0.218</v>
      </c>
      <c r="W969" t="b">
        <v>1</v>
      </c>
      <c r="X969">
        <v>3</v>
      </c>
      <c r="Y969">
        <v>13</v>
      </c>
      <c r="Z969" t="b">
        <v>0</v>
      </c>
      <c r="AA969">
        <v>104</v>
      </c>
    </row>
    <row r="970" spans="1:27">
      <c r="A970" t="s">
        <v>46</v>
      </c>
      <c r="B970" t="str">
        <f t="shared" si="60"/>
        <v>S24</v>
      </c>
      <c r="C970" t="str">
        <f t="shared" si="61"/>
        <v>24</v>
      </c>
      <c r="D970" t="str">
        <f t="shared" si="62"/>
        <v>S</v>
      </c>
      <c r="E970" t="str">
        <f t="shared" si="63"/>
        <v>3</v>
      </c>
      <c r="F970" t="s">
        <v>236</v>
      </c>
      <c r="G970" t="s">
        <v>45</v>
      </c>
      <c r="H970">
        <v>1.3340000000000001</v>
      </c>
      <c r="I970" t="s">
        <v>11</v>
      </c>
      <c r="J970" t="s">
        <v>5</v>
      </c>
      <c r="K970">
        <v>19.164999999999999</v>
      </c>
      <c r="L970">
        <v>18.138000000000002</v>
      </c>
      <c r="M970">
        <v>1.4530000000000001</v>
      </c>
      <c r="N970">
        <v>35025.491999999998</v>
      </c>
      <c r="O970">
        <v>86715.7</v>
      </c>
      <c r="P970">
        <v>73100.990000000005</v>
      </c>
      <c r="Q970">
        <v>34.807400000000001</v>
      </c>
      <c r="R970">
        <v>0.99809999999999999</v>
      </c>
      <c r="S970">
        <v>-3.4422000000000001</v>
      </c>
      <c r="T970">
        <v>95.214420000000004</v>
      </c>
      <c r="U970" t="b">
        <v>1</v>
      </c>
      <c r="V970">
        <v>0.109</v>
      </c>
      <c r="W970" t="b">
        <v>1</v>
      </c>
      <c r="X970">
        <v>3</v>
      </c>
      <c r="Y970">
        <v>15</v>
      </c>
      <c r="Z970" t="b">
        <v>0</v>
      </c>
      <c r="AA970">
        <v>104</v>
      </c>
    </row>
    <row r="971" spans="1:27">
      <c r="A971" t="s">
        <v>58</v>
      </c>
      <c r="B971" t="str">
        <f t="shared" si="60"/>
        <v>S24</v>
      </c>
      <c r="C971" t="str">
        <f t="shared" si="61"/>
        <v>24</v>
      </c>
      <c r="D971" t="str">
        <f t="shared" si="62"/>
        <v>S</v>
      </c>
      <c r="E971" t="str">
        <f t="shared" si="63"/>
        <v>3</v>
      </c>
      <c r="F971" t="s">
        <v>236</v>
      </c>
      <c r="G971" t="s">
        <v>45</v>
      </c>
      <c r="H971">
        <v>1.333</v>
      </c>
      <c r="I971" t="s">
        <v>11</v>
      </c>
      <c r="J971" t="s">
        <v>5</v>
      </c>
      <c r="K971">
        <v>17.111000000000001</v>
      </c>
      <c r="L971">
        <v>18.138000000000002</v>
      </c>
      <c r="M971">
        <v>1.4530000000000001</v>
      </c>
      <c r="N971">
        <v>138405.9</v>
      </c>
      <c r="O971">
        <v>86715.7</v>
      </c>
      <c r="P971">
        <v>73100.990000000005</v>
      </c>
      <c r="Q971">
        <v>34.807400000000001</v>
      </c>
      <c r="R971">
        <v>0.99809999999999999</v>
      </c>
      <c r="S971">
        <v>-3.4422000000000001</v>
      </c>
      <c r="T971">
        <v>95.214420000000004</v>
      </c>
      <c r="U971" t="b">
        <v>1</v>
      </c>
      <c r="V971">
        <v>0.109</v>
      </c>
      <c r="W971" t="b">
        <v>1</v>
      </c>
      <c r="X971">
        <v>3</v>
      </c>
      <c r="Y971">
        <v>12</v>
      </c>
      <c r="Z971" t="b">
        <v>0</v>
      </c>
      <c r="AA971">
        <v>104</v>
      </c>
    </row>
    <row r="972" spans="1:27">
      <c r="A972" t="s">
        <v>6</v>
      </c>
      <c r="B972" t="str">
        <f t="shared" si="60"/>
        <v>S24</v>
      </c>
      <c r="C972" t="str">
        <f t="shared" si="61"/>
        <v>24</v>
      </c>
      <c r="D972" t="str">
        <f t="shared" si="62"/>
        <v>S</v>
      </c>
      <c r="E972" t="str">
        <f t="shared" si="63"/>
        <v>3</v>
      </c>
      <c r="F972" t="s">
        <v>236</v>
      </c>
      <c r="G972" t="s">
        <v>3</v>
      </c>
      <c r="H972">
        <v>0</v>
      </c>
      <c r="I972" t="s">
        <v>4</v>
      </c>
      <c r="J972" t="s">
        <v>5</v>
      </c>
      <c r="K972" t="s">
        <v>8</v>
      </c>
      <c r="L972" t="s">
        <v>260</v>
      </c>
      <c r="M972" t="s">
        <v>260</v>
      </c>
      <c r="N972">
        <v>0</v>
      </c>
      <c r="O972" t="s">
        <v>260</v>
      </c>
      <c r="P972" t="s">
        <v>260</v>
      </c>
      <c r="Q972">
        <v>35.222799999999999</v>
      </c>
      <c r="R972">
        <v>0.99299999999999999</v>
      </c>
      <c r="S972">
        <v>-3.5567000000000002</v>
      </c>
      <c r="T972">
        <v>91.055480000000003</v>
      </c>
      <c r="U972" t="b">
        <v>1</v>
      </c>
      <c r="V972">
        <v>0.115</v>
      </c>
      <c r="W972" t="b">
        <v>1</v>
      </c>
      <c r="X972">
        <v>3</v>
      </c>
      <c r="Y972">
        <v>39</v>
      </c>
      <c r="Z972" t="b">
        <v>1</v>
      </c>
      <c r="AA972">
        <v>104</v>
      </c>
    </row>
    <row r="973" spans="1:27">
      <c r="A973" t="s">
        <v>32</v>
      </c>
      <c r="B973" t="str">
        <f t="shared" si="60"/>
        <v>S24</v>
      </c>
      <c r="C973" t="str">
        <f t="shared" si="61"/>
        <v>24</v>
      </c>
      <c r="D973" t="str">
        <f t="shared" si="62"/>
        <v>S</v>
      </c>
      <c r="E973" t="str">
        <f t="shared" si="63"/>
        <v>3</v>
      </c>
      <c r="F973" t="s">
        <v>236</v>
      </c>
      <c r="G973" t="s">
        <v>3</v>
      </c>
      <c r="H973">
        <v>0</v>
      </c>
      <c r="I973" t="s">
        <v>4</v>
      </c>
      <c r="J973" t="s">
        <v>5</v>
      </c>
      <c r="K973" t="s">
        <v>8</v>
      </c>
      <c r="L973" t="s">
        <v>260</v>
      </c>
      <c r="M973" t="s">
        <v>260</v>
      </c>
      <c r="N973">
        <v>0</v>
      </c>
      <c r="O973" t="s">
        <v>260</v>
      </c>
      <c r="P973" t="s">
        <v>260</v>
      </c>
      <c r="Q973">
        <v>35.222799999999999</v>
      </c>
      <c r="R973">
        <v>0.99299999999999999</v>
      </c>
      <c r="S973">
        <v>-3.5567000000000002</v>
      </c>
      <c r="T973">
        <v>91.055480000000003</v>
      </c>
      <c r="U973" t="b">
        <v>1</v>
      </c>
      <c r="V973">
        <v>0.115</v>
      </c>
      <c r="W973" t="b">
        <v>1</v>
      </c>
      <c r="X973">
        <v>3</v>
      </c>
      <c r="Y973">
        <v>39</v>
      </c>
      <c r="Z973" t="b">
        <v>1</v>
      </c>
      <c r="AA973">
        <v>104</v>
      </c>
    </row>
    <row r="974" spans="1:27">
      <c r="A974" t="s">
        <v>71</v>
      </c>
      <c r="B974" t="str">
        <f t="shared" si="60"/>
        <v>S24</v>
      </c>
      <c r="C974" t="str">
        <f t="shared" si="61"/>
        <v>24</v>
      </c>
      <c r="D974" t="str">
        <f t="shared" si="62"/>
        <v>S</v>
      </c>
      <c r="E974" t="str">
        <f t="shared" si="63"/>
        <v>3</v>
      </c>
      <c r="F974" t="s">
        <v>236</v>
      </c>
      <c r="G974" t="s">
        <v>70</v>
      </c>
      <c r="H974">
        <v>0</v>
      </c>
      <c r="I974" t="s">
        <v>4</v>
      </c>
      <c r="J974" t="s">
        <v>5</v>
      </c>
      <c r="K974" t="s">
        <v>8</v>
      </c>
      <c r="L974" t="s">
        <v>260</v>
      </c>
      <c r="M974" t="s">
        <v>260</v>
      </c>
      <c r="N974">
        <v>0</v>
      </c>
      <c r="O974" t="s">
        <v>260</v>
      </c>
      <c r="P974" t="s">
        <v>260</v>
      </c>
      <c r="Q974">
        <v>36.757399999999997</v>
      </c>
      <c r="R974">
        <v>0.99829999999999997</v>
      </c>
      <c r="S974">
        <v>-3.5794999999999999</v>
      </c>
      <c r="T974">
        <v>90.269260000000003</v>
      </c>
      <c r="U974" t="b">
        <v>1</v>
      </c>
      <c r="V974">
        <v>0.23499999999999999</v>
      </c>
      <c r="W974" t="b">
        <v>1</v>
      </c>
      <c r="X974">
        <v>3</v>
      </c>
      <c r="Y974">
        <v>39</v>
      </c>
      <c r="Z974" t="b">
        <v>1</v>
      </c>
      <c r="AA974">
        <v>104</v>
      </c>
    </row>
    <row r="975" spans="1:27">
      <c r="A975" t="s">
        <v>83</v>
      </c>
      <c r="B975" t="str">
        <f t="shared" si="60"/>
        <v>S24</v>
      </c>
      <c r="C975" t="str">
        <f t="shared" si="61"/>
        <v>24</v>
      </c>
      <c r="D975" t="str">
        <f t="shared" si="62"/>
        <v>S</v>
      </c>
      <c r="E975" t="str">
        <f t="shared" si="63"/>
        <v>3</v>
      </c>
      <c r="F975" t="s">
        <v>236</v>
      </c>
      <c r="G975" t="s">
        <v>70</v>
      </c>
      <c r="H975">
        <v>0</v>
      </c>
      <c r="I975" t="s">
        <v>4</v>
      </c>
      <c r="J975" t="s">
        <v>5</v>
      </c>
      <c r="K975" t="s">
        <v>8</v>
      </c>
      <c r="L975" t="s">
        <v>260</v>
      </c>
      <c r="M975" t="s">
        <v>260</v>
      </c>
      <c r="N975">
        <v>0</v>
      </c>
      <c r="O975" t="s">
        <v>260</v>
      </c>
      <c r="P975" t="s">
        <v>260</v>
      </c>
      <c r="Q975">
        <v>36.757399999999997</v>
      </c>
      <c r="R975">
        <v>0.99829999999999997</v>
      </c>
      <c r="S975">
        <v>-3.5794999999999999</v>
      </c>
      <c r="T975">
        <v>90.269260000000003</v>
      </c>
      <c r="U975" t="b">
        <v>1</v>
      </c>
      <c r="V975">
        <v>0.23499999999999999</v>
      </c>
      <c r="W975" t="b">
        <v>1</v>
      </c>
      <c r="X975">
        <v>3</v>
      </c>
      <c r="Y975">
        <v>39</v>
      </c>
      <c r="Z975" t="b">
        <v>1</v>
      </c>
      <c r="AA975">
        <v>104</v>
      </c>
    </row>
    <row r="976" spans="1:27">
      <c r="A976" t="s">
        <v>99</v>
      </c>
      <c r="B976" t="str">
        <f t="shared" si="60"/>
        <v>S25</v>
      </c>
      <c r="C976" t="str">
        <f t="shared" si="61"/>
        <v>25</v>
      </c>
      <c r="D976" t="str">
        <f t="shared" si="62"/>
        <v>S</v>
      </c>
      <c r="E976" t="str">
        <f t="shared" si="63"/>
        <v>1</v>
      </c>
      <c r="F976" t="s">
        <v>157</v>
      </c>
      <c r="G976" t="s">
        <v>95</v>
      </c>
      <c r="H976">
        <v>1.389</v>
      </c>
      <c r="I976" t="s">
        <v>11</v>
      </c>
      <c r="J976" t="s">
        <v>5</v>
      </c>
      <c r="K976">
        <v>19.988</v>
      </c>
      <c r="L976">
        <v>20.048999999999999</v>
      </c>
      <c r="M976">
        <v>8.6999999999999994E-2</v>
      </c>
      <c r="N976">
        <v>42248.222999999998</v>
      </c>
      <c r="O976">
        <v>40646.976999999999</v>
      </c>
      <c r="P976">
        <v>2264.5039999999999</v>
      </c>
      <c r="Q976">
        <v>36.566699999999997</v>
      </c>
      <c r="R976">
        <v>0.99880000000000002</v>
      </c>
      <c r="S976">
        <v>-3.5840000000000001</v>
      </c>
      <c r="T976">
        <v>90.115650000000002</v>
      </c>
      <c r="U976" t="b">
        <v>1</v>
      </c>
      <c r="V976">
        <v>0.192</v>
      </c>
      <c r="W976" t="b">
        <v>1</v>
      </c>
      <c r="X976">
        <v>3</v>
      </c>
      <c r="Y976">
        <v>14</v>
      </c>
      <c r="Z976" t="b">
        <v>0</v>
      </c>
      <c r="AA976">
        <v>96</v>
      </c>
    </row>
    <row r="977" spans="1:27">
      <c r="A977" t="s">
        <v>111</v>
      </c>
      <c r="B977" t="str">
        <f t="shared" si="60"/>
        <v>S25</v>
      </c>
      <c r="C977" t="str">
        <f t="shared" si="61"/>
        <v>25</v>
      </c>
      <c r="D977" t="str">
        <f t="shared" si="62"/>
        <v>S</v>
      </c>
      <c r="E977" t="str">
        <f t="shared" si="63"/>
        <v>1</v>
      </c>
      <c r="F977" t="s">
        <v>157</v>
      </c>
      <c r="G977" t="s">
        <v>95</v>
      </c>
      <c r="H977">
        <v>1.3919999999999999</v>
      </c>
      <c r="I977" t="s">
        <v>11</v>
      </c>
      <c r="J977" t="s">
        <v>5</v>
      </c>
      <c r="K977">
        <v>20.111000000000001</v>
      </c>
      <c r="L977">
        <v>20.048999999999999</v>
      </c>
      <c r="M977">
        <v>8.6999999999999994E-2</v>
      </c>
      <c r="N977">
        <v>39045.730000000003</v>
      </c>
      <c r="O977">
        <v>40646.976999999999</v>
      </c>
      <c r="P977">
        <v>2264.5039999999999</v>
      </c>
      <c r="Q977">
        <v>36.566699999999997</v>
      </c>
      <c r="R977">
        <v>0.99880000000000002</v>
      </c>
      <c r="S977">
        <v>-3.5840000000000001</v>
      </c>
      <c r="T977">
        <v>90.115650000000002</v>
      </c>
      <c r="U977" t="b">
        <v>1</v>
      </c>
      <c r="V977">
        <v>0.192</v>
      </c>
      <c r="W977" t="b">
        <v>1</v>
      </c>
      <c r="X977">
        <v>3</v>
      </c>
      <c r="Y977">
        <v>15</v>
      </c>
      <c r="Z977" t="b">
        <v>0</v>
      </c>
      <c r="AA977">
        <v>96</v>
      </c>
    </row>
    <row r="978" spans="1:27">
      <c r="A978" t="s">
        <v>49</v>
      </c>
      <c r="B978" t="str">
        <f t="shared" si="60"/>
        <v>S25</v>
      </c>
      <c r="C978" t="str">
        <f t="shared" si="61"/>
        <v>25</v>
      </c>
      <c r="D978" t="str">
        <f t="shared" si="62"/>
        <v>S</v>
      </c>
      <c r="E978" t="str">
        <f t="shared" si="63"/>
        <v>1</v>
      </c>
      <c r="F978" t="s">
        <v>157</v>
      </c>
      <c r="G978" t="s">
        <v>45</v>
      </c>
      <c r="H978">
        <v>1.2769999999999999</v>
      </c>
      <c r="I978" t="s">
        <v>11</v>
      </c>
      <c r="J978" t="s">
        <v>5</v>
      </c>
      <c r="K978">
        <v>26.558</v>
      </c>
      <c r="L978">
        <v>26.736999999999998</v>
      </c>
      <c r="M978">
        <v>0.252</v>
      </c>
      <c r="N978">
        <v>249.12899999999999</v>
      </c>
      <c r="O978">
        <v>222.708</v>
      </c>
      <c r="P978">
        <v>37.365000000000002</v>
      </c>
      <c r="Q978">
        <v>34.807400000000001</v>
      </c>
      <c r="R978">
        <v>0.99809999999999999</v>
      </c>
      <c r="S978">
        <v>-3.4422000000000001</v>
      </c>
      <c r="T978">
        <v>95.214420000000004</v>
      </c>
      <c r="U978" t="b">
        <v>1</v>
      </c>
      <c r="V978">
        <v>0.09</v>
      </c>
      <c r="W978" t="b">
        <v>1</v>
      </c>
      <c r="X978">
        <v>3</v>
      </c>
      <c r="Y978">
        <v>22</v>
      </c>
      <c r="Z978" t="b">
        <v>0</v>
      </c>
      <c r="AA978">
        <v>96</v>
      </c>
    </row>
    <row r="979" spans="1:27">
      <c r="A979" t="s">
        <v>61</v>
      </c>
      <c r="B979" t="str">
        <f t="shared" si="60"/>
        <v>S25</v>
      </c>
      <c r="C979" t="str">
        <f t="shared" si="61"/>
        <v>25</v>
      </c>
      <c r="D979" t="str">
        <f t="shared" si="62"/>
        <v>S</v>
      </c>
      <c r="E979" t="str">
        <f t="shared" si="63"/>
        <v>1</v>
      </c>
      <c r="F979" t="s">
        <v>157</v>
      </c>
      <c r="G979" t="s">
        <v>45</v>
      </c>
      <c r="H979">
        <v>1.278</v>
      </c>
      <c r="I979" t="s">
        <v>11</v>
      </c>
      <c r="J979" t="s">
        <v>5</v>
      </c>
      <c r="K979">
        <v>26.914999999999999</v>
      </c>
      <c r="L979">
        <v>26.736999999999998</v>
      </c>
      <c r="M979">
        <v>0.252</v>
      </c>
      <c r="N979">
        <v>196.28700000000001</v>
      </c>
      <c r="O979">
        <v>222.708</v>
      </c>
      <c r="P979">
        <v>37.365000000000002</v>
      </c>
      <c r="Q979">
        <v>34.807400000000001</v>
      </c>
      <c r="R979">
        <v>0.99809999999999999</v>
      </c>
      <c r="S979">
        <v>-3.4422000000000001</v>
      </c>
      <c r="T979">
        <v>95.214420000000004</v>
      </c>
      <c r="U979" t="b">
        <v>1</v>
      </c>
      <c r="V979">
        <v>0.09</v>
      </c>
      <c r="W979" t="b">
        <v>1</v>
      </c>
      <c r="X979">
        <v>3</v>
      </c>
      <c r="Y979">
        <v>23</v>
      </c>
      <c r="Z979" t="b">
        <v>0</v>
      </c>
      <c r="AA979">
        <v>96</v>
      </c>
    </row>
    <row r="980" spans="1:27">
      <c r="A980" t="s">
        <v>14</v>
      </c>
      <c r="B980" t="str">
        <f t="shared" si="60"/>
        <v>S25</v>
      </c>
      <c r="C980" t="str">
        <f t="shared" si="61"/>
        <v>25</v>
      </c>
      <c r="D980" t="str">
        <f t="shared" si="62"/>
        <v>S</v>
      </c>
      <c r="E980" t="str">
        <f t="shared" si="63"/>
        <v>1</v>
      </c>
      <c r="F980" t="s">
        <v>157</v>
      </c>
      <c r="G980" t="s">
        <v>3</v>
      </c>
      <c r="H980">
        <v>0</v>
      </c>
      <c r="I980" t="s">
        <v>4</v>
      </c>
      <c r="J980" t="s">
        <v>5</v>
      </c>
      <c r="K980" t="s">
        <v>8</v>
      </c>
      <c r="L980" t="s">
        <v>260</v>
      </c>
      <c r="M980" t="s">
        <v>260</v>
      </c>
      <c r="N980">
        <v>0</v>
      </c>
      <c r="O980" t="s">
        <v>260</v>
      </c>
      <c r="P980" t="s">
        <v>260</v>
      </c>
      <c r="Q980">
        <v>35.222799999999999</v>
      </c>
      <c r="R980">
        <v>0.99299999999999999</v>
      </c>
      <c r="S980">
        <v>-3.5567000000000002</v>
      </c>
      <c r="T980">
        <v>91.055480000000003</v>
      </c>
      <c r="U980" t="b">
        <v>1</v>
      </c>
      <c r="V980">
        <v>9.6000000000000002E-2</v>
      </c>
      <c r="W980" t="b">
        <v>1</v>
      </c>
      <c r="X980">
        <v>3</v>
      </c>
      <c r="Y980">
        <v>39</v>
      </c>
      <c r="Z980" t="b">
        <v>1</v>
      </c>
      <c r="AA980">
        <v>96</v>
      </c>
    </row>
    <row r="981" spans="1:27">
      <c r="A981" t="s">
        <v>35</v>
      </c>
      <c r="B981" t="str">
        <f t="shared" si="60"/>
        <v>S25</v>
      </c>
      <c r="C981" t="str">
        <f t="shared" si="61"/>
        <v>25</v>
      </c>
      <c r="D981" t="str">
        <f t="shared" si="62"/>
        <v>S</v>
      </c>
      <c r="E981" t="str">
        <f t="shared" si="63"/>
        <v>1</v>
      </c>
      <c r="F981" t="s">
        <v>157</v>
      </c>
      <c r="G981" t="s">
        <v>3</v>
      </c>
      <c r="H981">
        <v>0</v>
      </c>
      <c r="I981" t="s">
        <v>4</v>
      </c>
      <c r="J981" t="s">
        <v>5</v>
      </c>
      <c r="K981" t="s">
        <v>8</v>
      </c>
      <c r="L981" t="s">
        <v>260</v>
      </c>
      <c r="M981" t="s">
        <v>260</v>
      </c>
      <c r="N981">
        <v>0</v>
      </c>
      <c r="O981" t="s">
        <v>260</v>
      </c>
      <c r="P981" t="s">
        <v>260</v>
      </c>
      <c r="Q981">
        <v>35.222799999999999</v>
      </c>
      <c r="R981">
        <v>0.99299999999999999</v>
      </c>
      <c r="S981">
        <v>-3.5567000000000002</v>
      </c>
      <c r="T981">
        <v>91.055480000000003</v>
      </c>
      <c r="U981" t="b">
        <v>1</v>
      </c>
      <c r="V981">
        <v>9.6000000000000002E-2</v>
      </c>
      <c r="W981" t="b">
        <v>1</v>
      </c>
      <c r="X981">
        <v>3</v>
      </c>
      <c r="Y981">
        <v>39</v>
      </c>
      <c r="Z981" t="b">
        <v>1</v>
      </c>
      <c r="AA981">
        <v>96</v>
      </c>
    </row>
    <row r="982" spans="1:27">
      <c r="A982" t="s">
        <v>74</v>
      </c>
      <c r="B982" t="str">
        <f t="shared" si="60"/>
        <v>S25</v>
      </c>
      <c r="C982" t="str">
        <f t="shared" si="61"/>
        <v>25</v>
      </c>
      <c r="D982" t="str">
        <f t="shared" si="62"/>
        <v>S</v>
      </c>
      <c r="E982" t="str">
        <f t="shared" si="63"/>
        <v>1</v>
      </c>
      <c r="F982" t="s">
        <v>157</v>
      </c>
      <c r="G982" t="s">
        <v>70</v>
      </c>
      <c r="H982">
        <v>0</v>
      </c>
      <c r="I982" t="s">
        <v>4</v>
      </c>
      <c r="J982" t="s">
        <v>5</v>
      </c>
      <c r="K982" t="s">
        <v>8</v>
      </c>
      <c r="L982" t="s">
        <v>260</v>
      </c>
      <c r="M982" t="s">
        <v>260</v>
      </c>
      <c r="N982">
        <v>0</v>
      </c>
      <c r="O982" t="s">
        <v>260</v>
      </c>
      <c r="P982" t="s">
        <v>260</v>
      </c>
      <c r="Q982">
        <v>36.757399999999997</v>
      </c>
      <c r="R982">
        <v>0.99829999999999997</v>
      </c>
      <c r="S982">
        <v>-3.5794999999999999</v>
      </c>
      <c r="T982">
        <v>90.269260000000003</v>
      </c>
      <c r="U982" t="b">
        <v>1</v>
      </c>
      <c r="V982">
        <v>0.20899999999999999</v>
      </c>
      <c r="W982" t="b">
        <v>1</v>
      </c>
      <c r="X982">
        <v>3</v>
      </c>
      <c r="Y982">
        <v>39</v>
      </c>
      <c r="Z982" t="b">
        <v>1</v>
      </c>
      <c r="AA982">
        <v>96</v>
      </c>
    </row>
    <row r="983" spans="1:27">
      <c r="A983" t="s">
        <v>86</v>
      </c>
      <c r="B983" t="str">
        <f t="shared" si="60"/>
        <v>S25</v>
      </c>
      <c r="C983" t="str">
        <f t="shared" si="61"/>
        <v>25</v>
      </c>
      <c r="D983" t="str">
        <f t="shared" si="62"/>
        <v>S</v>
      </c>
      <c r="E983" t="str">
        <f t="shared" si="63"/>
        <v>1</v>
      </c>
      <c r="F983" t="s">
        <v>157</v>
      </c>
      <c r="G983" t="s">
        <v>70</v>
      </c>
      <c r="H983">
        <v>0</v>
      </c>
      <c r="I983" t="s">
        <v>4</v>
      </c>
      <c r="J983" t="s">
        <v>5</v>
      </c>
      <c r="K983" t="s">
        <v>8</v>
      </c>
      <c r="L983" t="s">
        <v>260</v>
      </c>
      <c r="M983" t="s">
        <v>260</v>
      </c>
      <c r="N983">
        <v>0</v>
      </c>
      <c r="O983" t="s">
        <v>260</v>
      </c>
      <c r="P983" t="s">
        <v>260</v>
      </c>
      <c r="Q983">
        <v>36.757399999999997</v>
      </c>
      <c r="R983">
        <v>0.99829999999999997</v>
      </c>
      <c r="S983">
        <v>-3.5794999999999999</v>
      </c>
      <c r="T983">
        <v>90.269260000000003</v>
      </c>
      <c r="U983" t="b">
        <v>1</v>
      </c>
      <c r="V983">
        <v>0.20899999999999999</v>
      </c>
      <c r="W983" t="b">
        <v>1</v>
      </c>
      <c r="X983">
        <v>3</v>
      </c>
      <c r="Y983">
        <v>39</v>
      </c>
      <c r="Z983" t="b">
        <v>1</v>
      </c>
      <c r="AA983">
        <v>96</v>
      </c>
    </row>
    <row r="984" spans="1:27">
      <c r="A984" t="s">
        <v>100</v>
      </c>
      <c r="B984" t="str">
        <f t="shared" si="60"/>
        <v>S25</v>
      </c>
      <c r="C984" t="str">
        <f t="shared" si="61"/>
        <v>25</v>
      </c>
      <c r="D984" t="str">
        <f t="shared" si="62"/>
        <v>S</v>
      </c>
      <c r="E984" t="str">
        <f t="shared" si="63"/>
        <v>2</v>
      </c>
      <c r="F984" t="s">
        <v>191</v>
      </c>
      <c r="G984" t="s">
        <v>95</v>
      </c>
      <c r="H984">
        <v>1.4119999999999999</v>
      </c>
      <c r="I984" t="s">
        <v>11</v>
      </c>
      <c r="J984" t="s">
        <v>5</v>
      </c>
      <c r="K984">
        <v>17.942</v>
      </c>
      <c r="L984">
        <v>18.123999999999999</v>
      </c>
      <c r="M984">
        <v>0.25700000000000001</v>
      </c>
      <c r="N984">
        <v>157283.67000000001</v>
      </c>
      <c r="O984">
        <v>140901.1</v>
      </c>
      <c r="P984">
        <v>23168.476999999999</v>
      </c>
      <c r="Q984">
        <v>36.566699999999997</v>
      </c>
      <c r="R984">
        <v>0.99880000000000002</v>
      </c>
      <c r="S984">
        <v>-3.5840000000000001</v>
      </c>
      <c r="T984">
        <v>90.115650000000002</v>
      </c>
      <c r="U984" t="b">
        <v>1</v>
      </c>
      <c r="V984">
        <v>0.20899999999999999</v>
      </c>
      <c r="W984" t="b">
        <v>1</v>
      </c>
      <c r="X984">
        <v>3</v>
      </c>
      <c r="Y984">
        <v>12</v>
      </c>
      <c r="Z984" t="b">
        <v>0</v>
      </c>
      <c r="AA984">
        <v>99</v>
      </c>
    </row>
    <row r="985" spans="1:27">
      <c r="A985" t="s">
        <v>112</v>
      </c>
      <c r="B985" t="str">
        <f t="shared" si="60"/>
        <v>S25</v>
      </c>
      <c r="C985" t="str">
        <f t="shared" si="61"/>
        <v>25</v>
      </c>
      <c r="D985" t="str">
        <f t="shared" si="62"/>
        <v>S</v>
      </c>
      <c r="E985" t="str">
        <f t="shared" si="63"/>
        <v>2</v>
      </c>
      <c r="F985" t="s">
        <v>191</v>
      </c>
      <c r="G985" t="s">
        <v>95</v>
      </c>
      <c r="H985">
        <v>1.399</v>
      </c>
      <c r="I985" t="s">
        <v>11</v>
      </c>
      <c r="J985" t="s">
        <v>5</v>
      </c>
      <c r="K985">
        <v>18.305</v>
      </c>
      <c r="L985">
        <v>18.123999999999999</v>
      </c>
      <c r="M985">
        <v>0.25700000000000001</v>
      </c>
      <c r="N985">
        <v>124518.5</v>
      </c>
      <c r="O985">
        <v>140901.1</v>
      </c>
      <c r="P985">
        <v>23168.476999999999</v>
      </c>
      <c r="Q985">
        <v>36.566699999999997</v>
      </c>
      <c r="R985">
        <v>0.99880000000000002</v>
      </c>
      <c r="S985">
        <v>-3.5840000000000001</v>
      </c>
      <c r="T985">
        <v>90.115650000000002</v>
      </c>
      <c r="U985" t="b">
        <v>1</v>
      </c>
      <c r="V985">
        <v>0.20899999999999999</v>
      </c>
      <c r="W985" t="b">
        <v>1</v>
      </c>
      <c r="X985">
        <v>3</v>
      </c>
      <c r="Y985">
        <v>13</v>
      </c>
      <c r="Z985" t="b">
        <v>0</v>
      </c>
      <c r="AA985">
        <v>99</v>
      </c>
    </row>
    <row r="986" spans="1:27">
      <c r="A986" t="s">
        <v>50</v>
      </c>
      <c r="B986" t="str">
        <f t="shared" si="60"/>
        <v>S25</v>
      </c>
      <c r="C986" t="str">
        <f t="shared" si="61"/>
        <v>25</v>
      </c>
      <c r="D986" t="str">
        <f t="shared" si="62"/>
        <v>S</v>
      </c>
      <c r="E986" t="str">
        <f t="shared" si="63"/>
        <v>2</v>
      </c>
      <c r="F986" t="s">
        <v>191</v>
      </c>
      <c r="G986" t="s">
        <v>45</v>
      </c>
      <c r="H986">
        <v>1.2949999999999999</v>
      </c>
      <c r="I986" t="s">
        <v>11</v>
      </c>
      <c r="J986" t="s">
        <v>5</v>
      </c>
      <c r="K986">
        <v>17.817</v>
      </c>
      <c r="L986">
        <v>17.873999999999999</v>
      </c>
      <c r="M986">
        <v>0.08</v>
      </c>
      <c r="N986">
        <v>86252.11</v>
      </c>
      <c r="O986">
        <v>83092.45</v>
      </c>
      <c r="P986">
        <v>4468.4340000000002</v>
      </c>
      <c r="Q986">
        <v>34.807400000000001</v>
      </c>
      <c r="R986">
        <v>0.99809999999999999</v>
      </c>
      <c r="S986">
        <v>-3.4422000000000001</v>
      </c>
      <c r="T986">
        <v>95.214420000000004</v>
      </c>
      <c r="U986" t="b">
        <v>1</v>
      </c>
      <c r="V986">
        <v>0.106</v>
      </c>
      <c r="W986" t="b">
        <v>1</v>
      </c>
      <c r="X986">
        <v>3</v>
      </c>
      <c r="Y986">
        <v>13</v>
      </c>
      <c r="Z986" t="b">
        <v>0</v>
      </c>
      <c r="AA986">
        <v>99</v>
      </c>
    </row>
    <row r="987" spans="1:27">
      <c r="A987" t="s">
        <v>62</v>
      </c>
      <c r="B987" t="str">
        <f t="shared" si="60"/>
        <v>S25</v>
      </c>
      <c r="C987" t="str">
        <f t="shared" si="61"/>
        <v>25</v>
      </c>
      <c r="D987" t="str">
        <f t="shared" si="62"/>
        <v>S</v>
      </c>
      <c r="E987" t="str">
        <f t="shared" si="63"/>
        <v>2</v>
      </c>
      <c r="F987" t="s">
        <v>191</v>
      </c>
      <c r="G987" t="s">
        <v>45</v>
      </c>
      <c r="H987">
        <v>1.3</v>
      </c>
      <c r="I987" t="s">
        <v>11</v>
      </c>
      <c r="J987" t="s">
        <v>5</v>
      </c>
      <c r="K987">
        <v>17.931000000000001</v>
      </c>
      <c r="L987">
        <v>17.873999999999999</v>
      </c>
      <c r="M987">
        <v>0.08</v>
      </c>
      <c r="N987">
        <v>79932.789999999994</v>
      </c>
      <c r="O987">
        <v>83092.45</v>
      </c>
      <c r="P987">
        <v>4468.4340000000002</v>
      </c>
      <c r="Q987">
        <v>34.807400000000001</v>
      </c>
      <c r="R987">
        <v>0.99809999999999999</v>
      </c>
      <c r="S987">
        <v>-3.4422000000000001</v>
      </c>
      <c r="T987">
        <v>95.214420000000004</v>
      </c>
      <c r="U987" t="b">
        <v>1</v>
      </c>
      <c r="V987">
        <v>0.106</v>
      </c>
      <c r="W987" t="b">
        <v>1</v>
      </c>
      <c r="X987">
        <v>3</v>
      </c>
      <c r="Y987">
        <v>13</v>
      </c>
      <c r="Z987" t="b">
        <v>0</v>
      </c>
      <c r="AA987">
        <v>99</v>
      </c>
    </row>
    <row r="988" spans="1:27">
      <c r="A988" t="s">
        <v>16</v>
      </c>
      <c r="B988" t="str">
        <f t="shared" si="60"/>
        <v>S25</v>
      </c>
      <c r="C988" t="str">
        <f t="shared" si="61"/>
        <v>25</v>
      </c>
      <c r="D988" t="str">
        <f t="shared" si="62"/>
        <v>S</v>
      </c>
      <c r="E988" t="str">
        <f t="shared" si="63"/>
        <v>2</v>
      </c>
      <c r="F988" t="s">
        <v>191</v>
      </c>
      <c r="G988" t="s">
        <v>3</v>
      </c>
      <c r="H988">
        <v>0</v>
      </c>
      <c r="I988" t="s">
        <v>4</v>
      </c>
      <c r="J988" t="s">
        <v>5</v>
      </c>
      <c r="K988" t="s">
        <v>8</v>
      </c>
      <c r="L988" t="s">
        <v>260</v>
      </c>
      <c r="M988" t="s">
        <v>260</v>
      </c>
      <c r="N988">
        <v>0</v>
      </c>
      <c r="O988" t="s">
        <v>260</v>
      </c>
      <c r="P988" t="s">
        <v>260</v>
      </c>
      <c r="Q988">
        <v>35.222799999999999</v>
      </c>
      <c r="R988">
        <v>0.99299999999999999</v>
      </c>
      <c r="S988">
        <v>-3.5567000000000002</v>
      </c>
      <c r="T988">
        <v>91.055480000000003</v>
      </c>
      <c r="U988" t="b">
        <v>1</v>
      </c>
      <c r="V988">
        <v>8.2000000000000003E-2</v>
      </c>
      <c r="W988" t="b">
        <v>1</v>
      </c>
      <c r="X988">
        <v>3</v>
      </c>
      <c r="Y988">
        <v>39</v>
      </c>
      <c r="Z988" t="b">
        <v>1</v>
      </c>
      <c r="AA988">
        <v>99</v>
      </c>
    </row>
    <row r="989" spans="1:27">
      <c r="A989" t="s">
        <v>36</v>
      </c>
      <c r="B989" t="str">
        <f t="shared" si="60"/>
        <v>S25</v>
      </c>
      <c r="C989" t="str">
        <f t="shared" si="61"/>
        <v>25</v>
      </c>
      <c r="D989" t="str">
        <f t="shared" si="62"/>
        <v>S</v>
      </c>
      <c r="E989" t="str">
        <f t="shared" si="63"/>
        <v>2</v>
      </c>
      <c r="F989" t="s">
        <v>191</v>
      </c>
      <c r="G989" t="s">
        <v>3</v>
      </c>
      <c r="H989">
        <v>0</v>
      </c>
      <c r="I989" t="s">
        <v>4</v>
      </c>
      <c r="J989" t="s">
        <v>5</v>
      </c>
      <c r="K989" t="s">
        <v>8</v>
      </c>
      <c r="L989" t="s">
        <v>260</v>
      </c>
      <c r="M989" t="s">
        <v>260</v>
      </c>
      <c r="N989">
        <v>0</v>
      </c>
      <c r="O989" t="s">
        <v>260</v>
      </c>
      <c r="P989" t="s">
        <v>260</v>
      </c>
      <c r="Q989">
        <v>35.222799999999999</v>
      </c>
      <c r="R989">
        <v>0.99299999999999999</v>
      </c>
      <c r="S989">
        <v>-3.5567000000000002</v>
      </c>
      <c r="T989">
        <v>91.055480000000003</v>
      </c>
      <c r="U989" t="b">
        <v>1</v>
      </c>
      <c r="V989">
        <v>8.2000000000000003E-2</v>
      </c>
      <c r="W989" t="b">
        <v>1</v>
      </c>
      <c r="X989">
        <v>3</v>
      </c>
      <c r="Y989">
        <v>39</v>
      </c>
      <c r="Z989" t="b">
        <v>1</v>
      </c>
      <c r="AA989">
        <v>99</v>
      </c>
    </row>
    <row r="990" spans="1:27">
      <c r="A990" t="s">
        <v>75</v>
      </c>
      <c r="B990" t="str">
        <f t="shared" si="60"/>
        <v>S25</v>
      </c>
      <c r="C990" t="str">
        <f t="shared" si="61"/>
        <v>25</v>
      </c>
      <c r="D990" t="str">
        <f t="shared" si="62"/>
        <v>S</v>
      </c>
      <c r="E990" t="str">
        <f t="shared" si="63"/>
        <v>2</v>
      </c>
      <c r="F990" t="s">
        <v>191</v>
      </c>
      <c r="G990" t="s">
        <v>70</v>
      </c>
      <c r="H990">
        <v>0</v>
      </c>
      <c r="I990" t="s">
        <v>4</v>
      </c>
      <c r="J990" t="s">
        <v>5</v>
      </c>
      <c r="K990" t="s">
        <v>8</v>
      </c>
      <c r="L990" t="s">
        <v>260</v>
      </c>
      <c r="M990" t="s">
        <v>260</v>
      </c>
      <c r="N990">
        <v>0</v>
      </c>
      <c r="O990" t="s">
        <v>260</v>
      </c>
      <c r="P990" t="s">
        <v>260</v>
      </c>
      <c r="Q990">
        <v>36.757399999999997</v>
      </c>
      <c r="R990">
        <v>0.99829999999999997</v>
      </c>
      <c r="S990">
        <v>-3.5794999999999999</v>
      </c>
      <c r="T990">
        <v>90.269260000000003</v>
      </c>
      <c r="U990" t="b">
        <v>1</v>
      </c>
      <c r="V990">
        <v>0.21199999999999999</v>
      </c>
      <c r="W990" t="b">
        <v>1</v>
      </c>
      <c r="X990">
        <v>3</v>
      </c>
      <c r="Y990">
        <v>39</v>
      </c>
      <c r="Z990" t="b">
        <v>1</v>
      </c>
      <c r="AA990">
        <v>99</v>
      </c>
    </row>
    <row r="991" spans="1:27">
      <c r="A991" t="s">
        <v>87</v>
      </c>
      <c r="B991" t="str">
        <f t="shared" si="60"/>
        <v>S25</v>
      </c>
      <c r="C991" t="str">
        <f t="shared" si="61"/>
        <v>25</v>
      </c>
      <c r="D991" t="str">
        <f t="shared" si="62"/>
        <v>S</v>
      </c>
      <c r="E991" t="str">
        <f t="shared" si="63"/>
        <v>2</v>
      </c>
      <c r="F991" t="s">
        <v>191</v>
      </c>
      <c r="G991" t="s">
        <v>70</v>
      </c>
      <c r="H991">
        <v>0</v>
      </c>
      <c r="I991" t="s">
        <v>4</v>
      </c>
      <c r="J991" t="s">
        <v>5</v>
      </c>
      <c r="K991" t="s">
        <v>8</v>
      </c>
      <c r="L991" t="s">
        <v>260</v>
      </c>
      <c r="M991" t="s">
        <v>260</v>
      </c>
      <c r="N991">
        <v>0</v>
      </c>
      <c r="O991" t="s">
        <v>260</v>
      </c>
      <c r="P991" t="s">
        <v>260</v>
      </c>
      <c r="Q991">
        <v>36.757399999999997</v>
      </c>
      <c r="R991">
        <v>0.99829999999999997</v>
      </c>
      <c r="S991">
        <v>-3.5794999999999999</v>
      </c>
      <c r="T991">
        <v>90.269260000000003</v>
      </c>
      <c r="U991" t="b">
        <v>1</v>
      </c>
      <c r="V991">
        <v>0.21199999999999999</v>
      </c>
      <c r="W991" t="b">
        <v>1</v>
      </c>
      <c r="X991">
        <v>3</v>
      </c>
      <c r="Y991">
        <v>39</v>
      </c>
      <c r="Z991" t="b">
        <v>1</v>
      </c>
      <c r="AA991">
        <v>99</v>
      </c>
    </row>
    <row r="992" spans="1:27">
      <c r="A992" t="s">
        <v>97</v>
      </c>
      <c r="B992" t="str">
        <f t="shared" si="60"/>
        <v>S25</v>
      </c>
      <c r="C992" t="str">
        <f t="shared" si="61"/>
        <v>25</v>
      </c>
      <c r="D992" t="str">
        <f t="shared" si="62"/>
        <v>S</v>
      </c>
      <c r="E992" t="str">
        <f t="shared" si="63"/>
        <v>3</v>
      </c>
      <c r="F992" t="s">
        <v>237</v>
      </c>
      <c r="G992" t="s">
        <v>95</v>
      </c>
      <c r="H992">
        <v>1.4059999999999999</v>
      </c>
      <c r="I992" t="s">
        <v>11</v>
      </c>
      <c r="J992" t="s">
        <v>5</v>
      </c>
      <c r="K992">
        <v>18.239000000000001</v>
      </c>
      <c r="L992">
        <v>17.972999999999999</v>
      </c>
      <c r="M992">
        <v>0.376</v>
      </c>
      <c r="N992">
        <v>129936.93</v>
      </c>
      <c r="O992">
        <v>156396.48000000001</v>
      </c>
      <c r="P992">
        <v>37419.464999999997</v>
      </c>
      <c r="Q992">
        <v>36.566699999999997</v>
      </c>
      <c r="R992">
        <v>0.99880000000000002</v>
      </c>
      <c r="S992">
        <v>-3.5840000000000001</v>
      </c>
      <c r="T992">
        <v>90.115650000000002</v>
      </c>
      <c r="U992" t="b">
        <v>1</v>
      </c>
      <c r="V992">
        <v>0.218</v>
      </c>
      <c r="W992" t="b">
        <v>1</v>
      </c>
      <c r="X992">
        <v>3</v>
      </c>
      <c r="Y992">
        <v>13</v>
      </c>
      <c r="Z992" t="b">
        <v>0</v>
      </c>
      <c r="AA992">
        <v>104</v>
      </c>
    </row>
    <row r="993" spans="1:27">
      <c r="A993" t="s">
        <v>109</v>
      </c>
      <c r="B993" t="str">
        <f t="shared" si="60"/>
        <v>S25</v>
      </c>
      <c r="C993" t="str">
        <f t="shared" si="61"/>
        <v>25</v>
      </c>
      <c r="D993" t="str">
        <f t="shared" si="62"/>
        <v>S</v>
      </c>
      <c r="E993" t="str">
        <f t="shared" si="63"/>
        <v>3</v>
      </c>
      <c r="F993" t="s">
        <v>237</v>
      </c>
      <c r="G993" t="s">
        <v>95</v>
      </c>
      <c r="H993">
        <v>1.411</v>
      </c>
      <c r="I993" t="s">
        <v>11</v>
      </c>
      <c r="J993" t="s">
        <v>5</v>
      </c>
      <c r="K993">
        <v>17.707000000000001</v>
      </c>
      <c r="L993">
        <v>17.972999999999999</v>
      </c>
      <c r="M993">
        <v>0.376</v>
      </c>
      <c r="N993">
        <v>182856.05</v>
      </c>
      <c r="O993">
        <v>156396.48000000001</v>
      </c>
      <c r="P993">
        <v>37419.464999999997</v>
      </c>
      <c r="Q993">
        <v>36.566699999999997</v>
      </c>
      <c r="R993">
        <v>0.99880000000000002</v>
      </c>
      <c r="S993">
        <v>-3.5840000000000001</v>
      </c>
      <c r="T993">
        <v>90.115650000000002</v>
      </c>
      <c r="U993" t="b">
        <v>1</v>
      </c>
      <c r="V993">
        <v>0.218</v>
      </c>
      <c r="W993" t="b">
        <v>1</v>
      </c>
      <c r="X993">
        <v>3</v>
      </c>
      <c r="Y993">
        <v>12</v>
      </c>
      <c r="Z993" t="b">
        <v>0</v>
      </c>
      <c r="AA993">
        <v>104</v>
      </c>
    </row>
    <row r="994" spans="1:27">
      <c r="A994" t="s">
        <v>47</v>
      </c>
      <c r="B994" t="str">
        <f t="shared" si="60"/>
        <v>S25</v>
      </c>
      <c r="C994" t="str">
        <f t="shared" si="61"/>
        <v>25</v>
      </c>
      <c r="D994" t="str">
        <f t="shared" si="62"/>
        <v>S</v>
      </c>
      <c r="E994" t="str">
        <f t="shared" si="63"/>
        <v>3</v>
      </c>
      <c r="F994" t="s">
        <v>237</v>
      </c>
      <c r="G994" t="s">
        <v>45</v>
      </c>
      <c r="H994">
        <v>1.331</v>
      </c>
      <c r="I994" t="s">
        <v>11</v>
      </c>
      <c r="J994" t="s">
        <v>5</v>
      </c>
      <c r="K994">
        <v>20.817</v>
      </c>
      <c r="L994">
        <v>19.555</v>
      </c>
      <c r="M994">
        <v>1.7849999999999999</v>
      </c>
      <c r="N994">
        <v>11596.284</v>
      </c>
      <c r="O994">
        <v>37182.94</v>
      </c>
      <c r="P994">
        <v>36184.995999999999</v>
      </c>
      <c r="Q994">
        <v>34.807400000000001</v>
      </c>
      <c r="R994">
        <v>0.99809999999999999</v>
      </c>
      <c r="S994">
        <v>-3.4422000000000001</v>
      </c>
      <c r="T994">
        <v>95.214420000000004</v>
      </c>
      <c r="U994" t="b">
        <v>1</v>
      </c>
      <c r="V994">
        <v>0.109</v>
      </c>
      <c r="W994" t="b">
        <v>1</v>
      </c>
      <c r="X994">
        <v>3</v>
      </c>
      <c r="Y994">
        <v>16</v>
      </c>
      <c r="Z994" t="b">
        <v>0</v>
      </c>
      <c r="AA994">
        <v>104</v>
      </c>
    </row>
    <row r="995" spans="1:27">
      <c r="A995" t="s">
        <v>59</v>
      </c>
      <c r="B995" t="str">
        <f t="shared" si="60"/>
        <v>S25</v>
      </c>
      <c r="C995" t="str">
        <f t="shared" si="61"/>
        <v>25</v>
      </c>
      <c r="D995" t="str">
        <f t="shared" si="62"/>
        <v>S</v>
      </c>
      <c r="E995" t="str">
        <f t="shared" si="63"/>
        <v>3</v>
      </c>
      <c r="F995" t="s">
        <v>237</v>
      </c>
      <c r="G995" t="s">
        <v>45</v>
      </c>
      <c r="H995">
        <v>1.323</v>
      </c>
      <c r="I995" t="s">
        <v>11</v>
      </c>
      <c r="J995" t="s">
        <v>5</v>
      </c>
      <c r="K995">
        <v>18.292999999999999</v>
      </c>
      <c r="L995">
        <v>19.555</v>
      </c>
      <c r="M995">
        <v>1.7849999999999999</v>
      </c>
      <c r="N995">
        <v>62769.593999999997</v>
      </c>
      <c r="O995">
        <v>37182.94</v>
      </c>
      <c r="P995">
        <v>36184.995999999999</v>
      </c>
      <c r="Q995">
        <v>34.807400000000001</v>
      </c>
      <c r="R995">
        <v>0.99809999999999999</v>
      </c>
      <c r="S995">
        <v>-3.4422000000000001</v>
      </c>
      <c r="T995">
        <v>95.214420000000004</v>
      </c>
      <c r="U995" t="b">
        <v>1</v>
      </c>
      <c r="V995">
        <v>0.109</v>
      </c>
      <c r="W995" t="b">
        <v>1</v>
      </c>
      <c r="X995">
        <v>3</v>
      </c>
      <c r="Y995">
        <v>14</v>
      </c>
      <c r="Z995" t="b">
        <v>0</v>
      </c>
      <c r="AA995">
        <v>104</v>
      </c>
    </row>
    <row r="996" spans="1:27">
      <c r="A996" t="s">
        <v>9</v>
      </c>
      <c r="B996" t="str">
        <f t="shared" si="60"/>
        <v>S25</v>
      </c>
      <c r="C996" t="str">
        <f t="shared" si="61"/>
        <v>25</v>
      </c>
      <c r="D996" t="str">
        <f t="shared" si="62"/>
        <v>S</v>
      </c>
      <c r="E996" t="str">
        <f t="shared" si="63"/>
        <v>3</v>
      </c>
      <c r="F996" t="s">
        <v>237</v>
      </c>
      <c r="G996" t="s">
        <v>3</v>
      </c>
      <c r="H996">
        <v>1.3169999999999999</v>
      </c>
      <c r="I996" t="s">
        <v>11</v>
      </c>
      <c r="J996" t="s">
        <v>5</v>
      </c>
      <c r="K996">
        <v>34.856999999999999</v>
      </c>
      <c r="L996">
        <v>33.692</v>
      </c>
      <c r="M996">
        <v>1.6479999999999999</v>
      </c>
      <c r="N996">
        <v>1.2669999999999999</v>
      </c>
      <c r="O996">
        <v>3.4990000000000001</v>
      </c>
      <c r="P996">
        <v>3.1560000000000001</v>
      </c>
      <c r="Q996">
        <v>35.222799999999999</v>
      </c>
      <c r="R996">
        <v>0.99299999999999999</v>
      </c>
      <c r="S996">
        <v>-3.5567000000000002</v>
      </c>
      <c r="T996">
        <v>91.055480000000003</v>
      </c>
      <c r="U996" t="b">
        <v>1</v>
      </c>
      <c r="V996">
        <v>0.115</v>
      </c>
      <c r="W996" t="b">
        <v>1</v>
      </c>
      <c r="X996">
        <v>3</v>
      </c>
      <c r="Y996">
        <v>30</v>
      </c>
      <c r="Z996" t="b">
        <v>0</v>
      </c>
      <c r="AA996">
        <v>104</v>
      </c>
    </row>
    <row r="997" spans="1:27">
      <c r="A997" t="s">
        <v>33</v>
      </c>
      <c r="B997" t="str">
        <f t="shared" si="60"/>
        <v>S25</v>
      </c>
      <c r="C997" t="str">
        <f t="shared" si="61"/>
        <v>25</v>
      </c>
      <c r="D997" t="str">
        <f t="shared" si="62"/>
        <v>S</v>
      </c>
      <c r="E997" t="str">
        <f t="shared" si="63"/>
        <v>3</v>
      </c>
      <c r="F997" t="s">
        <v>237</v>
      </c>
      <c r="G997" t="s">
        <v>3</v>
      </c>
      <c r="H997">
        <v>1.3149999999999999</v>
      </c>
      <c r="I997" t="s">
        <v>11</v>
      </c>
      <c r="J997" t="s">
        <v>5</v>
      </c>
      <c r="K997">
        <v>32.526000000000003</v>
      </c>
      <c r="L997">
        <v>33.692</v>
      </c>
      <c r="M997">
        <v>1.6479999999999999</v>
      </c>
      <c r="N997">
        <v>5.7309999999999999</v>
      </c>
      <c r="O997">
        <v>3.4990000000000001</v>
      </c>
      <c r="P997">
        <v>3.1560000000000001</v>
      </c>
      <c r="Q997">
        <v>35.222799999999999</v>
      </c>
      <c r="R997">
        <v>0.99299999999999999</v>
      </c>
      <c r="S997">
        <v>-3.5567000000000002</v>
      </c>
      <c r="T997">
        <v>91.055480000000003</v>
      </c>
      <c r="U997" t="b">
        <v>1</v>
      </c>
      <c r="V997">
        <v>0.115</v>
      </c>
      <c r="W997" t="b">
        <v>1</v>
      </c>
      <c r="X997">
        <v>3</v>
      </c>
      <c r="Y997">
        <v>28</v>
      </c>
      <c r="Z997" t="b">
        <v>0</v>
      </c>
      <c r="AA997">
        <v>104</v>
      </c>
    </row>
    <row r="998" spans="1:27">
      <c r="A998" t="s">
        <v>72</v>
      </c>
      <c r="B998" t="str">
        <f t="shared" si="60"/>
        <v>S25</v>
      </c>
      <c r="C998" t="str">
        <f t="shared" si="61"/>
        <v>25</v>
      </c>
      <c r="D998" t="str">
        <f t="shared" si="62"/>
        <v>S</v>
      </c>
      <c r="E998" t="str">
        <f t="shared" si="63"/>
        <v>3</v>
      </c>
      <c r="F998" t="s">
        <v>237</v>
      </c>
      <c r="G998" t="s">
        <v>70</v>
      </c>
      <c r="H998">
        <v>0</v>
      </c>
      <c r="I998" t="s">
        <v>4</v>
      </c>
      <c r="J998" t="s">
        <v>5</v>
      </c>
      <c r="K998" t="s">
        <v>8</v>
      </c>
      <c r="L998" t="s">
        <v>260</v>
      </c>
      <c r="M998" t="s">
        <v>260</v>
      </c>
      <c r="N998">
        <v>0</v>
      </c>
      <c r="O998" t="s">
        <v>260</v>
      </c>
      <c r="P998" t="s">
        <v>260</v>
      </c>
      <c r="Q998">
        <v>36.757399999999997</v>
      </c>
      <c r="R998">
        <v>0.99829999999999997</v>
      </c>
      <c r="S998">
        <v>-3.5794999999999999</v>
      </c>
      <c r="T998">
        <v>90.269260000000003</v>
      </c>
      <c r="U998" t="b">
        <v>1</v>
      </c>
      <c r="V998">
        <v>0.23499999999999999</v>
      </c>
      <c r="W998" t="b">
        <v>1</v>
      </c>
      <c r="X998">
        <v>3</v>
      </c>
      <c r="Y998">
        <v>39</v>
      </c>
      <c r="Z998" t="b">
        <v>1</v>
      </c>
      <c r="AA998">
        <v>104</v>
      </c>
    </row>
    <row r="999" spans="1:27">
      <c r="A999" t="s">
        <v>84</v>
      </c>
      <c r="B999" t="str">
        <f t="shared" si="60"/>
        <v>S25</v>
      </c>
      <c r="C999" t="str">
        <f t="shared" si="61"/>
        <v>25</v>
      </c>
      <c r="D999" t="str">
        <f t="shared" si="62"/>
        <v>S</v>
      </c>
      <c r="E999" t="str">
        <f t="shared" si="63"/>
        <v>3</v>
      </c>
      <c r="F999" t="s">
        <v>237</v>
      </c>
      <c r="G999" t="s">
        <v>70</v>
      </c>
      <c r="H999">
        <v>0</v>
      </c>
      <c r="I999" t="s">
        <v>4</v>
      </c>
      <c r="J999" t="s">
        <v>5</v>
      </c>
      <c r="K999" t="s">
        <v>8</v>
      </c>
      <c r="L999" t="s">
        <v>260</v>
      </c>
      <c r="M999" t="s">
        <v>260</v>
      </c>
      <c r="N999">
        <v>0</v>
      </c>
      <c r="O999" t="s">
        <v>260</v>
      </c>
      <c r="P999" t="s">
        <v>260</v>
      </c>
      <c r="Q999">
        <v>36.757399999999997</v>
      </c>
      <c r="R999">
        <v>0.99829999999999997</v>
      </c>
      <c r="S999">
        <v>-3.5794999999999999</v>
      </c>
      <c r="T999">
        <v>90.269260000000003</v>
      </c>
      <c r="U999" t="b">
        <v>1</v>
      </c>
      <c r="V999">
        <v>0.23499999999999999</v>
      </c>
      <c r="W999" t="b">
        <v>1</v>
      </c>
      <c r="X999">
        <v>3</v>
      </c>
      <c r="Y999">
        <v>39</v>
      </c>
      <c r="Z999" t="b">
        <v>1</v>
      </c>
      <c r="AA999">
        <v>104</v>
      </c>
    </row>
    <row r="1000" spans="1:27">
      <c r="A1000" t="s">
        <v>97</v>
      </c>
      <c r="B1000" t="str">
        <f t="shared" si="60"/>
        <v>S26</v>
      </c>
      <c r="C1000" t="str">
        <f t="shared" si="61"/>
        <v>26</v>
      </c>
      <c r="D1000" t="str">
        <f t="shared" si="62"/>
        <v>S</v>
      </c>
      <c r="E1000" t="str">
        <f t="shared" si="63"/>
        <v>1</v>
      </c>
      <c r="F1000" t="s">
        <v>10</v>
      </c>
      <c r="G1000" t="s">
        <v>95</v>
      </c>
      <c r="H1000">
        <v>1.3620000000000001</v>
      </c>
      <c r="I1000" t="s">
        <v>11</v>
      </c>
      <c r="J1000" t="s">
        <v>5</v>
      </c>
      <c r="K1000">
        <v>17.443000000000001</v>
      </c>
      <c r="L1000">
        <v>17.34</v>
      </c>
      <c r="M1000">
        <v>0.14599999999999999</v>
      </c>
      <c r="N1000">
        <v>216643.7</v>
      </c>
      <c r="O1000">
        <v>231968.22</v>
      </c>
      <c r="P1000">
        <v>21672.129000000001</v>
      </c>
      <c r="Q1000">
        <v>36.566699999999997</v>
      </c>
      <c r="R1000">
        <v>0.99880000000000002</v>
      </c>
      <c r="S1000">
        <v>-3.5840000000000001</v>
      </c>
      <c r="T1000">
        <v>90.115650000000002</v>
      </c>
      <c r="U1000" t="b">
        <v>1</v>
      </c>
      <c r="V1000">
        <v>0.17299999999999999</v>
      </c>
      <c r="W1000" t="b">
        <v>1</v>
      </c>
      <c r="X1000">
        <v>3</v>
      </c>
      <c r="Y1000">
        <v>12</v>
      </c>
      <c r="Z1000" t="b">
        <v>0</v>
      </c>
      <c r="AA1000">
        <v>93</v>
      </c>
    </row>
    <row r="1001" spans="1:27">
      <c r="A1001" t="s">
        <v>109</v>
      </c>
      <c r="B1001" t="str">
        <f t="shared" si="60"/>
        <v>S26</v>
      </c>
      <c r="C1001" t="str">
        <f t="shared" si="61"/>
        <v>26</v>
      </c>
      <c r="D1001" t="str">
        <f t="shared" si="62"/>
        <v>S</v>
      </c>
      <c r="E1001" t="str">
        <f t="shared" si="63"/>
        <v>1</v>
      </c>
      <c r="F1001" t="s">
        <v>10</v>
      </c>
      <c r="G1001" t="s">
        <v>95</v>
      </c>
      <c r="H1001">
        <v>1.3740000000000001</v>
      </c>
      <c r="I1001" t="s">
        <v>11</v>
      </c>
      <c r="J1001" t="s">
        <v>5</v>
      </c>
      <c r="K1001">
        <v>17.236999999999998</v>
      </c>
      <c r="L1001">
        <v>17.34</v>
      </c>
      <c r="M1001">
        <v>0.14599999999999999</v>
      </c>
      <c r="N1001">
        <v>247292.72</v>
      </c>
      <c r="O1001">
        <v>231968.22</v>
      </c>
      <c r="P1001">
        <v>21672.129000000001</v>
      </c>
      <c r="Q1001">
        <v>36.566699999999997</v>
      </c>
      <c r="R1001">
        <v>0.99880000000000002</v>
      </c>
      <c r="S1001">
        <v>-3.5840000000000001</v>
      </c>
      <c r="T1001">
        <v>90.115650000000002</v>
      </c>
      <c r="U1001" t="b">
        <v>1</v>
      </c>
      <c r="V1001">
        <v>0.17299999999999999</v>
      </c>
      <c r="W1001" t="b">
        <v>1</v>
      </c>
      <c r="X1001">
        <v>3</v>
      </c>
      <c r="Y1001">
        <v>12</v>
      </c>
      <c r="Z1001" t="b">
        <v>0</v>
      </c>
      <c r="AA1001">
        <v>93</v>
      </c>
    </row>
    <row r="1002" spans="1:27">
      <c r="A1002" t="s">
        <v>47</v>
      </c>
      <c r="B1002" t="str">
        <f t="shared" si="60"/>
        <v>S26</v>
      </c>
      <c r="C1002" t="str">
        <f t="shared" si="61"/>
        <v>26</v>
      </c>
      <c r="D1002" t="str">
        <f t="shared" si="62"/>
        <v>S</v>
      </c>
      <c r="E1002" t="str">
        <f t="shared" si="63"/>
        <v>1</v>
      </c>
      <c r="F1002" t="s">
        <v>10</v>
      </c>
      <c r="G1002" t="s">
        <v>45</v>
      </c>
      <c r="H1002">
        <v>1.2529999999999999</v>
      </c>
      <c r="I1002" t="s">
        <v>11</v>
      </c>
      <c r="J1002" t="s">
        <v>5</v>
      </c>
      <c r="K1002">
        <v>28.992999999999999</v>
      </c>
      <c r="L1002">
        <v>28.806999999999999</v>
      </c>
      <c r="M1002">
        <v>0.26300000000000001</v>
      </c>
      <c r="N1002">
        <v>48.878</v>
      </c>
      <c r="O1002">
        <v>55.787999999999997</v>
      </c>
      <c r="P1002">
        <v>9.7720000000000002</v>
      </c>
      <c r="Q1002">
        <v>34.807400000000001</v>
      </c>
      <c r="R1002">
        <v>0.99809999999999999</v>
      </c>
      <c r="S1002">
        <v>-3.4422000000000001</v>
      </c>
      <c r="T1002">
        <v>95.214420000000004</v>
      </c>
      <c r="U1002" t="b">
        <v>1</v>
      </c>
      <c r="V1002">
        <v>8.2000000000000003E-2</v>
      </c>
      <c r="W1002" t="b">
        <v>1</v>
      </c>
      <c r="X1002">
        <v>3</v>
      </c>
      <c r="Y1002">
        <v>25</v>
      </c>
      <c r="Z1002" t="b">
        <v>0</v>
      </c>
      <c r="AA1002">
        <v>93</v>
      </c>
    </row>
    <row r="1003" spans="1:27">
      <c r="A1003" t="s">
        <v>59</v>
      </c>
      <c r="B1003" t="str">
        <f t="shared" si="60"/>
        <v>S26</v>
      </c>
      <c r="C1003" t="str">
        <f t="shared" si="61"/>
        <v>26</v>
      </c>
      <c r="D1003" t="str">
        <f t="shared" si="62"/>
        <v>S</v>
      </c>
      <c r="E1003" t="str">
        <f t="shared" si="63"/>
        <v>1</v>
      </c>
      <c r="F1003" t="s">
        <v>10</v>
      </c>
      <c r="G1003" t="s">
        <v>45</v>
      </c>
      <c r="H1003">
        <v>1.258</v>
      </c>
      <c r="I1003" t="s">
        <v>11</v>
      </c>
      <c r="J1003" t="s">
        <v>5</v>
      </c>
      <c r="K1003">
        <v>28.620999999999999</v>
      </c>
      <c r="L1003">
        <v>28.806999999999999</v>
      </c>
      <c r="M1003">
        <v>0.26300000000000001</v>
      </c>
      <c r="N1003">
        <v>62.698</v>
      </c>
      <c r="O1003">
        <v>55.787999999999997</v>
      </c>
      <c r="P1003">
        <v>9.7720000000000002</v>
      </c>
      <c r="Q1003">
        <v>34.807400000000001</v>
      </c>
      <c r="R1003">
        <v>0.99809999999999999</v>
      </c>
      <c r="S1003">
        <v>-3.4422000000000001</v>
      </c>
      <c r="T1003">
        <v>95.214420000000004</v>
      </c>
      <c r="U1003" t="b">
        <v>1</v>
      </c>
      <c r="V1003">
        <v>8.2000000000000003E-2</v>
      </c>
      <c r="W1003" t="b">
        <v>1</v>
      </c>
      <c r="X1003">
        <v>3</v>
      </c>
      <c r="Y1003">
        <v>24</v>
      </c>
      <c r="Z1003" t="b">
        <v>0</v>
      </c>
      <c r="AA1003">
        <v>93</v>
      </c>
    </row>
    <row r="1004" spans="1:27">
      <c r="A1004" t="s">
        <v>9</v>
      </c>
      <c r="B1004" t="str">
        <f t="shared" si="60"/>
        <v>S26</v>
      </c>
      <c r="C1004" t="str">
        <f t="shared" si="61"/>
        <v>26</v>
      </c>
      <c r="D1004" t="str">
        <f t="shared" si="62"/>
        <v>S</v>
      </c>
      <c r="E1004" t="str">
        <f t="shared" si="63"/>
        <v>1</v>
      </c>
      <c r="F1004" t="s">
        <v>10</v>
      </c>
      <c r="G1004" t="s">
        <v>3</v>
      </c>
      <c r="H1004">
        <v>1.2030000000000001</v>
      </c>
      <c r="I1004" t="s">
        <v>11</v>
      </c>
      <c r="J1004" t="s">
        <v>5</v>
      </c>
      <c r="K1004">
        <v>35.643000000000001</v>
      </c>
      <c r="L1004">
        <v>37.75</v>
      </c>
      <c r="M1004">
        <v>2.98</v>
      </c>
      <c r="N1004">
        <v>0.76200000000000001</v>
      </c>
      <c r="O1004">
        <v>0.40600000000000003</v>
      </c>
      <c r="P1004">
        <v>0.504</v>
      </c>
      <c r="Q1004">
        <v>35.222799999999999</v>
      </c>
      <c r="R1004">
        <v>0.99299999999999999</v>
      </c>
      <c r="S1004">
        <v>-3.5567000000000002</v>
      </c>
      <c r="T1004">
        <v>91.055480000000003</v>
      </c>
      <c r="U1004" t="b">
        <v>1</v>
      </c>
      <c r="V1004">
        <v>8.5999999999999993E-2</v>
      </c>
      <c r="W1004" t="b">
        <v>1</v>
      </c>
      <c r="X1004">
        <v>3</v>
      </c>
      <c r="Y1004">
        <v>31</v>
      </c>
      <c r="Z1004" t="b">
        <v>0</v>
      </c>
      <c r="AA1004">
        <v>93</v>
      </c>
    </row>
    <row r="1005" spans="1:27">
      <c r="A1005" t="s">
        <v>33</v>
      </c>
      <c r="B1005" t="str">
        <f t="shared" si="60"/>
        <v>S26</v>
      </c>
      <c r="C1005" t="str">
        <f t="shared" si="61"/>
        <v>26</v>
      </c>
      <c r="D1005" t="str">
        <f t="shared" si="62"/>
        <v>S</v>
      </c>
      <c r="E1005" t="str">
        <f t="shared" si="63"/>
        <v>1</v>
      </c>
      <c r="F1005" t="s">
        <v>10</v>
      </c>
      <c r="G1005" t="s">
        <v>3</v>
      </c>
      <c r="H1005">
        <v>0.79500000000000004</v>
      </c>
      <c r="I1005" t="s">
        <v>4</v>
      </c>
      <c r="J1005" t="s">
        <v>5</v>
      </c>
      <c r="K1005">
        <v>39.856999999999999</v>
      </c>
      <c r="L1005">
        <v>37.75</v>
      </c>
      <c r="M1005">
        <v>2.98</v>
      </c>
      <c r="N1005">
        <v>0.05</v>
      </c>
      <c r="O1005">
        <v>0.40600000000000003</v>
      </c>
      <c r="P1005">
        <v>0.504</v>
      </c>
      <c r="Q1005">
        <v>35.222799999999999</v>
      </c>
      <c r="R1005">
        <v>0.99299999999999999</v>
      </c>
      <c r="S1005">
        <v>-3.5567000000000002</v>
      </c>
      <c r="T1005">
        <v>91.055480000000003</v>
      </c>
      <c r="U1005" t="b">
        <v>1</v>
      </c>
      <c r="V1005">
        <v>8.5999999999999993E-2</v>
      </c>
      <c r="W1005" t="b">
        <v>1</v>
      </c>
      <c r="X1005">
        <v>3</v>
      </c>
      <c r="Y1005">
        <v>35</v>
      </c>
      <c r="Z1005" t="b">
        <v>0</v>
      </c>
      <c r="AA1005">
        <v>93</v>
      </c>
    </row>
    <row r="1006" spans="1:27">
      <c r="A1006" t="s">
        <v>72</v>
      </c>
      <c r="B1006" t="str">
        <f t="shared" si="60"/>
        <v>S26</v>
      </c>
      <c r="C1006" t="str">
        <f t="shared" si="61"/>
        <v>26</v>
      </c>
      <c r="D1006" t="str">
        <f t="shared" si="62"/>
        <v>S</v>
      </c>
      <c r="E1006" t="str">
        <f t="shared" si="63"/>
        <v>1</v>
      </c>
      <c r="F1006" t="s">
        <v>10</v>
      </c>
      <c r="G1006" t="s">
        <v>70</v>
      </c>
      <c r="H1006">
        <v>0</v>
      </c>
      <c r="I1006" t="s">
        <v>4</v>
      </c>
      <c r="J1006" t="s">
        <v>5</v>
      </c>
      <c r="K1006" t="s">
        <v>8</v>
      </c>
      <c r="L1006" t="s">
        <v>260</v>
      </c>
      <c r="M1006" t="s">
        <v>260</v>
      </c>
      <c r="N1006">
        <v>0</v>
      </c>
      <c r="O1006" t="s">
        <v>260</v>
      </c>
      <c r="P1006" t="s">
        <v>260</v>
      </c>
      <c r="Q1006">
        <v>36.757399999999997</v>
      </c>
      <c r="R1006">
        <v>0.99829999999999997</v>
      </c>
      <c r="S1006">
        <v>-3.5794999999999999</v>
      </c>
      <c r="T1006">
        <v>90.269260000000003</v>
      </c>
      <c r="U1006" t="b">
        <v>1</v>
      </c>
      <c r="V1006">
        <v>0.221</v>
      </c>
      <c r="W1006" t="b">
        <v>1</v>
      </c>
      <c r="X1006">
        <v>3</v>
      </c>
      <c r="Y1006">
        <v>39</v>
      </c>
      <c r="Z1006" t="b">
        <v>1</v>
      </c>
      <c r="AA1006">
        <v>93</v>
      </c>
    </row>
    <row r="1007" spans="1:27">
      <c r="A1007" t="s">
        <v>84</v>
      </c>
      <c r="B1007" t="str">
        <f t="shared" si="60"/>
        <v>S26</v>
      </c>
      <c r="C1007" t="str">
        <f t="shared" si="61"/>
        <v>26</v>
      </c>
      <c r="D1007" t="str">
        <f t="shared" si="62"/>
        <v>S</v>
      </c>
      <c r="E1007" t="str">
        <f t="shared" si="63"/>
        <v>1</v>
      </c>
      <c r="F1007" t="s">
        <v>10</v>
      </c>
      <c r="G1007" t="s">
        <v>70</v>
      </c>
      <c r="H1007">
        <v>0</v>
      </c>
      <c r="I1007" t="s">
        <v>4</v>
      </c>
      <c r="J1007" t="s">
        <v>5</v>
      </c>
      <c r="K1007" t="s">
        <v>8</v>
      </c>
      <c r="L1007" t="s">
        <v>260</v>
      </c>
      <c r="M1007" t="s">
        <v>260</v>
      </c>
      <c r="N1007">
        <v>0</v>
      </c>
      <c r="O1007" t="s">
        <v>260</v>
      </c>
      <c r="P1007" t="s">
        <v>260</v>
      </c>
      <c r="Q1007">
        <v>36.757399999999997</v>
      </c>
      <c r="R1007">
        <v>0.99829999999999997</v>
      </c>
      <c r="S1007">
        <v>-3.5794999999999999</v>
      </c>
      <c r="T1007">
        <v>90.269260000000003</v>
      </c>
      <c r="U1007" t="b">
        <v>1</v>
      </c>
      <c r="V1007">
        <v>0.221</v>
      </c>
      <c r="W1007" t="b">
        <v>1</v>
      </c>
      <c r="X1007">
        <v>3</v>
      </c>
      <c r="Y1007">
        <v>39</v>
      </c>
      <c r="Z1007" t="b">
        <v>1</v>
      </c>
      <c r="AA1007">
        <v>93</v>
      </c>
    </row>
    <row r="1008" spans="1:27">
      <c r="A1008" t="s">
        <v>101</v>
      </c>
      <c r="B1008" t="str">
        <f t="shared" si="60"/>
        <v>S26</v>
      </c>
      <c r="C1008" t="str">
        <f t="shared" si="61"/>
        <v>26</v>
      </c>
      <c r="D1008" t="str">
        <f t="shared" si="62"/>
        <v>S</v>
      </c>
      <c r="E1008" t="str">
        <f t="shared" si="63"/>
        <v>2</v>
      </c>
      <c r="F1008" t="s">
        <v>192</v>
      </c>
      <c r="G1008" t="s">
        <v>95</v>
      </c>
      <c r="H1008">
        <v>1.4059999999999999</v>
      </c>
      <c r="I1008" t="s">
        <v>11</v>
      </c>
      <c r="J1008" t="s">
        <v>5</v>
      </c>
      <c r="K1008">
        <v>17.738</v>
      </c>
      <c r="L1008">
        <v>17.834</v>
      </c>
      <c r="M1008">
        <v>0.13600000000000001</v>
      </c>
      <c r="N1008">
        <v>179246.94</v>
      </c>
      <c r="O1008">
        <v>168832.73</v>
      </c>
      <c r="P1008">
        <v>14727.911</v>
      </c>
      <c r="Q1008">
        <v>36.566699999999997</v>
      </c>
      <c r="R1008">
        <v>0.99880000000000002</v>
      </c>
      <c r="S1008">
        <v>-3.5840000000000001</v>
      </c>
      <c r="T1008">
        <v>90.115650000000002</v>
      </c>
      <c r="U1008" t="b">
        <v>1</v>
      </c>
      <c r="V1008">
        <v>0.20899999999999999</v>
      </c>
      <c r="W1008" t="b">
        <v>1</v>
      </c>
      <c r="X1008">
        <v>3</v>
      </c>
      <c r="Y1008">
        <v>12</v>
      </c>
      <c r="Z1008" t="b">
        <v>0</v>
      </c>
      <c r="AA1008">
        <v>99</v>
      </c>
    </row>
    <row r="1009" spans="1:27">
      <c r="A1009" t="s">
        <v>113</v>
      </c>
      <c r="B1009" t="str">
        <f t="shared" si="60"/>
        <v>S26</v>
      </c>
      <c r="C1009" t="str">
        <f t="shared" si="61"/>
        <v>26</v>
      </c>
      <c r="D1009" t="str">
        <f t="shared" si="62"/>
        <v>S</v>
      </c>
      <c r="E1009" t="str">
        <f t="shared" si="63"/>
        <v>2</v>
      </c>
      <c r="F1009" t="s">
        <v>192</v>
      </c>
      <c r="G1009" t="s">
        <v>95</v>
      </c>
      <c r="H1009">
        <v>1.4</v>
      </c>
      <c r="I1009" t="s">
        <v>11</v>
      </c>
      <c r="J1009" t="s">
        <v>5</v>
      </c>
      <c r="K1009">
        <v>17.931000000000001</v>
      </c>
      <c r="L1009">
        <v>17.834</v>
      </c>
      <c r="M1009">
        <v>0.13600000000000001</v>
      </c>
      <c r="N1009">
        <v>158418.53</v>
      </c>
      <c r="O1009">
        <v>168832.73</v>
      </c>
      <c r="P1009">
        <v>14727.911</v>
      </c>
      <c r="Q1009">
        <v>36.566699999999997</v>
      </c>
      <c r="R1009">
        <v>0.99880000000000002</v>
      </c>
      <c r="S1009">
        <v>-3.5840000000000001</v>
      </c>
      <c r="T1009">
        <v>90.115650000000002</v>
      </c>
      <c r="U1009" t="b">
        <v>1</v>
      </c>
      <c r="V1009">
        <v>0.20899999999999999</v>
      </c>
      <c r="W1009" t="b">
        <v>1</v>
      </c>
      <c r="X1009">
        <v>3</v>
      </c>
      <c r="Y1009">
        <v>12</v>
      </c>
      <c r="Z1009" t="b">
        <v>0</v>
      </c>
      <c r="AA1009">
        <v>99</v>
      </c>
    </row>
    <row r="1010" spans="1:27">
      <c r="A1010" t="s">
        <v>51</v>
      </c>
      <c r="B1010" t="str">
        <f t="shared" si="60"/>
        <v>S26</v>
      </c>
      <c r="C1010" t="str">
        <f t="shared" si="61"/>
        <v>26</v>
      </c>
      <c r="D1010" t="str">
        <f t="shared" si="62"/>
        <v>S</v>
      </c>
      <c r="E1010" t="str">
        <f t="shared" si="63"/>
        <v>2</v>
      </c>
      <c r="F1010" t="s">
        <v>192</v>
      </c>
      <c r="G1010" t="s">
        <v>45</v>
      </c>
      <c r="H1010">
        <v>1.2849999999999999</v>
      </c>
      <c r="I1010" t="s">
        <v>11</v>
      </c>
      <c r="J1010" t="s">
        <v>5</v>
      </c>
      <c r="K1010">
        <v>25.815999999999999</v>
      </c>
      <c r="L1010">
        <v>25.7</v>
      </c>
      <c r="M1010">
        <v>0.16300000000000001</v>
      </c>
      <c r="N1010">
        <v>409.42200000000003</v>
      </c>
      <c r="O1010">
        <v>443.57900000000001</v>
      </c>
      <c r="P1010">
        <v>48.305999999999997</v>
      </c>
      <c r="Q1010">
        <v>34.807400000000001</v>
      </c>
      <c r="R1010">
        <v>0.99809999999999999</v>
      </c>
      <c r="S1010">
        <v>-3.4422000000000001</v>
      </c>
      <c r="T1010">
        <v>95.214420000000004</v>
      </c>
      <c r="U1010" t="b">
        <v>1</v>
      </c>
      <c r="V1010">
        <v>0.106</v>
      </c>
      <c r="W1010" t="b">
        <v>1</v>
      </c>
      <c r="X1010">
        <v>3</v>
      </c>
      <c r="Y1010">
        <v>21</v>
      </c>
      <c r="Z1010" t="b">
        <v>0</v>
      </c>
      <c r="AA1010">
        <v>99</v>
      </c>
    </row>
    <row r="1011" spans="1:27">
      <c r="A1011" t="s">
        <v>63</v>
      </c>
      <c r="B1011" t="str">
        <f t="shared" si="60"/>
        <v>S26</v>
      </c>
      <c r="C1011" t="str">
        <f t="shared" si="61"/>
        <v>26</v>
      </c>
      <c r="D1011" t="str">
        <f t="shared" si="62"/>
        <v>S</v>
      </c>
      <c r="E1011" t="str">
        <f t="shared" si="63"/>
        <v>2</v>
      </c>
      <c r="F1011" t="s">
        <v>192</v>
      </c>
      <c r="G1011" t="s">
        <v>45</v>
      </c>
      <c r="H1011">
        <v>1.2809999999999999</v>
      </c>
      <c r="I1011" t="s">
        <v>11</v>
      </c>
      <c r="J1011" t="s">
        <v>5</v>
      </c>
      <c r="K1011">
        <v>25.585000000000001</v>
      </c>
      <c r="L1011">
        <v>25.7</v>
      </c>
      <c r="M1011">
        <v>0.16300000000000001</v>
      </c>
      <c r="N1011">
        <v>477.73599999999999</v>
      </c>
      <c r="O1011">
        <v>443.57900000000001</v>
      </c>
      <c r="P1011">
        <v>48.305999999999997</v>
      </c>
      <c r="Q1011">
        <v>34.807400000000001</v>
      </c>
      <c r="R1011">
        <v>0.99809999999999999</v>
      </c>
      <c r="S1011">
        <v>-3.4422000000000001</v>
      </c>
      <c r="T1011">
        <v>95.214420000000004</v>
      </c>
      <c r="U1011" t="b">
        <v>1</v>
      </c>
      <c r="V1011">
        <v>0.106</v>
      </c>
      <c r="W1011" t="b">
        <v>1</v>
      </c>
      <c r="X1011">
        <v>3</v>
      </c>
      <c r="Y1011">
        <v>21</v>
      </c>
      <c r="Z1011" t="b">
        <v>0</v>
      </c>
      <c r="AA1011">
        <v>99</v>
      </c>
    </row>
    <row r="1012" spans="1:27">
      <c r="A1012" t="s">
        <v>18</v>
      </c>
      <c r="B1012" t="str">
        <f t="shared" si="60"/>
        <v>S26</v>
      </c>
      <c r="C1012" t="str">
        <f t="shared" si="61"/>
        <v>26</v>
      </c>
      <c r="D1012" t="str">
        <f t="shared" si="62"/>
        <v>S</v>
      </c>
      <c r="E1012" t="str">
        <f t="shared" si="63"/>
        <v>2</v>
      </c>
      <c r="F1012" t="s">
        <v>192</v>
      </c>
      <c r="G1012" t="s">
        <v>3</v>
      </c>
      <c r="H1012">
        <v>1.28</v>
      </c>
      <c r="I1012" t="s">
        <v>11</v>
      </c>
      <c r="J1012" t="s">
        <v>5</v>
      </c>
      <c r="K1012">
        <v>31.268000000000001</v>
      </c>
      <c r="L1012">
        <v>31.992000000000001</v>
      </c>
      <c r="M1012">
        <v>1.0249999999999999</v>
      </c>
      <c r="N1012">
        <v>12.943</v>
      </c>
      <c r="O1012">
        <v>9.0030000000000001</v>
      </c>
      <c r="P1012">
        <v>5.5709999999999997</v>
      </c>
      <c r="Q1012">
        <v>35.222799999999999</v>
      </c>
      <c r="R1012">
        <v>0.99299999999999999</v>
      </c>
      <c r="S1012">
        <v>-3.5567000000000002</v>
      </c>
      <c r="T1012">
        <v>91.055480000000003</v>
      </c>
      <c r="U1012" t="b">
        <v>1</v>
      </c>
      <c r="V1012">
        <v>8.2000000000000003E-2</v>
      </c>
      <c r="W1012" t="b">
        <v>1</v>
      </c>
      <c r="X1012">
        <v>3</v>
      </c>
      <c r="Y1012">
        <v>27</v>
      </c>
      <c r="Z1012" t="b">
        <v>0</v>
      </c>
      <c r="AA1012">
        <v>99</v>
      </c>
    </row>
    <row r="1013" spans="1:27">
      <c r="A1013" t="s">
        <v>37</v>
      </c>
      <c r="B1013" t="str">
        <f t="shared" si="60"/>
        <v>S26</v>
      </c>
      <c r="C1013" t="str">
        <f t="shared" si="61"/>
        <v>26</v>
      </c>
      <c r="D1013" t="str">
        <f t="shared" si="62"/>
        <v>S</v>
      </c>
      <c r="E1013" t="str">
        <f t="shared" si="63"/>
        <v>2</v>
      </c>
      <c r="F1013" t="s">
        <v>192</v>
      </c>
      <c r="G1013" t="s">
        <v>3</v>
      </c>
      <c r="H1013">
        <v>1.292</v>
      </c>
      <c r="I1013" t="s">
        <v>11</v>
      </c>
      <c r="J1013" t="s">
        <v>5</v>
      </c>
      <c r="K1013">
        <v>32.716999999999999</v>
      </c>
      <c r="L1013">
        <v>31.992000000000001</v>
      </c>
      <c r="M1013">
        <v>1.0249999999999999</v>
      </c>
      <c r="N1013">
        <v>5.0640000000000001</v>
      </c>
      <c r="O1013">
        <v>9.0030000000000001</v>
      </c>
      <c r="P1013">
        <v>5.5709999999999997</v>
      </c>
      <c r="Q1013">
        <v>35.222799999999999</v>
      </c>
      <c r="R1013">
        <v>0.99299999999999999</v>
      </c>
      <c r="S1013">
        <v>-3.5567000000000002</v>
      </c>
      <c r="T1013">
        <v>91.055480000000003</v>
      </c>
      <c r="U1013" t="b">
        <v>1</v>
      </c>
      <c r="V1013">
        <v>8.2000000000000003E-2</v>
      </c>
      <c r="W1013" t="b">
        <v>1</v>
      </c>
      <c r="X1013">
        <v>3</v>
      </c>
      <c r="Y1013">
        <v>28</v>
      </c>
      <c r="Z1013" t="b">
        <v>0</v>
      </c>
      <c r="AA1013">
        <v>99</v>
      </c>
    </row>
    <row r="1014" spans="1:27">
      <c r="A1014" t="s">
        <v>76</v>
      </c>
      <c r="B1014" t="str">
        <f t="shared" si="60"/>
        <v>S26</v>
      </c>
      <c r="C1014" t="str">
        <f t="shared" si="61"/>
        <v>26</v>
      </c>
      <c r="D1014" t="str">
        <f t="shared" si="62"/>
        <v>S</v>
      </c>
      <c r="E1014" t="str">
        <f t="shared" si="63"/>
        <v>2</v>
      </c>
      <c r="F1014" t="s">
        <v>192</v>
      </c>
      <c r="G1014" t="s">
        <v>70</v>
      </c>
      <c r="H1014">
        <v>0</v>
      </c>
      <c r="I1014" t="s">
        <v>4</v>
      </c>
      <c r="J1014" t="s">
        <v>5</v>
      </c>
      <c r="K1014" t="s">
        <v>8</v>
      </c>
      <c r="L1014" t="s">
        <v>260</v>
      </c>
      <c r="M1014" t="s">
        <v>260</v>
      </c>
      <c r="N1014">
        <v>0</v>
      </c>
      <c r="O1014" t="s">
        <v>260</v>
      </c>
      <c r="P1014" t="s">
        <v>260</v>
      </c>
      <c r="Q1014">
        <v>36.757399999999997</v>
      </c>
      <c r="R1014">
        <v>0.99829999999999997</v>
      </c>
      <c r="S1014">
        <v>-3.5794999999999999</v>
      </c>
      <c r="T1014">
        <v>90.269260000000003</v>
      </c>
      <c r="U1014" t="b">
        <v>1</v>
      </c>
      <c r="V1014">
        <v>0.21199999999999999</v>
      </c>
      <c r="W1014" t="b">
        <v>1</v>
      </c>
      <c r="X1014">
        <v>3</v>
      </c>
      <c r="Y1014">
        <v>39</v>
      </c>
      <c r="Z1014" t="b">
        <v>1</v>
      </c>
      <c r="AA1014">
        <v>99</v>
      </c>
    </row>
    <row r="1015" spans="1:27">
      <c r="A1015" t="s">
        <v>88</v>
      </c>
      <c r="B1015" t="str">
        <f t="shared" si="60"/>
        <v>S26</v>
      </c>
      <c r="C1015" t="str">
        <f t="shared" si="61"/>
        <v>26</v>
      </c>
      <c r="D1015" t="str">
        <f t="shared" si="62"/>
        <v>S</v>
      </c>
      <c r="E1015" t="str">
        <f t="shared" si="63"/>
        <v>2</v>
      </c>
      <c r="F1015" t="s">
        <v>192</v>
      </c>
      <c r="G1015" t="s">
        <v>70</v>
      </c>
      <c r="H1015">
        <v>0</v>
      </c>
      <c r="I1015" t="s">
        <v>4</v>
      </c>
      <c r="J1015" t="s">
        <v>5</v>
      </c>
      <c r="K1015" t="s">
        <v>8</v>
      </c>
      <c r="L1015" t="s">
        <v>260</v>
      </c>
      <c r="M1015" t="s">
        <v>260</v>
      </c>
      <c r="N1015">
        <v>0</v>
      </c>
      <c r="O1015" t="s">
        <v>260</v>
      </c>
      <c r="P1015" t="s">
        <v>260</v>
      </c>
      <c r="Q1015">
        <v>36.757399999999997</v>
      </c>
      <c r="R1015">
        <v>0.99829999999999997</v>
      </c>
      <c r="S1015">
        <v>-3.5794999999999999</v>
      </c>
      <c r="T1015">
        <v>90.269260000000003</v>
      </c>
      <c r="U1015" t="b">
        <v>1</v>
      </c>
      <c r="V1015">
        <v>0.21199999999999999</v>
      </c>
      <c r="W1015" t="b">
        <v>1</v>
      </c>
      <c r="X1015">
        <v>3</v>
      </c>
      <c r="Y1015">
        <v>39</v>
      </c>
      <c r="Z1015" t="b">
        <v>1</v>
      </c>
      <c r="AA1015">
        <v>99</v>
      </c>
    </row>
    <row r="1016" spans="1:27">
      <c r="A1016" t="s">
        <v>98</v>
      </c>
      <c r="B1016" t="str">
        <f t="shared" si="60"/>
        <v>S26</v>
      </c>
      <c r="C1016" t="str">
        <f t="shared" si="61"/>
        <v>26</v>
      </c>
      <c r="D1016" t="str">
        <f t="shared" si="62"/>
        <v>S</v>
      </c>
      <c r="E1016" t="str">
        <f t="shared" si="63"/>
        <v>3</v>
      </c>
      <c r="F1016" t="s">
        <v>238</v>
      </c>
      <c r="G1016" t="s">
        <v>95</v>
      </c>
      <c r="H1016">
        <v>1.417</v>
      </c>
      <c r="I1016" t="s">
        <v>11</v>
      </c>
      <c r="J1016" t="s">
        <v>5</v>
      </c>
      <c r="K1016">
        <v>18.655999999999999</v>
      </c>
      <c r="L1016">
        <v>18.532</v>
      </c>
      <c r="M1016">
        <v>0.17599999999999999</v>
      </c>
      <c r="N1016">
        <v>99422.07</v>
      </c>
      <c r="O1016">
        <v>108023.69500000001</v>
      </c>
      <c r="P1016">
        <v>12164.543</v>
      </c>
      <c r="Q1016">
        <v>36.566699999999997</v>
      </c>
      <c r="R1016">
        <v>0.99880000000000002</v>
      </c>
      <c r="S1016">
        <v>-3.5840000000000001</v>
      </c>
      <c r="T1016">
        <v>90.115650000000002</v>
      </c>
      <c r="U1016" t="b">
        <v>1</v>
      </c>
      <c r="V1016">
        <v>0.218</v>
      </c>
      <c r="W1016" t="b">
        <v>1</v>
      </c>
      <c r="X1016">
        <v>3</v>
      </c>
      <c r="Y1016">
        <v>13</v>
      </c>
      <c r="Z1016" t="b">
        <v>0</v>
      </c>
      <c r="AA1016">
        <v>104</v>
      </c>
    </row>
    <row r="1017" spans="1:27">
      <c r="A1017" t="s">
        <v>110</v>
      </c>
      <c r="B1017" t="str">
        <f t="shared" si="60"/>
        <v>S26</v>
      </c>
      <c r="C1017" t="str">
        <f t="shared" si="61"/>
        <v>26</v>
      </c>
      <c r="D1017" t="str">
        <f t="shared" si="62"/>
        <v>S</v>
      </c>
      <c r="E1017" t="str">
        <f t="shared" si="63"/>
        <v>3</v>
      </c>
      <c r="F1017" t="s">
        <v>238</v>
      </c>
      <c r="G1017" t="s">
        <v>95</v>
      </c>
      <c r="H1017">
        <v>1.4059999999999999</v>
      </c>
      <c r="I1017" t="s">
        <v>11</v>
      </c>
      <c r="J1017" t="s">
        <v>5</v>
      </c>
      <c r="K1017">
        <v>18.407</v>
      </c>
      <c r="L1017">
        <v>18.532</v>
      </c>
      <c r="M1017">
        <v>0.17599999999999999</v>
      </c>
      <c r="N1017">
        <v>116625.33</v>
      </c>
      <c r="O1017">
        <v>108023.69500000001</v>
      </c>
      <c r="P1017">
        <v>12164.543</v>
      </c>
      <c r="Q1017">
        <v>36.566699999999997</v>
      </c>
      <c r="R1017">
        <v>0.99880000000000002</v>
      </c>
      <c r="S1017">
        <v>-3.5840000000000001</v>
      </c>
      <c r="T1017">
        <v>90.115650000000002</v>
      </c>
      <c r="U1017" t="b">
        <v>1</v>
      </c>
      <c r="V1017">
        <v>0.218</v>
      </c>
      <c r="W1017" t="b">
        <v>1</v>
      </c>
      <c r="X1017">
        <v>3</v>
      </c>
      <c r="Y1017">
        <v>13</v>
      </c>
      <c r="Z1017" t="b">
        <v>0</v>
      </c>
      <c r="AA1017">
        <v>104</v>
      </c>
    </row>
    <row r="1018" spans="1:27">
      <c r="A1018" t="s">
        <v>48</v>
      </c>
      <c r="B1018" t="str">
        <f t="shared" si="60"/>
        <v>S26</v>
      </c>
      <c r="C1018" t="str">
        <f t="shared" si="61"/>
        <v>26</v>
      </c>
      <c r="D1018" t="str">
        <f t="shared" si="62"/>
        <v>S</v>
      </c>
      <c r="E1018" t="str">
        <f t="shared" si="63"/>
        <v>3</v>
      </c>
      <c r="F1018" t="s">
        <v>238</v>
      </c>
      <c r="G1018" t="s">
        <v>45</v>
      </c>
      <c r="H1018">
        <v>1.3149999999999999</v>
      </c>
      <c r="I1018" t="s">
        <v>11</v>
      </c>
      <c r="J1018" t="s">
        <v>5</v>
      </c>
      <c r="K1018">
        <v>16.106000000000002</v>
      </c>
      <c r="L1018">
        <v>15.994</v>
      </c>
      <c r="M1018">
        <v>0.159</v>
      </c>
      <c r="N1018">
        <v>270938.06</v>
      </c>
      <c r="O1018">
        <v>292892.34000000003</v>
      </c>
      <c r="P1018">
        <v>31048.02</v>
      </c>
      <c r="Q1018">
        <v>34.807400000000001</v>
      </c>
      <c r="R1018">
        <v>0.99809999999999999</v>
      </c>
      <c r="S1018">
        <v>-3.4422000000000001</v>
      </c>
      <c r="T1018">
        <v>95.214420000000004</v>
      </c>
      <c r="U1018" t="b">
        <v>1</v>
      </c>
      <c r="V1018">
        <v>0.109</v>
      </c>
      <c r="W1018" t="b">
        <v>1</v>
      </c>
      <c r="X1018">
        <v>3</v>
      </c>
      <c r="Y1018">
        <v>12</v>
      </c>
      <c r="Z1018" t="b">
        <v>0</v>
      </c>
      <c r="AA1018">
        <v>104</v>
      </c>
    </row>
    <row r="1019" spans="1:27">
      <c r="A1019" t="s">
        <v>60</v>
      </c>
      <c r="B1019" t="str">
        <f t="shared" si="60"/>
        <v>S26</v>
      </c>
      <c r="C1019" t="str">
        <f t="shared" si="61"/>
        <v>26</v>
      </c>
      <c r="D1019" t="str">
        <f t="shared" si="62"/>
        <v>S</v>
      </c>
      <c r="E1019" t="str">
        <f t="shared" si="63"/>
        <v>3</v>
      </c>
      <c r="F1019" t="s">
        <v>238</v>
      </c>
      <c r="G1019" t="s">
        <v>45</v>
      </c>
      <c r="H1019">
        <v>1.327</v>
      </c>
      <c r="I1019" t="s">
        <v>11</v>
      </c>
      <c r="J1019" t="s">
        <v>5</v>
      </c>
      <c r="K1019">
        <v>15.882</v>
      </c>
      <c r="L1019">
        <v>15.994</v>
      </c>
      <c r="M1019">
        <v>0.159</v>
      </c>
      <c r="N1019">
        <v>314846.59999999998</v>
      </c>
      <c r="O1019">
        <v>292892.34000000003</v>
      </c>
      <c r="P1019">
        <v>31048.02</v>
      </c>
      <c r="Q1019">
        <v>34.807400000000001</v>
      </c>
      <c r="R1019">
        <v>0.99809999999999999</v>
      </c>
      <c r="S1019">
        <v>-3.4422000000000001</v>
      </c>
      <c r="T1019">
        <v>95.214420000000004</v>
      </c>
      <c r="U1019" t="b">
        <v>1</v>
      </c>
      <c r="V1019">
        <v>0.109</v>
      </c>
      <c r="W1019" t="b">
        <v>1</v>
      </c>
      <c r="X1019">
        <v>3</v>
      </c>
      <c r="Y1019">
        <v>11</v>
      </c>
      <c r="Z1019" t="b">
        <v>0</v>
      </c>
      <c r="AA1019">
        <v>104</v>
      </c>
    </row>
    <row r="1020" spans="1:27">
      <c r="A1020" t="s">
        <v>73</v>
      </c>
      <c r="B1020" t="str">
        <f t="shared" si="60"/>
        <v>S26</v>
      </c>
      <c r="C1020" t="str">
        <f t="shared" si="61"/>
        <v>26</v>
      </c>
      <c r="D1020" t="str">
        <f t="shared" si="62"/>
        <v>S</v>
      </c>
      <c r="E1020" t="str">
        <f t="shared" si="63"/>
        <v>3</v>
      </c>
      <c r="F1020" t="s">
        <v>238</v>
      </c>
      <c r="G1020" t="s">
        <v>70</v>
      </c>
      <c r="H1020">
        <v>0.83399999999999996</v>
      </c>
      <c r="I1020" t="s">
        <v>4</v>
      </c>
      <c r="J1020" t="s">
        <v>5</v>
      </c>
      <c r="K1020" t="s">
        <v>8</v>
      </c>
      <c r="L1020" t="s">
        <v>260</v>
      </c>
      <c r="M1020" t="s">
        <v>260</v>
      </c>
      <c r="N1020" s="1">
        <v>35337269000</v>
      </c>
      <c r="O1020" t="s">
        <v>260</v>
      </c>
      <c r="P1020" t="s">
        <v>260</v>
      </c>
      <c r="Q1020">
        <v>36.757399999999997</v>
      </c>
      <c r="R1020">
        <v>0.99829999999999997</v>
      </c>
      <c r="S1020">
        <v>-3.5794999999999999</v>
      </c>
      <c r="T1020">
        <v>90.269260000000003</v>
      </c>
      <c r="U1020" t="b">
        <v>1</v>
      </c>
      <c r="V1020">
        <v>0.23499999999999999</v>
      </c>
      <c r="W1020" t="b">
        <v>1</v>
      </c>
      <c r="X1020">
        <v>3</v>
      </c>
      <c r="Y1020">
        <v>35</v>
      </c>
      <c r="Z1020" t="b">
        <v>0</v>
      </c>
      <c r="AA1020">
        <v>104</v>
      </c>
    </row>
    <row r="1021" spans="1:27">
      <c r="A1021" t="s">
        <v>85</v>
      </c>
      <c r="B1021" t="str">
        <f t="shared" si="60"/>
        <v>S26</v>
      </c>
      <c r="C1021" t="str">
        <f t="shared" si="61"/>
        <v>26</v>
      </c>
      <c r="D1021" t="str">
        <f t="shared" si="62"/>
        <v>S</v>
      </c>
      <c r="E1021" t="str">
        <f t="shared" si="63"/>
        <v>3</v>
      </c>
      <c r="F1021" t="s">
        <v>238</v>
      </c>
      <c r="G1021" t="s">
        <v>70</v>
      </c>
      <c r="H1021">
        <v>0</v>
      </c>
      <c r="I1021" t="s">
        <v>4</v>
      </c>
      <c r="J1021" t="s">
        <v>5</v>
      </c>
      <c r="K1021" t="s">
        <v>8</v>
      </c>
      <c r="L1021" t="s">
        <v>260</v>
      </c>
      <c r="M1021" t="s">
        <v>260</v>
      </c>
      <c r="N1021">
        <v>0</v>
      </c>
      <c r="O1021" t="s">
        <v>260</v>
      </c>
      <c r="P1021" t="s">
        <v>260</v>
      </c>
      <c r="Q1021">
        <v>36.757399999999997</v>
      </c>
      <c r="R1021">
        <v>0.99829999999999997</v>
      </c>
      <c r="S1021">
        <v>-3.5794999999999999</v>
      </c>
      <c r="T1021">
        <v>90.269260000000003</v>
      </c>
      <c r="U1021" t="b">
        <v>1</v>
      </c>
      <c r="V1021">
        <v>0.23499999999999999</v>
      </c>
      <c r="W1021" t="b">
        <v>1</v>
      </c>
      <c r="X1021">
        <v>3</v>
      </c>
      <c r="Y1021">
        <v>39</v>
      </c>
      <c r="Z1021" t="b">
        <v>1</v>
      </c>
      <c r="AA1021">
        <v>104</v>
      </c>
    </row>
    <row r="1022" spans="1:27">
      <c r="A1022" t="s">
        <v>92</v>
      </c>
      <c r="B1022" t="str">
        <f t="shared" si="60"/>
        <v>S26</v>
      </c>
      <c r="C1022" t="str">
        <f t="shared" si="61"/>
        <v>26</v>
      </c>
      <c r="D1022" t="str">
        <f t="shared" si="62"/>
        <v>S</v>
      </c>
      <c r="E1022" t="str">
        <f t="shared" si="63"/>
        <v>3</v>
      </c>
      <c r="F1022" t="s">
        <v>238</v>
      </c>
      <c r="G1022" t="s">
        <v>95</v>
      </c>
      <c r="H1022">
        <v>1.411</v>
      </c>
      <c r="I1022" t="s">
        <v>11</v>
      </c>
      <c r="J1022" t="s">
        <v>5</v>
      </c>
      <c r="K1022">
        <v>17.460999999999999</v>
      </c>
      <c r="L1022">
        <v>17.492999999999999</v>
      </c>
      <c r="M1022">
        <v>4.4999999999999998E-2</v>
      </c>
      <c r="N1022">
        <v>214189.33</v>
      </c>
      <c r="O1022">
        <v>209933.92</v>
      </c>
      <c r="P1022">
        <v>6018.0590000000002</v>
      </c>
      <c r="Q1022">
        <v>36.566699999999997</v>
      </c>
      <c r="R1022">
        <v>0.99880000000000002</v>
      </c>
      <c r="S1022">
        <v>-3.5840000000000001</v>
      </c>
      <c r="T1022">
        <v>90.115650000000002</v>
      </c>
      <c r="U1022" t="b">
        <v>1</v>
      </c>
      <c r="V1022">
        <v>0.21299999999999999</v>
      </c>
      <c r="W1022" t="b">
        <v>1</v>
      </c>
      <c r="X1022">
        <v>3</v>
      </c>
      <c r="Y1022">
        <v>12</v>
      </c>
      <c r="Z1022" t="b">
        <v>0</v>
      </c>
      <c r="AA1022">
        <v>106</v>
      </c>
    </row>
    <row r="1023" spans="1:27">
      <c r="A1023" t="s">
        <v>105</v>
      </c>
      <c r="B1023" t="str">
        <f t="shared" si="60"/>
        <v>S26</v>
      </c>
      <c r="C1023" t="str">
        <f t="shared" si="61"/>
        <v>26</v>
      </c>
      <c r="D1023" t="str">
        <f t="shared" si="62"/>
        <v>S</v>
      </c>
      <c r="E1023" t="str">
        <f t="shared" si="63"/>
        <v>3</v>
      </c>
      <c r="F1023" t="s">
        <v>238</v>
      </c>
      <c r="G1023" t="s">
        <v>95</v>
      </c>
      <c r="H1023">
        <v>1.403</v>
      </c>
      <c r="I1023" t="s">
        <v>11</v>
      </c>
      <c r="J1023" t="s">
        <v>5</v>
      </c>
      <c r="K1023">
        <v>17.524000000000001</v>
      </c>
      <c r="L1023">
        <v>17.492999999999999</v>
      </c>
      <c r="M1023">
        <v>4.4999999999999998E-2</v>
      </c>
      <c r="N1023">
        <v>205678.5</v>
      </c>
      <c r="O1023">
        <v>209933.92</v>
      </c>
      <c r="P1023">
        <v>6018.0590000000002</v>
      </c>
      <c r="Q1023">
        <v>36.566699999999997</v>
      </c>
      <c r="R1023">
        <v>0.99880000000000002</v>
      </c>
      <c r="S1023">
        <v>-3.5840000000000001</v>
      </c>
      <c r="T1023">
        <v>90.115650000000002</v>
      </c>
      <c r="U1023" t="b">
        <v>1</v>
      </c>
      <c r="V1023">
        <v>0.21299999999999999</v>
      </c>
      <c r="W1023" t="b">
        <v>1</v>
      </c>
      <c r="X1023">
        <v>3</v>
      </c>
      <c r="Y1023">
        <v>12</v>
      </c>
      <c r="Z1023" t="b">
        <v>0</v>
      </c>
      <c r="AA1023">
        <v>106</v>
      </c>
    </row>
    <row r="1024" spans="1:27">
      <c r="A1024" t="s">
        <v>26</v>
      </c>
      <c r="B1024" t="str">
        <f t="shared" si="60"/>
        <v>S26</v>
      </c>
      <c r="C1024" t="str">
        <f t="shared" si="61"/>
        <v>26</v>
      </c>
      <c r="D1024" t="str">
        <f t="shared" si="62"/>
        <v>S</v>
      </c>
      <c r="E1024" t="str">
        <f t="shared" si="63"/>
        <v>3</v>
      </c>
      <c r="F1024" t="s">
        <v>238</v>
      </c>
      <c r="G1024" t="s">
        <v>3</v>
      </c>
      <c r="H1024">
        <v>1.319</v>
      </c>
      <c r="I1024" t="s">
        <v>11</v>
      </c>
      <c r="J1024" t="s">
        <v>5</v>
      </c>
      <c r="K1024">
        <v>31.581</v>
      </c>
      <c r="L1024">
        <v>32.206000000000003</v>
      </c>
      <c r="M1024">
        <v>0.54200000000000004</v>
      </c>
      <c r="N1024">
        <v>10.569000000000001</v>
      </c>
      <c r="O1024">
        <v>7.36</v>
      </c>
      <c r="P1024">
        <v>2.7789999999999999</v>
      </c>
      <c r="Q1024">
        <v>35.222799999999999</v>
      </c>
      <c r="R1024">
        <v>0.99299999999999999</v>
      </c>
      <c r="S1024">
        <v>-3.5567000000000002</v>
      </c>
      <c r="T1024">
        <v>91.055480000000003</v>
      </c>
      <c r="U1024" t="b">
        <v>1</v>
      </c>
      <c r="V1024">
        <v>0.121</v>
      </c>
      <c r="W1024" t="b">
        <v>1</v>
      </c>
      <c r="X1024">
        <v>3</v>
      </c>
      <c r="Y1024">
        <v>27</v>
      </c>
      <c r="Z1024" t="b">
        <v>0</v>
      </c>
      <c r="AA1024">
        <v>106</v>
      </c>
    </row>
    <row r="1025" spans="1:27">
      <c r="A1025" t="s">
        <v>41</v>
      </c>
      <c r="B1025" t="str">
        <f t="shared" si="60"/>
        <v>S26</v>
      </c>
      <c r="C1025" t="str">
        <f t="shared" si="61"/>
        <v>26</v>
      </c>
      <c r="D1025" t="str">
        <f t="shared" si="62"/>
        <v>S</v>
      </c>
      <c r="E1025" t="str">
        <f t="shared" si="63"/>
        <v>3</v>
      </c>
      <c r="F1025" t="s">
        <v>238</v>
      </c>
      <c r="G1025" t="s">
        <v>3</v>
      </c>
      <c r="H1025">
        <v>1.3160000000000001</v>
      </c>
      <c r="I1025" t="s">
        <v>11</v>
      </c>
      <c r="J1025" t="s">
        <v>5</v>
      </c>
      <c r="K1025">
        <v>32.527000000000001</v>
      </c>
      <c r="L1025">
        <v>32.206000000000003</v>
      </c>
      <c r="M1025">
        <v>0.54200000000000004</v>
      </c>
      <c r="N1025">
        <v>5.726</v>
      </c>
      <c r="O1025">
        <v>7.36</v>
      </c>
      <c r="P1025">
        <v>2.7789999999999999</v>
      </c>
      <c r="Q1025">
        <v>35.222799999999999</v>
      </c>
      <c r="R1025">
        <v>0.99299999999999999</v>
      </c>
      <c r="S1025">
        <v>-3.5567000000000002</v>
      </c>
      <c r="T1025">
        <v>91.055480000000003</v>
      </c>
      <c r="U1025" t="b">
        <v>1</v>
      </c>
      <c r="V1025">
        <v>0.121</v>
      </c>
      <c r="W1025" t="b">
        <v>1</v>
      </c>
      <c r="X1025">
        <v>3</v>
      </c>
      <c r="Y1025">
        <v>28</v>
      </c>
      <c r="Z1025" t="b">
        <v>0</v>
      </c>
      <c r="AA1025">
        <v>106</v>
      </c>
    </row>
    <row r="1026" spans="1:27">
      <c r="A1026" t="s">
        <v>55</v>
      </c>
      <c r="B1026" t="str">
        <f t="shared" si="60"/>
        <v>S26</v>
      </c>
      <c r="C1026" t="str">
        <f t="shared" si="61"/>
        <v>26</v>
      </c>
      <c r="D1026" t="str">
        <f t="shared" si="62"/>
        <v>S</v>
      </c>
      <c r="E1026" t="str">
        <f t="shared" si="63"/>
        <v>3</v>
      </c>
      <c r="F1026" t="s">
        <v>238</v>
      </c>
      <c r="G1026" t="s">
        <v>3</v>
      </c>
      <c r="H1026">
        <v>1.3260000000000001</v>
      </c>
      <c r="I1026" t="s">
        <v>11</v>
      </c>
      <c r="J1026" t="s">
        <v>5</v>
      </c>
      <c r="K1026">
        <v>32.511000000000003</v>
      </c>
      <c r="L1026">
        <v>32.206000000000003</v>
      </c>
      <c r="M1026">
        <v>0.54200000000000004</v>
      </c>
      <c r="N1026">
        <v>5.7850000000000001</v>
      </c>
      <c r="O1026">
        <v>7.36</v>
      </c>
      <c r="P1026">
        <v>2.7789999999999999</v>
      </c>
      <c r="Q1026">
        <v>35.222799999999999</v>
      </c>
      <c r="R1026">
        <v>0.99299999999999999</v>
      </c>
      <c r="S1026">
        <v>-3.5567000000000002</v>
      </c>
      <c r="T1026">
        <v>91.055480000000003</v>
      </c>
      <c r="U1026" t="b">
        <v>1</v>
      </c>
      <c r="V1026">
        <v>0.121</v>
      </c>
      <c r="W1026" t="b">
        <v>1</v>
      </c>
      <c r="X1026">
        <v>3</v>
      </c>
      <c r="Y1026">
        <v>28</v>
      </c>
      <c r="Z1026" t="b">
        <v>0</v>
      </c>
      <c r="AA1026">
        <v>106</v>
      </c>
    </row>
    <row r="1027" spans="1:27">
      <c r="A1027" t="s">
        <v>100</v>
      </c>
      <c r="B1027" t="str">
        <f t="shared" ref="B1027:B1090" si="64">LEFT(F1027,FIND("-",F1027)-1)</f>
        <v>S27</v>
      </c>
      <c r="C1027" t="str">
        <f t="shared" ref="C1027:C1090" si="65">MID(B1027, 2, LEN(B1027))</f>
        <v>27</v>
      </c>
      <c r="D1027" t="str">
        <f t="shared" ref="D1027:D1090" si="66">LEFT(F1027,1)</f>
        <v>S</v>
      </c>
      <c r="E1027" t="str">
        <f t="shared" ref="E1027:E1090" si="67">RIGHT(F1027,1)</f>
        <v>1</v>
      </c>
      <c r="F1027" t="s">
        <v>158</v>
      </c>
      <c r="G1027" t="s">
        <v>95</v>
      </c>
      <c r="H1027">
        <v>1.4039999999999999</v>
      </c>
      <c r="I1027" t="s">
        <v>11</v>
      </c>
      <c r="J1027" t="s">
        <v>5</v>
      </c>
      <c r="K1027">
        <v>19.562999999999999</v>
      </c>
      <c r="L1027">
        <v>19.771999999999998</v>
      </c>
      <c r="M1027">
        <v>0.29599999999999999</v>
      </c>
      <c r="N1027">
        <v>55521.824000000001</v>
      </c>
      <c r="O1027">
        <v>48968.695</v>
      </c>
      <c r="P1027">
        <v>9267.5239999999994</v>
      </c>
      <c r="Q1027">
        <v>36.566699999999997</v>
      </c>
      <c r="R1027">
        <v>0.99880000000000002</v>
      </c>
      <c r="S1027">
        <v>-3.5840000000000001</v>
      </c>
      <c r="T1027">
        <v>90.115650000000002</v>
      </c>
      <c r="U1027" t="b">
        <v>1</v>
      </c>
      <c r="V1027">
        <v>0.192</v>
      </c>
      <c r="W1027" t="b">
        <v>1</v>
      </c>
      <c r="X1027">
        <v>3</v>
      </c>
      <c r="Y1027">
        <v>14</v>
      </c>
      <c r="Z1027" t="b">
        <v>0</v>
      </c>
      <c r="AA1027">
        <v>96</v>
      </c>
    </row>
    <row r="1028" spans="1:27">
      <c r="A1028" t="s">
        <v>112</v>
      </c>
      <c r="B1028" t="str">
        <f t="shared" si="64"/>
        <v>S27</v>
      </c>
      <c r="C1028" t="str">
        <f t="shared" si="65"/>
        <v>27</v>
      </c>
      <c r="D1028" t="str">
        <f t="shared" si="66"/>
        <v>S</v>
      </c>
      <c r="E1028" t="str">
        <f t="shared" si="67"/>
        <v>1</v>
      </c>
      <c r="F1028" t="s">
        <v>158</v>
      </c>
      <c r="G1028" t="s">
        <v>95</v>
      </c>
      <c r="H1028">
        <v>1.393</v>
      </c>
      <c r="I1028" t="s">
        <v>11</v>
      </c>
      <c r="J1028" t="s">
        <v>5</v>
      </c>
      <c r="K1028">
        <v>19.981999999999999</v>
      </c>
      <c r="L1028">
        <v>19.771999999999998</v>
      </c>
      <c r="M1028">
        <v>0.29599999999999999</v>
      </c>
      <c r="N1028">
        <v>42415.565999999999</v>
      </c>
      <c r="O1028">
        <v>48968.695</v>
      </c>
      <c r="P1028">
        <v>9267.5239999999994</v>
      </c>
      <c r="Q1028">
        <v>36.566699999999997</v>
      </c>
      <c r="R1028">
        <v>0.99880000000000002</v>
      </c>
      <c r="S1028">
        <v>-3.5840000000000001</v>
      </c>
      <c r="T1028">
        <v>90.115650000000002</v>
      </c>
      <c r="U1028" t="b">
        <v>1</v>
      </c>
      <c r="V1028">
        <v>0.192</v>
      </c>
      <c r="W1028" t="b">
        <v>1</v>
      </c>
      <c r="X1028">
        <v>3</v>
      </c>
      <c r="Y1028">
        <v>15</v>
      </c>
      <c r="Z1028" t="b">
        <v>0</v>
      </c>
      <c r="AA1028">
        <v>96</v>
      </c>
    </row>
    <row r="1029" spans="1:27">
      <c r="A1029" t="s">
        <v>50</v>
      </c>
      <c r="B1029" t="str">
        <f t="shared" si="64"/>
        <v>S27</v>
      </c>
      <c r="C1029" t="str">
        <f t="shared" si="65"/>
        <v>27</v>
      </c>
      <c r="D1029" t="str">
        <f t="shared" si="66"/>
        <v>S</v>
      </c>
      <c r="E1029" t="str">
        <f t="shared" si="67"/>
        <v>1</v>
      </c>
      <c r="F1029" t="s">
        <v>158</v>
      </c>
      <c r="G1029" t="s">
        <v>45</v>
      </c>
      <c r="H1029">
        <v>1.2789999999999999</v>
      </c>
      <c r="I1029" t="s">
        <v>11</v>
      </c>
      <c r="J1029" t="s">
        <v>5</v>
      </c>
      <c r="K1029">
        <v>27.888000000000002</v>
      </c>
      <c r="L1029">
        <v>27.946000000000002</v>
      </c>
      <c r="M1029">
        <v>8.2000000000000003E-2</v>
      </c>
      <c r="N1029">
        <v>102.372</v>
      </c>
      <c r="O1029">
        <v>98.533000000000001</v>
      </c>
      <c r="P1029">
        <v>5.4290000000000003</v>
      </c>
      <c r="Q1029">
        <v>34.807400000000001</v>
      </c>
      <c r="R1029">
        <v>0.99809999999999999</v>
      </c>
      <c r="S1029">
        <v>-3.4422000000000001</v>
      </c>
      <c r="T1029">
        <v>95.214420000000004</v>
      </c>
      <c r="U1029" t="b">
        <v>1</v>
      </c>
      <c r="V1029">
        <v>0.09</v>
      </c>
      <c r="W1029" t="b">
        <v>1</v>
      </c>
      <c r="X1029">
        <v>3</v>
      </c>
      <c r="Y1029">
        <v>24</v>
      </c>
      <c r="Z1029" t="b">
        <v>0</v>
      </c>
      <c r="AA1029">
        <v>96</v>
      </c>
    </row>
    <row r="1030" spans="1:27">
      <c r="A1030" t="s">
        <v>62</v>
      </c>
      <c r="B1030" t="str">
        <f t="shared" si="64"/>
        <v>S27</v>
      </c>
      <c r="C1030" t="str">
        <f t="shared" si="65"/>
        <v>27</v>
      </c>
      <c r="D1030" t="str">
        <f t="shared" si="66"/>
        <v>S</v>
      </c>
      <c r="E1030" t="str">
        <f t="shared" si="67"/>
        <v>1</v>
      </c>
      <c r="F1030" t="s">
        <v>158</v>
      </c>
      <c r="G1030" t="s">
        <v>45</v>
      </c>
      <c r="H1030">
        <v>1.2809999999999999</v>
      </c>
      <c r="I1030" t="s">
        <v>11</v>
      </c>
      <c r="J1030" t="s">
        <v>5</v>
      </c>
      <c r="K1030">
        <v>28.004000000000001</v>
      </c>
      <c r="L1030">
        <v>27.946000000000002</v>
      </c>
      <c r="M1030">
        <v>8.2000000000000003E-2</v>
      </c>
      <c r="N1030">
        <v>94.694999999999993</v>
      </c>
      <c r="O1030">
        <v>98.533000000000001</v>
      </c>
      <c r="P1030">
        <v>5.4290000000000003</v>
      </c>
      <c r="Q1030">
        <v>34.807400000000001</v>
      </c>
      <c r="R1030">
        <v>0.99809999999999999</v>
      </c>
      <c r="S1030">
        <v>-3.4422000000000001</v>
      </c>
      <c r="T1030">
        <v>95.214420000000004</v>
      </c>
      <c r="U1030" t="b">
        <v>1</v>
      </c>
      <c r="V1030">
        <v>0.09</v>
      </c>
      <c r="W1030" t="b">
        <v>1</v>
      </c>
      <c r="X1030">
        <v>3</v>
      </c>
      <c r="Y1030">
        <v>24</v>
      </c>
      <c r="Z1030" t="b">
        <v>0</v>
      </c>
      <c r="AA1030">
        <v>96</v>
      </c>
    </row>
    <row r="1031" spans="1:27">
      <c r="A1031" t="s">
        <v>16</v>
      </c>
      <c r="B1031" t="str">
        <f t="shared" si="64"/>
        <v>S27</v>
      </c>
      <c r="C1031" t="str">
        <f t="shared" si="65"/>
        <v>27</v>
      </c>
      <c r="D1031" t="str">
        <f t="shared" si="66"/>
        <v>S</v>
      </c>
      <c r="E1031" t="str">
        <f t="shared" si="67"/>
        <v>1</v>
      </c>
      <c r="F1031" t="s">
        <v>158</v>
      </c>
      <c r="G1031" t="s">
        <v>3</v>
      </c>
      <c r="H1031">
        <v>0</v>
      </c>
      <c r="I1031" t="s">
        <v>4</v>
      </c>
      <c r="J1031" t="s">
        <v>5</v>
      </c>
      <c r="K1031" t="s">
        <v>8</v>
      </c>
      <c r="L1031" t="s">
        <v>260</v>
      </c>
      <c r="M1031" t="s">
        <v>260</v>
      </c>
      <c r="N1031">
        <v>0</v>
      </c>
      <c r="O1031" t="s">
        <v>260</v>
      </c>
      <c r="P1031" t="s">
        <v>260</v>
      </c>
      <c r="Q1031">
        <v>35.222799999999999</v>
      </c>
      <c r="R1031">
        <v>0.99299999999999999</v>
      </c>
      <c r="S1031">
        <v>-3.5567000000000002</v>
      </c>
      <c r="T1031">
        <v>91.055480000000003</v>
      </c>
      <c r="U1031" t="b">
        <v>1</v>
      </c>
      <c r="V1031">
        <v>9.6000000000000002E-2</v>
      </c>
      <c r="W1031" t="b">
        <v>1</v>
      </c>
      <c r="X1031">
        <v>3</v>
      </c>
      <c r="Y1031">
        <v>39</v>
      </c>
      <c r="Z1031" t="b">
        <v>1</v>
      </c>
      <c r="AA1031">
        <v>96</v>
      </c>
    </row>
    <row r="1032" spans="1:27">
      <c r="A1032" t="s">
        <v>36</v>
      </c>
      <c r="B1032" t="str">
        <f t="shared" si="64"/>
        <v>S27</v>
      </c>
      <c r="C1032" t="str">
        <f t="shared" si="65"/>
        <v>27</v>
      </c>
      <c r="D1032" t="str">
        <f t="shared" si="66"/>
        <v>S</v>
      </c>
      <c r="E1032" t="str">
        <f t="shared" si="67"/>
        <v>1</v>
      </c>
      <c r="F1032" t="s">
        <v>158</v>
      </c>
      <c r="G1032" t="s">
        <v>3</v>
      </c>
      <c r="H1032">
        <v>0</v>
      </c>
      <c r="I1032" t="s">
        <v>4</v>
      </c>
      <c r="J1032" t="s">
        <v>5</v>
      </c>
      <c r="K1032" t="s">
        <v>8</v>
      </c>
      <c r="L1032" t="s">
        <v>260</v>
      </c>
      <c r="M1032" t="s">
        <v>260</v>
      </c>
      <c r="N1032">
        <v>0</v>
      </c>
      <c r="O1032" t="s">
        <v>260</v>
      </c>
      <c r="P1032" t="s">
        <v>260</v>
      </c>
      <c r="Q1032">
        <v>35.222799999999999</v>
      </c>
      <c r="R1032">
        <v>0.99299999999999999</v>
      </c>
      <c r="S1032">
        <v>-3.5567000000000002</v>
      </c>
      <c r="T1032">
        <v>91.055480000000003</v>
      </c>
      <c r="U1032" t="b">
        <v>1</v>
      </c>
      <c r="V1032">
        <v>9.6000000000000002E-2</v>
      </c>
      <c r="W1032" t="b">
        <v>1</v>
      </c>
      <c r="X1032">
        <v>3</v>
      </c>
      <c r="Y1032">
        <v>39</v>
      </c>
      <c r="Z1032" t="b">
        <v>1</v>
      </c>
      <c r="AA1032">
        <v>96</v>
      </c>
    </row>
    <row r="1033" spans="1:27">
      <c r="A1033" t="s">
        <v>75</v>
      </c>
      <c r="B1033" t="str">
        <f t="shared" si="64"/>
        <v>S27</v>
      </c>
      <c r="C1033" t="str">
        <f t="shared" si="65"/>
        <v>27</v>
      </c>
      <c r="D1033" t="str">
        <f t="shared" si="66"/>
        <v>S</v>
      </c>
      <c r="E1033" t="str">
        <f t="shared" si="67"/>
        <v>1</v>
      </c>
      <c r="F1033" t="s">
        <v>158</v>
      </c>
      <c r="G1033" t="s">
        <v>70</v>
      </c>
      <c r="H1033">
        <v>0</v>
      </c>
      <c r="I1033" t="s">
        <v>4</v>
      </c>
      <c r="J1033" t="s">
        <v>5</v>
      </c>
      <c r="K1033" t="s">
        <v>8</v>
      </c>
      <c r="L1033" t="s">
        <v>260</v>
      </c>
      <c r="M1033" t="s">
        <v>260</v>
      </c>
      <c r="N1033">
        <v>0</v>
      </c>
      <c r="O1033" t="s">
        <v>260</v>
      </c>
      <c r="P1033" t="s">
        <v>260</v>
      </c>
      <c r="Q1033">
        <v>36.757399999999997</v>
      </c>
      <c r="R1033">
        <v>0.99829999999999997</v>
      </c>
      <c r="S1033">
        <v>-3.5794999999999999</v>
      </c>
      <c r="T1033">
        <v>90.269260000000003</v>
      </c>
      <c r="U1033" t="b">
        <v>1</v>
      </c>
      <c r="V1033">
        <v>0.20899999999999999</v>
      </c>
      <c r="W1033" t="b">
        <v>1</v>
      </c>
      <c r="X1033">
        <v>3</v>
      </c>
      <c r="Y1033">
        <v>39</v>
      </c>
      <c r="Z1033" t="b">
        <v>1</v>
      </c>
      <c r="AA1033">
        <v>96</v>
      </c>
    </row>
    <row r="1034" spans="1:27">
      <c r="A1034" t="s">
        <v>87</v>
      </c>
      <c r="B1034" t="str">
        <f t="shared" si="64"/>
        <v>S27</v>
      </c>
      <c r="C1034" t="str">
        <f t="shared" si="65"/>
        <v>27</v>
      </c>
      <c r="D1034" t="str">
        <f t="shared" si="66"/>
        <v>S</v>
      </c>
      <c r="E1034" t="str">
        <f t="shared" si="67"/>
        <v>1</v>
      </c>
      <c r="F1034" t="s">
        <v>158</v>
      </c>
      <c r="G1034" t="s">
        <v>70</v>
      </c>
      <c r="H1034">
        <v>0</v>
      </c>
      <c r="I1034" t="s">
        <v>4</v>
      </c>
      <c r="J1034" t="s">
        <v>5</v>
      </c>
      <c r="K1034" t="s">
        <v>8</v>
      </c>
      <c r="L1034" t="s">
        <v>260</v>
      </c>
      <c r="M1034" t="s">
        <v>260</v>
      </c>
      <c r="N1034">
        <v>0</v>
      </c>
      <c r="O1034" t="s">
        <v>260</v>
      </c>
      <c r="P1034" t="s">
        <v>260</v>
      </c>
      <c r="Q1034">
        <v>36.757399999999997</v>
      </c>
      <c r="R1034">
        <v>0.99829999999999997</v>
      </c>
      <c r="S1034">
        <v>-3.5794999999999999</v>
      </c>
      <c r="T1034">
        <v>90.269260000000003</v>
      </c>
      <c r="U1034" t="b">
        <v>1</v>
      </c>
      <c r="V1034">
        <v>0.20899999999999999</v>
      </c>
      <c r="W1034" t="b">
        <v>1</v>
      </c>
      <c r="X1034">
        <v>3</v>
      </c>
      <c r="Y1034">
        <v>39</v>
      </c>
      <c r="Z1034" t="b">
        <v>1</v>
      </c>
      <c r="AA1034">
        <v>96</v>
      </c>
    </row>
    <row r="1035" spans="1:27">
      <c r="A1035" t="s">
        <v>102</v>
      </c>
      <c r="B1035" t="str">
        <f t="shared" si="64"/>
        <v>S27</v>
      </c>
      <c r="C1035" t="str">
        <f t="shared" si="65"/>
        <v>27</v>
      </c>
      <c r="D1035" t="str">
        <f t="shared" si="66"/>
        <v>S</v>
      </c>
      <c r="E1035" t="str">
        <f t="shared" si="67"/>
        <v>2</v>
      </c>
      <c r="F1035" t="s">
        <v>193</v>
      </c>
      <c r="G1035" t="s">
        <v>95</v>
      </c>
      <c r="H1035">
        <v>1.4019999999999999</v>
      </c>
      <c r="I1035" t="s">
        <v>11</v>
      </c>
      <c r="J1035" t="s">
        <v>5</v>
      </c>
      <c r="K1035">
        <v>18.03</v>
      </c>
      <c r="L1035">
        <v>18.088999999999999</v>
      </c>
      <c r="M1035">
        <v>8.4000000000000005E-2</v>
      </c>
      <c r="N1035">
        <v>148661.26999999999</v>
      </c>
      <c r="O1035">
        <v>143225.57999999999</v>
      </c>
      <c r="P1035">
        <v>7687.2359999999999</v>
      </c>
      <c r="Q1035">
        <v>36.566699999999997</v>
      </c>
      <c r="R1035">
        <v>0.99880000000000002</v>
      </c>
      <c r="S1035">
        <v>-3.5840000000000001</v>
      </c>
      <c r="T1035">
        <v>90.115650000000002</v>
      </c>
      <c r="U1035" t="b">
        <v>1</v>
      </c>
      <c r="V1035">
        <v>0.20899999999999999</v>
      </c>
      <c r="W1035" t="b">
        <v>1</v>
      </c>
      <c r="X1035">
        <v>3</v>
      </c>
      <c r="Y1035">
        <v>12</v>
      </c>
      <c r="Z1035" t="b">
        <v>0</v>
      </c>
      <c r="AA1035">
        <v>99</v>
      </c>
    </row>
    <row r="1036" spans="1:27">
      <c r="A1036" t="s">
        <v>114</v>
      </c>
      <c r="B1036" t="str">
        <f t="shared" si="64"/>
        <v>S27</v>
      </c>
      <c r="C1036" t="str">
        <f t="shared" si="65"/>
        <v>27</v>
      </c>
      <c r="D1036" t="str">
        <f t="shared" si="66"/>
        <v>S</v>
      </c>
      <c r="E1036" t="str">
        <f t="shared" si="67"/>
        <v>2</v>
      </c>
      <c r="F1036" t="s">
        <v>193</v>
      </c>
      <c r="G1036" t="s">
        <v>95</v>
      </c>
      <c r="H1036">
        <v>1.401</v>
      </c>
      <c r="I1036" t="s">
        <v>11</v>
      </c>
      <c r="J1036" t="s">
        <v>5</v>
      </c>
      <c r="K1036">
        <v>18.148</v>
      </c>
      <c r="L1036">
        <v>18.088999999999999</v>
      </c>
      <c r="M1036">
        <v>8.4000000000000005E-2</v>
      </c>
      <c r="N1036">
        <v>137789.88</v>
      </c>
      <c r="O1036">
        <v>143225.57999999999</v>
      </c>
      <c r="P1036">
        <v>7687.2359999999999</v>
      </c>
      <c r="Q1036">
        <v>36.566699999999997</v>
      </c>
      <c r="R1036">
        <v>0.99880000000000002</v>
      </c>
      <c r="S1036">
        <v>-3.5840000000000001</v>
      </c>
      <c r="T1036">
        <v>90.115650000000002</v>
      </c>
      <c r="U1036" t="b">
        <v>1</v>
      </c>
      <c r="V1036">
        <v>0.20899999999999999</v>
      </c>
      <c r="W1036" t="b">
        <v>1</v>
      </c>
      <c r="X1036">
        <v>3</v>
      </c>
      <c r="Y1036">
        <v>13</v>
      </c>
      <c r="Z1036" t="b">
        <v>0</v>
      </c>
      <c r="AA1036">
        <v>99</v>
      </c>
    </row>
    <row r="1037" spans="1:27">
      <c r="A1037" t="s">
        <v>52</v>
      </c>
      <c r="B1037" t="str">
        <f t="shared" si="64"/>
        <v>S27</v>
      </c>
      <c r="C1037" t="str">
        <f t="shared" si="65"/>
        <v>27</v>
      </c>
      <c r="D1037" t="str">
        <f t="shared" si="66"/>
        <v>S</v>
      </c>
      <c r="E1037" t="str">
        <f t="shared" si="67"/>
        <v>2</v>
      </c>
      <c r="F1037" t="s">
        <v>193</v>
      </c>
      <c r="G1037" t="s">
        <v>45</v>
      </c>
      <c r="H1037">
        <v>1.2889999999999999</v>
      </c>
      <c r="I1037" t="s">
        <v>11</v>
      </c>
      <c r="J1037" t="s">
        <v>5</v>
      </c>
      <c r="K1037">
        <v>26.215</v>
      </c>
      <c r="L1037">
        <v>26.204000000000001</v>
      </c>
      <c r="M1037">
        <v>1.6E-2</v>
      </c>
      <c r="N1037">
        <v>313.392</v>
      </c>
      <c r="O1037">
        <v>315.73500000000001</v>
      </c>
      <c r="P1037">
        <v>3.3130000000000002</v>
      </c>
      <c r="Q1037">
        <v>34.807400000000001</v>
      </c>
      <c r="R1037">
        <v>0.99809999999999999</v>
      </c>
      <c r="S1037">
        <v>-3.4422000000000001</v>
      </c>
      <c r="T1037">
        <v>95.214420000000004</v>
      </c>
      <c r="U1037" t="b">
        <v>1</v>
      </c>
      <c r="V1037">
        <v>0.106</v>
      </c>
      <c r="W1037" t="b">
        <v>1</v>
      </c>
      <c r="X1037">
        <v>3</v>
      </c>
      <c r="Y1037">
        <v>22</v>
      </c>
      <c r="Z1037" t="b">
        <v>0</v>
      </c>
      <c r="AA1037">
        <v>99</v>
      </c>
    </row>
    <row r="1038" spans="1:27">
      <c r="A1038" t="s">
        <v>64</v>
      </c>
      <c r="B1038" t="str">
        <f t="shared" si="64"/>
        <v>S27</v>
      </c>
      <c r="C1038" t="str">
        <f t="shared" si="65"/>
        <v>27</v>
      </c>
      <c r="D1038" t="str">
        <f t="shared" si="66"/>
        <v>S</v>
      </c>
      <c r="E1038" t="str">
        <f t="shared" si="67"/>
        <v>2</v>
      </c>
      <c r="F1038" t="s">
        <v>193</v>
      </c>
      <c r="G1038" t="s">
        <v>45</v>
      </c>
      <c r="H1038">
        <v>1.294</v>
      </c>
      <c r="I1038" t="s">
        <v>11</v>
      </c>
      <c r="J1038" t="s">
        <v>5</v>
      </c>
      <c r="K1038">
        <v>26.193000000000001</v>
      </c>
      <c r="L1038">
        <v>26.204000000000001</v>
      </c>
      <c r="M1038">
        <v>1.6E-2</v>
      </c>
      <c r="N1038">
        <v>318.07799999999997</v>
      </c>
      <c r="O1038">
        <v>315.73500000000001</v>
      </c>
      <c r="P1038">
        <v>3.3130000000000002</v>
      </c>
      <c r="Q1038">
        <v>34.807400000000001</v>
      </c>
      <c r="R1038">
        <v>0.99809999999999999</v>
      </c>
      <c r="S1038">
        <v>-3.4422000000000001</v>
      </c>
      <c r="T1038">
        <v>95.214420000000004</v>
      </c>
      <c r="U1038" t="b">
        <v>1</v>
      </c>
      <c r="V1038">
        <v>0.106</v>
      </c>
      <c r="W1038" t="b">
        <v>1</v>
      </c>
      <c r="X1038">
        <v>3</v>
      </c>
      <c r="Y1038">
        <v>22</v>
      </c>
      <c r="Z1038" t="b">
        <v>0</v>
      </c>
      <c r="AA1038">
        <v>99</v>
      </c>
    </row>
    <row r="1039" spans="1:27">
      <c r="A1039" t="s">
        <v>20</v>
      </c>
      <c r="B1039" t="str">
        <f t="shared" si="64"/>
        <v>S27</v>
      </c>
      <c r="C1039" t="str">
        <f t="shared" si="65"/>
        <v>27</v>
      </c>
      <c r="D1039" t="str">
        <f t="shared" si="66"/>
        <v>S</v>
      </c>
      <c r="E1039" t="str">
        <f t="shared" si="67"/>
        <v>2</v>
      </c>
      <c r="F1039" t="s">
        <v>193</v>
      </c>
      <c r="G1039" t="s">
        <v>3</v>
      </c>
      <c r="H1039">
        <v>0</v>
      </c>
      <c r="I1039" t="s">
        <v>4</v>
      </c>
      <c r="J1039" t="s">
        <v>5</v>
      </c>
      <c r="K1039" t="s">
        <v>8</v>
      </c>
      <c r="L1039" t="s">
        <v>260</v>
      </c>
      <c r="M1039" t="s">
        <v>260</v>
      </c>
      <c r="N1039">
        <v>0</v>
      </c>
      <c r="O1039" t="s">
        <v>260</v>
      </c>
      <c r="P1039" t="s">
        <v>260</v>
      </c>
      <c r="Q1039">
        <v>35.222799999999999</v>
      </c>
      <c r="R1039">
        <v>0.99299999999999999</v>
      </c>
      <c r="S1039">
        <v>-3.5567000000000002</v>
      </c>
      <c r="T1039">
        <v>91.055480000000003</v>
      </c>
      <c r="U1039" t="b">
        <v>1</v>
      </c>
      <c r="V1039">
        <v>8.2000000000000003E-2</v>
      </c>
      <c r="W1039" t="b">
        <v>1</v>
      </c>
      <c r="X1039">
        <v>3</v>
      </c>
      <c r="Y1039">
        <v>39</v>
      </c>
      <c r="Z1039" t="b">
        <v>1</v>
      </c>
      <c r="AA1039">
        <v>99</v>
      </c>
    </row>
    <row r="1040" spans="1:27">
      <c r="A1040" t="s">
        <v>38</v>
      </c>
      <c r="B1040" t="str">
        <f t="shared" si="64"/>
        <v>S27</v>
      </c>
      <c r="C1040" t="str">
        <f t="shared" si="65"/>
        <v>27</v>
      </c>
      <c r="D1040" t="str">
        <f t="shared" si="66"/>
        <v>S</v>
      </c>
      <c r="E1040" t="str">
        <f t="shared" si="67"/>
        <v>2</v>
      </c>
      <c r="F1040" t="s">
        <v>193</v>
      </c>
      <c r="G1040" t="s">
        <v>3</v>
      </c>
      <c r="H1040">
        <v>0</v>
      </c>
      <c r="I1040" t="s">
        <v>4</v>
      </c>
      <c r="J1040" t="s">
        <v>5</v>
      </c>
      <c r="K1040" t="s">
        <v>8</v>
      </c>
      <c r="L1040" t="s">
        <v>260</v>
      </c>
      <c r="M1040" t="s">
        <v>260</v>
      </c>
      <c r="N1040">
        <v>0</v>
      </c>
      <c r="O1040" t="s">
        <v>260</v>
      </c>
      <c r="P1040" t="s">
        <v>260</v>
      </c>
      <c r="Q1040">
        <v>35.222799999999999</v>
      </c>
      <c r="R1040">
        <v>0.99299999999999999</v>
      </c>
      <c r="S1040">
        <v>-3.5567000000000002</v>
      </c>
      <c r="T1040">
        <v>91.055480000000003</v>
      </c>
      <c r="U1040" t="b">
        <v>1</v>
      </c>
      <c r="V1040">
        <v>8.2000000000000003E-2</v>
      </c>
      <c r="W1040" t="b">
        <v>1</v>
      </c>
      <c r="X1040">
        <v>3</v>
      </c>
      <c r="Y1040">
        <v>39</v>
      </c>
      <c r="Z1040" t="b">
        <v>1</v>
      </c>
      <c r="AA1040">
        <v>99</v>
      </c>
    </row>
    <row r="1041" spans="1:27">
      <c r="A1041" t="s">
        <v>77</v>
      </c>
      <c r="B1041" t="str">
        <f t="shared" si="64"/>
        <v>S27</v>
      </c>
      <c r="C1041" t="str">
        <f t="shared" si="65"/>
        <v>27</v>
      </c>
      <c r="D1041" t="str">
        <f t="shared" si="66"/>
        <v>S</v>
      </c>
      <c r="E1041" t="str">
        <f t="shared" si="67"/>
        <v>2</v>
      </c>
      <c r="F1041" t="s">
        <v>193</v>
      </c>
      <c r="G1041" t="s">
        <v>70</v>
      </c>
      <c r="H1041">
        <v>0</v>
      </c>
      <c r="I1041" t="s">
        <v>4</v>
      </c>
      <c r="J1041" t="s">
        <v>5</v>
      </c>
      <c r="K1041" t="s">
        <v>8</v>
      </c>
      <c r="L1041" t="s">
        <v>260</v>
      </c>
      <c r="M1041" t="s">
        <v>260</v>
      </c>
      <c r="N1041">
        <v>0</v>
      </c>
      <c r="O1041" t="s">
        <v>260</v>
      </c>
      <c r="P1041" t="s">
        <v>260</v>
      </c>
      <c r="Q1041">
        <v>36.757399999999997</v>
      </c>
      <c r="R1041">
        <v>0.99829999999999997</v>
      </c>
      <c r="S1041">
        <v>-3.5794999999999999</v>
      </c>
      <c r="T1041">
        <v>90.269260000000003</v>
      </c>
      <c r="U1041" t="b">
        <v>1</v>
      </c>
      <c r="V1041">
        <v>0.21199999999999999</v>
      </c>
      <c r="W1041" t="b">
        <v>1</v>
      </c>
      <c r="X1041">
        <v>3</v>
      </c>
      <c r="Y1041">
        <v>39</v>
      </c>
      <c r="Z1041" t="b">
        <v>1</v>
      </c>
      <c r="AA1041">
        <v>99</v>
      </c>
    </row>
    <row r="1042" spans="1:27">
      <c r="A1042" t="s">
        <v>89</v>
      </c>
      <c r="B1042" t="str">
        <f t="shared" si="64"/>
        <v>S27</v>
      </c>
      <c r="C1042" t="str">
        <f t="shared" si="65"/>
        <v>27</v>
      </c>
      <c r="D1042" t="str">
        <f t="shared" si="66"/>
        <v>S</v>
      </c>
      <c r="E1042" t="str">
        <f t="shared" si="67"/>
        <v>2</v>
      </c>
      <c r="F1042" t="s">
        <v>193</v>
      </c>
      <c r="G1042" t="s">
        <v>70</v>
      </c>
      <c r="H1042">
        <v>0</v>
      </c>
      <c r="I1042" t="s">
        <v>4</v>
      </c>
      <c r="J1042" t="s">
        <v>5</v>
      </c>
      <c r="K1042" t="s">
        <v>8</v>
      </c>
      <c r="L1042" t="s">
        <v>260</v>
      </c>
      <c r="M1042" t="s">
        <v>260</v>
      </c>
      <c r="N1042">
        <v>0</v>
      </c>
      <c r="O1042" t="s">
        <v>260</v>
      </c>
      <c r="P1042" t="s">
        <v>260</v>
      </c>
      <c r="Q1042">
        <v>36.757399999999997</v>
      </c>
      <c r="R1042">
        <v>0.99829999999999997</v>
      </c>
      <c r="S1042">
        <v>-3.5794999999999999</v>
      </c>
      <c r="T1042">
        <v>90.269260000000003</v>
      </c>
      <c r="U1042" t="b">
        <v>1</v>
      </c>
      <c r="V1042">
        <v>0.21199999999999999</v>
      </c>
      <c r="W1042" t="b">
        <v>1</v>
      </c>
      <c r="X1042">
        <v>3</v>
      </c>
      <c r="Y1042">
        <v>39</v>
      </c>
      <c r="Z1042" t="b">
        <v>1</v>
      </c>
      <c r="AA1042">
        <v>99</v>
      </c>
    </row>
    <row r="1043" spans="1:27">
      <c r="A1043" t="s">
        <v>99</v>
      </c>
      <c r="B1043" t="str">
        <f t="shared" si="64"/>
        <v>S27</v>
      </c>
      <c r="C1043" t="str">
        <f t="shared" si="65"/>
        <v>27</v>
      </c>
      <c r="D1043" t="str">
        <f t="shared" si="66"/>
        <v>S</v>
      </c>
      <c r="E1043" t="str">
        <f t="shared" si="67"/>
        <v>3</v>
      </c>
      <c r="F1043" t="s">
        <v>239</v>
      </c>
      <c r="G1043" t="s">
        <v>95</v>
      </c>
      <c r="H1043">
        <v>1.4059999999999999</v>
      </c>
      <c r="I1043" t="s">
        <v>11</v>
      </c>
      <c r="J1043" t="s">
        <v>5</v>
      </c>
      <c r="K1043">
        <v>17.818999999999999</v>
      </c>
      <c r="L1043">
        <v>17.785</v>
      </c>
      <c r="M1043">
        <v>4.8000000000000001E-2</v>
      </c>
      <c r="N1043">
        <v>170200.81</v>
      </c>
      <c r="O1043">
        <v>173985.08</v>
      </c>
      <c r="P1043">
        <v>5351.75</v>
      </c>
      <c r="Q1043">
        <v>36.566699999999997</v>
      </c>
      <c r="R1043">
        <v>0.99880000000000002</v>
      </c>
      <c r="S1043">
        <v>-3.5840000000000001</v>
      </c>
      <c r="T1043">
        <v>90.115650000000002</v>
      </c>
      <c r="U1043" t="b">
        <v>1</v>
      </c>
      <c r="V1043">
        <v>0.218</v>
      </c>
      <c r="W1043" t="b">
        <v>1</v>
      </c>
      <c r="X1043">
        <v>3</v>
      </c>
      <c r="Y1043">
        <v>12</v>
      </c>
      <c r="Z1043" t="b">
        <v>0</v>
      </c>
      <c r="AA1043">
        <v>104</v>
      </c>
    </row>
    <row r="1044" spans="1:27">
      <c r="A1044" t="s">
        <v>111</v>
      </c>
      <c r="B1044" t="str">
        <f t="shared" si="64"/>
        <v>S27</v>
      </c>
      <c r="C1044" t="str">
        <f t="shared" si="65"/>
        <v>27</v>
      </c>
      <c r="D1044" t="str">
        <f t="shared" si="66"/>
        <v>S</v>
      </c>
      <c r="E1044" t="str">
        <f t="shared" si="67"/>
        <v>3</v>
      </c>
      <c r="F1044" t="s">
        <v>239</v>
      </c>
      <c r="G1044" t="s">
        <v>95</v>
      </c>
      <c r="H1044">
        <v>1.4079999999999999</v>
      </c>
      <c r="I1044" t="s">
        <v>11</v>
      </c>
      <c r="J1044" t="s">
        <v>5</v>
      </c>
      <c r="K1044">
        <v>17.751000000000001</v>
      </c>
      <c r="L1044">
        <v>17.785</v>
      </c>
      <c r="M1044">
        <v>4.8000000000000001E-2</v>
      </c>
      <c r="N1044">
        <v>177769.33</v>
      </c>
      <c r="O1044">
        <v>173985.08</v>
      </c>
      <c r="P1044">
        <v>5351.75</v>
      </c>
      <c r="Q1044">
        <v>36.566699999999997</v>
      </c>
      <c r="R1044">
        <v>0.99880000000000002</v>
      </c>
      <c r="S1044">
        <v>-3.5840000000000001</v>
      </c>
      <c r="T1044">
        <v>90.115650000000002</v>
      </c>
      <c r="U1044" t="b">
        <v>1</v>
      </c>
      <c r="V1044">
        <v>0.218</v>
      </c>
      <c r="W1044" t="b">
        <v>1</v>
      </c>
      <c r="X1044">
        <v>3</v>
      </c>
      <c r="Y1044">
        <v>12</v>
      </c>
      <c r="Z1044" t="b">
        <v>0</v>
      </c>
      <c r="AA1044">
        <v>104</v>
      </c>
    </row>
    <row r="1045" spans="1:27">
      <c r="A1045" t="s">
        <v>49</v>
      </c>
      <c r="B1045" t="str">
        <f t="shared" si="64"/>
        <v>S27</v>
      </c>
      <c r="C1045" t="str">
        <f t="shared" si="65"/>
        <v>27</v>
      </c>
      <c r="D1045" t="str">
        <f t="shared" si="66"/>
        <v>S</v>
      </c>
      <c r="E1045" t="str">
        <f t="shared" si="67"/>
        <v>3</v>
      </c>
      <c r="F1045" t="s">
        <v>239</v>
      </c>
      <c r="G1045" t="s">
        <v>45</v>
      </c>
      <c r="H1045">
        <v>1.337</v>
      </c>
      <c r="I1045" t="s">
        <v>11</v>
      </c>
      <c r="J1045" t="s">
        <v>5</v>
      </c>
      <c r="K1045">
        <v>13.544</v>
      </c>
      <c r="L1045">
        <v>13.583</v>
      </c>
      <c r="M1045">
        <v>5.5E-2</v>
      </c>
      <c r="N1045">
        <v>1503836.5</v>
      </c>
      <c r="O1045">
        <v>1465601.9</v>
      </c>
      <c r="P1045">
        <v>54072.02</v>
      </c>
      <c r="Q1045">
        <v>34.807400000000001</v>
      </c>
      <c r="R1045">
        <v>0.99809999999999999</v>
      </c>
      <c r="S1045">
        <v>-3.4422000000000001</v>
      </c>
      <c r="T1045">
        <v>95.214420000000004</v>
      </c>
      <c r="U1045" t="b">
        <v>1</v>
      </c>
      <c r="V1045">
        <v>0.109</v>
      </c>
      <c r="W1045" t="b">
        <v>1</v>
      </c>
      <c r="X1045">
        <v>3</v>
      </c>
      <c r="Y1045">
        <v>9</v>
      </c>
      <c r="Z1045" t="b">
        <v>0</v>
      </c>
      <c r="AA1045">
        <v>104</v>
      </c>
    </row>
    <row r="1046" spans="1:27">
      <c r="A1046" t="s">
        <v>61</v>
      </c>
      <c r="B1046" t="str">
        <f t="shared" si="64"/>
        <v>S27</v>
      </c>
      <c r="C1046" t="str">
        <f t="shared" si="65"/>
        <v>27</v>
      </c>
      <c r="D1046" t="str">
        <f t="shared" si="66"/>
        <v>S</v>
      </c>
      <c r="E1046" t="str">
        <f t="shared" si="67"/>
        <v>3</v>
      </c>
      <c r="F1046" t="s">
        <v>239</v>
      </c>
      <c r="G1046" t="s">
        <v>45</v>
      </c>
      <c r="H1046">
        <v>1.3280000000000001</v>
      </c>
      <c r="I1046" t="s">
        <v>11</v>
      </c>
      <c r="J1046" t="s">
        <v>5</v>
      </c>
      <c r="K1046">
        <v>13.622</v>
      </c>
      <c r="L1046">
        <v>13.583</v>
      </c>
      <c r="M1046">
        <v>5.5E-2</v>
      </c>
      <c r="N1046">
        <v>1427367.1</v>
      </c>
      <c r="O1046">
        <v>1465601.9</v>
      </c>
      <c r="P1046">
        <v>54072.02</v>
      </c>
      <c r="Q1046">
        <v>34.807400000000001</v>
      </c>
      <c r="R1046">
        <v>0.99809999999999999</v>
      </c>
      <c r="S1046">
        <v>-3.4422000000000001</v>
      </c>
      <c r="T1046">
        <v>95.214420000000004</v>
      </c>
      <c r="U1046" t="b">
        <v>1</v>
      </c>
      <c r="V1046">
        <v>0.109</v>
      </c>
      <c r="W1046" t="b">
        <v>1</v>
      </c>
      <c r="X1046">
        <v>3</v>
      </c>
      <c r="Y1046">
        <v>9</v>
      </c>
      <c r="Z1046" t="b">
        <v>0</v>
      </c>
      <c r="AA1046">
        <v>104</v>
      </c>
    </row>
    <row r="1047" spans="1:27">
      <c r="A1047" t="s">
        <v>14</v>
      </c>
      <c r="B1047" t="str">
        <f t="shared" si="64"/>
        <v>S27</v>
      </c>
      <c r="C1047" t="str">
        <f t="shared" si="65"/>
        <v>27</v>
      </c>
      <c r="D1047" t="str">
        <f t="shared" si="66"/>
        <v>S</v>
      </c>
      <c r="E1047" t="str">
        <f t="shared" si="67"/>
        <v>3</v>
      </c>
      <c r="F1047" t="s">
        <v>239</v>
      </c>
      <c r="G1047" t="s">
        <v>3</v>
      </c>
      <c r="H1047">
        <v>1.3149999999999999</v>
      </c>
      <c r="I1047" t="s">
        <v>11</v>
      </c>
      <c r="J1047" t="s">
        <v>5</v>
      </c>
      <c r="K1047">
        <v>32.177</v>
      </c>
      <c r="L1047" t="s">
        <v>260</v>
      </c>
      <c r="M1047" t="s">
        <v>260</v>
      </c>
      <c r="N1047">
        <v>0</v>
      </c>
      <c r="O1047" t="s">
        <v>260</v>
      </c>
      <c r="P1047" t="s">
        <v>260</v>
      </c>
      <c r="Q1047">
        <v>35.222799999999999</v>
      </c>
      <c r="R1047">
        <v>0.99299999999999999</v>
      </c>
      <c r="S1047">
        <v>-3.5567000000000002</v>
      </c>
      <c r="T1047">
        <v>91.055480000000003</v>
      </c>
      <c r="U1047" t="b">
        <v>1</v>
      </c>
      <c r="V1047">
        <v>0.115</v>
      </c>
      <c r="W1047" t="b">
        <v>1</v>
      </c>
      <c r="X1047">
        <v>3</v>
      </c>
      <c r="Y1047">
        <v>27</v>
      </c>
      <c r="Z1047" t="b">
        <v>1</v>
      </c>
      <c r="AA1047">
        <v>104</v>
      </c>
    </row>
    <row r="1048" spans="1:27">
      <c r="A1048" t="s">
        <v>35</v>
      </c>
      <c r="B1048" t="str">
        <f t="shared" si="64"/>
        <v>S27</v>
      </c>
      <c r="C1048" t="str">
        <f t="shared" si="65"/>
        <v>27</v>
      </c>
      <c r="D1048" t="str">
        <f t="shared" si="66"/>
        <v>S</v>
      </c>
      <c r="E1048" t="str">
        <f t="shared" si="67"/>
        <v>3</v>
      </c>
      <c r="F1048" t="s">
        <v>239</v>
      </c>
      <c r="G1048" t="s">
        <v>3</v>
      </c>
      <c r="H1048">
        <v>1.3180000000000001</v>
      </c>
      <c r="I1048" t="s">
        <v>11</v>
      </c>
      <c r="J1048" t="s">
        <v>5</v>
      </c>
      <c r="K1048">
        <v>32.326999999999998</v>
      </c>
      <c r="L1048">
        <v>32.252000000000002</v>
      </c>
      <c r="M1048">
        <v>0.106</v>
      </c>
      <c r="N1048">
        <v>6.52</v>
      </c>
      <c r="O1048">
        <v>3.26</v>
      </c>
      <c r="P1048">
        <v>4.6100000000000003</v>
      </c>
      <c r="Q1048">
        <v>35.222799999999999</v>
      </c>
      <c r="R1048">
        <v>0.99299999999999999</v>
      </c>
      <c r="S1048">
        <v>-3.5567000000000002</v>
      </c>
      <c r="T1048">
        <v>91.055480000000003</v>
      </c>
      <c r="U1048" t="b">
        <v>1</v>
      </c>
      <c r="V1048">
        <v>0.115</v>
      </c>
      <c r="W1048" t="b">
        <v>1</v>
      </c>
      <c r="X1048">
        <v>3</v>
      </c>
      <c r="Y1048">
        <v>28</v>
      </c>
      <c r="Z1048" t="b">
        <v>0</v>
      </c>
      <c r="AA1048">
        <v>104</v>
      </c>
    </row>
    <row r="1049" spans="1:27">
      <c r="A1049" t="s">
        <v>74</v>
      </c>
      <c r="B1049" t="str">
        <f t="shared" si="64"/>
        <v>S27</v>
      </c>
      <c r="C1049" t="str">
        <f t="shared" si="65"/>
        <v>27</v>
      </c>
      <c r="D1049" t="str">
        <f t="shared" si="66"/>
        <v>S</v>
      </c>
      <c r="E1049" t="str">
        <f t="shared" si="67"/>
        <v>3</v>
      </c>
      <c r="F1049" t="s">
        <v>239</v>
      </c>
      <c r="G1049" t="s">
        <v>70</v>
      </c>
      <c r="H1049">
        <v>0</v>
      </c>
      <c r="I1049" t="s">
        <v>4</v>
      </c>
      <c r="J1049" t="s">
        <v>5</v>
      </c>
      <c r="K1049" t="s">
        <v>8</v>
      </c>
      <c r="L1049" t="s">
        <v>260</v>
      </c>
      <c r="M1049" t="s">
        <v>260</v>
      </c>
      <c r="N1049">
        <v>0</v>
      </c>
      <c r="O1049" t="s">
        <v>260</v>
      </c>
      <c r="P1049" t="s">
        <v>260</v>
      </c>
      <c r="Q1049">
        <v>36.757399999999997</v>
      </c>
      <c r="R1049">
        <v>0.99829999999999997</v>
      </c>
      <c r="S1049">
        <v>-3.5794999999999999</v>
      </c>
      <c r="T1049">
        <v>90.269260000000003</v>
      </c>
      <c r="U1049" t="b">
        <v>1</v>
      </c>
      <c r="V1049">
        <v>0.23499999999999999</v>
      </c>
      <c r="W1049" t="b">
        <v>1</v>
      </c>
      <c r="X1049">
        <v>3</v>
      </c>
      <c r="Y1049">
        <v>39</v>
      </c>
      <c r="Z1049" t="b">
        <v>1</v>
      </c>
      <c r="AA1049">
        <v>104</v>
      </c>
    </row>
    <row r="1050" spans="1:27">
      <c r="A1050" t="s">
        <v>86</v>
      </c>
      <c r="B1050" t="str">
        <f t="shared" si="64"/>
        <v>S27</v>
      </c>
      <c r="C1050" t="str">
        <f t="shared" si="65"/>
        <v>27</v>
      </c>
      <c r="D1050" t="str">
        <f t="shared" si="66"/>
        <v>S</v>
      </c>
      <c r="E1050" t="str">
        <f t="shared" si="67"/>
        <v>3</v>
      </c>
      <c r="F1050" t="s">
        <v>239</v>
      </c>
      <c r="G1050" t="s">
        <v>70</v>
      </c>
      <c r="H1050">
        <v>0</v>
      </c>
      <c r="I1050" t="s">
        <v>4</v>
      </c>
      <c r="J1050" t="s">
        <v>5</v>
      </c>
      <c r="K1050" t="s">
        <v>8</v>
      </c>
      <c r="L1050" t="s">
        <v>260</v>
      </c>
      <c r="M1050" t="s">
        <v>260</v>
      </c>
      <c r="N1050">
        <v>0</v>
      </c>
      <c r="O1050" t="s">
        <v>260</v>
      </c>
      <c r="P1050" t="s">
        <v>260</v>
      </c>
      <c r="Q1050">
        <v>36.757399999999997</v>
      </c>
      <c r="R1050">
        <v>0.99829999999999997</v>
      </c>
      <c r="S1050">
        <v>-3.5794999999999999</v>
      </c>
      <c r="T1050">
        <v>90.269260000000003</v>
      </c>
      <c r="U1050" t="b">
        <v>1</v>
      </c>
      <c r="V1050">
        <v>0.23499999999999999</v>
      </c>
      <c r="W1050" t="b">
        <v>1</v>
      </c>
      <c r="X1050">
        <v>3</v>
      </c>
      <c r="Y1050">
        <v>39</v>
      </c>
      <c r="Z1050" t="b">
        <v>1</v>
      </c>
      <c r="AA1050">
        <v>104</v>
      </c>
    </row>
    <row r="1051" spans="1:27">
      <c r="A1051" t="s">
        <v>98</v>
      </c>
      <c r="B1051" t="str">
        <f t="shared" si="64"/>
        <v>S28</v>
      </c>
      <c r="C1051" t="str">
        <f t="shared" si="65"/>
        <v>28</v>
      </c>
      <c r="D1051" t="str">
        <f t="shared" si="66"/>
        <v>S</v>
      </c>
      <c r="E1051" t="str">
        <f t="shared" si="67"/>
        <v>1</v>
      </c>
      <c r="F1051" t="s">
        <v>13</v>
      </c>
      <c r="G1051" t="s">
        <v>95</v>
      </c>
      <c r="H1051">
        <v>1.3879999999999999</v>
      </c>
      <c r="I1051" t="s">
        <v>11</v>
      </c>
      <c r="J1051" t="s">
        <v>5</v>
      </c>
      <c r="K1051">
        <v>17.727</v>
      </c>
      <c r="L1051">
        <v>17.757999999999999</v>
      </c>
      <c r="M1051">
        <v>4.3999999999999997E-2</v>
      </c>
      <c r="N1051">
        <v>180566.38</v>
      </c>
      <c r="O1051">
        <v>177035.5</v>
      </c>
      <c r="P1051">
        <v>4993.4030000000002</v>
      </c>
      <c r="Q1051">
        <v>36.566699999999997</v>
      </c>
      <c r="R1051">
        <v>0.99880000000000002</v>
      </c>
      <c r="S1051">
        <v>-3.5840000000000001</v>
      </c>
      <c r="T1051">
        <v>90.115650000000002</v>
      </c>
      <c r="U1051" t="b">
        <v>1</v>
      </c>
      <c r="V1051">
        <v>0.17299999999999999</v>
      </c>
      <c r="W1051" t="b">
        <v>1</v>
      </c>
      <c r="X1051">
        <v>3</v>
      </c>
      <c r="Y1051">
        <v>12</v>
      </c>
      <c r="Z1051" t="b">
        <v>0</v>
      </c>
      <c r="AA1051">
        <v>93</v>
      </c>
    </row>
    <row r="1052" spans="1:27">
      <c r="A1052" t="s">
        <v>110</v>
      </c>
      <c r="B1052" t="str">
        <f t="shared" si="64"/>
        <v>S28</v>
      </c>
      <c r="C1052" t="str">
        <f t="shared" si="65"/>
        <v>28</v>
      </c>
      <c r="D1052" t="str">
        <f t="shared" si="66"/>
        <v>S</v>
      </c>
      <c r="E1052" t="str">
        <f t="shared" si="67"/>
        <v>1</v>
      </c>
      <c r="F1052" t="s">
        <v>13</v>
      </c>
      <c r="G1052" t="s">
        <v>95</v>
      </c>
      <c r="H1052">
        <v>1.3839999999999999</v>
      </c>
      <c r="I1052" t="s">
        <v>11</v>
      </c>
      <c r="J1052" t="s">
        <v>5</v>
      </c>
      <c r="K1052">
        <v>17.789000000000001</v>
      </c>
      <c r="L1052">
        <v>17.757999999999999</v>
      </c>
      <c r="M1052">
        <v>4.3999999999999997E-2</v>
      </c>
      <c r="N1052">
        <v>173504.64000000001</v>
      </c>
      <c r="O1052">
        <v>177035.5</v>
      </c>
      <c r="P1052">
        <v>4993.4030000000002</v>
      </c>
      <c r="Q1052">
        <v>36.566699999999997</v>
      </c>
      <c r="R1052">
        <v>0.99880000000000002</v>
      </c>
      <c r="S1052">
        <v>-3.5840000000000001</v>
      </c>
      <c r="T1052">
        <v>90.115650000000002</v>
      </c>
      <c r="U1052" t="b">
        <v>1</v>
      </c>
      <c r="V1052">
        <v>0.17299999999999999</v>
      </c>
      <c r="W1052" t="b">
        <v>1</v>
      </c>
      <c r="X1052">
        <v>3</v>
      </c>
      <c r="Y1052">
        <v>13</v>
      </c>
      <c r="Z1052" t="b">
        <v>0</v>
      </c>
      <c r="AA1052">
        <v>93</v>
      </c>
    </row>
    <row r="1053" spans="1:27">
      <c r="A1053" t="s">
        <v>48</v>
      </c>
      <c r="B1053" t="str">
        <f t="shared" si="64"/>
        <v>S28</v>
      </c>
      <c r="C1053" t="str">
        <f t="shared" si="65"/>
        <v>28</v>
      </c>
      <c r="D1053" t="str">
        <f t="shared" si="66"/>
        <v>S</v>
      </c>
      <c r="E1053" t="str">
        <f t="shared" si="67"/>
        <v>1</v>
      </c>
      <c r="F1053" t="s">
        <v>13</v>
      </c>
      <c r="G1053" t="s">
        <v>45</v>
      </c>
      <c r="H1053">
        <v>1.2609999999999999</v>
      </c>
      <c r="I1053" t="s">
        <v>11</v>
      </c>
      <c r="J1053" t="s">
        <v>5</v>
      </c>
      <c r="K1053">
        <v>28.952999999999999</v>
      </c>
      <c r="L1053">
        <v>28.981999999999999</v>
      </c>
      <c r="M1053">
        <v>4.1000000000000002E-2</v>
      </c>
      <c r="N1053">
        <v>50.210999999999999</v>
      </c>
      <c r="O1053">
        <v>49.247999999999998</v>
      </c>
      <c r="P1053">
        <v>1.3620000000000001</v>
      </c>
      <c r="Q1053">
        <v>34.807400000000001</v>
      </c>
      <c r="R1053">
        <v>0.99809999999999999</v>
      </c>
      <c r="S1053">
        <v>-3.4422000000000001</v>
      </c>
      <c r="T1053">
        <v>95.214420000000004</v>
      </c>
      <c r="U1053" t="b">
        <v>1</v>
      </c>
      <c r="V1053">
        <v>8.2000000000000003E-2</v>
      </c>
      <c r="W1053" t="b">
        <v>1</v>
      </c>
      <c r="X1053">
        <v>3</v>
      </c>
      <c r="Y1053">
        <v>25</v>
      </c>
      <c r="Z1053" t="b">
        <v>0</v>
      </c>
      <c r="AA1053">
        <v>93</v>
      </c>
    </row>
    <row r="1054" spans="1:27">
      <c r="A1054" t="s">
        <v>60</v>
      </c>
      <c r="B1054" t="str">
        <f t="shared" si="64"/>
        <v>S28</v>
      </c>
      <c r="C1054" t="str">
        <f t="shared" si="65"/>
        <v>28</v>
      </c>
      <c r="D1054" t="str">
        <f t="shared" si="66"/>
        <v>S</v>
      </c>
      <c r="E1054" t="str">
        <f t="shared" si="67"/>
        <v>1</v>
      </c>
      <c r="F1054" t="s">
        <v>13</v>
      </c>
      <c r="G1054" t="s">
        <v>45</v>
      </c>
      <c r="H1054">
        <v>1.2609999999999999</v>
      </c>
      <c r="I1054" t="s">
        <v>11</v>
      </c>
      <c r="J1054" t="s">
        <v>5</v>
      </c>
      <c r="K1054">
        <v>29.010999999999999</v>
      </c>
      <c r="L1054">
        <v>28.981999999999999</v>
      </c>
      <c r="M1054">
        <v>4.1000000000000002E-2</v>
      </c>
      <c r="N1054">
        <v>48.283999999999999</v>
      </c>
      <c r="O1054">
        <v>49.247999999999998</v>
      </c>
      <c r="P1054">
        <v>1.3620000000000001</v>
      </c>
      <c r="Q1054">
        <v>34.807400000000001</v>
      </c>
      <c r="R1054">
        <v>0.99809999999999999</v>
      </c>
      <c r="S1054">
        <v>-3.4422000000000001</v>
      </c>
      <c r="T1054">
        <v>95.214420000000004</v>
      </c>
      <c r="U1054" t="b">
        <v>1</v>
      </c>
      <c r="V1054">
        <v>8.2000000000000003E-2</v>
      </c>
      <c r="W1054" t="b">
        <v>1</v>
      </c>
      <c r="X1054">
        <v>3</v>
      </c>
      <c r="Y1054">
        <v>25</v>
      </c>
      <c r="Z1054" t="b">
        <v>0</v>
      </c>
      <c r="AA1054">
        <v>93</v>
      </c>
    </row>
    <row r="1055" spans="1:27">
      <c r="A1055" t="s">
        <v>12</v>
      </c>
      <c r="B1055" t="str">
        <f t="shared" si="64"/>
        <v>S28</v>
      </c>
      <c r="C1055" t="str">
        <f t="shared" si="65"/>
        <v>28</v>
      </c>
      <c r="D1055" t="str">
        <f t="shared" si="66"/>
        <v>S</v>
      </c>
      <c r="E1055" t="str">
        <f t="shared" si="67"/>
        <v>1</v>
      </c>
      <c r="F1055" t="s">
        <v>13</v>
      </c>
      <c r="G1055" t="s">
        <v>3</v>
      </c>
      <c r="H1055">
        <v>0</v>
      </c>
      <c r="I1055" t="s">
        <v>4</v>
      </c>
      <c r="J1055" t="s">
        <v>5</v>
      </c>
      <c r="K1055" t="s">
        <v>8</v>
      </c>
      <c r="L1055" t="s">
        <v>260</v>
      </c>
      <c r="M1055" t="s">
        <v>260</v>
      </c>
      <c r="N1055">
        <v>0</v>
      </c>
      <c r="O1055" t="s">
        <v>260</v>
      </c>
      <c r="P1055" t="s">
        <v>260</v>
      </c>
      <c r="Q1055">
        <v>35.222799999999999</v>
      </c>
      <c r="R1055">
        <v>0.99299999999999999</v>
      </c>
      <c r="S1055">
        <v>-3.5567000000000002</v>
      </c>
      <c r="T1055">
        <v>91.055480000000003</v>
      </c>
      <c r="U1055" t="b">
        <v>1</v>
      </c>
      <c r="V1055">
        <v>8.5999999999999993E-2</v>
      </c>
      <c r="W1055" t="b">
        <v>1</v>
      </c>
      <c r="X1055">
        <v>3</v>
      </c>
      <c r="Y1055">
        <v>39</v>
      </c>
      <c r="Z1055" t="b">
        <v>1</v>
      </c>
      <c r="AA1055">
        <v>93</v>
      </c>
    </row>
    <row r="1056" spans="1:27">
      <c r="A1056" t="s">
        <v>34</v>
      </c>
      <c r="B1056" t="str">
        <f t="shared" si="64"/>
        <v>S28</v>
      </c>
      <c r="C1056" t="str">
        <f t="shared" si="65"/>
        <v>28</v>
      </c>
      <c r="D1056" t="str">
        <f t="shared" si="66"/>
        <v>S</v>
      </c>
      <c r="E1056" t="str">
        <f t="shared" si="67"/>
        <v>1</v>
      </c>
      <c r="F1056" t="s">
        <v>13</v>
      </c>
      <c r="G1056" t="s">
        <v>3</v>
      </c>
      <c r="H1056">
        <v>0</v>
      </c>
      <c r="I1056" t="s">
        <v>4</v>
      </c>
      <c r="J1056" t="s">
        <v>5</v>
      </c>
      <c r="K1056" t="s">
        <v>8</v>
      </c>
      <c r="L1056" t="s">
        <v>260</v>
      </c>
      <c r="M1056" t="s">
        <v>260</v>
      </c>
      <c r="N1056">
        <v>0</v>
      </c>
      <c r="O1056" t="s">
        <v>260</v>
      </c>
      <c r="P1056" t="s">
        <v>260</v>
      </c>
      <c r="Q1056">
        <v>35.222799999999999</v>
      </c>
      <c r="R1056">
        <v>0.99299999999999999</v>
      </c>
      <c r="S1056">
        <v>-3.5567000000000002</v>
      </c>
      <c r="T1056">
        <v>91.055480000000003</v>
      </c>
      <c r="U1056" t="b">
        <v>1</v>
      </c>
      <c r="V1056">
        <v>8.5999999999999993E-2</v>
      </c>
      <c r="W1056" t="b">
        <v>1</v>
      </c>
      <c r="X1056">
        <v>3</v>
      </c>
      <c r="Y1056">
        <v>39</v>
      </c>
      <c r="Z1056" t="b">
        <v>1</v>
      </c>
      <c r="AA1056">
        <v>93</v>
      </c>
    </row>
    <row r="1057" spans="1:27">
      <c r="A1057" t="s">
        <v>73</v>
      </c>
      <c r="B1057" t="str">
        <f t="shared" si="64"/>
        <v>S28</v>
      </c>
      <c r="C1057" t="str">
        <f t="shared" si="65"/>
        <v>28</v>
      </c>
      <c r="D1057" t="str">
        <f t="shared" si="66"/>
        <v>S</v>
      </c>
      <c r="E1057" t="str">
        <f t="shared" si="67"/>
        <v>1</v>
      </c>
      <c r="F1057" t="s">
        <v>13</v>
      </c>
      <c r="G1057" t="s">
        <v>70</v>
      </c>
      <c r="H1057">
        <v>0</v>
      </c>
      <c r="I1057" t="s">
        <v>4</v>
      </c>
      <c r="J1057" t="s">
        <v>5</v>
      </c>
      <c r="K1057" t="s">
        <v>8</v>
      </c>
      <c r="L1057" t="s">
        <v>260</v>
      </c>
      <c r="M1057" t="s">
        <v>260</v>
      </c>
      <c r="N1057">
        <v>0</v>
      </c>
      <c r="O1057" t="s">
        <v>260</v>
      </c>
      <c r="P1057" t="s">
        <v>260</v>
      </c>
      <c r="Q1057">
        <v>36.757399999999997</v>
      </c>
      <c r="R1057">
        <v>0.99829999999999997</v>
      </c>
      <c r="S1057">
        <v>-3.5794999999999999</v>
      </c>
      <c r="T1057">
        <v>90.269260000000003</v>
      </c>
      <c r="U1057" t="b">
        <v>1</v>
      </c>
      <c r="V1057">
        <v>0.221</v>
      </c>
      <c r="W1057" t="b">
        <v>1</v>
      </c>
      <c r="X1057">
        <v>3</v>
      </c>
      <c r="Y1057">
        <v>39</v>
      </c>
      <c r="Z1057" t="b">
        <v>1</v>
      </c>
      <c r="AA1057">
        <v>93</v>
      </c>
    </row>
    <row r="1058" spans="1:27">
      <c r="A1058" t="s">
        <v>85</v>
      </c>
      <c r="B1058" t="str">
        <f t="shared" si="64"/>
        <v>S28</v>
      </c>
      <c r="C1058" t="str">
        <f t="shared" si="65"/>
        <v>28</v>
      </c>
      <c r="D1058" t="str">
        <f t="shared" si="66"/>
        <v>S</v>
      </c>
      <c r="E1058" t="str">
        <f t="shared" si="67"/>
        <v>1</v>
      </c>
      <c r="F1058" t="s">
        <v>13</v>
      </c>
      <c r="G1058" t="s">
        <v>70</v>
      </c>
      <c r="H1058">
        <v>0</v>
      </c>
      <c r="I1058" t="s">
        <v>4</v>
      </c>
      <c r="J1058" t="s">
        <v>5</v>
      </c>
      <c r="K1058" t="s">
        <v>8</v>
      </c>
      <c r="L1058" t="s">
        <v>260</v>
      </c>
      <c r="M1058" t="s">
        <v>260</v>
      </c>
      <c r="N1058">
        <v>0</v>
      </c>
      <c r="O1058" t="s">
        <v>260</v>
      </c>
      <c r="P1058" t="s">
        <v>260</v>
      </c>
      <c r="Q1058">
        <v>36.757399999999997</v>
      </c>
      <c r="R1058">
        <v>0.99829999999999997</v>
      </c>
      <c r="S1058">
        <v>-3.5794999999999999</v>
      </c>
      <c r="T1058">
        <v>90.269260000000003</v>
      </c>
      <c r="U1058" t="b">
        <v>1</v>
      </c>
      <c r="V1058">
        <v>0.221</v>
      </c>
      <c r="W1058" t="b">
        <v>1</v>
      </c>
      <c r="X1058">
        <v>3</v>
      </c>
      <c r="Y1058">
        <v>39</v>
      </c>
      <c r="Z1058" t="b">
        <v>1</v>
      </c>
      <c r="AA1058">
        <v>93</v>
      </c>
    </row>
    <row r="1059" spans="1:27">
      <c r="A1059" t="s">
        <v>101</v>
      </c>
      <c r="B1059" t="str">
        <f t="shared" si="64"/>
        <v>S28</v>
      </c>
      <c r="C1059" t="str">
        <f t="shared" si="65"/>
        <v>28</v>
      </c>
      <c r="D1059" t="str">
        <f t="shared" si="66"/>
        <v>S</v>
      </c>
      <c r="E1059" t="str">
        <f t="shared" si="67"/>
        <v>2</v>
      </c>
      <c r="F1059" t="s">
        <v>159</v>
      </c>
      <c r="G1059" t="s">
        <v>95</v>
      </c>
      <c r="H1059">
        <v>1.4</v>
      </c>
      <c r="I1059" t="s">
        <v>11</v>
      </c>
      <c r="J1059" t="s">
        <v>5</v>
      </c>
      <c r="K1059">
        <v>18.542999999999999</v>
      </c>
      <c r="L1059">
        <v>18.678000000000001</v>
      </c>
      <c r="M1059">
        <v>0.191</v>
      </c>
      <c r="N1059">
        <v>106883.44</v>
      </c>
      <c r="O1059">
        <v>98373.59</v>
      </c>
      <c r="P1059">
        <v>12034.74</v>
      </c>
      <c r="Q1059">
        <v>36.566699999999997</v>
      </c>
      <c r="R1059">
        <v>0.99880000000000002</v>
      </c>
      <c r="S1059">
        <v>-3.5840000000000001</v>
      </c>
      <c r="T1059">
        <v>90.115650000000002</v>
      </c>
      <c r="U1059" t="b">
        <v>1</v>
      </c>
      <c r="V1059">
        <v>0.192</v>
      </c>
      <c r="W1059" t="b">
        <v>1</v>
      </c>
      <c r="X1059">
        <v>3</v>
      </c>
      <c r="Y1059">
        <v>13</v>
      </c>
      <c r="Z1059" t="b">
        <v>0</v>
      </c>
      <c r="AA1059">
        <v>96</v>
      </c>
    </row>
    <row r="1060" spans="1:27">
      <c r="A1060" t="s">
        <v>113</v>
      </c>
      <c r="B1060" t="str">
        <f t="shared" si="64"/>
        <v>S28</v>
      </c>
      <c r="C1060" t="str">
        <f t="shared" si="65"/>
        <v>28</v>
      </c>
      <c r="D1060" t="str">
        <f t="shared" si="66"/>
        <v>S</v>
      </c>
      <c r="E1060" t="str">
        <f t="shared" si="67"/>
        <v>2</v>
      </c>
      <c r="F1060" t="s">
        <v>159</v>
      </c>
      <c r="G1060" t="s">
        <v>95</v>
      </c>
      <c r="H1060">
        <v>1.399</v>
      </c>
      <c r="I1060" t="s">
        <v>11</v>
      </c>
      <c r="J1060" t="s">
        <v>5</v>
      </c>
      <c r="K1060">
        <v>18.812999999999999</v>
      </c>
      <c r="L1060">
        <v>18.678000000000001</v>
      </c>
      <c r="M1060">
        <v>0.191</v>
      </c>
      <c r="N1060">
        <v>89863.74</v>
      </c>
      <c r="O1060">
        <v>98373.59</v>
      </c>
      <c r="P1060">
        <v>12034.74</v>
      </c>
      <c r="Q1060">
        <v>36.566699999999997</v>
      </c>
      <c r="R1060">
        <v>0.99880000000000002</v>
      </c>
      <c r="S1060">
        <v>-3.5840000000000001</v>
      </c>
      <c r="T1060">
        <v>90.115650000000002</v>
      </c>
      <c r="U1060" t="b">
        <v>1</v>
      </c>
      <c r="V1060">
        <v>0.192</v>
      </c>
      <c r="W1060" t="b">
        <v>1</v>
      </c>
      <c r="X1060">
        <v>3</v>
      </c>
      <c r="Y1060">
        <v>13</v>
      </c>
      <c r="Z1060" t="b">
        <v>0</v>
      </c>
      <c r="AA1060">
        <v>96</v>
      </c>
    </row>
    <row r="1061" spans="1:27">
      <c r="A1061" t="s">
        <v>51</v>
      </c>
      <c r="B1061" t="str">
        <f t="shared" si="64"/>
        <v>S28</v>
      </c>
      <c r="C1061" t="str">
        <f t="shared" si="65"/>
        <v>28</v>
      </c>
      <c r="D1061" t="str">
        <f t="shared" si="66"/>
        <v>S</v>
      </c>
      <c r="E1061" t="str">
        <f t="shared" si="67"/>
        <v>2</v>
      </c>
      <c r="F1061" t="s">
        <v>159</v>
      </c>
      <c r="G1061" t="s">
        <v>45</v>
      </c>
      <c r="H1061">
        <v>1.2749999999999999</v>
      </c>
      <c r="I1061" t="s">
        <v>11</v>
      </c>
      <c r="J1061" t="s">
        <v>5</v>
      </c>
      <c r="K1061">
        <v>25.35</v>
      </c>
      <c r="L1061">
        <v>25.558</v>
      </c>
      <c r="M1061">
        <v>0.29499999999999998</v>
      </c>
      <c r="N1061">
        <v>559.18700000000001</v>
      </c>
      <c r="O1061">
        <v>491.15300000000002</v>
      </c>
      <c r="P1061">
        <v>96.213999999999999</v>
      </c>
      <c r="Q1061">
        <v>34.807400000000001</v>
      </c>
      <c r="R1061">
        <v>0.99809999999999999</v>
      </c>
      <c r="S1061">
        <v>-3.4422000000000001</v>
      </c>
      <c r="T1061">
        <v>95.214420000000004</v>
      </c>
      <c r="U1061" t="b">
        <v>1</v>
      </c>
      <c r="V1061">
        <v>0.09</v>
      </c>
      <c r="W1061" t="b">
        <v>1</v>
      </c>
      <c r="X1061">
        <v>3</v>
      </c>
      <c r="Y1061">
        <v>21</v>
      </c>
      <c r="Z1061" t="b">
        <v>0</v>
      </c>
      <c r="AA1061">
        <v>96</v>
      </c>
    </row>
    <row r="1062" spans="1:27">
      <c r="A1062" t="s">
        <v>63</v>
      </c>
      <c r="B1062" t="str">
        <f t="shared" si="64"/>
        <v>S28</v>
      </c>
      <c r="C1062" t="str">
        <f t="shared" si="65"/>
        <v>28</v>
      </c>
      <c r="D1062" t="str">
        <f t="shared" si="66"/>
        <v>S</v>
      </c>
      <c r="E1062" t="str">
        <f t="shared" si="67"/>
        <v>2</v>
      </c>
      <c r="F1062" t="s">
        <v>159</v>
      </c>
      <c r="G1062" t="s">
        <v>45</v>
      </c>
      <c r="H1062">
        <v>1.28</v>
      </c>
      <c r="I1062" t="s">
        <v>11</v>
      </c>
      <c r="J1062" t="s">
        <v>5</v>
      </c>
      <c r="K1062">
        <v>25.766999999999999</v>
      </c>
      <c r="L1062">
        <v>25.558</v>
      </c>
      <c r="M1062">
        <v>0.29499999999999998</v>
      </c>
      <c r="N1062">
        <v>423.12</v>
      </c>
      <c r="O1062">
        <v>491.15300000000002</v>
      </c>
      <c r="P1062">
        <v>96.213999999999999</v>
      </c>
      <c r="Q1062">
        <v>34.807400000000001</v>
      </c>
      <c r="R1062">
        <v>0.99809999999999999</v>
      </c>
      <c r="S1062">
        <v>-3.4422000000000001</v>
      </c>
      <c r="T1062">
        <v>95.214420000000004</v>
      </c>
      <c r="U1062" t="b">
        <v>1</v>
      </c>
      <c r="V1062">
        <v>0.09</v>
      </c>
      <c r="W1062" t="b">
        <v>1</v>
      </c>
      <c r="X1062">
        <v>3</v>
      </c>
      <c r="Y1062">
        <v>21</v>
      </c>
      <c r="Z1062" t="b">
        <v>0</v>
      </c>
      <c r="AA1062">
        <v>96</v>
      </c>
    </row>
    <row r="1063" spans="1:27">
      <c r="A1063" t="s">
        <v>18</v>
      </c>
      <c r="B1063" t="str">
        <f t="shared" si="64"/>
        <v>S28</v>
      </c>
      <c r="C1063" t="str">
        <f t="shared" si="65"/>
        <v>28</v>
      </c>
      <c r="D1063" t="str">
        <f t="shared" si="66"/>
        <v>S</v>
      </c>
      <c r="E1063" t="str">
        <f t="shared" si="67"/>
        <v>2</v>
      </c>
      <c r="F1063" t="s">
        <v>159</v>
      </c>
      <c r="G1063" t="s">
        <v>3</v>
      </c>
      <c r="H1063">
        <v>1.1140000000000001</v>
      </c>
      <c r="I1063" t="s">
        <v>4</v>
      </c>
      <c r="J1063" t="s">
        <v>5</v>
      </c>
      <c r="K1063">
        <v>37.271999999999998</v>
      </c>
      <c r="L1063" t="s">
        <v>260</v>
      </c>
      <c r="M1063" t="s">
        <v>260</v>
      </c>
      <c r="N1063">
        <v>0</v>
      </c>
      <c r="O1063" t="s">
        <v>260</v>
      </c>
      <c r="P1063" t="s">
        <v>260</v>
      </c>
      <c r="Q1063">
        <v>35.222799999999999</v>
      </c>
      <c r="R1063">
        <v>0.99299999999999999</v>
      </c>
      <c r="S1063">
        <v>-3.5567000000000002</v>
      </c>
      <c r="T1063">
        <v>91.055480000000003</v>
      </c>
      <c r="U1063" t="b">
        <v>1</v>
      </c>
      <c r="V1063">
        <v>9.6000000000000002E-2</v>
      </c>
      <c r="W1063" t="b">
        <v>1</v>
      </c>
      <c r="X1063">
        <v>3</v>
      </c>
      <c r="Y1063">
        <v>33</v>
      </c>
      <c r="Z1063" t="b">
        <v>1</v>
      </c>
      <c r="AA1063">
        <v>96</v>
      </c>
    </row>
    <row r="1064" spans="1:27">
      <c r="A1064" t="s">
        <v>37</v>
      </c>
      <c r="B1064" t="str">
        <f t="shared" si="64"/>
        <v>S28</v>
      </c>
      <c r="C1064" t="str">
        <f t="shared" si="65"/>
        <v>28</v>
      </c>
      <c r="D1064" t="str">
        <f t="shared" si="66"/>
        <v>S</v>
      </c>
      <c r="E1064" t="str">
        <f t="shared" si="67"/>
        <v>2</v>
      </c>
      <c r="F1064" t="s">
        <v>159</v>
      </c>
      <c r="G1064" t="s">
        <v>3</v>
      </c>
      <c r="H1064">
        <v>0</v>
      </c>
      <c r="I1064" t="s">
        <v>4</v>
      </c>
      <c r="J1064" t="s">
        <v>5</v>
      </c>
      <c r="K1064" t="s">
        <v>8</v>
      </c>
      <c r="L1064" t="s">
        <v>260</v>
      </c>
      <c r="M1064" t="s">
        <v>260</v>
      </c>
      <c r="N1064">
        <v>0</v>
      </c>
      <c r="O1064" t="s">
        <v>260</v>
      </c>
      <c r="P1064" t="s">
        <v>260</v>
      </c>
      <c r="Q1064">
        <v>35.222799999999999</v>
      </c>
      <c r="R1064">
        <v>0.99299999999999999</v>
      </c>
      <c r="S1064">
        <v>-3.5567000000000002</v>
      </c>
      <c r="T1064">
        <v>91.055480000000003</v>
      </c>
      <c r="U1064" t="b">
        <v>1</v>
      </c>
      <c r="V1064">
        <v>9.6000000000000002E-2</v>
      </c>
      <c r="W1064" t="b">
        <v>1</v>
      </c>
      <c r="X1064">
        <v>3</v>
      </c>
      <c r="Y1064">
        <v>39</v>
      </c>
      <c r="Z1064" t="b">
        <v>1</v>
      </c>
      <c r="AA1064">
        <v>96</v>
      </c>
    </row>
    <row r="1065" spans="1:27">
      <c r="A1065" t="s">
        <v>76</v>
      </c>
      <c r="B1065" t="str">
        <f t="shared" si="64"/>
        <v>S28</v>
      </c>
      <c r="C1065" t="str">
        <f t="shared" si="65"/>
        <v>28</v>
      </c>
      <c r="D1065" t="str">
        <f t="shared" si="66"/>
        <v>S</v>
      </c>
      <c r="E1065" t="str">
        <f t="shared" si="67"/>
        <v>2</v>
      </c>
      <c r="F1065" t="s">
        <v>159</v>
      </c>
      <c r="G1065" t="s">
        <v>70</v>
      </c>
      <c r="H1065">
        <v>0</v>
      </c>
      <c r="I1065" t="s">
        <v>4</v>
      </c>
      <c r="J1065" t="s">
        <v>5</v>
      </c>
      <c r="K1065" t="s">
        <v>8</v>
      </c>
      <c r="L1065" t="s">
        <v>260</v>
      </c>
      <c r="M1065" t="s">
        <v>260</v>
      </c>
      <c r="N1065">
        <v>0</v>
      </c>
      <c r="O1065" t="s">
        <v>260</v>
      </c>
      <c r="P1065" t="s">
        <v>260</v>
      </c>
      <c r="Q1065">
        <v>36.757399999999997</v>
      </c>
      <c r="R1065">
        <v>0.99829999999999997</v>
      </c>
      <c r="S1065">
        <v>-3.5794999999999999</v>
      </c>
      <c r="T1065">
        <v>90.269260000000003</v>
      </c>
      <c r="U1065" t="b">
        <v>1</v>
      </c>
      <c r="V1065">
        <v>0.20899999999999999</v>
      </c>
      <c r="W1065" t="b">
        <v>1</v>
      </c>
      <c r="X1065">
        <v>3</v>
      </c>
      <c r="Y1065">
        <v>39</v>
      </c>
      <c r="Z1065" t="b">
        <v>1</v>
      </c>
      <c r="AA1065">
        <v>96</v>
      </c>
    </row>
    <row r="1066" spans="1:27">
      <c r="A1066" t="s">
        <v>88</v>
      </c>
      <c r="B1066" t="str">
        <f t="shared" si="64"/>
        <v>S28</v>
      </c>
      <c r="C1066" t="str">
        <f t="shared" si="65"/>
        <v>28</v>
      </c>
      <c r="D1066" t="str">
        <f t="shared" si="66"/>
        <v>S</v>
      </c>
      <c r="E1066" t="str">
        <f t="shared" si="67"/>
        <v>2</v>
      </c>
      <c r="F1066" t="s">
        <v>159</v>
      </c>
      <c r="G1066" t="s">
        <v>70</v>
      </c>
      <c r="H1066">
        <v>0</v>
      </c>
      <c r="I1066" t="s">
        <v>4</v>
      </c>
      <c r="J1066" t="s">
        <v>5</v>
      </c>
      <c r="K1066" t="s">
        <v>8</v>
      </c>
      <c r="L1066" t="s">
        <v>260</v>
      </c>
      <c r="M1066" t="s">
        <v>260</v>
      </c>
      <c r="N1066">
        <v>0</v>
      </c>
      <c r="O1066" t="s">
        <v>260</v>
      </c>
      <c r="P1066" t="s">
        <v>260</v>
      </c>
      <c r="Q1066">
        <v>36.757399999999997</v>
      </c>
      <c r="R1066">
        <v>0.99829999999999997</v>
      </c>
      <c r="S1066">
        <v>-3.5794999999999999</v>
      </c>
      <c r="T1066">
        <v>90.269260000000003</v>
      </c>
      <c r="U1066" t="b">
        <v>1</v>
      </c>
      <c r="V1066">
        <v>0.20899999999999999</v>
      </c>
      <c r="W1066" t="b">
        <v>1</v>
      </c>
      <c r="X1066">
        <v>3</v>
      </c>
      <c r="Y1066">
        <v>39</v>
      </c>
      <c r="Z1066" t="b">
        <v>1</v>
      </c>
      <c r="AA1066">
        <v>96</v>
      </c>
    </row>
    <row r="1067" spans="1:27">
      <c r="A1067" t="s">
        <v>100</v>
      </c>
      <c r="B1067" t="str">
        <f t="shared" si="64"/>
        <v>S28</v>
      </c>
      <c r="C1067" t="str">
        <f t="shared" si="65"/>
        <v>28</v>
      </c>
      <c r="D1067" t="str">
        <f t="shared" si="66"/>
        <v>S</v>
      </c>
      <c r="E1067" t="str">
        <f t="shared" si="67"/>
        <v>3</v>
      </c>
      <c r="F1067" t="s">
        <v>240</v>
      </c>
      <c r="G1067" t="s">
        <v>95</v>
      </c>
      <c r="H1067">
        <v>1.4139999999999999</v>
      </c>
      <c r="I1067" t="s">
        <v>11</v>
      </c>
      <c r="J1067" t="s">
        <v>5</v>
      </c>
      <c r="K1067">
        <v>18.321999999999999</v>
      </c>
      <c r="L1067">
        <v>18.298999999999999</v>
      </c>
      <c r="M1067">
        <v>3.3000000000000002E-2</v>
      </c>
      <c r="N1067">
        <v>123162.14</v>
      </c>
      <c r="O1067">
        <v>125048.07</v>
      </c>
      <c r="P1067">
        <v>2667.116</v>
      </c>
      <c r="Q1067">
        <v>36.566699999999997</v>
      </c>
      <c r="R1067">
        <v>0.99880000000000002</v>
      </c>
      <c r="S1067">
        <v>-3.5840000000000001</v>
      </c>
      <c r="T1067">
        <v>90.115650000000002</v>
      </c>
      <c r="U1067" t="b">
        <v>1</v>
      </c>
      <c r="V1067">
        <v>0.218</v>
      </c>
      <c r="W1067" t="b">
        <v>1</v>
      </c>
      <c r="X1067">
        <v>3</v>
      </c>
      <c r="Y1067">
        <v>13</v>
      </c>
      <c r="Z1067" t="b">
        <v>0</v>
      </c>
      <c r="AA1067">
        <v>104</v>
      </c>
    </row>
    <row r="1068" spans="1:27">
      <c r="A1068" t="s">
        <v>112</v>
      </c>
      <c r="B1068" t="str">
        <f t="shared" si="64"/>
        <v>S28</v>
      </c>
      <c r="C1068" t="str">
        <f t="shared" si="65"/>
        <v>28</v>
      </c>
      <c r="D1068" t="str">
        <f t="shared" si="66"/>
        <v>S</v>
      </c>
      <c r="E1068" t="str">
        <f t="shared" si="67"/>
        <v>3</v>
      </c>
      <c r="F1068" t="s">
        <v>240</v>
      </c>
      <c r="G1068" t="s">
        <v>95</v>
      </c>
      <c r="H1068">
        <v>1.409</v>
      </c>
      <c r="I1068" t="s">
        <v>11</v>
      </c>
      <c r="J1068" t="s">
        <v>5</v>
      </c>
      <c r="K1068">
        <v>18.274999999999999</v>
      </c>
      <c r="L1068">
        <v>18.298999999999999</v>
      </c>
      <c r="M1068">
        <v>3.3000000000000002E-2</v>
      </c>
      <c r="N1068">
        <v>126934.01</v>
      </c>
      <c r="O1068">
        <v>125048.07</v>
      </c>
      <c r="P1068">
        <v>2667.116</v>
      </c>
      <c r="Q1068">
        <v>36.566699999999997</v>
      </c>
      <c r="R1068">
        <v>0.99880000000000002</v>
      </c>
      <c r="S1068">
        <v>-3.5840000000000001</v>
      </c>
      <c r="T1068">
        <v>90.115650000000002</v>
      </c>
      <c r="U1068" t="b">
        <v>1</v>
      </c>
      <c r="V1068">
        <v>0.218</v>
      </c>
      <c r="W1068" t="b">
        <v>1</v>
      </c>
      <c r="X1068">
        <v>3</v>
      </c>
      <c r="Y1068">
        <v>13</v>
      </c>
      <c r="Z1068" t="b">
        <v>0</v>
      </c>
      <c r="AA1068">
        <v>104</v>
      </c>
    </row>
    <row r="1069" spans="1:27">
      <c r="A1069" t="s">
        <v>50</v>
      </c>
      <c r="B1069" t="str">
        <f t="shared" si="64"/>
        <v>S28</v>
      </c>
      <c r="C1069" t="str">
        <f t="shared" si="65"/>
        <v>28</v>
      </c>
      <c r="D1069" t="str">
        <f t="shared" si="66"/>
        <v>S</v>
      </c>
      <c r="E1069" t="str">
        <f t="shared" si="67"/>
        <v>3</v>
      </c>
      <c r="F1069" t="s">
        <v>240</v>
      </c>
      <c r="G1069" t="s">
        <v>45</v>
      </c>
      <c r="H1069">
        <v>1.329</v>
      </c>
      <c r="I1069" t="s">
        <v>11</v>
      </c>
      <c r="J1069" t="s">
        <v>5</v>
      </c>
      <c r="K1069">
        <v>17.728999999999999</v>
      </c>
      <c r="L1069">
        <v>17.565999999999999</v>
      </c>
      <c r="M1069">
        <v>0.23100000000000001</v>
      </c>
      <c r="N1069">
        <v>91488.08</v>
      </c>
      <c r="O1069">
        <v>102672.16</v>
      </c>
      <c r="P1069">
        <v>15816.673000000001</v>
      </c>
      <c r="Q1069">
        <v>34.807400000000001</v>
      </c>
      <c r="R1069">
        <v>0.99809999999999999</v>
      </c>
      <c r="S1069">
        <v>-3.4422000000000001</v>
      </c>
      <c r="T1069">
        <v>95.214420000000004</v>
      </c>
      <c r="U1069" t="b">
        <v>1</v>
      </c>
      <c r="V1069">
        <v>0.109</v>
      </c>
      <c r="W1069" t="b">
        <v>1</v>
      </c>
      <c r="X1069">
        <v>3</v>
      </c>
      <c r="Y1069">
        <v>13</v>
      </c>
      <c r="Z1069" t="b">
        <v>0</v>
      </c>
      <c r="AA1069">
        <v>104</v>
      </c>
    </row>
    <row r="1070" spans="1:27">
      <c r="A1070" t="s">
        <v>62</v>
      </c>
      <c r="B1070" t="str">
        <f t="shared" si="64"/>
        <v>S28</v>
      </c>
      <c r="C1070" t="str">
        <f t="shared" si="65"/>
        <v>28</v>
      </c>
      <c r="D1070" t="str">
        <f t="shared" si="66"/>
        <v>S</v>
      </c>
      <c r="E1070" t="str">
        <f t="shared" si="67"/>
        <v>3</v>
      </c>
      <c r="F1070" t="s">
        <v>240</v>
      </c>
      <c r="G1070" t="s">
        <v>45</v>
      </c>
      <c r="H1070">
        <v>1.3280000000000001</v>
      </c>
      <c r="I1070" t="s">
        <v>11</v>
      </c>
      <c r="J1070" t="s">
        <v>5</v>
      </c>
      <c r="K1070">
        <v>17.402000000000001</v>
      </c>
      <c r="L1070">
        <v>17.565999999999999</v>
      </c>
      <c r="M1070">
        <v>0.23100000000000001</v>
      </c>
      <c r="N1070">
        <v>113856.234</v>
      </c>
      <c r="O1070">
        <v>102672.16</v>
      </c>
      <c r="P1070">
        <v>15816.673000000001</v>
      </c>
      <c r="Q1070">
        <v>34.807400000000001</v>
      </c>
      <c r="R1070">
        <v>0.99809999999999999</v>
      </c>
      <c r="S1070">
        <v>-3.4422000000000001</v>
      </c>
      <c r="T1070">
        <v>95.214420000000004</v>
      </c>
      <c r="U1070" t="b">
        <v>1</v>
      </c>
      <c r="V1070">
        <v>0.109</v>
      </c>
      <c r="W1070" t="b">
        <v>1</v>
      </c>
      <c r="X1070">
        <v>3</v>
      </c>
      <c r="Y1070">
        <v>13</v>
      </c>
      <c r="Z1070" t="b">
        <v>0</v>
      </c>
      <c r="AA1070">
        <v>104</v>
      </c>
    </row>
    <row r="1071" spans="1:27">
      <c r="A1071" t="s">
        <v>16</v>
      </c>
      <c r="B1071" t="str">
        <f t="shared" si="64"/>
        <v>S28</v>
      </c>
      <c r="C1071" t="str">
        <f t="shared" si="65"/>
        <v>28</v>
      </c>
      <c r="D1071" t="str">
        <f t="shared" si="66"/>
        <v>S</v>
      </c>
      <c r="E1071" t="str">
        <f t="shared" si="67"/>
        <v>3</v>
      </c>
      <c r="F1071" t="s">
        <v>240</v>
      </c>
      <c r="G1071" t="s">
        <v>3</v>
      </c>
      <c r="H1071">
        <v>1.319</v>
      </c>
      <c r="I1071" t="s">
        <v>11</v>
      </c>
      <c r="J1071" t="s">
        <v>5</v>
      </c>
      <c r="K1071">
        <v>32.097000000000001</v>
      </c>
      <c r="L1071">
        <v>32.234000000000002</v>
      </c>
      <c r="M1071">
        <v>0.19500000000000001</v>
      </c>
      <c r="N1071">
        <v>7.5670000000000002</v>
      </c>
      <c r="O1071">
        <v>6.9489999999999998</v>
      </c>
      <c r="P1071">
        <v>0.874</v>
      </c>
      <c r="Q1071">
        <v>35.222799999999999</v>
      </c>
      <c r="R1071">
        <v>0.99299999999999999</v>
      </c>
      <c r="S1071">
        <v>-3.5567000000000002</v>
      </c>
      <c r="T1071">
        <v>91.055480000000003</v>
      </c>
      <c r="U1071" t="b">
        <v>1</v>
      </c>
      <c r="V1071">
        <v>0.115</v>
      </c>
      <c r="W1071" t="b">
        <v>1</v>
      </c>
      <c r="X1071">
        <v>3</v>
      </c>
      <c r="Y1071">
        <v>27</v>
      </c>
      <c r="Z1071" t="b">
        <v>0</v>
      </c>
      <c r="AA1071">
        <v>104</v>
      </c>
    </row>
    <row r="1072" spans="1:27">
      <c r="A1072" t="s">
        <v>36</v>
      </c>
      <c r="B1072" t="str">
        <f t="shared" si="64"/>
        <v>S28</v>
      </c>
      <c r="C1072" t="str">
        <f t="shared" si="65"/>
        <v>28</v>
      </c>
      <c r="D1072" t="str">
        <f t="shared" si="66"/>
        <v>S</v>
      </c>
      <c r="E1072" t="str">
        <f t="shared" si="67"/>
        <v>3</v>
      </c>
      <c r="F1072" t="s">
        <v>240</v>
      </c>
      <c r="G1072" t="s">
        <v>3</v>
      </c>
      <c r="H1072">
        <v>1.325</v>
      </c>
      <c r="I1072" t="s">
        <v>11</v>
      </c>
      <c r="J1072" t="s">
        <v>5</v>
      </c>
      <c r="K1072">
        <v>32.372</v>
      </c>
      <c r="L1072">
        <v>32.234000000000002</v>
      </c>
      <c r="M1072">
        <v>0.19500000000000001</v>
      </c>
      <c r="N1072">
        <v>6.3310000000000004</v>
      </c>
      <c r="O1072">
        <v>6.9489999999999998</v>
      </c>
      <c r="P1072">
        <v>0.874</v>
      </c>
      <c r="Q1072">
        <v>35.222799999999999</v>
      </c>
      <c r="R1072">
        <v>0.99299999999999999</v>
      </c>
      <c r="S1072">
        <v>-3.5567000000000002</v>
      </c>
      <c r="T1072">
        <v>91.055480000000003</v>
      </c>
      <c r="U1072" t="b">
        <v>1</v>
      </c>
      <c r="V1072">
        <v>0.115</v>
      </c>
      <c r="W1072" t="b">
        <v>1</v>
      </c>
      <c r="X1072">
        <v>3</v>
      </c>
      <c r="Y1072">
        <v>28</v>
      </c>
      <c r="Z1072" t="b">
        <v>0</v>
      </c>
      <c r="AA1072">
        <v>104</v>
      </c>
    </row>
    <row r="1073" spans="1:27">
      <c r="A1073" t="s">
        <v>75</v>
      </c>
      <c r="B1073" t="str">
        <f t="shared" si="64"/>
        <v>S28</v>
      </c>
      <c r="C1073" t="str">
        <f t="shared" si="65"/>
        <v>28</v>
      </c>
      <c r="D1073" t="str">
        <f t="shared" si="66"/>
        <v>S</v>
      </c>
      <c r="E1073" t="str">
        <f t="shared" si="67"/>
        <v>3</v>
      </c>
      <c r="F1073" t="s">
        <v>240</v>
      </c>
      <c r="G1073" t="s">
        <v>70</v>
      </c>
      <c r="H1073">
        <v>0</v>
      </c>
      <c r="I1073" t="s">
        <v>4</v>
      </c>
      <c r="J1073" t="s">
        <v>5</v>
      </c>
      <c r="K1073" t="s">
        <v>8</v>
      </c>
      <c r="L1073" t="s">
        <v>260</v>
      </c>
      <c r="M1073" t="s">
        <v>260</v>
      </c>
      <c r="N1073">
        <v>0</v>
      </c>
      <c r="O1073" t="s">
        <v>260</v>
      </c>
      <c r="P1073" t="s">
        <v>260</v>
      </c>
      <c r="Q1073">
        <v>36.757399999999997</v>
      </c>
      <c r="R1073">
        <v>0.99829999999999997</v>
      </c>
      <c r="S1073">
        <v>-3.5794999999999999</v>
      </c>
      <c r="T1073">
        <v>90.269260000000003</v>
      </c>
      <c r="U1073" t="b">
        <v>1</v>
      </c>
      <c r="V1073">
        <v>0.23499999999999999</v>
      </c>
      <c r="W1073" t="b">
        <v>1</v>
      </c>
      <c r="X1073">
        <v>3</v>
      </c>
      <c r="Y1073">
        <v>39</v>
      </c>
      <c r="Z1073" t="b">
        <v>1</v>
      </c>
      <c r="AA1073">
        <v>104</v>
      </c>
    </row>
    <row r="1074" spans="1:27">
      <c r="A1074" t="s">
        <v>87</v>
      </c>
      <c r="B1074" t="str">
        <f t="shared" si="64"/>
        <v>S28</v>
      </c>
      <c r="C1074" t="str">
        <f t="shared" si="65"/>
        <v>28</v>
      </c>
      <c r="D1074" t="str">
        <f t="shared" si="66"/>
        <v>S</v>
      </c>
      <c r="E1074" t="str">
        <f t="shared" si="67"/>
        <v>3</v>
      </c>
      <c r="F1074" t="s">
        <v>240</v>
      </c>
      <c r="G1074" t="s">
        <v>70</v>
      </c>
      <c r="H1074">
        <v>0</v>
      </c>
      <c r="I1074" t="s">
        <v>4</v>
      </c>
      <c r="J1074" t="s">
        <v>5</v>
      </c>
      <c r="K1074" t="s">
        <v>8</v>
      </c>
      <c r="L1074" t="s">
        <v>260</v>
      </c>
      <c r="M1074" t="s">
        <v>260</v>
      </c>
      <c r="N1074">
        <v>0</v>
      </c>
      <c r="O1074" t="s">
        <v>260</v>
      </c>
      <c r="P1074" t="s">
        <v>260</v>
      </c>
      <c r="Q1074">
        <v>36.757399999999997</v>
      </c>
      <c r="R1074">
        <v>0.99829999999999997</v>
      </c>
      <c r="S1074">
        <v>-3.5794999999999999</v>
      </c>
      <c r="T1074">
        <v>90.269260000000003</v>
      </c>
      <c r="U1074" t="b">
        <v>1</v>
      </c>
      <c r="V1074">
        <v>0.23499999999999999</v>
      </c>
      <c r="W1074" t="b">
        <v>1</v>
      </c>
      <c r="X1074">
        <v>3</v>
      </c>
      <c r="Y1074">
        <v>39</v>
      </c>
      <c r="Z1074" t="b">
        <v>1</v>
      </c>
      <c r="AA1074">
        <v>104</v>
      </c>
    </row>
    <row r="1075" spans="1:27">
      <c r="A1075" t="s">
        <v>102</v>
      </c>
      <c r="B1075" t="str">
        <f t="shared" si="64"/>
        <v>S29</v>
      </c>
      <c r="C1075" t="str">
        <f t="shared" si="65"/>
        <v>29</v>
      </c>
      <c r="D1075" t="str">
        <f t="shared" si="66"/>
        <v>S</v>
      </c>
      <c r="E1075" t="str">
        <f t="shared" si="67"/>
        <v>1</v>
      </c>
      <c r="F1075" t="s">
        <v>160</v>
      </c>
      <c r="G1075" t="s">
        <v>95</v>
      </c>
      <c r="H1075">
        <v>1.3959999999999999</v>
      </c>
      <c r="I1075" t="s">
        <v>11</v>
      </c>
      <c r="J1075" t="s">
        <v>5</v>
      </c>
      <c r="K1075">
        <v>20.334</v>
      </c>
      <c r="L1075">
        <v>20.521000000000001</v>
      </c>
      <c r="M1075">
        <v>0.26400000000000001</v>
      </c>
      <c r="N1075">
        <v>33823.379999999997</v>
      </c>
      <c r="O1075">
        <v>30214.282999999999</v>
      </c>
      <c r="P1075">
        <v>5104.0320000000002</v>
      </c>
      <c r="Q1075">
        <v>36.566699999999997</v>
      </c>
      <c r="R1075">
        <v>0.99880000000000002</v>
      </c>
      <c r="S1075">
        <v>-3.5840000000000001</v>
      </c>
      <c r="T1075">
        <v>90.115650000000002</v>
      </c>
      <c r="U1075" t="b">
        <v>1</v>
      </c>
      <c r="V1075">
        <v>0.192</v>
      </c>
      <c r="W1075" t="b">
        <v>1</v>
      </c>
      <c r="X1075">
        <v>3</v>
      </c>
      <c r="Y1075">
        <v>15</v>
      </c>
      <c r="Z1075" t="b">
        <v>0</v>
      </c>
      <c r="AA1075">
        <v>96</v>
      </c>
    </row>
    <row r="1076" spans="1:27">
      <c r="A1076" t="s">
        <v>114</v>
      </c>
      <c r="B1076" t="str">
        <f t="shared" si="64"/>
        <v>S29</v>
      </c>
      <c r="C1076" t="str">
        <f t="shared" si="65"/>
        <v>29</v>
      </c>
      <c r="D1076" t="str">
        <f t="shared" si="66"/>
        <v>S</v>
      </c>
      <c r="E1076" t="str">
        <f t="shared" si="67"/>
        <v>1</v>
      </c>
      <c r="F1076" t="s">
        <v>160</v>
      </c>
      <c r="G1076" t="s">
        <v>95</v>
      </c>
      <c r="H1076">
        <v>1.383</v>
      </c>
      <c r="I1076" t="s">
        <v>11</v>
      </c>
      <c r="J1076" t="s">
        <v>5</v>
      </c>
      <c r="K1076">
        <v>20.707999999999998</v>
      </c>
      <c r="L1076">
        <v>20.521000000000001</v>
      </c>
      <c r="M1076">
        <v>0.26400000000000001</v>
      </c>
      <c r="N1076">
        <v>26605.19</v>
      </c>
      <c r="O1076">
        <v>30214.282999999999</v>
      </c>
      <c r="P1076">
        <v>5104.0320000000002</v>
      </c>
      <c r="Q1076">
        <v>36.566699999999997</v>
      </c>
      <c r="R1076">
        <v>0.99880000000000002</v>
      </c>
      <c r="S1076">
        <v>-3.5840000000000001</v>
      </c>
      <c r="T1076">
        <v>90.115650000000002</v>
      </c>
      <c r="U1076" t="b">
        <v>1</v>
      </c>
      <c r="V1076">
        <v>0.192</v>
      </c>
      <c r="W1076" t="b">
        <v>1</v>
      </c>
      <c r="X1076">
        <v>3</v>
      </c>
      <c r="Y1076">
        <v>15</v>
      </c>
      <c r="Z1076" t="b">
        <v>0</v>
      </c>
      <c r="AA1076">
        <v>96</v>
      </c>
    </row>
    <row r="1077" spans="1:27">
      <c r="A1077" t="s">
        <v>52</v>
      </c>
      <c r="B1077" t="str">
        <f t="shared" si="64"/>
        <v>S29</v>
      </c>
      <c r="C1077" t="str">
        <f t="shared" si="65"/>
        <v>29</v>
      </c>
      <c r="D1077" t="str">
        <f t="shared" si="66"/>
        <v>S</v>
      </c>
      <c r="E1077" t="str">
        <f t="shared" si="67"/>
        <v>1</v>
      </c>
      <c r="F1077" t="s">
        <v>160</v>
      </c>
      <c r="G1077" t="s">
        <v>45</v>
      </c>
      <c r="H1077">
        <v>1.2669999999999999</v>
      </c>
      <c r="I1077" t="s">
        <v>11</v>
      </c>
      <c r="J1077" t="s">
        <v>5</v>
      </c>
      <c r="K1077">
        <v>27.501999999999999</v>
      </c>
      <c r="L1077">
        <v>27.61</v>
      </c>
      <c r="M1077">
        <v>0.153</v>
      </c>
      <c r="N1077">
        <v>132.52699999999999</v>
      </c>
      <c r="O1077">
        <v>123.596</v>
      </c>
      <c r="P1077">
        <v>12.63</v>
      </c>
      <c r="Q1077">
        <v>34.807400000000001</v>
      </c>
      <c r="R1077">
        <v>0.99809999999999999</v>
      </c>
      <c r="S1077">
        <v>-3.4422000000000001</v>
      </c>
      <c r="T1077">
        <v>95.214420000000004</v>
      </c>
      <c r="U1077" t="b">
        <v>1</v>
      </c>
      <c r="V1077">
        <v>0.09</v>
      </c>
      <c r="W1077" t="b">
        <v>1</v>
      </c>
      <c r="X1077">
        <v>3</v>
      </c>
      <c r="Y1077">
        <v>23</v>
      </c>
      <c r="Z1077" t="b">
        <v>0</v>
      </c>
      <c r="AA1077">
        <v>96</v>
      </c>
    </row>
    <row r="1078" spans="1:27">
      <c r="A1078" t="s">
        <v>64</v>
      </c>
      <c r="B1078" t="str">
        <f t="shared" si="64"/>
        <v>S29</v>
      </c>
      <c r="C1078" t="str">
        <f t="shared" si="65"/>
        <v>29</v>
      </c>
      <c r="D1078" t="str">
        <f t="shared" si="66"/>
        <v>S</v>
      </c>
      <c r="E1078" t="str">
        <f t="shared" si="67"/>
        <v>1</v>
      </c>
      <c r="F1078" t="s">
        <v>160</v>
      </c>
      <c r="G1078" t="s">
        <v>45</v>
      </c>
      <c r="H1078">
        <v>1.274</v>
      </c>
      <c r="I1078" t="s">
        <v>11</v>
      </c>
      <c r="J1078" t="s">
        <v>5</v>
      </c>
      <c r="K1078">
        <v>27.718</v>
      </c>
      <c r="L1078">
        <v>27.61</v>
      </c>
      <c r="M1078">
        <v>0.153</v>
      </c>
      <c r="N1078">
        <v>114.666</v>
      </c>
      <c r="O1078">
        <v>123.596</v>
      </c>
      <c r="P1078">
        <v>12.63</v>
      </c>
      <c r="Q1078">
        <v>34.807400000000001</v>
      </c>
      <c r="R1078">
        <v>0.99809999999999999</v>
      </c>
      <c r="S1078">
        <v>-3.4422000000000001</v>
      </c>
      <c r="T1078">
        <v>95.214420000000004</v>
      </c>
      <c r="U1078" t="b">
        <v>1</v>
      </c>
      <c r="V1078">
        <v>0.09</v>
      </c>
      <c r="W1078" t="b">
        <v>1</v>
      </c>
      <c r="X1078">
        <v>3</v>
      </c>
      <c r="Y1078">
        <v>23</v>
      </c>
      <c r="Z1078" t="b">
        <v>0</v>
      </c>
      <c r="AA1078">
        <v>96</v>
      </c>
    </row>
    <row r="1079" spans="1:27">
      <c r="A1079" t="s">
        <v>20</v>
      </c>
      <c r="B1079" t="str">
        <f t="shared" si="64"/>
        <v>S29</v>
      </c>
      <c r="C1079" t="str">
        <f t="shared" si="65"/>
        <v>29</v>
      </c>
      <c r="D1079" t="str">
        <f t="shared" si="66"/>
        <v>S</v>
      </c>
      <c r="E1079" t="str">
        <f t="shared" si="67"/>
        <v>1</v>
      </c>
      <c r="F1079" t="s">
        <v>160</v>
      </c>
      <c r="G1079" t="s">
        <v>3</v>
      </c>
      <c r="H1079">
        <v>0</v>
      </c>
      <c r="I1079" t="s">
        <v>4</v>
      </c>
      <c r="J1079" t="s">
        <v>5</v>
      </c>
      <c r="K1079" t="s">
        <v>8</v>
      </c>
      <c r="L1079" t="s">
        <v>260</v>
      </c>
      <c r="M1079" t="s">
        <v>260</v>
      </c>
      <c r="N1079">
        <v>0</v>
      </c>
      <c r="O1079" t="s">
        <v>260</v>
      </c>
      <c r="P1079" t="s">
        <v>260</v>
      </c>
      <c r="Q1079">
        <v>35.222799999999999</v>
      </c>
      <c r="R1079">
        <v>0.99299999999999999</v>
      </c>
      <c r="S1079">
        <v>-3.5567000000000002</v>
      </c>
      <c r="T1079">
        <v>91.055480000000003</v>
      </c>
      <c r="U1079" t="b">
        <v>1</v>
      </c>
      <c r="V1079">
        <v>9.6000000000000002E-2</v>
      </c>
      <c r="W1079" t="b">
        <v>1</v>
      </c>
      <c r="X1079">
        <v>3</v>
      </c>
      <c r="Y1079">
        <v>39</v>
      </c>
      <c r="Z1079" t="b">
        <v>1</v>
      </c>
      <c r="AA1079">
        <v>96</v>
      </c>
    </row>
    <row r="1080" spans="1:27">
      <c r="A1080" t="s">
        <v>38</v>
      </c>
      <c r="B1080" t="str">
        <f t="shared" si="64"/>
        <v>S29</v>
      </c>
      <c r="C1080" t="str">
        <f t="shared" si="65"/>
        <v>29</v>
      </c>
      <c r="D1080" t="str">
        <f t="shared" si="66"/>
        <v>S</v>
      </c>
      <c r="E1080" t="str">
        <f t="shared" si="67"/>
        <v>1</v>
      </c>
      <c r="F1080" t="s">
        <v>160</v>
      </c>
      <c r="G1080" t="s">
        <v>3</v>
      </c>
      <c r="H1080">
        <v>0</v>
      </c>
      <c r="I1080" t="s">
        <v>4</v>
      </c>
      <c r="J1080" t="s">
        <v>5</v>
      </c>
      <c r="K1080" t="s">
        <v>8</v>
      </c>
      <c r="L1080" t="s">
        <v>260</v>
      </c>
      <c r="M1080" t="s">
        <v>260</v>
      </c>
      <c r="N1080">
        <v>0</v>
      </c>
      <c r="O1080" t="s">
        <v>260</v>
      </c>
      <c r="P1080" t="s">
        <v>260</v>
      </c>
      <c r="Q1080">
        <v>35.222799999999999</v>
      </c>
      <c r="R1080">
        <v>0.99299999999999999</v>
      </c>
      <c r="S1080">
        <v>-3.5567000000000002</v>
      </c>
      <c r="T1080">
        <v>91.055480000000003</v>
      </c>
      <c r="U1080" t="b">
        <v>1</v>
      </c>
      <c r="V1080">
        <v>9.6000000000000002E-2</v>
      </c>
      <c r="W1080" t="b">
        <v>1</v>
      </c>
      <c r="X1080">
        <v>3</v>
      </c>
      <c r="Y1080">
        <v>39</v>
      </c>
      <c r="Z1080" t="b">
        <v>1</v>
      </c>
      <c r="AA1080">
        <v>96</v>
      </c>
    </row>
    <row r="1081" spans="1:27">
      <c r="A1081" t="s">
        <v>77</v>
      </c>
      <c r="B1081" t="str">
        <f t="shared" si="64"/>
        <v>S29</v>
      </c>
      <c r="C1081" t="str">
        <f t="shared" si="65"/>
        <v>29</v>
      </c>
      <c r="D1081" t="str">
        <f t="shared" si="66"/>
        <v>S</v>
      </c>
      <c r="E1081" t="str">
        <f t="shared" si="67"/>
        <v>1</v>
      </c>
      <c r="F1081" t="s">
        <v>160</v>
      </c>
      <c r="G1081" t="s">
        <v>70</v>
      </c>
      <c r="H1081">
        <v>0</v>
      </c>
      <c r="I1081" t="s">
        <v>4</v>
      </c>
      <c r="J1081" t="s">
        <v>5</v>
      </c>
      <c r="K1081" t="s">
        <v>8</v>
      </c>
      <c r="L1081" t="s">
        <v>260</v>
      </c>
      <c r="M1081" t="s">
        <v>260</v>
      </c>
      <c r="N1081">
        <v>0</v>
      </c>
      <c r="O1081" t="s">
        <v>260</v>
      </c>
      <c r="P1081" t="s">
        <v>260</v>
      </c>
      <c r="Q1081">
        <v>36.757399999999997</v>
      </c>
      <c r="R1081">
        <v>0.99829999999999997</v>
      </c>
      <c r="S1081">
        <v>-3.5794999999999999</v>
      </c>
      <c r="T1081">
        <v>90.269260000000003</v>
      </c>
      <c r="U1081" t="b">
        <v>1</v>
      </c>
      <c r="V1081">
        <v>0.20899999999999999</v>
      </c>
      <c r="W1081" t="b">
        <v>1</v>
      </c>
      <c r="X1081">
        <v>3</v>
      </c>
      <c r="Y1081">
        <v>39</v>
      </c>
      <c r="Z1081" t="b">
        <v>1</v>
      </c>
      <c r="AA1081">
        <v>96</v>
      </c>
    </row>
    <row r="1082" spans="1:27">
      <c r="A1082" t="s">
        <v>89</v>
      </c>
      <c r="B1082" t="str">
        <f t="shared" si="64"/>
        <v>S29</v>
      </c>
      <c r="C1082" t="str">
        <f t="shared" si="65"/>
        <v>29</v>
      </c>
      <c r="D1082" t="str">
        <f t="shared" si="66"/>
        <v>S</v>
      </c>
      <c r="E1082" t="str">
        <f t="shared" si="67"/>
        <v>1</v>
      </c>
      <c r="F1082" t="s">
        <v>160</v>
      </c>
      <c r="G1082" t="s">
        <v>70</v>
      </c>
      <c r="H1082">
        <v>0</v>
      </c>
      <c r="I1082" t="s">
        <v>4</v>
      </c>
      <c r="J1082" t="s">
        <v>5</v>
      </c>
      <c r="K1082" t="s">
        <v>8</v>
      </c>
      <c r="L1082" t="s">
        <v>260</v>
      </c>
      <c r="M1082" t="s">
        <v>260</v>
      </c>
      <c r="N1082">
        <v>0</v>
      </c>
      <c r="O1082" t="s">
        <v>260</v>
      </c>
      <c r="P1082" t="s">
        <v>260</v>
      </c>
      <c r="Q1082">
        <v>36.757399999999997</v>
      </c>
      <c r="R1082">
        <v>0.99829999999999997</v>
      </c>
      <c r="S1082">
        <v>-3.5794999999999999</v>
      </c>
      <c r="T1082">
        <v>90.269260000000003</v>
      </c>
      <c r="U1082" t="b">
        <v>1</v>
      </c>
      <c r="V1082">
        <v>0.20899999999999999</v>
      </c>
      <c r="W1082" t="b">
        <v>1</v>
      </c>
      <c r="X1082">
        <v>3</v>
      </c>
      <c r="Y1082">
        <v>39</v>
      </c>
      <c r="Z1082" t="b">
        <v>1</v>
      </c>
      <c r="AA1082">
        <v>96</v>
      </c>
    </row>
    <row r="1083" spans="1:27">
      <c r="A1083" t="s">
        <v>103</v>
      </c>
      <c r="B1083" t="str">
        <f t="shared" si="64"/>
        <v>S29</v>
      </c>
      <c r="C1083" t="str">
        <f t="shared" si="65"/>
        <v>29</v>
      </c>
      <c r="D1083" t="str">
        <f t="shared" si="66"/>
        <v>S</v>
      </c>
      <c r="E1083" t="str">
        <f t="shared" si="67"/>
        <v>2</v>
      </c>
      <c r="F1083" t="s">
        <v>194</v>
      </c>
      <c r="G1083" t="s">
        <v>95</v>
      </c>
      <c r="H1083">
        <v>1.391</v>
      </c>
      <c r="I1083" t="s">
        <v>11</v>
      </c>
      <c r="J1083" t="s">
        <v>5</v>
      </c>
      <c r="K1083">
        <v>18.651</v>
      </c>
      <c r="L1083">
        <v>18.5</v>
      </c>
      <c r="M1083">
        <v>0.214</v>
      </c>
      <c r="N1083">
        <v>99697.79</v>
      </c>
      <c r="O1083">
        <v>110394.38</v>
      </c>
      <c r="P1083">
        <v>15127.268</v>
      </c>
      <c r="Q1083">
        <v>36.566699999999997</v>
      </c>
      <c r="R1083">
        <v>0.99880000000000002</v>
      </c>
      <c r="S1083">
        <v>-3.5840000000000001</v>
      </c>
      <c r="T1083">
        <v>90.115650000000002</v>
      </c>
      <c r="U1083" t="b">
        <v>1</v>
      </c>
      <c r="V1083">
        <v>0.20899999999999999</v>
      </c>
      <c r="W1083" t="b">
        <v>1</v>
      </c>
      <c r="X1083">
        <v>3</v>
      </c>
      <c r="Y1083">
        <v>13</v>
      </c>
      <c r="Z1083" t="b">
        <v>0</v>
      </c>
      <c r="AA1083">
        <v>99</v>
      </c>
    </row>
    <row r="1084" spans="1:27">
      <c r="A1084" t="s">
        <v>115</v>
      </c>
      <c r="B1084" t="str">
        <f t="shared" si="64"/>
        <v>S29</v>
      </c>
      <c r="C1084" t="str">
        <f t="shared" si="65"/>
        <v>29</v>
      </c>
      <c r="D1084" t="str">
        <f t="shared" si="66"/>
        <v>S</v>
      </c>
      <c r="E1084" t="str">
        <f t="shared" si="67"/>
        <v>2</v>
      </c>
      <c r="F1084" t="s">
        <v>194</v>
      </c>
      <c r="G1084" t="s">
        <v>95</v>
      </c>
      <c r="H1084">
        <v>1.3919999999999999</v>
      </c>
      <c r="I1084" t="s">
        <v>11</v>
      </c>
      <c r="J1084" t="s">
        <v>5</v>
      </c>
      <c r="K1084">
        <v>18.349</v>
      </c>
      <c r="L1084">
        <v>18.5</v>
      </c>
      <c r="M1084">
        <v>0.214</v>
      </c>
      <c r="N1084">
        <v>121090.98</v>
      </c>
      <c r="O1084">
        <v>110394.38</v>
      </c>
      <c r="P1084">
        <v>15127.268</v>
      </c>
      <c r="Q1084">
        <v>36.566699999999997</v>
      </c>
      <c r="R1084">
        <v>0.99880000000000002</v>
      </c>
      <c r="S1084">
        <v>-3.5840000000000001</v>
      </c>
      <c r="T1084">
        <v>90.115650000000002</v>
      </c>
      <c r="U1084" t="b">
        <v>1</v>
      </c>
      <c r="V1084">
        <v>0.20899999999999999</v>
      </c>
      <c r="W1084" t="b">
        <v>1</v>
      </c>
      <c r="X1084">
        <v>3</v>
      </c>
      <c r="Y1084">
        <v>13</v>
      </c>
      <c r="Z1084" t="b">
        <v>0</v>
      </c>
      <c r="AA1084">
        <v>99</v>
      </c>
    </row>
    <row r="1085" spans="1:27">
      <c r="A1085" t="s">
        <v>53</v>
      </c>
      <c r="B1085" t="str">
        <f t="shared" si="64"/>
        <v>S29</v>
      </c>
      <c r="C1085" t="str">
        <f t="shared" si="65"/>
        <v>29</v>
      </c>
      <c r="D1085" t="str">
        <f t="shared" si="66"/>
        <v>S</v>
      </c>
      <c r="E1085" t="str">
        <f t="shared" si="67"/>
        <v>2</v>
      </c>
      <c r="F1085" t="s">
        <v>194</v>
      </c>
      <c r="G1085" t="s">
        <v>45</v>
      </c>
      <c r="H1085">
        <v>1.3</v>
      </c>
      <c r="I1085" t="s">
        <v>11</v>
      </c>
      <c r="J1085" t="s">
        <v>5</v>
      </c>
      <c r="K1085">
        <v>29.89</v>
      </c>
      <c r="L1085">
        <v>29.431999999999999</v>
      </c>
      <c r="M1085">
        <v>0.64800000000000002</v>
      </c>
      <c r="N1085">
        <v>26.82</v>
      </c>
      <c r="O1085">
        <v>38.161999999999999</v>
      </c>
      <c r="P1085">
        <v>16.041</v>
      </c>
      <c r="Q1085">
        <v>34.807400000000001</v>
      </c>
      <c r="R1085">
        <v>0.99809999999999999</v>
      </c>
      <c r="S1085">
        <v>-3.4422000000000001</v>
      </c>
      <c r="T1085">
        <v>95.214420000000004</v>
      </c>
      <c r="U1085" t="b">
        <v>1</v>
      </c>
      <c r="V1085">
        <v>0.106</v>
      </c>
      <c r="W1085" t="b">
        <v>1</v>
      </c>
      <c r="X1085">
        <v>3</v>
      </c>
      <c r="Y1085">
        <v>25</v>
      </c>
      <c r="Z1085" t="b">
        <v>0</v>
      </c>
      <c r="AA1085">
        <v>99</v>
      </c>
    </row>
    <row r="1086" spans="1:27">
      <c r="A1086" t="s">
        <v>65</v>
      </c>
      <c r="B1086" t="str">
        <f t="shared" si="64"/>
        <v>S29</v>
      </c>
      <c r="C1086" t="str">
        <f t="shared" si="65"/>
        <v>29</v>
      </c>
      <c r="D1086" t="str">
        <f t="shared" si="66"/>
        <v>S</v>
      </c>
      <c r="E1086" t="str">
        <f t="shared" si="67"/>
        <v>2</v>
      </c>
      <c r="F1086" t="s">
        <v>194</v>
      </c>
      <c r="G1086" t="s">
        <v>45</v>
      </c>
      <c r="H1086">
        <v>1.286</v>
      </c>
      <c r="I1086" t="s">
        <v>11</v>
      </c>
      <c r="J1086" t="s">
        <v>5</v>
      </c>
      <c r="K1086">
        <v>28.974</v>
      </c>
      <c r="L1086">
        <v>29.431999999999999</v>
      </c>
      <c r="M1086">
        <v>0.64800000000000002</v>
      </c>
      <c r="N1086">
        <v>49.505000000000003</v>
      </c>
      <c r="O1086">
        <v>38.161999999999999</v>
      </c>
      <c r="P1086">
        <v>16.041</v>
      </c>
      <c r="Q1086">
        <v>34.807400000000001</v>
      </c>
      <c r="R1086">
        <v>0.99809999999999999</v>
      </c>
      <c r="S1086">
        <v>-3.4422000000000001</v>
      </c>
      <c r="T1086">
        <v>95.214420000000004</v>
      </c>
      <c r="U1086" t="b">
        <v>1</v>
      </c>
      <c r="V1086">
        <v>0.106</v>
      </c>
      <c r="W1086" t="b">
        <v>1</v>
      </c>
      <c r="X1086">
        <v>3</v>
      </c>
      <c r="Y1086">
        <v>24</v>
      </c>
      <c r="Z1086" t="b">
        <v>0</v>
      </c>
      <c r="AA1086">
        <v>99</v>
      </c>
    </row>
    <row r="1087" spans="1:27">
      <c r="A1087" t="s">
        <v>22</v>
      </c>
      <c r="B1087" t="str">
        <f t="shared" si="64"/>
        <v>S29</v>
      </c>
      <c r="C1087" t="str">
        <f t="shared" si="65"/>
        <v>29</v>
      </c>
      <c r="D1087" t="str">
        <f t="shared" si="66"/>
        <v>S</v>
      </c>
      <c r="E1087" t="str">
        <f t="shared" si="67"/>
        <v>2</v>
      </c>
      <c r="F1087" t="s">
        <v>194</v>
      </c>
      <c r="G1087" t="s">
        <v>3</v>
      </c>
      <c r="H1087">
        <v>0</v>
      </c>
      <c r="I1087" t="s">
        <v>4</v>
      </c>
      <c r="J1087" t="s">
        <v>5</v>
      </c>
      <c r="K1087" t="s">
        <v>8</v>
      </c>
      <c r="L1087" t="s">
        <v>260</v>
      </c>
      <c r="M1087" t="s">
        <v>260</v>
      </c>
      <c r="N1087">
        <v>0</v>
      </c>
      <c r="O1087" t="s">
        <v>260</v>
      </c>
      <c r="P1087" t="s">
        <v>260</v>
      </c>
      <c r="Q1087">
        <v>35.222799999999999</v>
      </c>
      <c r="R1087">
        <v>0.99299999999999999</v>
      </c>
      <c r="S1087">
        <v>-3.5567000000000002</v>
      </c>
      <c r="T1087">
        <v>91.055480000000003</v>
      </c>
      <c r="U1087" t="b">
        <v>1</v>
      </c>
      <c r="V1087">
        <v>8.2000000000000003E-2</v>
      </c>
      <c r="W1087" t="b">
        <v>1</v>
      </c>
      <c r="X1087">
        <v>3</v>
      </c>
      <c r="Y1087">
        <v>39</v>
      </c>
      <c r="Z1087" t="b">
        <v>1</v>
      </c>
      <c r="AA1087">
        <v>99</v>
      </c>
    </row>
    <row r="1088" spans="1:27">
      <c r="A1088" t="s">
        <v>39</v>
      </c>
      <c r="B1088" t="str">
        <f t="shared" si="64"/>
        <v>S29</v>
      </c>
      <c r="C1088" t="str">
        <f t="shared" si="65"/>
        <v>29</v>
      </c>
      <c r="D1088" t="str">
        <f t="shared" si="66"/>
        <v>S</v>
      </c>
      <c r="E1088" t="str">
        <f t="shared" si="67"/>
        <v>2</v>
      </c>
      <c r="F1088" t="s">
        <v>194</v>
      </c>
      <c r="G1088" t="s">
        <v>3</v>
      </c>
      <c r="H1088">
        <v>0</v>
      </c>
      <c r="I1088" t="s">
        <v>4</v>
      </c>
      <c r="J1088" t="s">
        <v>5</v>
      </c>
      <c r="K1088" t="s">
        <v>8</v>
      </c>
      <c r="L1088" t="s">
        <v>260</v>
      </c>
      <c r="M1088" t="s">
        <v>260</v>
      </c>
      <c r="N1088">
        <v>0</v>
      </c>
      <c r="O1088" t="s">
        <v>260</v>
      </c>
      <c r="P1088" t="s">
        <v>260</v>
      </c>
      <c r="Q1088">
        <v>35.222799999999999</v>
      </c>
      <c r="R1088">
        <v>0.99299999999999999</v>
      </c>
      <c r="S1088">
        <v>-3.5567000000000002</v>
      </c>
      <c r="T1088">
        <v>91.055480000000003</v>
      </c>
      <c r="U1088" t="b">
        <v>1</v>
      </c>
      <c r="V1088">
        <v>8.2000000000000003E-2</v>
      </c>
      <c r="W1088" t="b">
        <v>1</v>
      </c>
      <c r="X1088">
        <v>3</v>
      </c>
      <c r="Y1088">
        <v>39</v>
      </c>
      <c r="Z1088" t="b">
        <v>1</v>
      </c>
      <c r="AA1088">
        <v>99</v>
      </c>
    </row>
    <row r="1089" spans="1:27">
      <c r="A1089" t="s">
        <v>78</v>
      </c>
      <c r="B1089" t="str">
        <f t="shared" si="64"/>
        <v>S29</v>
      </c>
      <c r="C1089" t="str">
        <f t="shared" si="65"/>
        <v>29</v>
      </c>
      <c r="D1089" t="str">
        <f t="shared" si="66"/>
        <v>S</v>
      </c>
      <c r="E1089" t="str">
        <f t="shared" si="67"/>
        <v>2</v>
      </c>
      <c r="F1089" t="s">
        <v>194</v>
      </c>
      <c r="G1089" t="s">
        <v>70</v>
      </c>
      <c r="H1089">
        <v>0</v>
      </c>
      <c r="I1089" t="s">
        <v>4</v>
      </c>
      <c r="J1089" t="s">
        <v>5</v>
      </c>
      <c r="K1089" t="s">
        <v>8</v>
      </c>
      <c r="L1089" t="s">
        <v>260</v>
      </c>
      <c r="M1089" t="s">
        <v>260</v>
      </c>
      <c r="N1089">
        <v>0</v>
      </c>
      <c r="O1089" t="s">
        <v>260</v>
      </c>
      <c r="P1089" t="s">
        <v>260</v>
      </c>
      <c r="Q1089">
        <v>36.757399999999997</v>
      </c>
      <c r="R1089">
        <v>0.99829999999999997</v>
      </c>
      <c r="S1089">
        <v>-3.5794999999999999</v>
      </c>
      <c r="T1089">
        <v>90.269260000000003</v>
      </c>
      <c r="U1089" t="b">
        <v>1</v>
      </c>
      <c r="V1089">
        <v>0.21199999999999999</v>
      </c>
      <c r="W1089" t="b">
        <v>1</v>
      </c>
      <c r="X1089">
        <v>3</v>
      </c>
      <c r="Y1089">
        <v>39</v>
      </c>
      <c r="Z1089" t="b">
        <v>1</v>
      </c>
      <c r="AA1089">
        <v>99</v>
      </c>
    </row>
    <row r="1090" spans="1:27">
      <c r="A1090" t="s">
        <v>90</v>
      </c>
      <c r="B1090" t="str">
        <f t="shared" si="64"/>
        <v>S29</v>
      </c>
      <c r="C1090" t="str">
        <f t="shared" si="65"/>
        <v>29</v>
      </c>
      <c r="D1090" t="str">
        <f t="shared" si="66"/>
        <v>S</v>
      </c>
      <c r="E1090" t="str">
        <f t="shared" si="67"/>
        <v>2</v>
      </c>
      <c r="F1090" t="s">
        <v>194</v>
      </c>
      <c r="G1090" t="s">
        <v>70</v>
      </c>
      <c r="H1090">
        <v>0</v>
      </c>
      <c r="I1090" t="s">
        <v>4</v>
      </c>
      <c r="J1090" t="s">
        <v>5</v>
      </c>
      <c r="K1090" t="s">
        <v>8</v>
      </c>
      <c r="L1090" t="s">
        <v>260</v>
      </c>
      <c r="M1090" t="s">
        <v>260</v>
      </c>
      <c r="N1090">
        <v>0</v>
      </c>
      <c r="O1090" t="s">
        <v>260</v>
      </c>
      <c r="P1090" t="s">
        <v>260</v>
      </c>
      <c r="Q1090">
        <v>36.757399999999997</v>
      </c>
      <c r="R1090">
        <v>0.99829999999999997</v>
      </c>
      <c r="S1090">
        <v>-3.5794999999999999</v>
      </c>
      <c r="T1090">
        <v>90.269260000000003</v>
      </c>
      <c r="U1090" t="b">
        <v>1</v>
      </c>
      <c r="V1090">
        <v>0.21199999999999999</v>
      </c>
      <c r="W1090" t="b">
        <v>1</v>
      </c>
      <c r="X1090">
        <v>3</v>
      </c>
      <c r="Y1090">
        <v>39</v>
      </c>
      <c r="Z1090" t="b">
        <v>1</v>
      </c>
      <c r="AA1090">
        <v>99</v>
      </c>
    </row>
    <row r="1091" spans="1:27">
      <c r="A1091" t="s">
        <v>101</v>
      </c>
      <c r="B1091" t="str">
        <f t="shared" ref="B1091:B1154" si="68">LEFT(F1091,FIND("-",F1091)-1)</f>
        <v>S29</v>
      </c>
      <c r="C1091" t="str">
        <f t="shared" ref="C1091:C1154" si="69">MID(B1091, 2, LEN(B1091))</f>
        <v>29</v>
      </c>
      <c r="D1091" t="str">
        <f t="shared" ref="D1091:D1154" si="70">LEFT(F1091,1)</f>
        <v>S</v>
      </c>
      <c r="E1091" t="str">
        <f t="shared" ref="E1091:E1154" si="71">RIGHT(F1091,1)</f>
        <v>3</v>
      </c>
      <c r="F1091" t="s">
        <v>241</v>
      </c>
      <c r="G1091" t="s">
        <v>95</v>
      </c>
      <c r="H1091">
        <v>1.405</v>
      </c>
      <c r="I1091" t="s">
        <v>11</v>
      </c>
      <c r="J1091" t="s">
        <v>5</v>
      </c>
      <c r="K1091">
        <v>17.984999999999999</v>
      </c>
      <c r="L1091">
        <v>17.937999999999999</v>
      </c>
      <c r="M1091">
        <v>6.6000000000000003E-2</v>
      </c>
      <c r="N1091">
        <v>152982.75</v>
      </c>
      <c r="O1091">
        <v>157734.54999999999</v>
      </c>
      <c r="P1091">
        <v>6720.06</v>
      </c>
      <c r="Q1091">
        <v>36.566699999999997</v>
      </c>
      <c r="R1091">
        <v>0.99880000000000002</v>
      </c>
      <c r="S1091">
        <v>-3.5840000000000001</v>
      </c>
      <c r="T1091">
        <v>90.115650000000002</v>
      </c>
      <c r="U1091" t="b">
        <v>1</v>
      </c>
      <c r="V1091">
        <v>0.218</v>
      </c>
      <c r="W1091" t="b">
        <v>1</v>
      </c>
      <c r="X1091">
        <v>3</v>
      </c>
      <c r="Y1091">
        <v>12</v>
      </c>
      <c r="Z1091" t="b">
        <v>0</v>
      </c>
      <c r="AA1091">
        <v>104</v>
      </c>
    </row>
    <row r="1092" spans="1:27">
      <c r="A1092" t="s">
        <v>113</v>
      </c>
      <c r="B1092" t="str">
        <f t="shared" si="68"/>
        <v>S29</v>
      </c>
      <c r="C1092" t="str">
        <f t="shared" si="69"/>
        <v>29</v>
      </c>
      <c r="D1092" t="str">
        <f t="shared" si="70"/>
        <v>S</v>
      </c>
      <c r="E1092" t="str">
        <f t="shared" si="71"/>
        <v>3</v>
      </c>
      <c r="F1092" t="s">
        <v>241</v>
      </c>
      <c r="G1092" t="s">
        <v>95</v>
      </c>
      <c r="H1092">
        <v>1.411</v>
      </c>
      <c r="I1092" t="s">
        <v>11</v>
      </c>
      <c r="J1092" t="s">
        <v>5</v>
      </c>
      <c r="K1092">
        <v>17.890999999999998</v>
      </c>
      <c r="L1092">
        <v>17.937999999999999</v>
      </c>
      <c r="M1092">
        <v>6.6000000000000003E-2</v>
      </c>
      <c r="N1092">
        <v>162486.34</v>
      </c>
      <c r="O1092">
        <v>157734.54999999999</v>
      </c>
      <c r="P1092">
        <v>6720.06</v>
      </c>
      <c r="Q1092">
        <v>36.566699999999997</v>
      </c>
      <c r="R1092">
        <v>0.99880000000000002</v>
      </c>
      <c r="S1092">
        <v>-3.5840000000000001</v>
      </c>
      <c r="T1092">
        <v>90.115650000000002</v>
      </c>
      <c r="U1092" t="b">
        <v>1</v>
      </c>
      <c r="V1092">
        <v>0.218</v>
      </c>
      <c r="W1092" t="b">
        <v>1</v>
      </c>
      <c r="X1092">
        <v>3</v>
      </c>
      <c r="Y1092">
        <v>12</v>
      </c>
      <c r="Z1092" t="b">
        <v>0</v>
      </c>
      <c r="AA1092">
        <v>104</v>
      </c>
    </row>
    <row r="1093" spans="1:27">
      <c r="A1093" t="s">
        <v>51</v>
      </c>
      <c r="B1093" t="str">
        <f t="shared" si="68"/>
        <v>S29</v>
      </c>
      <c r="C1093" t="str">
        <f t="shared" si="69"/>
        <v>29</v>
      </c>
      <c r="D1093" t="str">
        <f t="shared" si="70"/>
        <v>S</v>
      </c>
      <c r="E1093" t="str">
        <f t="shared" si="71"/>
        <v>3</v>
      </c>
      <c r="F1093" t="s">
        <v>241</v>
      </c>
      <c r="G1093" t="s">
        <v>45</v>
      </c>
      <c r="H1093">
        <v>1.3120000000000001</v>
      </c>
      <c r="I1093" t="s">
        <v>11</v>
      </c>
      <c r="J1093" t="s">
        <v>5</v>
      </c>
      <c r="K1093">
        <v>21.228999999999999</v>
      </c>
      <c r="L1093">
        <v>21.082999999999998</v>
      </c>
      <c r="M1093">
        <v>0.20599999999999999</v>
      </c>
      <c r="N1093">
        <v>8806.1759999999995</v>
      </c>
      <c r="O1093">
        <v>9755.4869999999992</v>
      </c>
      <c r="P1093">
        <v>1342.53</v>
      </c>
      <c r="Q1093">
        <v>34.807400000000001</v>
      </c>
      <c r="R1093">
        <v>0.99809999999999999</v>
      </c>
      <c r="S1093">
        <v>-3.4422000000000001</v>
      </c>
      <c r="T1093">
        <v>95.214420000000004</v>
      </c>
      <c r="U1093" t="b">
        <v>1</v>
      </c>
      <c r="V1093">
        <v>0.109</v>
      </c>
      <c r="W1093" t="b">
        <v>1</v>
      </c>
      <c r="X1093">
        <v>3</v>
      </c>
      <c r="Y1093">
        <v>17</v>
      </c>
      <c r="Z1093" t="b">
        <v>0</v>
      </c>
      <c r="AA1093">
        <v>104</v>
      </c>
    </row>
    <row r="1094" spans="1:27">
      <c r="A1094" t="s">
        <v>63</v>
      </c>
      <c r="B1094" t="str">
        <f t="shared" si="68"/>
        <v>S29</v>
      </c>
      <c r="C1094" t="str">
        <f t="shared" si="69"/>
        <v>29</v>
      </c>
      <c r="D1094" t="str">
        <f t="shared" si="70"/>
        <v>S</v>
      </c>
      <c r="E1094" t="str">
        <f t="shared" si="71"/>
        <v>3</v>
      </c>
      <c r="F1094" t="s">
        <v>241</v>
      </c>
      <c r="G1094" t="s">
        <v>45</v>
      </c>
      <c r="H1094">
        <v>1.3220000000000001</v>
      </c>
      <c r="I1094" t="s">
        <v>11</v>
      </c>
      <c r="J1094" t="s">
        <v>5</v>
      </c>
      <c r="K1094">
        <v>20.937000000000001</v>
      </c>
      <c r="L1094">
        <v>21.082999999999998</v>
      </c>
      <c r="M1094">
        <v>0.20599999999999999</v>
      </c>
      <c r="N1094">
        <v>10704.8</v>
      </c>
      <c r="O1094">
        <v>9755.4869999999992</v>
      </c>
      <c r="P1094">
        <v>1342.53</v>
      </c>
      <c r="Q1094">
        <v>34.807400000000001</v>
      </c>
      <c r="R1094">
        <v>0.99809999999999999</v>
      </c>
      <c r="S1094">
        <v>-3.4422000000000001</v>
      </c>
      <c r="T1094">
        <v>95.214420000000004</v>
      </c>
      <c r="U1094" t="b">
        <v>1</v>
      </c>
      <c r="V1094">
        <v>0.109</v>
      </c>
      <c r="W1094" t="b">
        <v>1</v>
      </c>
      <c r="X1094">
        <v>3</v>
      </c>
      <c r="Y1094">
        <v>16</v>
      </c>
      <c r="Z1094" t="b">
        <v>0</v>
      </c>
      <c r="AA1094">
        <v>104</v>
      </c>
    </row>
    <row r="1095" spans="1:27">
      <c r="A1095" t="s">
        <v>18</v>
      </c>
      <c r="B1095" t="str">
        <f t="shared" si="68"/>
        <v>S29</v>
      </c>
      <c r="C1095" t="str">
        <f t="shared" si="69"/>
        <v>29</v>
      </c>
      <c r="D1095" t="str">
        <f t="shared" si="70"/>
        <v>S</v>
      </c>
      <c r="E1095" t="str">
        <f t="shared" si="71"/>
        <v>3</v>
      </c>
      <c r="F1095" t="s">
        <v>241</v>
      </c>
      <c r="G1095" t="s">
        <v>3</v>
      </c>
      <c r="H1095">
        <v>1.3220000000000001</v>
      </c>
      <c r="I1095" t="s">
        <v>11</v>
      </c>
      <c r="J1095" t="s">
        <v>5</v>
      </c>
      <c r="K1095">
        <v>32.445999999999998</v>
      </c>
      <c r="L1095">
        <v>32.014000000000003</v>
      </c>
      <c r="M1095">
        <v>0.61199999999999999</v>
      </c>
      <c r="N1095">
        <v>6.0339999999999998</v>
      </c>
      <c r="O1095">
        <v>8.2989999999999995</v>
      </c>
      <c r="P1095">
        <v>3.2029999999999998</v>
      </c>
      <c r="Q1095">
        <v>35.222799999999999</v>
      </c>
      <c r="R1095">
        <v>0.99299999999999999</v>
      </c>
      <c r="S1095">
        <v>-3.5567000000000002</v>
      </c>
      <c r="T1095">
        <v>91.055480000000003</v>
      </c>
      <c r="U1095" t="b">
        <v>1</v>
      </c>
      <c r="V1095">
        <v>0.115</v>
      </c>
      <c r="W1095" t="b">
        <v>1</v>
      </c>
      <c r="X1095">
        <v>3</v>
      </c>
      <c r="Y1095">
        <v>28</v>
      </c>
      <c r="Z1095" t="b">
        <v>0</v>
      </c>
      <c r="AA1095">
        <v>104</v>
      </c>
    </row>
    <row r="1096" spans="1:27">
      <c r="A1096" t="s">
        <v>37</v>
      </c>
      <c r="B1096" t="str">
        <f t="shared" si="68"/>
        <v>S29</v>
      </c>
      <c r="C1096" t="str">
        <f t="shared" si="69"/>
        <v>29</v>
      </c>
      <c r="D1096" t="str">
        <f t="shared" si="70"/>
        <v>S</v>
      </c>
      <c r="E1096" t="str">
        <f t="shared" si="71"/>
        <v>3</v>
      </c>
      <c r="F1096" t="s">
        <v>241</v>
      </c>
      <c r="G1096" t="s">
        <v>3</v>
      </c>
      <c r="H1096">
        <v>1.329</v>
      </c>
      <c r="I1096" t="s">
        <v>11</v>
      </c>
      <c r="J1096" t="s">
        <v>5</v>
      </c>
      <c r="K1096">
        <v>31.581</v>
      </c>
      <c r="L1096">
        <v>32.014000000000003</v>
      </c>
      <c r="M1096">
        <v>0.61199999999999999</v>
      </c>
      <c r="N1096">
        <v>10.563000000000001</v>
      </c>
      <c r="O1096">
        <v>8.2989999999999995</v>
      </c>
      <c r="P1096">
        <v>3.2029999999999998</v>
      </c>
      <c r="Q1096">
        <v>35.222799999999999</v>
      </c>
      <c r="R1096">
        <v>0.99299999999999999</v>
      </c>
      <c r="S1096">
        <v>-3.5567000000000002</v>
      </c>
      <c r="T1096">
        <v>91.055480000000003</v>
      </c>
      <c r="U1096" t="b">
        <v>1</v>
      </c>
      <c r="V1096">
        <v>0.115</v>
      </c>
      <c r="W1096" t="b">
        <v>1</v>
      </c>
      <c r="X1096">
        <v>3</v>
      </c>
      <c r="Y1096">
        <v>27</v>
      </c>
      <c r="Z1096" t="b">
        <v>0</v>
      </c>
      <c r="AA1096">
        <v>104</v>
      </c>
    </row>
    <row r="1097" spans="1:27">
      <c r="A1097" t="s">
        <v>76</v>
      </c>
      <c r="B1097" t="str">
        <f t="shared" si="68"/>
        <v>S29</v>
      </c>
      <c r="C1097" t="str">
        <f t="shared" si="69"/>
        <v>29</v>
      </c>
      <c r="D1097" t="str">
        <f t="shared" si="70"/>
        <v>S</v>
      </c>
      <c r="E1097" t="str">
        <f t="shared" si="71"/>
        <v>3</v>
      </c>
      <c r="F1097" t="s">
        <v>241</v>
      </c>
      <c r="G1097" t="s">
        <v>70</v>
      </c>
      <c r="H1097">
        <v>0</v>
      </c>
      <c r="I1097" t="s">
        <v>4</v>
      </c>
      <c r="J1097" t="s">
        <v>5</v>
      </c>
      <c r="K1097" t="s">
        <v>8</v>
      </c>
      <c r="L1097" t="s">
        <v>260</v>
      </c>
      <c r="M1097" t="s">
        <v>260</v>
      </c>
      <c r="N1097">
        <v>0</v>
      </c>
      <c r="O1097" t="s">
        <v>260</v>
      </c>
      <c r="P1097" t="s">
        <v>260</v>
      </c>
      <c r="Q1097">
        <v>36.757399999999997</v>
      </c>
      <c r="R1097">
        <v>0.99829999999999997</v>
      </c>
      <c r="S1097">
        <v>-3.5794999999999999</v>
      </c>
      <c r="T1097">
        <v>90.269260000000003</v>
      </c>
      <c r="U1097" t="b">
        <v>1</v>
      </c>
      <c r="V1097">
        <v>0.23499999999999999</v>
      </c>
      <c r="W1097" t="b">
        <v>1</v>
      </c>
      <c r="X1097">
        <v>3</v>
      </c>
      <c r="Y1097">
        <v>39</v>
      </c>
      <c r="Z1097" t="b">
        <v>1</v>
      </c>
      <c r="AA1097">
        <v>104</v>
      </c>
    </row>
    <row r="1098" spans="1:27">
      <c r="A1098" t="s">
        <v>88</v>
      </c>
      <c r="B1098" t="str">
        <f t="shared" si="68"/>
        <v>S29</v>
      </c>
      <c r="C1098" t="str">
        <f t="shared" si="69"/>
        <v>29</v>
      </c>
      <c r="D1098" t="str">
        <f t="shared" si="70"/>
        <v>S</v>
      </c>
      <c r="E1098" t="str">
        <f t="shared" si="71"/>
        <v>3</v>
      </c>
      <c r="F1098" t="s">
        <v>241</v>
      </c>
      <c r="G1098" t="s">
        <v>70</v>
      </c>
      <c r="H1098">
        <v>0</v>
      </c>
      <c r="I1098" t="s">
        <v>4</v>
      </c>
      <c r="J1098" t="s">
        <v>5</v>
      </c>
      <c r="K1098" t="s">
        <v>8</v>
      </c>
      <c r="L1098" t="s">
        <v>260</v>
      </c>
      <c r="M1098" t="s">
        <v>260</v>
      </c>
      <c r="N1098">
        <v>0</v>
      </c>
      <c r="O1098" t="s">
        <v>260</v>
      </c>
      <c r="P1098" t="s">
        <v>260</v>
      </c>
      <c r="Q1098">
        <v>36.757399999999997</v>
      </c>
      <c r="R1098">
        <v>0.99829999999999997</v>
      </c>
      <c r="S1098">
        <v>-3.5794999999999999</v>
      </c>
      <c r="T1098">
        <v>90.269260000000003</v>
      </c>
      <c r="U1098" t="b">
        <v>1</v>
      </c>
      <c r="V1098">
        <v>0.23499999999999999</v>
      </c>
      <c r="W1098" t="b">
        <v>1</v>
      </c>
      <c r="X1098">
        <v>3</v>
      </c>
      <c r="Y1098">
        <v>39</v>
      </c>
      <c r="Z1098" t="b">
        <v>1</v>
      </c>
      <c r="AA1098">
        <v>104</v>
      </c>
    </row>
    <row r="1099" spans="1:27">
      <c r="A1099" t="s">
        <v>104</v>
      </c>
      <c r="B1099" t="str">
        <f t="shared" si="68"/>
        <v>S30</v>
      </c>
      <c r="C1099" t="str">
        <f t="shared" si="69"/>
        <v>30</v>
      </c>
      <c r="D1099" t="str">
        <f t="shared" si="70"/>
        <v>S</v>
      </c>
      <c r="E1099" t="str">
        <f t="shared" si="71"/>
        <v>1</v>
      </c>
      <c r="F1099" t="s">
        <v>195</v>
      </c>
      <c r="G1099" t="s">
        <v>95</v>
      </c>
      <c r="H1099">
        <v>1.387</v>
      </c>
      <c r="I1099" t="s">
        <v>11</v>
      </c>
      <c r="J1099" t="s">
        <v>5</v>
      </c>
      <c r="K1099">
        <v>18.369</v>
      </c>
      <c r="L1099">
        <v>18.521000000000001</v>
      </c>
      <c r="M1099">
        <v>0.215</v>
      </c>
      <c r="N1099">
        <v>119527.24</v>
      </c>
      <c r="O1099">
        <v>108930.63</v>
      </c>
      <c r="P1099">
        <v>14985.875</v>
      </c>
      <c r="Q1099">
        <v>36.566699999999997</v>
      </c>
      <c r="R1099">
        <v>0.99880000000000002</v>
      </c>
      <c r="S1099">
        <v>-3.5840000000000001</v>
      </c>
      <c r="T1099">
        <v>90.115650000000002</v>
      </c>
      <c r="U1099" t="b">
        <v>1</v>
      </c>
      <c r="V1099">
        <v>0.20899999999999999</v>
      </c>
      <c r="W1099" t="b">
        <v>1</v>
      </c>
      <c r="X1099">
        <v>3</v>
      </c>
      <c r="Y1099">
        <v>13</v>
      </c>
      <c r="Z1099" t="b">
        <v>0</v>
      </c>
      <c r="AA1099">
        <v>99</v>
      </c>
    </row>
    <row r="1100" spans="1:27">
      <c r="A1100" t="s">
        <v>116</v>
      </c>
      <c r="B1100" t="str">
        <f t="shared" si="68"/>
        <v>S30</v>
      </c>
      <c r="C1100" t="str">
        <f t="shared" si="69"/>
        <v>30</v>
      </c>
      <c r="D1100" t="str">
        <f t="shared" si="70"/>
        <v>S</v>
      </c>
      <c r="E1100" t="str">
        <f t="shared" si="71"/>
        <v>1</v>
      </c>
      <c r="F1100" t="s">
        <v>195</v>
      </c>
      <c r="G1100" t="s">
        <v>95</v>
      </c>
      <c r="H1100">
        <v>1.3939999999999999</v>
      </c>
      <c r="I1100" t="s">
        <v>11</v>
      </c>
      <c r="J1100" t="s">
        <v>5</v>
      </c>
      <c r="K1100">
        <v>18.672999999999998</v>
      </c>
      <c r="L1100">
        <v>18.521000000000001</v>
      </c>
      <c r="M1100">
        <v>0.215</v>
      </c>
      <c r="N1100">
        <v>98334.016000000003</v>
      </c>
      <c r="O1100">
        <v>108930.63</v>
      </c>
      <c r="P1100">
        <v>14985.875</v>
      </c>
      <c r="Q1100">
        <v>36.566699999999997</v>
      </c>
      <c r="R1100">
        <v>0.99880000000000002</v>
      </c>
      <c r="S1100">
        <v>-3.5840000000000001</v>
      </c>
      <c r="T1100">
        <v>90.115650000000002</v>
      </c>
      <c r="U1100" t="b">
        <v>1</v>
      </c>
      <c r="V1100">
        <v>0.20899999999999999</v>
      </c>
      <c r="W1100" t="b">
        <v>1</v>
      </c>
      <c r="X1100">
        <v>3</v>
      </c>
      <c r="Y1100">
        <v>13</v>
      </c>
      <c r="Z1100" t="b">
        <v>0</v>
      </c>
      <c r="AA1100">
        <v>99</v>
      </c>
    </row>
    <row r="1101" spans="1:27">
      <c r="A1101" t="s">
        <v>54</v>
      </c>
      <c r="B1101" t="str">
        <f t="shared" si="68"/>
        <v>S30</v>
      </c>
      <c r="C1101" t="str">
        <f t="shared" si="69"/>
        <v>30</v>
      </c>
      <c r="D1101" t="str">
        <f t="shared" si="70"/>
        <v>S</v>
      </c>
      <c r="E1101" t="str">
        <f t="shared" si="71"/>
        <v>1</v>
      </c>
      <c r="F1101" t="s">
        <v>195</v>
      </c>
      <c r="G1101" t="s">
        <v>45</v>
      </c>
      <c r="H1101">
        <v>1.276</v>
      </c>
      <c r="I1101" t="s">
        <v>11</v>
      </c>
      <c r="J1101" t="s">
        <v>5</v>
      </c>
      <c r="K1101">
        <v>27.318000000000001</v>
      </c>
      <c r="L1101">
        <v>26.966000000000001</v>
      </c>
      <c r="M1101">
        <v>0.498</v>
      </c>
      <c r="N1101">
        <v>149.86000000000001</v>
      </c>
      <c r="O1101">
        <v>194.89500000000001</v>
      </c>
      <c r="P1101">
        <v>63.689</v>
      </c>
      <c r="Q1101">
        <v>34.807400000000001</v>
      </c>
      <c r="R1101">
        <v>0.99809999999999999</v>
      </c>
      <c r="S1101">
        <v>-3.4422000000000001</v>
      </c>
      <c r="T1101">
        <v>95.214420000000004</v>
      </c>
      <c r="U1101" t="b">
        <v>1</v>
      </c>
      <c r="V1101">
        <v>0.106</v>
      </c>
      <c r="W1101" t="b">
        <v>1</v>
      </c>
      <c r="X1101">
        <v>3</v>
      </c>
      <c r="Y1101">
        <v>23</v>
      </c>
      <c r="Z1101" t="b">
        <v>0</v>
      </c>
      <c r="AA1101">
        <v>99</v>
      </c>
    </row>
    <row r="1102" spans="1:27">
      <c r="A1102" t="s">
        <v>66</v>
      </c>
      <c r="B1102" t="str">
        <f t="shared" si="68"/>
        <v>S30</v>
      </c>
      <c r="C1102" t="str">
        <f t="shared" si="69"/>
        <v>30</v>
      </c>
      <c r="D1102" t="str">
        <f t="shared" si="70"/>
        <v>S</v>
      </c>
      <c r="E1102" t="str">
        <f t="shared" si="71"/>
        <v>1</v>
      </c>
      <c r="F1102" t="s">
        <v>195</v>
      </c>
      <c r="G1102" t="s">
        <v>45</v>
      </c>
      <c r="H1102">
        <v>1.2829999999999999</v>
      </c>
      <c r="I1102" t="s">
        <v>11</v>
      </c>
      <c r="J1102" t="s">
        <v>5</v>
      </c>
      <c r="K1102">
        <v>26.614999999999998</v>
      </c>
      <c r="L1102">
        <v>26.966000000000001</v>
      </c>
      <c r="M1102">
        <v>0.498</v>
      </c>
      <c r="N1102">
        <v>239.93</v>
      </c>
      <c r="O1102">
        <v>194.89500000000001</v>
      </c>
      <c r="P1102">
        <v>63.689</v>
      </c>
      <c r="Q1102">
        <v>34.807400000000001</v>
      </c>
      <c r="R1102">
        <v>0.99809999999999999</v>
      </c>
      <c r="S1102">
        <v>-3.4422000000000001</v>
      </c>
      <c r="T1102">
        <v>95.214420000000004</v>
      </c>
      <c r="U1102" t="b">
        <v>1</v>
      </c>
      <c r="V1102">
        <v>0.106</v>
      </c>
      <c r="W1102" t="b">
        <v>1</v>
      </c>
      <c r="X1102">
        <v>3</v>
      </c>
      <c r="Y1102">
        <v>22</v>
      </c>
      <c r="Z1102" t="b">
        <v>0</v>
      </c>
      <c r="AA1102">
        <v>99</v>
      </c>
    </row>
    <row r="1103" spans="1:27">
      <c r="A1103" t="s">
        <v>24</v>
      </c>
      <c r="B1103" t="str">
        <f t="shared" si="68"/>
        <v>S30</v>
      </c>
      <c r="C1103" t="str">
        <f t="shared" si="69"/>
        <v>30</v>
      </c>
      <c r="D1103" t="str">
        <f t="shared" si="70"/>
        <v>S</v>
      </c>
      <c r="E1103" t="str">
        <f t="shared" si="71"/>
        <v>1</v>
      </c>
      <c r="F1103" t="s">
        <v>195</v>
      </c>
      <c r="G1103" t="s">
        <v>3</v>
      </c>
      <c r="H1103">
        <v>0</v>
      </c>
      <c r="I1103" t="s">
        <v>4</v>
      </c>
      <c r="J1103" t="s">
        <v>5</v>
      </c>
      <c r="K1103" t="s">
        <v>8</v>
      </c>
      <c r="L1103" t="s">
        <v>260</v>
      </c>
      <c r="M1103" t="s">
        <v>260</v>
      </c>
      <c r="N1103">
        <v>0</v>
      </c>
      <c r="O1103" t="s">
        <v>260</v>
      </c>
      <c r="P1103" t="s">
        <v>260</v>
      </c>
      <c r="Q1103">
        <v>35.222799999999999</v>
      </c>
      <c r="R1103">
        <v>0.99299999999999999</v>
      </c>
      <c r="S1103">
        <v>-3.5567000000000002</v>
      </c>
      <c r="T1103">
        <v>91.055480000000003</v>
      </c>
      <c r="U1103" t="b">
        <v>1</v>
      </c>
      <c r="V1103">
        <v>8.2000000000000003E-2</v>
      </c>
      <c r="W1103" t="b">
        <v>1</v>
      </c>
      <c r="X1103">
        <v>3</v>
      </c>
      <c r="Y1103">
        <v>39</v>
      </c>
      <c r="Z1103" t="b">
        <v>1</v>
      </c>
      <c r="AA1103">
        <v>99</v>
      </c>
    </row>
    <row r="1104" spans="1:27">
      <c r="A1104" t="s">
        <v>40</v>
      </c>
      <c r="B1104" t="str">
        <f t="shared" si="68"/>
        <v>S30</v>
      </c>
      <c r="C1104" t="str">
        <f t="shared" si="69"/>
        <v>30</v>
      </c>
      <c r="D1104" t="str">
        <f t="shared" si="70"/>
        <v>S</v>
      </c>
      <c r="E1104" t="str">
        <f t="shared" si="71"/>
        <v>1</v>
      </c>
      <c r="F1104" t="s">
        <v>195</v>
      </c>
      <c r="G1104" t="s">
        <v>3</v>
      </c>
      <c r="H1104">
        <v>0</v>
      </c>
      <c r="I1104" t="s">
        <v>4</v>
      </c>
      <c r="J1104" t="s">
        <v>5</v>
      </c>
      <c r="K1104" t="s">
        <v>8</v>
      </c>
      <c r="L1104" t="s">
        <v>260</v>
      </c>
      <c r="M1104" t="s">
        <v>260</v>
      </c>
      <c r="N1104">
        <v>0</v>
      </c>
      <c r="O1104" t="s">
        <v>260</v>
      </c>
      <c r="P1104" t="s">
        <v>260</v>
      </c>
      <c r="Q1104">
        <v>35.222799999999999</v>
      </c>
      <c r="R1104">
        <v>0.99299999999999999</v>
      </c>
      <c r="S1104">
        <v>-3.5567000000000002</v>
      </c>
      <c r="T1104">
        <v>91.055480000000003</v>
      </c>
      <c r="U1104" t="b">
        <v>1</v>
      </c>
      <c r="V1104">
        <v>8.2000000000000003E-2</v>
      </c>
      <c r="W1104" t="b">
        <v>1</v>
      </c>
      <c r="X1104">
        <v>3</v>
      </c>
      <c r="Y1104">
        <v>39</v>
      </c>
      <c r="Z1104" t="b">
        <v>1</v>
      </c>
      <c r="AA1104">
        <v>99</v>
      </c>
    </row>
    <row r="1105" spans="1:27">
      <c r="A1105" t="s">
        <v>79</v>
      </c>
      <c r="B1105" t="str">
        <f t="shared" si="68"/>
        <v>S30</v>
      </c>
      <c r="C1105" t="str">
        <f t="shared" si="69"/>
        <v>30</v>
      </c>
      <c r="D1105" t="str">
        <f t="shared" si="70"/>
        <v>S</v>
      </c>
      <c r="E1105" t="str">
        <f t="shared" si="71"/>
        <v>1</v>
      </c>
      <c r="F1105" t="s">
        <v>195</v>
      </c>
      <c r="G1105" t="s">
        <v>70</v>
      </c>
      <c r="H1105">
        <v>0</v>
      </c>
      <c r="I1105" t="s">
        <v>4</v>
      </c>
      <c r="J1105" t="s">
        <v>5</v>
      </c>
      <c r="K1105" t="s">
        <v>8</v>
      </c>
      <c r="L1105" t="s">
        <v>260</v>
      </c>
      <c r="M1105" t="s">
        <v>260</v>
      </c>
      <c r="N1105">
        <v>0</v>
      </c>
      <c r="O1105" t="s">
        <v>260</v>
      </c>
      <c r="P1105" t="s">
        <v>260</v>
      </c>
      <c r="Q1105">
        <v>36.757399999999997</v>
      </c>
      <c r="R1105">
        <v>0.99829999999999997</v>
      </c>
      <c r="S1105">
        <v>-3.5794999999999999</v>
      </c>
      <c r="T1105">
        <v>90.269260000000003</v>
      </c>
      <c r="U1105" t="b">
        <v>1</v>
      </c>
      <c r="V1105">
        <v>0.21199999999999999</v>
      </c>
      <c r="W1105" t="b">
        <v>1</v>
      </c>
      <c r="X1105">
        <v>3</v>
      </c>
      <c r="Y1105">
        <v>39</v>
      </c>
      <c r="Z1105" t="b">
        <v>1</v>
      </c>
      <c r="AA1105">
        <v>99</v>
      </c>
    </row>
    <row r="1106" spans="1:27">
      <c r="A1106" t="s">
        <v>91</v>
      </c>
      <c r="B1106" t="str">
        <f t="shared" si="68"/>
        <v>S30</v>
      </c>
      <c r="C1106" t="str">
        <f t="shared" si="69"/>
        <v>30</v>
      </c>
      <c r="D1106" t="str">
        <f t="shared" si="70"/>
        <v>S</v>
      </c>
      <c r="E1106" t="str">
        <f t="shared" si="71"/>
        <v>1</v>
      </c>
      <c r="F1106" t="s">
        <v>195</v>
      </c>
      <c r="G1106" t="s">
        <v>70</v>
      </c>
      <c r="H1106">
        <v>0</v>
      </c>
      <c r="I1106" t="s">
        <v>4</v>
      </c>
      <c r="J1106" t="s">
        <v>5</v>
      </c>
      <c r="K1106" t="s">
        <v>8</v>
      </c>
      <c r="L1106" t="s">
        <v>260</v>
      </c>
      <c r="M1106" t="s">
        <v>260</v>
      </c>
      <c r="N1106">
        <v>0</v>
      </c>
      <c r="O1106" t="s">
        <v>260</v>
      </c>
      <c r="P1106" t="s">
        <v>260</v>
      </c>
      <c r="Q1106">
        <v>36.757399999999997</v>
      </c>
      <c r="R1106">
        <v>0.99829999999999997</v>
      </c>
      <c r="S1106">
        <v>-3.5794999999999999</v>
      </c>
      <c r="T1106">
        <v>90.269260000000003</v>
      </c>
      <c r="U1106" t="b">
        <v>1</v>
      </c>
      <c r="V1106">
        <v>0.21199999999999999</v>
      </c>
      <c r="W1106" t="b">
        <v>1</v>
      </c>
      <c r="X1106">
        <v>3</v>
      </c>
      <c r="Y1106">
        <v>39</v>
      </c>
      <c r="Z1106" t="b">
        <v>1</v>
      </c>
      <c r="AA1106">
        <v>99</v>
      </c>
    </row>
    <row r="1107" spans="1:27">
      <c r="A1107" t="s">
        <v>105</v>
      </c>
      <c r="B1107" t="str">
        <f t="shared" si="68"/>
        <v>S30</v>
      </c>
      <c r="C1107" t="str">
        <f t="shared" si="69"/>
        <v>30</v>
      </c>
      <c r="D1107" t="str">
        <f t="shared" si="70"/>
        <v>S</v>
      </c>
      <c r="E1107" t="str">
        <f t="shared" si="71"/>
        <v>2</v>
      </c>
      <c r="F1107" t="s">
        <v>196</v>
      </c>
      <c r="G1107" t="s">
        <v>95</v>
      </c>
      <c r="H1107">
        <v>1.3939999999999999</v>
      </c>
      <c r="I1107" t="s">
        <v>11</v>
      </c>
      <c r="J1107" t="s">
        <v>5</v>
      </c>
      <c r="K1107">
        <v>18.38</v>
      </c>
      <c r="L1107">
        <v>18.318000000000001</v>
      </c>
      <c r="M1107">
        <v>8.6999999999999994E-2</v>
      </c>
      <c r="N1107">
        <v>118704.59</v>
      </c>
      <c r="O1107">
        <v>123591.02</v>
      </c>
      <c r="P1107">
        <v>6910.46</v>
      </c>
      <c r="Q1107">
        <v>36.566699999999997</v>
      </c>
      <c r="R1107">
        <v>0.99880000000000002</v>
      </c>
      <c r="S1107">
        <v>-3.5840000000000001</v>
      </c>
      <c r="T1107">
        <v>90.115650000000002</v>
      </c>
      <c r="U1107" t="b">
        <v>1</v>
      </c>
      <c r="V1107">
        <v>0.20899999999999999</v>
      </c>
      <c r="W1107" t="b">
        <v>1</v>
      </c>
      <c r="X1107">
        <v>3</v>
      </c>
      <c r="Y1107">
        <v>13</v>
      </c>
      <c r="Z1107" t="b">
        <v>0</v>
      </c>
      <c r="AA1107">
        <v>99</v>
      </c>
    </row>
    <row r="1108" spans="1:27">
      <c r="A1108" t="s">
        <v>117</v>
      </c>
      <c r="B1108" t="str">
        <f t="shared" si="68"/>
        <v>S30</v>
      </c>
      <c r="C1108" t="str">
        <f t="shared" si="69"/>
        <v>30</v>
      </c>
      <c r="D1108" t="str">
        <f t="shared" si="70"/>
        <v>S</v>
      </c>
      <c r="E1108" t="str">
        <f t="shared" si="71"/>
        <v>2</v>
      </c>
      <c r="F1108" t="s">
        <v>196</v>
      </c>
      <c r="G1108" t="s">
        <v>95</v>
      </c>
      <c r="H1108">
        <v>1.4019999999999999</v>
      </c>
      <c r="I1108" t="s">
        <v>11</v>
      </c>
      <c r="J1108" t="s">
        <v>5</v>
      </c>
      <c r="K1108">
        <v>18.257000000000001</v>
      </c>
      <c r="L1108">
        <v>18.318000000000001</v>
      </c>
      <c r="M1108">
        <v>8.6999999999999994E-2</v>
      </c>
      <c r="N1108">
        <v>128477.45</v>
      </c>
      <c r="O1108">
        <v>123591.02</v>
      </c>
      <c r="P1108">
        <v>6910.46</v>
      </c>
      <c r="Q1108">
        <v>36.566699999999997</v>
      </c>
      <c r="R1108">
        <v>0.99880000000000002</v>
      </c>
      <c r="S1108">
        <v>-3.5840000000000001</v>
      </c>
      <c r="T1108">
        <v>90.115650000000002</v>
      </c>
      <c r="U1108" t="b">
        <v>1</v>
      </c>
      <c r="V1108">
        <v>0.20899999999999999</v>
      </c>
      <c r="W1108" t="b">
        <v>1</v>
      </c>
      <c r="X1108">
        <v>3</v>
      </c>
      <c r="Y1108">
        <v>13</v>
      </c>
      <c r="Z1108" t="b">
        <v>0</v>
      </c>
      <c r="AA1108">
        <v>99</v>
      </c>
    </row>
    <row r="1109" spans="1:27">
      <c r="A1109" t="s">
        <v>55</v>
      </c>
      <c r="B1109" t="str">
        <f t="shared" si="68"/>
        <v>S30</v>
      </c>
      <c r="C1109" t="str">
        <f t="shared" si="69"/>
        <v>30</v>
      </c>
      <c r="D1109" t="str">
        <f t="shared" si="70"/>
        <v>S</v>
      </c>
      <c r="E1109" t="str">
        <f t="shared" si="71"/>
        <v>2</v>
      </c>
      <c r="F1109" t="s">
        <v>196</v>
      </c>
      <c r="G1109" t="s">
        <v>45</v>
      </c>
      <c r="H1109">
        <v>1.3</v>
      </c>
      <c r="I1109" t="s">
        <v>11</v>
      </c>
      <c r="J1109" t="s">
        <v>5</v>
      </c>
      <c r="K1109">
        <v>28.625</v>
      </c>
      <c r="L1109">
        <v>28.015999999999998</v>
      </c>
      <c r="M1109">
        <v>0.86</v>
      </c>
      <c r="N1109">
        <v>62.543999999999997</v>
      </c>
      <c r="O1109">
        <v>101.82</v>
      </c>
      <c r="P1109">
        <v>55.543999999999997</v>
      </c>
      <c r="Q1109">
        <v>34.807400000000001</v>
      </c>
      <c r="R1109">
        <v>0.99809999999999999</v>
      </c>
      <c r="S1109">
        <v>-3.4422000000000001</v>
      </c>
      <c r="T1109">
        <v>95.214420000000004</v>
      </c>
      <c r="U1109" t="b">
        <v>1</v>
      </c>
      <c r="V1109">
        <v>0.106</v>
      </c>
      <c r="W1109" t="b">
        <v>1</v>
      </c>
      <c r="X1109">
        <v>3</v>
      </c>
      <c r="Y1109">
        <v>24</v>
      </c>
      <c r="Z1109" t="b">
        <v>0</v>
      </c>
      <c r="AA1109">
        <v>99</v>
      </c>
    </row>
    <row r="1110" spans="1:27">
      <c r="A1110" t="s">
        <v>67</v>
      </c>
      <c r="B1110" t="str">
        <f t="shared" si="68"/>
        <v>S30</v>
      </c>
      <c r="C1110" t="str">
        <f t="shared" si="69"/>
        <v>30</v>
      </c>
      <c r="D1110" t="str">
        <f t="shared" si="70"/>
        <v>S</v>
      </c>
      <c r="E1110" t="str">
        <f t="shared" si="71"/>
        <v>2</v>
      </c>
      <c r="F1110" t="s">
        <v>196</v>
      </c>
      <c r="G1110" t="s">
        <v>45</v>
      </c>
      <c r="H1110">
        <v>1.2809999999999999</v>
      </c>
      <c r="I1110" t="s">
        <v>11</v>
      </c>
      <c r="J1110" t="s">
        <v>5</v>
      </c>
      <c r="K1110">
        <v>27.408000000000001</v>
      </c>
      <c r="L1110">
        <v>28.015999999999998</v>
      </c>
      <c r="M1110">
        <v>0.86</v>
      </c>
      <c r="N1110">
        <v>141.095</v>
      </c>
      <c r="O1110">
        <v>101.82</v>
      </c>
      <c r="P1110">
        <v>55.543999999999997</v>
      </c>
      <c r="Q1110">
        <v>34.807400000000001</v>
      </c>
      <c r="R1110">
        <v>0.99809999999999999</v>
      </c>
      <c r="S1110">
        <v>-3.4422000000000001</v>
      </c>
      <c r="T1110">
        <v>95.214420000000004</v>
      </c>
      <c r="U1110" t="b">
        <v>1</v>
      </c>
      <c r="V1110">
        <v>0.106</v>
      </c>
      <c r="W1110" t="b">
        <v>1</v>
      </c>
      <c r="X1110">
        <v>3</v>
      </c>
      <c r="Y1110">
        <v>23</v>
      </c>
      <c r="Z1110" t="b">
        <v>0</v>
      </c>
      <c r="AA1110">
        <v>99</v>
      </c>
    </row>
    <row r="1111" spans="1:27">
      <c r="A1111" t="s">
        <v>26</v>
      </c>
      <c r="B1111" t="str">
        <f t="shared" si="68"/>
        <v>S30</v>
      </c>
      <c r="C1111" t="str">
        <f t="shared" si="69"/>
        <v>30</v>
      </c>
      <c r="D1111" t="str">
        <f t="shared" si="70"/>
        <v>S</v>
      </c>
      <c r="E1111" t="str">
        <f t="shared" si="71"/>
        <v>2</v>
      </c>
      <c r="F1111" t="s">
        <v>196</v>
      </c>
      <c r="G1111" t="s">
        <v>3</v>
      </c>
      <c r="H1111">
        <v>0</v>
      </c>
      <c r="I1111" t="s">
        <v>4</v>
      </c>
      <c r="J1111" t="s">
        <v>5</v>
      </c>
      <c r="K1111" t="s">
        <v>8</v>
      </c>
      <c r="L1111" t="s">
        <v>260</v>
      </c>
      <c r="M1111" t="s">
        <v>260</v>
      </c>
      <c r="N1111">
        <v>0</v>
      </c>
      <c r="O1111" t="s">
        <v>260</v>
      </c>
      <c r="P1111" t="s">
        <v>260</v>
      </c>
      <c r="Q1111">
        <v>35.222799999999999</v>
      </c>
      <c r="R1111">
        <v>0.99299999999999999</v>
      </c>
      <c r="S1111">
        <v>-3.5567000000000002</v>
      </c>
      <c r="T1111">
        <v>91.055480000000003</v>
      </c>
      <c r="U1111" t="b">
        <v>1</v>
      </c>
      <c r="V1111">
        <v>8.2000000000000003E-2</v>
      </c>
      <c r="W1111" t="b">
        <v>1</v>
      </c>
      <c r="X1111">
        <v>3</v>
      </c>
      <c r="Y1111">
        <v>39</v>
      </c>
      <c r="Z1111" t="b">
        <v>1</v>
      </c>
      <c r="AA1111">
        <v>99</v>
      </c>
    </row>
    <row r="1112" spans="1:27">
      <c r="A1112" t="s">
        <v>41</v>
      </c>
      <c r="B1112" t="str">
        <f t="shared" si="68"/>
        <v>S30</v>
      </c>
      <c r="C1112" t="str">
        <f t="shared" si="69"/>
        <v>30</v>
      </c>
      <c r="D1112" t="str">
        <f t="shared" si="70"/>
        <v>S</v>
      </c>
      <c r="E1112" t="str">
        <f t="shared" si="71"/>
        <v>2</v>
      </c>
      <c r="F1112" t="s">
        <v>196</v>
      </c>
      <c r="G1112" t="s">
        <v>3</v>
      </c>
      <c r="H1112">
        <v>0</v>
      </c>
      <c r="I1112" t="s">
        <v>4</v>
      </c>
      <c r="J1112" t="s">
        <v>5</v>
      </c>
      <c r="K1112" t="s">
        <v>8</v>
      </c>
      <c r="L1112" t="s">
        <v>260</v>
      </c>
      <c r="M1112" t="s">
        <v>260</v>
      </c>
      <c r="N1112">
        <v>0</v>
      </c>
      <c r="O1112" t="s">
        <v>260</v>
      </c>
      <c r="P1112" t="s">
        <v>260</v>
      </c>
      <c r="Q1112">
        <v>35.222799999999999</v>
      </c>
      <c r="R1112">
        <v>0.99299999999999999</v>
      </c>
      <c r="S1112">
        <v>-3.5567000000000002</v>
      </c>
      <c r="T1112">
        <v>91.055480000000003</v>
      </c>
      <c r="U1112" t="b">
        <v>1</v>
      </c>
      <c r="V1112">
        <v>8.2000000000000003E-2</v>
      </c>
      <c r="W1112" t="b">
        <v>1</v>
      </c>
      <c r="X1112">
        <v>3</v>
      </c>
      <c r="Y1112">
        <v>39</v>
      </c>
      <c r="Z1112" t="b">
        <v>1</v>
      </c>
      <c r="AA1112">
        <v>99</v>
      </c>
    </row>
    <row r="1113" spans="1:27">
      <c r="A1113" t="s">
        <v>80</v>
      </c>
      <c r="B1113" t="str">
        <f t="shared" si="68"/>
        <v>S30</v>
      </c>
      <c r="C1113" t="str">
        <f t="shared" si="69"/>
        <v>30</v>
      </c>
      <c r="D1113" t="str">
        <f t="shared" si="70"/>
        <v>S</v>
      </c>
      <c r="E1113" t="str">
        <f t="shared" si="71"/>
        <v>2</v>
      </c>
      <c r="F1113" t="s">
        <v>196</v>
      </c>
      <c r="G1113" t="s">
        <v>70</v>
      </c>
      <c r="H1113">
        <v>0</v>
      </c>
      <c r="I1113" t="s">
        <v>4</v>
      </c>
      <c r="J1113" t="s">
        <v>5</v>
      </c>
      <c r="K1113" t="s">
        <v>8</v>
      </c>
      <c r="L1113" t="s">
        <v>260</v>
      </c>
      <c r="M1113" t="s">
        <v>260</v>
      </c>
      <c r="N1113">
        <v>0</v>
      </c>
      <c r="O1113" t="s">
        <v>260</v>
      </c>
      <c r="P1113" t="s">
        <v>260</v>
      </c>
      <c r="Q1113">
        <v>36.757399999999997</v>
      </c>
      <c r="R1113">
        <v>0.99829999999999997</v>
      </c>
      <c r="S1113">
        <v>-3.5794999999999999</v>
      </c>
      <c r="T1113">
        <v>90.269260000000003</v>
      </c>
      <c r="U1113" t="b">
        <v>1</v>
      </c>
      <c r="V1113">
        <v>0.21199999999999999</v>
      </c>
      <c r="W1113" t="b">
        <v>1</v>
      </c>
      <c r="X1113">
        <v>3</v>
      </c>
      <c r="Y1113">
        <v>39</v>
      </c>
      <c r="Z1113" t="b">
        <v>1</v>
      </c>
      <c r="AA1113">
        <v>99</v>
      </c>
    </row>
    <row r="1114" spans="1:27">
      <c r="A1114" t="s">
        <v>92</v>
      </c>
      <c r="B1114" t="str">
        <f t="shared" si="68"/>
        <v>S30</v>
      </c>
      <c r="C1114" t="str">
        <f t="shared" si="69"/>
        <v>30</v>
      </c>
      <c r="D1114" t="str">
        <f t="shared" si="70"/>
        <v>S</v>
      </c>
      <c r="E1114" t="str">
        <f t="shared" si="71"/>
        <v>2</v>
      </c>
      <c r="F1114" t="s">
        <v>196</v>
      </c>
      <c r="G1114" t="s">
        <v>70</v>
      </c>
      <c r="H1114">
        <v>0</v>
      </c>
      <c r="I1114" t="s">
        <v>4</v>
      </c>
      <c r="J1114" t="s">
        <v>5</v>
      </c>
      <c r="K1114" t="s">
        <v>8</v>
      </c>
      <c r="L1114" t="s">
        <v>260</v>
      </c>
      <c r="M1114" t="s">
        <v>260</v>
      </c>
      <c r="N1114">
        <v>0</v>
      </c>
      <c r="O1114" t="s">
        <v>260</v>
      </c>
      <c r="P1114" t="s">
        <v>260</v>
      </c>
      <c r="Q1114">
        <v>36.757399999999997</v>
      </c>
      <c r="R1114">
        <v>0.99829999999999997</v>
      </c>
      <c r="S1114">
        <v>-3.5794999999999999</v>
      </c>
      <c r="T1114">
        <v>90.269260000000003</v>
      </c>
      <c r="U1114" t="b">
        <v>1</v>
      </c>
      <c r="V1114">
        <v>0.21199999999999999</v>
      </c>
      <c r="W1114" t="b">
        <v>1</v>
      </c>
      <c r="X1114">
        <v>3</v>
      </c>
      <c r="Y1114">
        <v>39</v>
      </c>
      <c r="Z1114" t="b">
        <v>1</v>
      </c>
      <c r="AA1114">
        <v>99</v>
      </c>
    </row>
    <row r="1115" spans="1:27">
      <c r="A1115" t="s">
        <v>99</v>
      </c>
      <c r="B1115" t="str">
        <f t="shared" si="68"/>
        <v>S30</v>
      </c>
      <c r="C1115" t="str">
        <f t="shared" si="69"/>
        <v>30</v>
      </c>
      <c r="D1115" t="str">
        <f t="shared" si="70"/>
        <v>S</v>
      </c>
      <c r="E1115" t="str">
        <f t="shared" si="71"/>
        <v>3</v>
      </c>
      <c r="F1115" t="s">
        <v>212</v>
      </c>
      <c r="G1115" t="s">
        <v>95</v>
      </c>
      <c r="H1115">
        <v>1.399</v>
      </c>
      <c r="I1115" t="s">
        <v>11</v>
      </c>
      <c r="J1115" t="s">
        <v>5</v>
      </c>
      <c r="K1115">
        <v>19.782</v>
      </c>
      <c r="L1115">
        <v>18.824000000000002</v>
      </c>
      <c r="M1115">
        <v>1.3560000000000001</v>
      </c>
      <c r="N1115">
        <v>48214.175999999999</v>
      </c>
      <c r="O1115">
        <v>106731.96</v>
      </c>
      <c r="P1115">
        <v>82756.639999999999</v>
      </c>
      <c r="Q1115">
        <v>36.566699999999997</v>
      </c>
      <c r="R1115">
        <v>0.99880000000000002</v>
      </c>
      <c r="S1115">
        <v>-3.5840000000000001</v>
      </c>
      <c r="T1115">
        <v>90.115650000000002</v>
      </c>
      <c r="U1115" t="b">
        <v>1</v>
      </c>
      <c r="V1115">
        <v>0.19600000000000001</v>
      </c>
      <c r="W1115" t="b">
        <v>1</v>
      </c>
      <c r="X1115">
        <v>3</v>
      </c>
      <c r="Y1115">
        <v>14</v>
      </c>
      <c r="Z1115" t="b">
        <v>0</v>
      </c>
      <c r="AA1115">
        <v>101</v>
      </c>
    </row>
    <row r="1116" spans="1:27">
      <c r="A1116" t="s">
        <v>111</v>
      </c>
      <c r="B1116" t="str">
        <f t="shared" si="68"/>
        <v>S30</v>
      </c>
      <c r="C1116" t="str">
        <f t="shared" si="69"/>
        <v>30</v>
      </c>
      <c r="D1116" t="str">
        <f t="shared" si="70"/>
        <v>S</v>
      </c>
      <c r="E1116" t="str">
        <f t="shared" si="71"/>
        <v>3</v>
      </c>
      <c r="F1116" t="s">
        <v>212</v>
      </c>
      <c r="G1116" t="s">
        <v>95</v>
      </c>
      <c r="H1116">
        <v>1.3939999999999999</v>
      </c>
      <c r="I1116" t="s">
        <v>11</v>
      </c>
      <c r="J1116" t="s">
        <v>5</v>
      </c>
      <c r="K1116">
        <v>17.864999999999998</v>
      </c>
      <c r="L1116">
        <v>18.824000000000002</v>
      </c>
      <c r="M1116">
        <v>1.3560000000000001</v>
      </c>
      <c r="N1116">
        <v>165249.73000000001</v>
      </c>
      <c r="O1116">
        <v>106731.96</v>
      </c>
      <c r="P1116">
        <v>82756.639999999999</v>
      </c>
      <c r="Q1116">
        <v>36.566699999999997</v>
      </c>
      <c r="R1116">
        <v>0.99880000000000002</v>
      </c>
      <c r="S1116">
        <v>-3.5840000000000001</v>
      </c>
      <c r="T1116">
        <v>90.115650000000002</v>
      </c>
      <c r="U1116" t="b">
        <v>1</v>
      </c>
      <c r="V1116">
        <v>0.19600000000000001</v>
      </c>
      <c r="W1116" t="b">
        <v>1</v>
      </c>
      <c r="X1116">
        <v>3</v>
      </c>
      <c r="Y1116">
        <v>12</v>
      </c>
      <c r="Z1116" t="b">
        <v>0</v>
      </c>
      <c r="AA1116">
        <v>101</v>
      </c>
    </row>
    <row r="1117" spans="1:27">
      <c r="A1117" t="s">
        <v>49</v>
      </c>
      <c r="B1117" t="str">
        <f t="shared" si="68"/>
        <v>S30</v>
      </c>
      <c r="C1117" t="str">
        <f t="shared" si="69"/>
        <v>30</v>
      </c>
      <c r="D1117" t="str">
        <f t="shared" si="70"/>
        <v>S</v>
      </c>
      <c r="E1117" t="str">
        <f t="shared" si="71"/>
        <v>3</v>
      </c>
      <c r="F1117" t="s">
        <v>212</v>
      </c>
      <c r="G1117" t="s">
        <v>45</v>
      </c>
      <c r="H1117">
        <v>1.298</v>
      </c>
      <c r="I1117" t="s">
        <v>11</v>
      </c>
      <c r="J1117" t="s">
        <v>5</v>
      </c>
      <c r="K1117">
        <v>25.137</v>
      </c>
      <c r="L1117">
        <v>24.379000000000001</v>
      </c>
      <c r="M1117">
        <v>1.0720000000000001</v>
      </c>
      <c r="N1117">
        <v>644.78499999999997</v>
      </c>
      <c r="O1117">
        <v>1211.51</v>
      </c>
      <c r="P1117">
        <v>801.47</v>
      </c>
      <c r="Q1117">
        <v>34.807400000000001</v>
      </c>
      <c r="R1117">
        <v>0.99809999999999999</v>
      </c>
      <c r="S1117">
        <v>-3.4422000000000001</v>
      </c>
      <c r="T1117">
        <v>95.214420000000004</v>
      </c>
      <c r="U1117" t="b">
        <v>1</v>
      </c>
      <c r="V1117">
        <v>8.7999999999999995E-2</v>
      </c>
      <c r="W1117" t="b">
        <v>1</v>
      </c>
      <c r="X1117">
        <v>3</v>
      </c>
      <c r="Y1117">
        <v>21</v>
      </c>
      <c r="Z1117" t="b">
        <v>0</v>
      </c>
      <c r="AA1117">
        <v>101</v>
      </c>
    </row>
    <row r="1118" spans="1:27">
      <c r="A1118" t="s">
        <v>61</v>
      </c>
      <c r="B1118" t="str">
        <f t="shared" si="68"/>
        <v>S30</v>
      </c>
      <c r="C1118" t="str">
        <f t="shared" si="69"/>
        <v>30</v>
      </c>
      <c r="D1118" t="str">
        <f t="shared" si="70"/>
        <v>S</v>
      </c>
      <c r="E1118" t="str">
        <f t="shared" si="71"/>
        <v>3</v>
      </c>
      <c r="F1118" t="s">
        <v>212</v>
      </c>
      <c r="G1118" t="s">
        <v>45</v>
      </c>
      <c r="H1118">
        <v>1.2989999999999999</v>
      </c>
      <c r="I1118" t="s">
        <v>11</v>
      </c>
      <c r="J1118" t="s">
        <v>5</v>
      </c>
      <c r="K1118">
        <v>23.62</v>
      </c>
      <c r="L1118">
        <v>24.379000000000001</v>
      </c>
      <c r="M1118">
        <v>1.0720000000000001</v>
      </c>
      <c r="N1118">
        <v>1778.2349999999999</v>
      </c>
      <c r="O1118">
        <v>1211.51</v>
      </c>
      <c r="P1118">
        <v>801.47</v>
      </c>
      <c r="Q1118">
        <v>34.807400000000001</v>
      </c>
      <c r="R1118">
        <v>0.99809999999999999</v>
      </c>
      <c r="S1118">
        <v>-3.4422000000000001</v>
      </c>
      <c r="T1118">
        <v>95.214420000000004</v>
      </c>
      <c r="U1118" t="b">
        <v>1</v>
      </c>
      <c r="V1118">
        <v>8.7999999999999995E-2</v>
      </c>
      <c r="W1118" t="b">
        <v>1</v>
      </c>
      <c r="X1118">
        <v>3</v>
      </c>
      <c r="Y1118">
        <v>19</v>
      </c>
      <c r="Z1118" t="b">
        <v>0</v>
      </c>
      <c r="AA1118">
        <v>101</v>
      </c>
    </row>
    <row r="1119" spans="1:27">
      <c r="A1119" t="s">
        <v>14</v>
      </c>
      <c r="B1119" t="str">
        <f t="shared" si="68"/>
        <v>S30</v>
      </c>
      <c r="C1119" t="str">
        <f t="shared" si="69"/>
        <v>30</v>
      </c>
      <c r="D1119" t="str">
        <f t="shared" si="70"/>
        <v>S</v>
      </c>
      <c r="E1119" t="str">
        <f t="shared" si="71"/>
        <v>3</v>
      </c>
      <c r="F1119" t="s">
        <v>212</v>
      </c>
      <c r="G1119" t="s">
        <v>3</v>
      </c>
      <c r="H1119">
        <v>1.3009999999999999</v>
      </c>
      <c r="I1119" t="s">
        <v>11</v>
      </c>
      <c r="J1119" t="s">
        <v>5</v>
      </c>
      <c r="K1119">
        <v>34.292000000000002</v>
      </c>
      <c r="L1119">
        <v>33.404000000000003</v>
      </c>
      <c r="M1119">
        <v>1.256</v>
      </c>
      <c r="N1119">
        <v>1.827</v>
      </c>
      <c r="O1119">
        <v>3.7989999999999999</v>
      </c>
      <c r="P1119">
        <v>2.7890000000000001</v>
      </c>
      <c r="Q1119">
        <v>35.222799999999999</v>
      </c>
      <c r="R1119">
        <v>0.99299999999999999</v>
      </c>
      <c r="S1119">
        <v>-3.5567000000000002</v>
      </c>
      <c r="T1119">
        <v>91.055480000000003</v>
      </c>
      <c r="U1119" t="b">
        <v>1</v>
      </c>
      <c r="V1119">
        <v>8.8999999999999996E-2</v>
      </c>
      <c r="W1119" t="b">
        <v>1</v>
      </c>
      <c r="X1119">
        <v>3</v>
      </c>
      <c r="Y1119">
        <v>30</v>
      </c>
      <c r="Z1119" t="b">
        <v>0</v>
      </c>
      <c r="AA1119">
        <v>101</v>
      </c>
    </row>
    <row r="1120" spans="1:27">
      <c r="A1120" t="s">
        <v>35</v>
      </c>
      <c r="B1120" t="str">
        <f t="shared" si="68"/>
        <v>S30</v>
      </c>
      <c r="C1120" t="str">
        <f t="shared" si="69"/>
        <v>30</v>
      </c>
      <c r="D1120" t="str">
        <f t="shared" si="70"/>
        <v>S</v>
      </c>
      <c r="E1120" t="str">
        <f t="shared" si="71"/>
        <v>3</v>
      </c>
      <c r="F1120" t="s">
        <v>212</v>
      </c>
      <c r="G1120" t="s">
        <v>3</v>
      </c>
      <c r="H1120">
        <v>1.2949999999999999</v>
      </c>
      <c r="I1120" t="s">
        <v>11</v>
      </c>
      <c r="J1120" t="s">
        <v>5</v>
      </c>
      <c r="K1120">
        <v>32.515000000000001</v>
      </c>
      <c r="L1120">
        <v>33.404000000000003</v>
      </c>
      <c r="M1120">
        <v>1.256</v>
      </c>
      <c r="N1120">
        <v>5.7709999999999999</v>
      </c>
      <c r="O1120">
        <v>3.7989999999999999</v>
      </c>
      <c r="P1120">
        <v>2.7890000000000001</v>
      </c>
      <c r="Q1120">
        <v>35.222799999999999</v>
      </c>
      <c r="R1120">
        <v>0.99299999999999999</v>
      </c>
      <c r="S1120">
        <v>-3.5567000000000002</v>
      </c>
      <c r="T1120">
        <v>91.055480000000003</v>
      </c>
      <c r="U1120" t="b">
        <v>1</v>
      </c>
      <c r="V1120">
        <v>8.8999999999999996E-2</v>
      </c>
      <c r="W1120" t="b">
        <v>1</v>
      </c>
      <c r="X1120">
        <v>3</v>
      </c>
      <c r="Y1120">
        <v>28</v>
      </c>
      <c r="Z1120" t="b">
        <v>0</v>
      </c>
      <c r="AA1120">
        <v>101</v>
      </c>
    </row>
    <row r="1121" spans="1:27">
      <c r="A1121" t="s">
        <v>74</v>
      </c>
      <c r="B1121" t="str">
        <f t="shared" si="68"/>
        <v>S30</v>
      </c>
      <c r="C1121" t="str">
        <f t="shared" si="69"/>
        <v>30</v>
      </c>
      <c r="D1121" t="str">
        <f t="shared" si="70"/>
        <v>S</v>
      </c>
      <c r="E1121" t="str">
        <f t="shared" si="71"/>
        <v>3</v>
      </c>
      <c r="F1121" t="s">
        <v>212</v>
      </c>
      <c r="G1121" t="s">
        <v>70</v>
      </c>
      <c r="H1121">
        <v>0</v>
      </c>
      <c r="I1121" t="s">
        <v>4</v>
      </c>
      <c r="J1121" t="s">
        <v>5</v>
      </c>
      <c r="K1121" t="s">
        <v>8</v>
      </c>
      <c r="L1121" t="s">
        <v>260</v>
      </c>
      <c r="M1121" t="s">
        <v>260</v>
      </c>
      <c r="N1121">
        <v>0</v>
      </c>
      <c r="O1121" t="s">
        <v>260</v>
      </c>
      <c r="P1121" t="s">
        <v>260</v>
      </c>
      <c r="Q1121">
        <v>36.757399999999997</v>
      </c>
      <c r="R1121">
        <v>0.99829999999999997</v>
      </c>
      <c r="S1121">
        <v>-3.5794999999999999</v>
      </c>
      <c r="T1121">
        <v>90.269260000000003</v>
      </c>
      <c r="U1121" t="b">
        <v>1</v>
      </c>
      <c r="V1121">
        <v>0.193</v>
      </c>
      <c r="W1121" t="b">
        <v>1</v>
      </c>
      <c r="X1121">
        <v>3</v>
      </c>
      <c r="Y1121">
        <v>39</v>
      </c>
      <c r="Z1121" t="b">
        <v>1</v>
      </c>
      <c r="AA1121">
        <v>101</v>
      </c>
    </row>
    <row r="1122" spans="1:27">
      <c r="A1122" t="s">
        <v>86</v>
      </c>
      <c r="B1122" t="str">
        <f t="shared" si="68"/>
        <v>S30</v>
      </c>
      <c r="C1122" t="str">
        <f t="shared" si="69"/>
        <v>30</v>
      </c>
      <c r="D1122" t="str">
        <f t="shared" si="70"/>
        <v>S</v>
      </c>
      <c r="E1122" t="str">
        <f t="shared" si="71"/>
        <v>3</v>
      </c>
      <c r="F1122" t="s">
        <v>212</v>
      </c>
      <c r="G1122" t="s">
        <v>70</v>
      </c>
      <c r="H1122">
        <v>0</v>
      </c>
      <c r="I1122" t="s">
        <v>4</v>
      </c>
      <c r="J1122" t="s">
        <v>5</v>
      </c>
      <c r="K1122" t="s">
        <v>8</v>
      </c>
      <c r="L1122" t="s">
        <v>260</v>
      </c>
      <c r="M1122" t="s">
        <v>260</v>
      </c>
      <c r="N1122">
        <v>0</v>
      </c>
      <c r="O1122" t="s">
        <v>260</v>
      </c>
      <c r="P1122" t="s">
        <v>260</v>
      </c>
      <c r="Q1122">
        <v>36.757399999999997</v>
      </c>
      <c r="R1122">
        <v>0.99829999999999997</v>
      </c>
      <c r="S1122">
        <v>-3.5794999999999999</v>
      </c>
      <c r="T1122">
        <v>90.269260000000003</v>
      </c>
      <c r="U1122" t="b">
        <v>1</v>
      </c>
      <c r="V1122">
        <v>0.193</v>
      </c>
      <c r="W1122" t="b">
        <v>1</v>
      </c>
      <c r="X1122">
        <v>3</v>
      </c>
      <c r="Y1122">
        <v>39</v>
      </c>
      <c r="Z1122" t="b">
        <v>1</v>
      </c>
      <c r="AA1122">
        <v>101</v>
      </c>
    </row>
    <row r="1123" spans="1:27">
      <c r="A1123" t="s">
        <v>103</v>
      </c>
      <c r="B1123" t="str">
        <f t="shared" si="68"/>
        <v>S31</v>
      </c>
      <c r="C1123" t="str">
        <f t="shared" si="69"/>
        <v>31</v>
      </c>
      <c r="D1123" t="str">
        <f t="shared" si="70"/>
        <v>S</v>
      </c>
      <c r="E1123" t="str">
        <f t="shared" si="71"/>
        <v>1</v>
      </c>
      <c r="F1123" t="s">
        <v>161</v>
      </c>
      <c r="G1123" t="s">
        <v>95</v>
      </c>
      <c r="H1123">
        <v>1.383</v>
      </c>
      <c r="I1123" t="s">
        <v>11</v>
      </c>
      <c r="J1123" t="s">
        <v>5</v>
      </c>
      <c r="K1123">
        <v>19.484999999999999</v>
      </c>
      <c r="L1123">
        <v>19.603000000000002</v>
      </c>
      <c r="M1123">
        <v>0.16700000000000001</v>
      </c>
      <c r="N1123">
        <v>58349.47</v>
      </c>
      <c r="O1123">
        <v>54245.016000000003</v>
      </c>
      <c r="P1123">
        <v>5804.5730000000003</v>
      </c>
      <c r="Q1123">
        <v>36.566699999999997</v>
      </c>
      <c r="R1123">
        <v>0.99880000000000002</v>
      </c>
      <c r="S1123">
        <v>-3.5840000000000001</v>
      </c>
      <c r="T1123">
        <v>90.115650000000002</v>
      </c>
      <c r="U1123" t="b">
        <v>1</v>
      </c>
      <c r="V1123">
        <v>0.192</v>
      </c>
      <c r="W1123" t="b">
        <v>1</v>
      </c>
      <c r="X1123">
        <v>3</v>
      </c>
      <c r="Y1123">
        <v>14</v>
      </c>
      <c r="Z1123" t="b">
        <v>0</v>
      </c>
      <c r="AA1123">
        <v>96</v>
      </c>
    </row>
    <row r="1124" spans="1:27">
      <c r="A1124" t="s">
        <v>115</v>
      </c>
      <c r="B1124" t="str">
        <f t="shared" si="68"/>
        <v>S31</v>
      </c>
      <c r="C1124" t="str">
        <f t="shared" si="69"/>
        <v>31</v>
      </c>
      <c r="D1124" t="str">
        <f t="shared" si="70"/>
        <v>S</v>
      </c>
      <c r="E1124" t="str">
        <f t="shared" si="71"/>
        <v>1</v>
      </c>
      <c r="F1124" t="s">
        <v>161</v>
      </c>
      <c r="G1124" t="s">
        <v>95</v>
      </c>
      <c r="H1124">
        <v>1.395</v>
      </c>
      <c r="I1124" t="s">
        <v>11</v>
      </c>
      <c r="J1124" t="s">
        <v>5</v>
      </c>
      <c r="K1124">
        <v>19.721</v>
      </c>
      <c r="L1124">
        <v>19.603000000000002</v>
      </c>
      <c r="M1124">
        <v>0.16700000000000001</v>
      </c>
      <c r="N1124">
        <v>50140.561999999998</v>
      </c>
      <c r="O1124">
        <v>54245.016000000003</v>
      </c>
      <c r="P1124">
        <v>5804.5730000000003</v>
      </c>
      <c r="Q1124">
        <v>36.566699999999997</v>
      </c>
      <c r="R1124">
        <v>0.99880000000000002</v>
      </c>
      <c r="S1124">
        <v>-3.5840000000000001</v>
      </c>
      <c r="T1124">
        <v>90.115650000000002</v>
      </c>
      <c r="U1124" t="b">
        <v>1</v>
      </c>
      <c r="V1124">
        <v>0.192</v>
      </c>
      <c r="W1124" t="b">
        <v>1</v>
      </c>
      <c r="X1124">
        <v>3</v>
      </c>
      <c r="Y1124">
        <v>14</v>
      </c>
      <c r="Z1124" t="b">
        <v>0</v>
      </c>
      <c r="AA1124">
        <v>96</v>
      </c>
    </row>
    <row r="1125" spans="1:27">
      <c r="A1125" t="s">
        <v>53</v>
      </c>
      <c r="B1125" t="str">
        <f t="shared" si="68"/>
        <v>S31</v>
      </c>
      <c r="C1125" t="str">
        <f t="shared" si="69"/>
        <v>31</v>
      </c>
      <c r="D1125" t="str">
        <f t="shared" si="70"/>
        <v>S</v>
      </c>
      <c r="E1125" t="str">
        <f t="shared" si="71"/>
        <v>1</v>
      </c>
      <c r="F1125" t="s">
        <v>161</v>
      </c>
      <c r="G1125" t="s">
        <v>45</v>
      </c>
      <c r="H1125">
        <v>1.29</v>
      </c>
      <c r="I1125" t="s">
        <v>11</v>
      </c>
      <c r="J1125" t="s">
        <v>5</v>
      </c>
      <c r="K1125">
        <v>25.806000000000001</v>
      </c>
      <c r="L1125">
        <v>26.007000000000001</v>
      </c>
      <c r="M1125">
        <v>0.28299999999999997</v>
      </c>
      <c r="N1125">
        <v>412.00700000000001</v>
      </c>
      <c r="O1125">
        <v>363.60199999999998</v>
      </c>
      <c r="P1125">
        <v>68.456000000000003</v>
      </c>
      <c r="Q1125">
        <v>34.807400000000001</v>
      </c>
      <c r="R1125">
        <v>0.99809999999999999</v>
      </c>
      <c r="S1125">
        <v>-3.4422000000000001</v>
      </c>
      <c r="T1125">
        <v>95.214420000000004</v>
      </c>
      <c r="U1125" t="b">
        <v>1</v>
      </c>
      <c r="V1125">
        <v>0.09</v>
      </c>
      <c r="W1125" t="b">
        <v>1</v>
      </c>
      <c r="X1125">
        <v>3</v>
      </c>
      <c r="Y1125">
        <v>21</v>
      </c>
      <c r="Z1125" t="b">
        <v>0</v>
      </c>
      <c r="AA1125">
        <v>96</v>
      </c>
    </row>
    <row r="1126" spans="1:27">
      <c r="A1126" t="s">
        <v>65</v>
      </c>
      <c r="B1126" t="str">
        <f t="shared" si="68"/>
        <v>S31</v>
      </c>
      <c r="C1126" t="str">
        <f t="shared" si="69"/>
        <v>31</v>
      </c>
      <c r="D1126" t="str">
        <f t="shared" si="70"/>
        <v>S</v>
      </c>
      <c r="E1126" t="str">
        <f t="shared" si="71"/>
        <v>1</v>
      </c>
      <c r="F1126" t="s">
        <v>161</v>
      </c>
      <c r="G1126" t="s">
        <v>45</v>
      </c>
      <c r="H1126">
        <v>1.278</v>
      </c>
      <c r="I1126" t="s">
        <v>11</v>
      </c>
      <c r="J1126" t="s">
        <v>5</v>
      </c>
      <c r="K1126">
        <v>26.207000000000001</v>
      </c>
      <c r="L1126">
        <v>26.007000000000001</v>
      </c>
      <c r="M1126">
        <v>0.28299999999999997</v>
      </c>
      <c r="N1126">
        <v>315.19600000000003</v>
      </c>
      <c r="O1126">
        <v>363.60199999999998</v>
      </c>
      <c r="P1126">
        <v>68.456000000000003</v>
      </c>
      <c r="Q1126">
        <v>34.807400000000001</v>
      </c>
      <c r="R1126">
        <v>0.99809999999999999</v>
      </c>
      <c r="S1126">
        <v>-3.4422000000000001</v>
      </c>
      <c r="T1126">
        <v>95.214420000000004</v>
      </c>
      <c r="U1126" t="b">
        <v>1</v>
      </c>
      <c r="V1126">
        <v>0.09</v>
      </c>
      <c r="W1126" t="b">
        <v>1</v>
      </c>
      <c r="X1126">
        <v>3</v>
      </c>
      <c r="Y1126">
        <v>22</v>
      </c>
      <c r="Z1126" t="b">
        <v>0</v>
      </c>
      <c r="AA1126">
        <v>96</v>
      </c>
    </row>
    <row r="1127" spans="1:27">
      <c r="A1127" t="s">
        <v>22</v>
      </c>
      <c r="B1127" t="str">
        <f t="shared" si="68"/>
        <v>S31</v>
      </c>
      <c r="C1127" t="str">
        <f t="shared" si="69"/>
        <v>31</v>
      </c>
      <c r="D1127" t="str">
        <f t="shared" si="70"/>
        <v>S</v>
      </c>
      <c r="E1127" t="str">
        <f t="shared" si="71"/>
        <v>1</v>
      </c>
      <c r="F1127" t="s">
        <v>161</v>
      </c>
      <c r="G1127" t="s">
        <v>3</v>
      </c>
      <c r="H1127">
        <v>0</v>
      </c>
      <c r="I1127" t="s">
        <v>4</v>
      </c>
      <c r="J1127" t="s">
        <v>5</v>
      </c>
      <c r="K1127" t="s">
        <v>8</v>
      </c>
      <c r="L1127" t="s">
        <v>260</v>
      </c>
      <c r="M1127" t="s">
        <v>260</v>
      </c>
      <c r="N1127">
        <v>0</v>
      </c>
      <c r="O1127" t="s">
        <v>260</v>
      </c>
      <c r="P1127" t="s">
        <v>260</v>
      </c>
      <c r="Q1127">
        <v>35.222799999999999</v>
      </c>
      <c r="R1127">
        <v>0.99299999999999999</v>
      </c>
      <c r="S1127">
        <v>-3.5567000000000002</v>
      </c>
      <c r="T1127">
        <v>91.055480000000003</v>
      </c>
      <c r="U1127" t="b">
        <v>1</v>
      </c>
      <c r="V1127">
        <v>9.6000000000000002E-2</v>
      </c>
      <c r="W1127" t="b">
        <v>1</v>
      </c>
      <c r="X1127">
        <v>3</v>
      </c>
      <c r="Y1127">
        <v>39</v>
      </c>
      <c r="Z1127" t="b">
        <v>1</v>
      </c>
      <c r="AA1127">
        <v>96</v>
      </c>
    </row>
    <row r="1128" spans="1:27">
      <c r="A1128" t="s">
        <v>39</v>
      </c>
      <c r="B1128" t="str">
        <f t="shared" si="68"/>
        <v>S31</v>
      </c>
      <c r="C1128" t="str">
        <f t="shared" si="69"/>
        <v>31</v>
      </c>
      <c r="D1128" t="str">
        <f t="shared" si="70"/>
        <v>S</v>
      </c>
      <c r="E1128" t="str">
        <f t="shared" si="71"/>
        <v>1</v>
      </c>
      <c r="F1128" t="s">
        <v>161</v>
      </c>
      <c r="G1128" t="s">
        <v>3</v>
      </c>
      <c r="H1128">
        <v>0</v>
      </c>
      <c r="I1128" t="s">
        <v>4</v>
      </c>
      <c r="J1128" t="s">
        <v>5</v>
      </c>
      <c r="K1128" t="s">
        <v>8</v>
      </c>
      <c r="L1128" t="s">
        <v>260</v>
      </c>
      <c r="M1128" t="s">
        <v>260</v>
      </c>
      <c r="N1128">
        <v>0</v>
      </c>
      <c r="O1128" t="s">
        <v>260</v>
      </c>
      <c r="P1128" t="s">
        <v>260</v>
      </c>
      <c r="Q1128">
        <v>35.222799999999999</v>
      </c>
      <c r="R1128">
        <v>0.99299999999999999</v>
      </c>
      <c r="S1128">
        <v>-3.5567000000000002</v>
      </c>
      <c r="T1128">
        <v>91.055480000000003</v>
      </c>
      <c r="U1128" t="b">
        <v>1</v>
      </c>
      <c r="V1128">
        <v>9.6000000000000002E-2</v>
      </c>
      <c r="W1128" t="b">
        <v>1</v>
      </c>
      <c r="X1128">
        <v>3</v>
      </c>
      <c r="Y1128">
        <v>39</v>
      </c>
      <c r="Z1128" t="b">
        <v>1</v>
      </c>
      <c r="AA1128">
        <v>96</v>
      </c>
    </row>
    <row r="1129" spans="1:27">
      <c r="A1129" t="s">
        <v>78</v>
      </c>
      <c r="B1129" t="str">
        <f t="shared" si="68"/>
        <v>S31</v>
      </c>
      <c r="C1129" t="str">
        <f t="shared" si="69"/>
        <v>31</v>
      </c>
      <c r="D1129" t="str">
        <f t="shared" si="70"/>
        <v>S</v>
      </c>
      <c r="E1129" t="str">
        <f t="shared" si="71"/>
        <v>1</v>
      </c>
      <c r="F1129" t="s">
        <v>161</v>
      </c>
      <c r="G1129" t="s">
        <v>70</v>
      </c>
      <c r="H1129">
        <v>0</v>
      </c>
      <c r="I1129" t="s">
        <v>4</v>
      </c>
      <c r="J1129" t="s">
        <v>5</v>
      </c>
      <c r="K1129" t="s">
        <v>8</v>
      </c>
      <c r="L1129" t="s">
        <v>260</v>
      </c>
      <c r="M1129" t="s">
        <v>260</v>
      </c>
      <c r="N1129">
        <v>0</v>
      </c>
      <c r="O1129" t="s">
        <v>260</v>
      </c>
      <c r="P1129" t="s">
        <v>260</v>
      </c>
      <c r="Q1129">
        <v>36.757399999999997</v>
      </c>
      <c r="R1129">
        <v>0.99829999999999997</v>
      </c>
      <c r="S1129">
        <v>-3.5794999999999999</v>
      </c>
      <c r="T1129">
        <v>90.269260000000003</v>
      </c>
      <c r="U1129" t="b">
        <v>1</v>
      </c>
      <c r="V1129">
        <v>0.20899999999999999</v>
      </c>
      <c r="W1129" t="b">
        <v>1</v>
      </c>
      <c r="X1129">
        <v>3</v>
      </c>
      <c r="Y1129">
        <v>39</v>
      </c>
      <c r="Z1129" t="b">
        <v>1</v>
      </c>
      <c r="AA1129">
        <v>96</v>
      </c>
    </row>
    <row r="1130" spans="1:27">
      <c r="A1130" t="s">
        <v>90</v>
      </c>
      <c r="B1130" t="str">
        <f t="shared" si="68"/>
        <v>S31</v>
      </c>
      <c r="C1130" t="str">
        <f t="shared" si="69"/>
        <v>31</v>
      </c>
      <c r="D1130" t="str">
        <f t="shared" si="70"/>
        <v>S</v>
      </c>
      <c r="E1130" t="str">
        <f t="shared" si="71"/>
        <v>1</v>
      </c>
      <c r="F1130" t="s">
        <v>161</v>
      </c>
      <c r="G1130" t="s">
        <v>70</v>
      </c>
      <c r="H1130">
        <v>0</v>
      </c>
      <c r="I1130" t="s">
        <v>4</v>
      </c>
      <c r="J1130" t="s">
        <v>5</v>
      </c>
      <c r="K1130" t="s">
        <v>8</v>
      </c>
      <c r="L1130" t="s">
        <v>260</v>
      </c>
      <c r="M1130" t="s">
        <v>260</v>
      </c>
      <c r="N1130">
        <v>0</v>
      </c>
      <c r="O1130" t="s">
        <v>260</v>
      </c>
      <c r="P1130" t="s">
        <v>260</v>
      </c>
      <c r="Q1130">
        <v>36.757399999999997</v>
      </c>
      <c r="R1130">
        <v>0.99829999999999997</v>
      </c>
      <c r="S1130">
        <v>-3.5794999999999999</v>
      </c>
      <c r="T1130">
        <v>90.269260000000003</v>
      </c>
      <c r="U1130" t="b">
        <v>1</v>
      </c>
      <c r="V1130">
        <v>0.20899999999999999</v>
      </c>
      <c r="W1130" t="b">
        <v>1</v>
      </c>
      <c r="X1130">
        <v>3</v>
      </c>
      <c r="Y1130">
        <v>39</v>
      </c>
      <c r="Z1130" t="b">
        <v>1</v>
      </c>
      <c r="AA1130">
        <v>96</v>
      </c>
    </row>
    <row r="1131" spans="1:27">
      <c r="A1131" t="s">
        <v>94</v>
      </c>
      <c r="B1131" t="str">
        <f t="shared" si="68"/>
        <v>S31</v>
      </c>
      <c r="C1131" t="str">
        <f t="shared" si="69"/>
        <v>31</v>
      </c>
      <c r="D1131" t="str">
        <f t="shared" si="70"/>
        <v>S</v>
      </c>
      <c r="E1131" t="str">
        <f t="shared" si="71"/>
        <v>2</v>
      </c>
      <c r="F1131" t="s">
        <v>197</v>
      </c>
      <c r="G1131" t="s">
        <v>95</v>
      </c>
      <c r="H1131">
        <v>1.379</v>
      </c>
      <c r="I1131" t="s">
        <v>11</v>
      </c>
      <c r="J1131" t="s">
        <v>5</v>
      </c>
      <c r="K1131">
        <v>17.966999999999999</v>
      </c>
      <c r="L1131">
        <v>17.974</v>
      </c>
      <c r="M1131">
        <v>0.01</v>
      </c>
      <c r="N1131">
        <v>154750.17000000001</v>
      </c>
      <c r="O1131">
        <v>154031.23000000001</v>
      </c>
      <c r="P1131">
        <v>1016.739</v>
      </c>
      <c r="Q1131">
        <v>36.566699999999997</v>
      </c>
      <c r="R1131">
        <v>0.99880000000000002</v>
      </c>
      <c r="S1131">
        <v>-3.5840000000000001</v>
      </c>
      <c r="T1131">
        <v>90.115650000000002</v>
      </c>
      <c r="U1131" t="b">
        <v>1</v>
      </c>
      <c r="V1131">
        <v>0.183</v>
      </c>
      <c r="W1131" t="b">
        <v>1</v>
      </c>
      <c r="X1131">
        <v>3</v>
      </c>
      <c r="Y1131">
        <v>13</v>
      </c>
      <c r="Z1131" t="b">
        <v>0</v>
      </c>
      <c r="AA1131">
        <v>100</v>
      </c>
    </row>
    <row r="1132" spans="1:27">
      <c r="A1132" t="s">
        <v>107</v>
      </c>
      <c r="B1132" t="str">
        <f t="shared" si="68"/>
        <v>S31</v>
      </c>
      <c r="C1132" t="str">
        <f t="shared" si="69"/>
        <v>31</v>
      </c>
      <c r="D1132" t="str">
        <f t="shared" si="70"/>
        <v>S</v>
      </c>
      <c r="E1132" t="str">
        <f t="shared" si="71"/>
        <v>2</v>
      </c>
      <c r="F1132" t="s">
        <v>197</v>
      </c>
      <c r="G1132" t="s">
        <v>95</v>
      </c>
      <c r="H1132">
        <v>1.375</v>
      </c>
      <c r="I1132" t="s">
        <v>11</v>
      </c>
      <c r="J1132" t="s">
        <v>5</v>
      </c>
      <c r="K1132">
        <v>17.981999999999999</v>
      </c>
      <c r="L1132">
        <v>17.974</v>
      </c>
      <c r="M1132">
        <v>0.01</v>
      </c>
      <c r="N1132">
        <v>153312.28</v>
      </c>
      <c r="O1132">
        <v>154031.23000000001</v>
      </c>
      <c r="P1132">
        <v>1016.739</v>
      </c>
      <c r="Q1132">
        <v>36.566699999999997</v>
      </c>
      <c r="R1132">
        <v>0.99880000000000002</v>
      </c>
      <c r="S1132">
        <v>-3.5840000000000001</v>
      </c>
      <c r="T1132">
        <v>90.115650000000002</v>
      </c>
      <c r="U1132" t="b">
        <v>1</v>
      </c>
      <c r="V1132">
        <v>0.183</v>
      </c>
      <c r="W1132" t="b">
        <v>1</v>
      </c>
      <c r="X1132">
        <v>3</v>
      </c>
      <c r="Y1132">
        <v>13</v>
      </c>
      <c r="Z1132" t="b">
        <v>0</v>
      </c>
      <c r="AA1132">
        <v>100</v>
      </c>
    </row>
    <row r="1133" spans="1:27">
      <c r="A1133" t="s">
        <v>44</v>
      </c>
      <c r="B1133" t="str">
        <f t="shared" si="68"/>
        <v>S31</v>
      </c>
      <c r="C1133" t="str">
        <f t="shared" si="69"/>
        <v>31</v>
      </c>
      <c r="D1133" t="str">
        <f t="shared" si="70"/>
        <v>S</v>
      </c>
      <c r="E1133" t="str">
        <f t="shared" si="71"/>
        <v>2</v>
      </c>
      <c r="F1133" t="s">
        <v>197</v>
      </c>
      <c r="G1133" t="s">
        <v>45</v>
      </c>
      <c r="H1133">
        <v>1.2769999999999999</v>
      </c>
      <c r="I1133" t="s">
        <v>11</v>
      </c>
      <c r="J1133" t="s">
        <v>5</v>
      </c>
      <c r="K1133">
        <v>20.306000000000001</v>
      </c>
      <c r="L1133">
        <v>20.346</v>
      </c>
      <c r="M1133">
        <v>5.6000000000000001E-2</v>
      </c>
      <c r="N1133">
        <v>16319.637000000001</v>
      </c>
      <c r="O1133">
        <v>15898.388000000001</v>
      </c>
      <c r="P1133">
        <v>595.73699999999997</v>
      </c>
      <c r="Q1133">
        <v>34.807400000000001</v>
      </c>
      <c r="R1133">
        <v>0.99809999999999999</v>
      </c>
      <c r="S1133">
        <v>-3.4422000000000001</v>
      </c>
      <c r="T1133">
        <v>95.214420000000004</v>
      </c>
      <c r="U1133" t="b">
        <v>1</v>
      </c>
      <c r="V1133">
        <v>8.8999999999999996E-2</v>
      </c>
      <c r="W1133" t="b">
        <v>1</v>
      </c>
      <c r="X1133">
        <v>3</v>
      </c>
      <c r="Y1133">
        <v>16</v>
      </c>
      <c r="Z1133" t="b">
        <v>0</v>
      </c>
      <c r="AA1133">
        <v>100</v>
      </c>
    </row>
    <row r="1134" spans="1:27">
      <c r="A1134" t="s">
        <v>57</v>
      </c>
      <c r="B1134" t="str">
        <f t="shared" si="68"/>
        <v>S31</v>
      </c>
      <c r="C1134" t="str">
        <f t="shared" si="69"/>
        <v>31</v>
      </c>
      <c r="D1134" t="str">
        <f t="shared" si="70"/>
        <v>S</v>
      </c>
      <c r="E1134" t="str">
        <f t="shared" si="71"/>
        <v>2</v>
      </c>
      <c r="F1134" t="s">
        <v>197</v>
      </c>
      <c r="G1134" t="s">
        <v>45</v>
      </c>
      <c r="H1134">
        <v>1.2769999999999999</v>
      </c>
      <c r="I1134" t="s">
        <v>11</v>
      </c>
      <c r="J1134" t="s">
        <v>5</v>
      </c>
      <c r="K1134">
        <v>20.385999999999999</v>
      </c>
      <c r="L1134">
        <v>20.346</v>
      </c>
      <c r="M1134">
        <v>5.6000000000000001E-2</v>
      </c>
      <c r="N1134">
        <v>15477.138000000001</v>
      </c>
      <c r="O1134">
        <v>15898.388000000001</v>
      </c>
      <c r="P1134">
        <v>595.73699999999997</v>
      </c>
      <c r="Q1134">
        <v>34.807400000000001</v>
      </c>
      <c r="R1134">
        <v>0.99809999999999999</v>
      </c>
      <c r="S1134">
        <v>-3.4422000000000001</v>
      </c>
      <c r="T1134">
        <v>95.214420000000004</v>
      </c>
      <c r="U1134" t="b">
        <v>1</v>
      </c>
      <c r="V1134">
        <v>8.8999999999999996E-2</v>
      </c>
      <c r="W1134" t="b">
        <v>1</v>
      </c>
      <c r="X1134">
        <v>3</v>
      </c>
      <c r="Y1134">
        <v>16</v>
      </c>
      <c r="Z1134" t="b">
        <v>0</v>
      </c>
      <c r="AA1134">
        <v>100</v>
      </c>
    </row>
    <row r="1135" spans="1:27">
      <c r="A1135" t="s">
        <v>1</v>
      </c>
      <c r="B1135" t="str">
        <f t="shared" si="68"/>
        <v>S31</v>
      </c>
      <c r="C1135" t="str">
        <f t="shared" si="69"/>
        <v>31</v>
      </c>
      <c r="D1135" t="str">
        <f t="shared" si="70"/>
        <v>S</v>
      </c>
      <c r="E1135" t="str">
        <f t="shared" si="71"/>
        <v>2</v>
      </c>
      <c r="F1135" t="s">
        <v>197</v>
      </c>
      <c r="G1135" t="s">
        <v>3</v>
      </c>
      <c r="H1135">
        <v>1.2709999999999999</v>
      </c>
      <c r="I1135" t="s">
        <v>11</v>
      </c>
      <c r="J1135" t="s">
        <v>5</v>
      </c>
      <c r="K1135">
        <v>22.381</v>
      </c>
      <c r="L1135">
        <v>22.541</v>
      </c>
      <c r="M1135">
        <v>0.22700000000000001</v>
      </c>
      <c r="N1135">
        <v>4080.2849999999999</v>
      </c>
      <c r="O1135">
        <v>3696.9409999999998</v>
      </c>
      <c r="P1135">
        <v>542.13</v>
      </c>
      <c r="Q1135">
        <v>35.222799999999999</v>
      </c>
      <c r="R1135">
        <v>0.99299999999999999</v>
      </c>
      <c r="S1135">
        <v>-3.5567000000000002</v>
      </c>
      <c r="T1135">
        <v>91.055480000000003</v>
      </c>
      <c r="U1135" t="b">
        <v>1</v>
      </c>
      <c r="V1135">
        <v>6.5000000000000002E-2</v>
      </c>
      <c r="W1135" t="b">
        <v>1</v>
      </c>
      <c r="X1135">
        <v>3</v>
      </c>
      <c r="Y1135">
        <v>19</v>
      </c>
      <c r="Z1135" t="b">
        <v>0</v>
      </c>
      <c r="AA1135">
        <v>100</v>
      </c>
    </row>
    <row r="1136" spans="1:27">
      <c r="A1136" t="s">
        <v>31</v>
      </c>
      <c r="B1136" t="str">
        <f t="shared" si="68"/>
        <v>S31</v>
      </c>
      <c r="C1136" t="str">
        <f t="shared" si="69"/>
        <v>31</v>
      </c>
      <c r="D1136" t="str">
        <f t="shared" si="70"/>
        <v>S</v>
      </c>
      <c r="E1136" t="str">
        <f t="shared" si="71"/>
        <v>2</v>
      </c>
      <c r="F1136" t="s">
        <v>197</v>
      </c>
      <c r="G1136" t="s">
        <v>3</v>
      </c>
      <c r="H1136">
        <v>1.2709999999999999</v>
      </c>
      <c r="I1136" t="s">
        <v>11</v>
      </c>
      <c r="J1136" t="s">
        <v>5</v>
      </c>
      <c r="K1136">
        <v>22.702000000000002</v>
      </c>
      <c r="L1136">
        <v>22.541</v>
      </c>
      <c r="M1136">
        <v>0.22700000000000001</v>
      </c>
      <c r="N1136">
        <v>3313.596</v>
      </c>
      <c r="O1136">
        <v>3696.9409999999998</v>
      </c>
      <c r="P1136">
        <v>542.13</v>
      </c>
      <c r="Q1136">
        <v>35.222799999999999</v>
      </c>
      <c r="R1136">
        <v>0.99299999999999999</v>
      </c>
      <c r="S1136">
        <v>-3.5567000000000002</v>
      </c>
      <c r="T1136">
        <v>91.055480000000003</v>
      </c>
      <c r="U1136" t="b">
        <v>1</v>
      </c>
      <c r="V1136">
        <v>6.5000000000000002E-2</v>
      </c>
      <c r="W1136" t="b">
        <v>1</v>
      </c>
      <c r="X1136">
        <v>3</v>
      </c>
      <c r="Y1136">
        <v>19</v>
      </c>
      <c r="Z1136" t="b">
        <v>0</v>
      </c>
      <c r="AA1136">
        <v>100</v>
      </c>
    </row>
    <row r="1137" spans="1:27">
      <c r="A1137" t="s">
        <v>69</v>
      </c>
      <c r="B1137" t="str">
        <f t="shared" si="68"/>
        <v>S31</v>
      </c>
      <c r="C1137" t="str">
        <f t="shared" si="69"/>
        <v>31</v>
      </c>
      <c r="D1137" t="str">
        <f t="shared" si="70"/>
        <v>S</v>
      </c>
      <c r="E1137" t="str">
        <f t="shared" si="71"/>
        <v>2</v>
      </c>
      <c r="F1137" t="s">
        <v>197</v>
      </c>
      <c r="G1137" t="s">
        <v>70</v>
      </c>
      <c r="H1137">
        <v>0</v>
      </c>
      <c r="I1137" t="s">
        <v>4</v>
      </c>
      <c r="J1137" t="s">
        <v>5</v>
      </c>
      <c r="K1137" t="s">
        <v>8</v>
      </c>
      <c r="L1137" t="s">
        <v>260</v>
      </c>
      <c r="M1137" t="s">
        <v>260</v>
      </c>
      <c r="N1137">
        <v>0</v>
      </c>
      <c r="O1137" t="s">
        <v>260</v>
      </c>
      <c r="P1137" t="s">
        <v>260</v>
      </c>
      <c r="Q1137">
        <v>36.757399999999997</v>
      </c>
      <c r="R1137">
        <v>0.99829999999999997</v>
      </c>
      <c r="S1137">
        <v>-3.5794999999999999</v>
      </c>
      <c r="T1137">
        <v>90.269260000000003</v>
      </c>
      <c r="U1137" t="b">
        <v>1</v>
      </c>
      <c r="V1137">
        <v>0.21</v>
      </c>
      <c r="W1137" t="b">
        <v>1</v>
      </c>
      <c r="X1137">
        <v>3</v>
      </c>
      <c r="Y1137">
        <v>39</v>
      </c>
      <c r="Z1137" t="b">
        <v>1</v>
      </c>
      <c r="AA1137">
        <v>100</v>
      </c>
    </row>
    <row r="1138" spans="1:27">
      <c r="A1138" t="s">
        <v>82</v>
      </c>
      <c r="B1138" t="str">
        <f t="shared" si="68"/>
        <v>S31</v>
      </c>
      <c r="C1138" t="str">
        <f t="shared" si="69"/>
        <v>31</v>
      </c>
      <c r="D1138" t="str">
        <f t="shared" si="70"/>
        <v>S</v>
      </c>
      <c r="E1138" t="str">
        <f t="shared" si="71"/>
        <v>2</v>
      </c>
      <c r="F1138" t="s">
        <v>197</v>
      </c>
      <c r="G1138" t="s">
        <v>70</v>
      </c>
      <c r="H1138">
        <v>0</v>
      </c>
      <c r="I1138" t="s">
        <v>4</v>
      </c>
      <c r="J1138" t="s">
        <v>5</v>
      </c>
      <c r="K1138" t="s">
        <v>8</v>
      </c>
      <c r="L1138" t="s">
        <v>260</v>
      </c>
      <c r="M1138" t="s">
        <v>260</v>
      </c>
      <c r="N1138">
        <v>0</v>
      </c>
      <c r="O1138" t="s">
        <v>260</v>
      </c>
      <c r="P1138" t="s">
        <v>260</v>
      </c>
      <c r="Q1138">
        <v>36.757399999999997</v>
      </c>
      <c r="R1138">
        <v>0.99829999999999997</v>
      </c>
      <c r="S1138">
        <v>-3.5794999999999999</v>
      </c>
      <c r="T1138">
        <v>90.269260000000003</v>
      </c>
      <c r="U1138" t="b">
        <v>1</v>
      </c>
      <c r="V1138">
        <v>0.21</v>
      </c>
      <c r="W1138" t="b">
        <v>1</v>
      </c>
      <c r="X1138">
        <v>3</v>
      </c>
      <c r="Y1138">
        <v>39</v>
      </c>
      <c r="Z1138" t="b">
        <v>1</v>
      </c>
      <c r="AA1138">
        <v>100</v>
      </c>
    </row>
    <row r="1139" spans="1:27">
      <c r="A1139" t="s">
        <v>102</v>
      </c>
      <c r="B1139" t="str">
        <f t="shared" si="68"/>
        <v>S31</v>
      </c>
      <c r="C1139" t="str">
        <f t="shared" si="69"/>
        <v>31</v>
      </c>
      <c r="D1139" t="str">
        <f t="shared" si="70"/>
        <v>S</v>
      </c>
      <c r="E1139" t="str">
        <f t="shared" si="71"/>
        <v>3</v>
      </c>
      <c r="F1139" t="s">
        <v>242</v>
      </c>
      <c r="G1139" t="s">
        <v>95</v>
      </c>
      <c r="H1139">
        <v>1.4219999999999999</v>
      </c>
      <c r="I1139" t="s">
        <v>11</v>
      </c>
      <c r="J1139" t="s">
        <v>5</v>
      </c>
      <c r="K1139">
        <v>17.689</v>
      </c>
      <c r="L1139">
        <v>17.716999999999999</v>
      </c>
      <c r="M1139">
        <v>0.04</v>
      </c>
      <c r="N1139">
        <v>185032.31</v>
      </c>
      <c r="O1139">
        <v>181749.94</v>
      </c>
      <c r="P1139">
        <v>4641.973</v>
      </c>
      <c r="Q1139">
        <v>36.566699999999997</v>
      </c>
      <c r="R1139">
        <v>0.99880000000000002</v>
      </c>
      <c r="S1139">
        <v>-3.5840000000000001</v>
      </c>
      <c r="T1139">
        <v>90.115650000000002</v>
      </c>
      <c r="U1139" t="b">
        <v>1</v>
      </c>
      <c r="V1139">
        <v>0.218</v>
      </c>
      <c r="W1139" t="b">
        <v>1</v>
      </c>
      <c r="X1139">
        <v>3</v>
      </c>
      <c r="Y1139">
        <v>12</v>
      </c>
      <c r="Z1139" t="b">
        <v>0</v>
      </c>
      <c r="AA1139">
        <v>104</v>
      </c>
    </row>
    <row r="1140" spans="1:27">
      <c r="A1140" t="s">
        <v>114</v>
      </c>
      <c r="B1140" t="str">
        <f t="shared" si="68"/>
        <v>S31</v>
      </c>
      <c r="C1140" t="str">
        <f t="shared" si="69"/>
        <v>31</v>
      </c>
      <c r="D1140" t="str">
        <f t="shared" si="70"/>
        <v>S</v>
      </c>
      <c r="E1140" t="str">
        <f t="shared" si="71"/>
        <v>3</v>
      </c>
      <c r="F1140" t="s">
        <v>242</v>
      </c>
      <c r="G1140" t="s">
        <v>95</v>
      </c>
      <c r="H1140">
        <v>1.409</v>
      </c>
      <c r="I1140" t="s">
        <v>11</v>
      </c>
      <c r="J1140" t="s">
        <v>5</v>
      </c>
      <c r="K1140">
        <v>17.745000000000001</v>
      </c>
      <c r="L1140">
        <v>17.716999999999999</v>
      </c>
      <c r="M1140">
        <v>0.04</v>
      </c>
      <c r="N1140">
        <v>178467.56</v>
      </c>
      <c r="O1140">
        <v>181749.94</v>
      </c>
      <c r="P1140">
        <v>4641.973</v>
      </c>
      <c r="Q1140">
        <v>36.566699999999997</v>
      </c>
      <c r="R1140">
        <v>0.99880000000000002</v>
      </c>
      <c r="S1140">
        <v>-3.5840000000000001</v>
      </c>
      <c r="T1140">
        <v>90.115650000000002</v>
      </c>
      <c r="U1140" t="b">
        <v>1</v>
      </c>
      <c r="V1140">
        <v>0.218</v>
      </c>
      <c r="W1140" t="b">
        <v>1</v>
      </c>
      <c r="X1140">
        <v>3</v>
      </c>
      <c r="Y1140">
        <v>12</v>
      </c>
      <c r="Z1140" t="b">
        <v>0</v>
      </c>
      <c r="AA1140">
        <v>104</v>
      </c>
    </row>
    <row r="1141" spans="1:27">
      <c r="A1141" t="s">
        <v>52</v>
      </c>
      <c r="B1141" t="str">
        <f t="shared" si="68"/>
        <v>S31</v>
      </c>
      <c r="C1141" t="str">
        <f t="shared" si="69"/>
        <v>31</v>
      </c>
      <c r="D1141" t="str">
        <f t="shared" si="70"/>
        <v>S</v>
      </c>
      <c r="E1141" t="str">
        <f t="shared" si="71"/>
        <v>3</v>
      </c>
      <c r="F1141" t="s">
        <v>242</v>
      </c>
      <c r="G1141" t="s">
        <v>45</v>
      </c>
      <c r="H1141">
        <v>1.3360000000000001</v>
      </c>
      <c r="I1141" t="s">
        <v>11</v>
      </c>
      <c r="J1141" t="s">
        <v>5</v>
      </c>
      <c r="K1141">
        <v>17.641999999999999</v>
      </c>
      <c r="L1141">
        <v>17.285</v>
      </c>
      <c r="M1141">
        <v>0.504</v>
      </c>
      <c r="N1141">
        <v>97014.05</v>
      </c>
      <c r="O1141">
        <v>126671.56</v>
      </c>
      <c r="P1141">
        <v>41942.061999999998</v>
      </c>
      <c r="Q1141">
        <v>34.807400000000001</v>
      </c>
      <c r="R1141">
        <v>0.99809999999999999</v>
      </c>
      <c r="S1141">
        <v>-3.4422000000000001</v>
      </c>
      <c r="T1141">
        <v>95.214420000000004</v>
      </c>
      <c r="U1141" t="b">
        <v>1</v>
      </c>
      <c r="V1141">
        <v>0.109</v>
      </c>
      <c r="W1141" t="b">
        <v>1</v>
      </c>
      <c r="X1141">
        <v>3</v>
      </c>
      <c r="Y1141">
        <v>13</v>
      </c>
      <c r="Z1141" t="b">
        <v>0</v>
      </c>
      <c r="AA1141">
        <v>104</v>
      </c>
    </row>
    <row r="1142" spans="1:27">
      <c r="A1142" t="s">
        <v>64</v>
      </c>
      <c r="B1142" t="str">
        <f t="shared" si="68"/>
        <v>S31</v>
      </c>
      <c r="C1142" t="str">
        <f t="shared" si="69"/>
        <v>31</v>
      </c>
      <c r="D1142" t="str">
        <f t="shared" si="70"/>
        <v>S</v>
      </c>
      <c r="E1142" t="str">
        <f t="shared" si="71"/>
        <v>3</v>
      </c>
      <c r="F1142" t="s">
        <v>242</v>
      </c>
      <c r="G1142" t="s">
        <v>45</v>
      </c>
      <c r="H1142">
        <v>1.327</v>
      </c>
      <c r="I1142" t="s">
        <v>11</v>
      </c>
      <c r="J1142" t="s">
        <v>5</v>
      </c>
      <c r="K1142">
        <v>16.928000000000001</v>
      </c>
      <c r="L1142">
        <v>17.285</v>
      </c>
      <c r="M1142">
        <v>0.504</v>
      </c>
      <c r="N1142">
        <v>156329.07999999999</v>
      </c>
      <c r="O1142">
        <v>126671.56</v>
      </c>
      <c r="P1142">
        <v>41942.061999999998</v>
      </c>
      <c r="Q1142">
        <v>34.807400000000001</v>
      </c>
      <c r="R1142">
        <v>0.99809999999999999</v>
      </c>
      <c r="S1142">
        <v>-3.4422000000000001</v>
      </c>
      <c r="T1142">
        <v>95.214420000000004</v>
      </c>
      <c r="U1142" t="b">
        <v>1</v>
      </c>
      <c r="V1142">
        <v>0.109</v>
      </c>
      <c r="W1142" t="b">
        <v>1</v>
      </c>
      <c r="X1142">
        <v>3</v>
      </c>
      <c r="Y1142">
        <v>12</v>
      </c>
      <c r="Z1142" t="b">
        <v>0</v>
      </c>
      <c r="AA1142">
        <v>104</v>
      </c>
    </row>
    <row r="1143" spans="1:27">
      <c r="A1143" t="s">
        <v>20</v>
      </c>
      <c r="B1143" t="str">
        <f t="shared" si="68"/>
        <v>S31</v>
      </c>
      <c r="C1143" t="str">
        <f t="shared" si="69"/>
        <v>31</v>
      </c>
      <c r="D1143" t="str">
        <f t="shared" si="70"/>
        <v>S</v>
      </c>
      <c r="E1143" t="str">
        <f t="shared" si="71"/>
        <v>3</v>
      </c>
      <c r="F1143" t="s">
        <v>242</v>
      </c>
      <c r="G1143" t="s">
        <v>3</v>
      </c>
      <c r="H1143">
        <v>1.325</v>
      </c>
      <c r="I1143" t="s">
        <v>11</v>
      </c>
      <c r="J1143" t="s">
        <v>5</v>
      </c>
      <c r="K1143">
        <v>30.513000000000002</v>
      </c>
      <c r="L1143">
        <v>30.533999999999999</v>
      </c>
      <c r="M1143">
        <v>0.03</v>
      </c>
      <c r="N1143">
        <v>21.09</v>
      </c>
      <c r="O1143">
        <v>20.806999999999999</v>
      </c>
      <c r="P1143">
        <v>0.40100000000000002</v>
      </c>
      <c r="Q1143">
        <v>35.222799999999999</v>
      </c>
      <c r="R1143">
        <v>0.99299999999999999</v>
      </c>
      <c r="S1143">
        <v>-3.5567000000000002</v>
      </c>
      <c r="T1143">
        <v>91.055480000000003</v>
      </c>
      <c r="U1143" t="b">
        <v>1</v>
      </c>
      <c r="V1143">
        <v>0.115</v>
      </c>
      <c r="W1143" t="b">
        <v>1</v>
      </c>
      <c r="X1143">
        <v>3</v>
      </c>
      <c r="Y1143">
        <v>26</v>
      </c>
      <c r="Z1143" t="b">
        <v>0</v>
      </c>
      <c r="AA1143">
        <v>104</v>
      </c>
    </row>
    <row r="1144" spans="1:27">
      <c r="A1144" t="s">
        <v>38</v>
      </c>
      <c r="B1144" t="str">
        <f t="shared" si="68"/>
        <v>S31</v>
      </c>
      <c r="C1144" t="str">
        <f t="shared" si="69"/>
        <v>31</v>
      </c>
      <c r="D1144" t="str">
        <f t="shared" si="70"/>
        <v>S</v>
      </c>
      <c r="E1144" t="str">
        <f t="shared" si="71"/>
        <v>3</v>
      </c>
      <c r="F1144" t="s">
        <v>242</v>
      </c>
      <c r="G1144" t="s">
        <v>3</v>
      </c>
      <c r="H1144">
        <v>1.323</v>
      </c>
      <c r="I1144" t="s">
        <v>11</v>
      </c>
      <c r="J1144" t="s">
        <v>5</v>
      </c>
      <c r="K1144">
        <v>30.556000000000001</v>
      </c>
      <c r="L1144">
        <v>30.533999999999999</v>
      </c>
      <c r="M1144">
        <v>0.03</v>
      </c>
      <c r="N1144">
        <v>20.523</v>
      </c>
      <c r="O1144">
        <v>20.806999999999999</v>
      </c>
      <c r="P1144">
        <v>0.40100000000000002</v>
      </c>
      <c r="Q1144">
        <v>35.222799999999999</v>
      </c>
      <c r="R1144">
        <v>0.99299999999999999</v>
      </c>
      <c r="S1144">
        <v>-3.5567000000000002</v>
      </c>
      <c r="T1144">
        <v>91.055480000000003</v>
      </c>
      <c r="U1144" t="b">
        <v>1</v>
      </c>
      <c r="V1144">
        <v>0.115</v>
      </c>
      <c r="W1144" t="b">
        <v>1</v>
      </c>
      <c r="X1144">
        <v>3</v>
      </c>
      <c r="Y1144">
        <v>26</v>
      </c>
      <c r="Z1144" t="b">
        <v>0</v>
      </c>
      <c r="AA1144">
        <v>104</v>
      </c>
    </row>
    <row r="1145" spans="1:27">
      <c r="A1145" t="s">
        <v>77</v>
      </c>
      <c r="B1145" t="str">
        <f t="shared" si="68"/>
        <v>S31</v>
      </c>
      <c r="C1145" t="str">
        <f t="shared" si="69"/>
        <v>31</v>
      </c>
      <c r="D1145" t="str">
        <f t="shared" si="70"/>
        <v>S</v>
      </c>
      <c r="E1145" t="str">
        <f t="shared" si="71"/>
        <v>3</v>
      </c>
      <c r="F1145" t="s">
        <v>242</v>
      </c>
      <c r="G1145" t="s">
        <v>70</v>
      </c>
      <c r="H1145">
        <v>0</v>
      </c>
      <c r="I1145" t="s">
        <v>4</v>
      </c>
      <c r="J1145" t="s">
        <v>5</v>
      </c>
      <c r="K1145" t="s">
        <v>8</v>
      </c>
      <c r="L1145" t="s">
        <v>260</v>
      </c>
      <c r="M1145" t="s">
        <v>260</v>
      </c>
      <c r="N1145">
        <v>0</v>
      </c>
      <c r="O1145" t="s">
        <v>260</v>
      </c>
      <c r="P1145" t="s">
        <v>260</v>
      </c>
      <c r="Q1145">
        <v>36.757399999999997</v>
      </c>
      <c r="R1145">
        <v>0.99829999999999997</v>
      </c>
      <c r="S1145">
        <v>-3.5794999999999999</v>
      </c>
      <c r="T1145">
        <v>90.269260000000003</v>
      </c>
      <c r="U1145" t="b">
        <v>1</v>
      </c>
      <c r="V1145">
        <v>0.23499999999999999</v>
      </c>
      <c r="W1145" t="b">
        <v>1</v>
      </c>
      <c r="X1145">
        <v>3</v>
      </c>
      <c r="Y1145">
        <v>39</v>
      </c>
      <c r="Z1145" t="b">
        <v>1</v>
      </c>
      <c r="AA1145">
        <v>104</v>
      </c>
    </row>
    <row r="1146" spans="1:27">
      <c r="A1146" t="s">
        <v>89</v>
      </c>
      <c r="B1146" t="str">
        <f t="shared" si="68"/>
        <v>S31</v>
      </c>
      <c r="C1146" t="str">
        <f t="shared" si="69"/>
        <v>31</v>
      </c>
      <c r="D1146" t="str">
        <f t="shared" si="70"/>
        <v>S</v>
      </c>
      <c r="E1146" t="str">
        <f t="shared" si="71"/>
        <v>3</v>
      </c>
      <c r="F1146" t="s">
        <v>242</v>
      </c>
      <c r="G1146" t="s">
        <v>70</v>
      </c>
      <c r="H1146">
        <v>0</v>
      </c>
      <c r="I1146" t="s">
        <v>4</v>
      </c>
      <c r="J1146" t="s">
        <v>5</v>
      </c>
      <c r="K1146" t="s">
        <v>8</v>
      </c>
      <c r="L1146" t="s">
        <v>260</v>
      </c>
      <c r="M1146" t="s">
        <v>260</v>
      </c>
      <c r="N1146">
        <v>0</v>
      </c>
      <c r="O1146" t="s">
        <v>260</v>
      </c>
      <c r="P1146" t="s">
        <v>260</v>
      </c>
      <c r="Q1146">
        <v>36.757399999999997</v>
      </c>
      <c r="R1146">
        <v>0.99829999999999997</v>
      </c>
      <c r="S1146">
        <v>-3.5794999999999999</v>
      </c>
      <c r="T1146">
        <v>90.269260000000003</v>
      </c>
      <c r="U1146" t="b">
        <v>1</v>
      </c>
      <c r="V1146">
        <v>0.23499999999999999</v>
      </c>
      <c r="W1146" t="b">
        <v>1</v>
      </c>
      <c r="X1146">
        <v>3</v>
      </c>
      <c r="Y1146">
        <v>39</v>
      </c>
      <c r="Z1146" t="b">
        <v>1</v>
      </c>
      <c r="AA1146">
        <v>104</v>
      </c>
    </row>
    <row r="1147" spans="1:27">
      <c r="A1147" t="s">
        <v>96</v>
      </c>
      <c r="B1147" t="str">
        <f t="shared" si="68"/>
        <v>S32</v>
      </c>
      <c r="C1147" t="str">
        <f t="shared" si="69"/>
        <v>32</v>
      </c>
      <c r="D1147" t="str">
        <f t="shared" si="70"/>
        <v>S</v>
      </c>
      <c r="E1147" t="str">
        <f t="shared" si="71"/>
        <v>1</v>
      </c>
      <c r="F1147" t="s">
        <v>198</v>
      </c>
      <c r="G1147" t="s">
        <v>95</v>
      </c>
      <c r="H1147">
        <v>1.39</v>
      </c>
      <c r="I1147" t="s">
        <v>11</v>
      </c>
      <c r="J1147" t="s">
        <v>5</v>
      </c>
      <c r="K1147">
        <v>18.966999999999999</v>
      </c>
      <c r="L1147">
        <v>19.318000000000001</v>
      </c>
      <c r="M1147">
        <v>0.496</v>
      </c>
      <c r="N1147">
        <v>81404.800000000003</v>
      </c>
      <c r="O1147">
        <v>66638.87</v>
      </c>
      <c r="P1147">
        <v>20882.182000000001</v>
      </c>
      <c r="Q1147">
        <v>36.566699999999997</v>
      </c>
      <c r="R1147">
        <v>0.99880000000000002</v>
      </c>
      <c r="S1147">
        <v>-3.5840000000000001</v>
      </c>
      <c r="T1147">
        <v>90.115650000000002</v>
      </c>
      <c r="U1147" t="b">
        <v>1</v>
      </c>
      <c r="V1147">
        <v>0.183</v>
      </c>
      <c r="W1147" t="b">
        <v>1</v>
      </c>
      <c r="X1147">
        <v>3</v>
      </c>
      <c r="Y1147">
        <v>14</v>
      </c>
      <c r="Z1147" t="b">
        <v>0</v>
      </c>
      <c r="AA1147">
        <v>100</v>
      </c>
    </row>
    <row r="1148" spans="1:27">
      <c r="A1148" t="s">
        <v>108</v>
      </c>
      <c r="B1148" t="str">
        <f t="shared" si="68"/>
        <v>S32</v>
      </c>
      <c r="C1148" t="str">
        <f t="shared" si="69"/>
        <v>32</v>
      </c>
      <c r="D1148" t="str">
        <f t="shared" si="70"/>
        <v>S</v>
      </c>
      <c r="E1148" t="str">
        <f t="shared" si="71"/>
        <v>1</v>
      </c>
      <c r="F1148" t="s">
        <v>198</v>
      </c>
      <c r="G1148" t="s">
        <v>95</v>
      </c>
      <c r="H1148">
        <v>1.395</v>
      </c>
      <c r="I1148" t="s">
        <v>11</v>
      </c>
      <c r="J1148" t="s">
        <v>5</v>
      </c>
      <c r="K1148">
        <v>19.667999999999999</v>
      </c>
      <c r="L1148">
        <v>19.318000000000001</v>
      </c>
      <c r="M1148">
        <v>0.496</v>
      </c>
      <c r="N1148">
        <v>51872.934000000001</v>
      </c>
      <c r="O1148">
        <v>66638.87</v>
      </c>
      <c r="P1148">
        <v>20882.182000000001</v>
      </c>
      <c r="Q1148">
        <v>36.566699999999997</v>
      </c>
      <c r="R1148">
        <v>0.99880000000000002</v>
      </c>
      <c r="S1148">
        <v>-3.5840000000000001</v>
      </c>
      <c r="T1148">
        <v>90.115650000000002</v>
      </c>
      <c r="U1148" t="b">
        <v>1</v>
      </c>
      <c r="V1148">
        <v>0.183</v>
      </c>
      <c r="W1148" t="b">
        <v>1</v>
      </c>
      <c r="X1148">
        <v>3</v>
      </c>
      <c r="Y1148">
        <v>14</v>
      </c>
      <c r="Z1148" t="b">
        <v>0</v>
      </c>
      <c r="AA1148">
        <v>100</v>
      </c>
    </row>
    <row r="1149" spans="1:27">
      <c r="A1149" t="s">
        <v>46</v>
      </c>
      <c r="B1149" t="str">
        <f t="shared" si="68"/>
        <v>S32</v>
      </c>
      <c r="C1149" t="str">
        <f t="shared" si="69"/>
        <v>32</v>
      </c>
      <c r="D1149" t="str">
        <f t="shared" si="70"/>
        <v>S</v>
      </c>
      <c r="E1149" t="str">
        <f t="shared" si="71"/>
        <v>1</v>
      </c>
      <c r="F1149" t="s">
        <v>198</v>
      </c>
      <c r="G1149" t="s">
        <v>45</v>
      </c>
      <c r="H1149">
        <v>1.272</v>
      </c>
      <c r="I1149" t="s">
        <v>11</v>
      </c>
      <c r="J1149" t="s">
        <v>5</v>
      </c>
      <c r="K1149">
        <v>27.234000000000002</v>
      </c>
      <c r="L1149">
        <v>27.446000000000002</v>
      </c>
      <c r="M1149">
        <v>0.29899999999999999</v>
      </c>
      <c r="N1149">
        <v>158.53299999999999</v>
      </c>
      <c r="O1149">
        <v>138.977</v>
      </c>
      <c r="P1149">
        <v>27.657</v>
      </c>
      <c r="Q1149">
        <v>34.807400000000001</v>
      </c>
      <c r="R1149">
        <v>0.99809999999999999</v>
      </c>
      <c r="S1149">
        <v>-3.4422000000000001</v>
      </c>
      <c r="T1149">
        <v>95.214420000000004</v>
      </c>
      <c r="U1149" t="b">
        <v>1</v>
      </c>
      <c r="V1149">
        <v>8.8999999999999996E-2</v>
      </c>
      <c r="W1149" t="b">
        <v>1</v>
      </c>
      <c r="X1149">
        <v>3</v>
      </c>
      <c r="Y1149">
        <v>23</v>
      </c>
      <c r="Z1149" t="b">
        <v>0</v>
      </c>
      <c r="AA1149">
        <v>100</v>
      </c>
    </row>
    <row r="1150" spans="1:27">
      <c r="A1150" t="s">
        <v>58</v>
      </c>
      <c r="B1150" t="str">
        <f t="shared" si="68"/>
        <v>S32</v>
      </c>
      <c r="C1150" t="str">
        <f t="shared" si="69"/>
        <v>32</v>
      </c>
      <c r="D1150" t="str">
        <f t="shared" si="70"/>
        <v>S</v>
      </c>
      <c r="E1150" t="str">
        <f t="shared" si="71"/>
        <v>1</v>
      </c>
      <c r="F1150" t="s">
        <v>198</v>
      </c>
      <c r="G1150" t="s">
        <v>45</v>
      </c>
      <c r="H1150">
        <v>1.2789999999999999</v>
      </c>
      <c r="I1150" t="s">
        <v>11</v>
      </c>
      <c r="J1150" t="s">
        <v>5</v>
      </c>
      <c r="K1150">
        <v>27.658000000000001</v>
      </c>
      <c r="L1150">
        <v>27.446000000000002</v>
      </c>
      <c r="M1150">
        <v>0.29899999999999999</v>
      </c>
      <c r="N1150">
        <v>119.42</v>
      </c>
      <c r="O1150">
        <v>138.977</v>
      </c>
      <c r="P1150">
        <v>27.657</v>
      </c>
      <c r="Q1150">
        <v>34.807400000000001</v>
      </c>
      <c r="R1150">
        <v>0.99809999999999999</v>
      </c>
      <c r="S1150">
        <v>-3.4422000000000001</v>
      </c>
      <c r="T1150">
        <v>95.214420000000004</v>
      </c>
      <c r="U1150" t="b">
        <v>1</v>
      </c>
      <c r="V1150">
        <v>8.8999999999999996E-2</v>
      </c>
      <c r="W1150" t="b">
        <v>1</v>
      </c>
      <c r="X1150">
        <v>3</v>
      </c>
      <c r="Y1150">
        <v>23</v>
      </c>
      <c r="Z1150" t="b">
        <v>0</v>
      </c>
      <c r="AA1150">
        <v>100</v>
      </c>
    </row>
    <row r="1151" spans="1:27">
      <c r="A1151" t="s">
        <v>6</v>
      </c>
      <c r="B1151" t="str">
        <f t="shared" si="68"/>
        <v>S32</v>
      </c>
      <c r="C1151" t="str">
        <f t="shared" si="69"/>
        <v>32</v>
      </c>
      <c r="D1151" t="str">
        <f t="shared" si="70"/>
        <v>S</v>
      </c>
      <c r="E1151" t="str">
        <f t="shared" si="71"/>
        <v>1</v>
      </c>
      <c r="F1151" t="s">
        <v>198</v>
      </c>
      <c r="G1151" t="s">
        <v>3</v>
      </c>
      <c r="H1151">
        <v>0</v>
      </c>
      <c r="I1151" t="s">
        <v>4</v>
      </c>
      <c r="J1151" t="s">
        <v>5</v>
      </c>
      <c r="K1151" t="s">
        <v>8</v>
      </c>
      <c r="L1151" t="s">
        <v>260</v>
      </c>
      <c r="M1151" t="s">
        <v>260</v>
      </c>
      <c r="N1151">
        <v>0</v>
      </c>
      <c r="O1151" t="s">
        <v>260</v>
      </c>
      <c r="P1151" t="s">
        <v>260</v>
      </c>
      <c r="Q1151">
        <v>35.222799999999999</v>
      </c>
      <c r="R1151">
        <v>0.99299999999999999</v>
      </c>
      <c r="S1151">
        <v>-3.5567000000000002</v>
      </c>
      <c r="T1151">
        <v>91.055480000000003</v>
      </c>
      <c r="U1151" t="b">
        <v>1</v>
      </c>
      <c r="V1151">
        <v>6.5000000000000002E-2</v>
      </c>
      <c r="W1151" t="b">
        <v>1</v>
      </c>
      <c r="X1151">
        <v>3</v>
      </c>
      <c r="Y1151">
        <v>39</v>
      </c>
      <c r="Z1151" t="b">
        <v>1</v>
      </c>
      <c r="AA1151">
        <v>100</v>
      </c>
    </row>
    <row r="1152" spans="1:27">
      <c r="A1152" t="s">
        <v>32</v>
      </c>
      <c r="B1152" t="str">
        <f t="shared" si="68"/>
        <v>S32</v>
      </c>
      <c r="C1152" t="str">
        <f t="shared" si="69"/>
        <v>32</v>
      </c>
      <c r="D1152" t="str">
        <f t="shared" si="70"/>
        <v>S</v>
      </c>
      <c r="E1152" t="str">
        <f t="shared" si="71"/>
        <v>1</v>
      </c>
      <c r="F1152" t="s">
        <v>198</v>
      </c>
      <c r="G1152" t="s">
        <v>3</v>
      </c>
      <c r="H1152">
        <v>0</v>
      </c>
      <c r="I1152" t="s">
        <v>4</v>
      </c>
      <c r="J1152" t="s">
        <v>5</v>
      </c>
      <c r="K1152" t="s">
        <v>8</v>
      </c>
      <c r="L1152" t="s">
        <v>260</v>
      </c>
      <c r="M1152" t="s">
        <v>260</v>
      </c>
      <c r="N1152">
        <v>0</v>
      </c>
      <c r="O1152" t="s">
        <v>260</v>
      </c>
      <c r="P1152" t="s">
        <v>260</v>
      </c>
      <c r="Q1152">
        <v>35.222799999999999</v>
      </c>
      <c r="R1152">
        <v>0.99299999999999999</v>
      </c>
      <c r="S1152">
        <v>-3.5567000000000002</v>
      </c>
      <c r="T1152">
        <v>91.055480000000003</v>
      </c>
      <c r="U1152" t="b">
        <v>1</v>
      </c>
      <c r="V1152">
        <v>6.5000000000000002E-2</v>
      </c>
      <c r="W1152" t="b">
        <v>1</v>
      </c>
      <c r="X1152">
        <v>3</v>
      </c>
      <c r="Y1152">
        <v>39</v>
      </c>
      <c r="Z1152" t="b">
        <v>1</v>
      </c>
      <c r="AA1152">
        <v>100</v>
      </c>
    </row>
    <row r="1153" spans="1:27">
      <c r="A1153" t="s">
        <v>71</v>
      </c>
      <c r="B1153" t="str">
        <f t="shared" si="68"/>
        <v>S32</v>
      </c>
      <c r="C1153" t="str">
        <f t="shared" si="69"/>
        <v>32</v>
      </c>
      <c r="D1153" t="str">
        <f t="shared" si="70"/>
        <v>S</v>
      </c>
      <c r="E1153" t="str">
        <f t="shared" si="71"/>
        <v>1</v>
      </c>
      <c r="F1153" t="s">
        <v>198</v>
      </c>
      <c r="G1153" t="s">
        <v>70</v>
      </c>
      <c r="H1153">
        <v>0</v>
      </c>
      <c r="I1153" t="s">
        <v>4</v>
      </c>
      <c r="J1153" t="s">
        <v>5</v>
      </c>
      <c r="K1153" t="s">
        <v>8</v>
      </c>
      <c r="L1153" t="s">
        <v>260</v>
      </c>
      <c r="M1153" t="s">
        <v>260</v>
      </c>
      <c r="N1153" s="1">
        <v>35337269000</v>
      </c>
      <c r="O1153" t="s">
        <v>260</v>
      </c>
      <c r="P1153" t="s">
        <v>260</v>
      </c>
      <c r="Q1153">
        <v>36.757399999999997</v>
      </c>
      <c r="R1153">
        <v>0.99829999999999997</v>
      </c>
      <c r="S1153">
        <v>-3.5794999999999999</v>
      </c>
      <c r="T1153">
        <v>90.269260000000003</v>
      </c>
      <c r="U1153" t="b">
        <v>1</v>
      </c>
      <c r="V1153">
        <v>0.21</v>
      </c>
      <c r="W1153" t="b">
        <v>1</v>
      </c>
      <c r="X1153">
        <v>3</v>
      </c>
      <c r="Y1153">
        <v>39</v>
      </c>
      <c r="Z1153" t="b">
        <v>0</v>
      </c>
      <c r="AA1153">
        <v>100</v>
      </c>
    </row>
    <row r="1154" spans="1:27">
      <c r="A1154" t="s">
        <v>83</v>
      </c>
      <c r="B1154" t="str">
        <f t="shared" si="68"/>
        <v>S32</v>
      </c>
      <c r="C1154" t="str">
        <f t="shared" si="69"/>
        <v>32</v>
      </c>
      <c r="D1154" t="str">
        <f t="shared" si="70"/>
        <v>S</v>
      </c>
      <c r="E1154" t="str">
        <f t="shared" si="71"/>
        <v>1</v>
      </c>
      <c r="F1154" t="s">
        <v>198</v>
      </c>
      <c r="G1154" t="s">
        <v>70</v>
      </c>
      <c r="H1154">
        <v>0</v>
      </c>
      <c r="I1154" t="s">
        <v>4</v>
      </c>
      <c r="J1154" t="s">
        <v>5</v>
      </c>
      <c r="K1154" t="s">
        <v>8</v>
      </c>
      <c r="L1154" t="s">
        <v>260</v>
      </c>
      <c r="M1154" t="s">
        <v>260</v>
      </c>
      <c r="N1154">
        <v>0</v>
      </c>
      <c r="O1154" t="s">
        <v>260</v>
      </c>
      <c r="P1154" t="s">
        <v>260</v>
      </c>
      <c r="Q1154">
        <v>36.757399999999997</v>
      </c>
      <c r="R1154">
        <v>0.99829999999999997</v>
      </c>
      <c r="S1154">
        <v>-3.5794999999999999</v>
      </c>
      <c r="T1154">
        <v>90.269260000000003</v>
      </c>
      <c r="U1154" t="b">
        <v>1</v>
      </c>
      <c r="V1154">
        <v>0.21</v>
      </c>
      <c r="W1154" t="b">
        <v>1</v>
      </c>
      <c r="X1154">
        <v>3</v>
      </c>
      <c r="Y1154">
        <v>39</v>
      </c>
      <c r="Z1154" t="b">
        <v>1</v>
      </c>
      <c r="AA1154">
        <v>100</v>
      </c>
    </row>
    <row r="1155" spans="1:27">
      <c r="A1155" t="s">
        <v>97</v>
      </c>
      <c r="B1155" t="str">
        <f t="shared" ref="B1155:B1170" si="72">LEFT(F1155,FIND("-",F1155)-1)</f>
        <v>S32</v>
      </c>
      <c r="C1155" t="str">
        <f t="shared" ref="C1155:C1170" si="73">MID(B1155, 2, LEN(B1155))</f>
        <v>32</v>
      </c>
      <c r="D1155" t="str">
        <f t="shared" ref="D1155:D1170" si="74">LEFT(F1155,1)</f>
        <v>S</v>
      </c>
      <c r="E1155" t="str">
        <f t="shared" ref="E1155:E1170" si="75">RIGHT(F1155,1)</f>
        <v>2</v>
      </c>
      <c r="F1155" t="s">
        <v>199</v>
      </c>
      <c r="G1155" t="s">
        <v>95</v>
      </c>
      <c r="H1155">
        <v>1.3779999999999999</v>
      </c>
      <c r="I1155" t="s">
        <v>11</v>
      </c>
      <c r="J1155" t="s">
        <v>5</v>
      </c>
      <c r="K1155">
        <v>18.398</v>
      </c>
      <c r="L1155">
        <v>18.318999999999999</v>
      </c>
      <c r="M1155">
        <v>0.112</v>
      </c>
      <c r="N1155">
        <v>117312.04</v>
      </c>
      <c r="O1155">
        <v>123590.18</v>
      </c>
      <c r="P1155">
        <v>8878.6350000000002</v>
      </c>
      <c r="Q1155">
        <v>36.566699999999997</v>
      </c>
      <c r="R1155">
        <v>0.99880000000000002</v>
      </c>
      <c r="S1155">
        <v>-3.5840000000000001</v>
      </c>
      <c r="T1155">
        <v>90.115650000000002</v>
      </c>
      <c r="U1155" t="b">
        <v>1</v>
      </c>
      <c r="V1155">
        <v>0.183</v>
      </c>
      <c r="W1155" t="b">
        <v>1</v>
      </c>
      <c r="X1155">
        <v>3</v>
      </c>
      <c r="Y1155">
        <v>13</v>
      </c>
      <c r="Z1155" t="b">
        <v>0</v>
      </c>
      <c r="AA1155">
        <v>100</v>
      </c>
    </row>
    <row r="1156" spans="1:27">
      <c r="A1156" t="s">
        <v>109</v>
      </c>
      <c r="B1156" t="str">
        <f t="shared" si="72"/>
        <v>S32</v>
      </c>
      <c r="C1156" t="str">
        <f t="shared" si="73"/>
        <v>32</v>
      </c>
      <c r="D1156" t="str">
        <f t="shared" si="74"/>
        <v>S</v>
      </c>
      <c r="E1156" t="str">
        <f t="shared" si="75"/>
        <v>2</v>
      </c>
      <c r="F1156" t="s">
        <v>199</v>
      </c>
      <c r="G1156" t="s">
        <v>95</v>
      </c>
      <c r="H1156">
        <v>1.387</v>
      </c>
      <c r="I1156" t="s">
        <v>11</v>
      </c>
      <c r="J1156" t="s">
        <v>5</v>
      </c>
      <c r="K1156">
        <v>18.239999999999998</v>
      </c>
      <c r="L1156">
        <v>18.318999999999999</v>
      </c>
      <c r="M1156">
        <v>0.112</v>
      </c>
      <c r="N1156">
        <v>129868.32</v>
      </c>
      <c r="O1156">
        <v>123590.18</v>
      </c>
      <c r="P1156">
        <v>8878.6350000000002</v>
      </c>
      <c r="Q1156">
        <v>36.566699999999997</v>
      </c>
      <c r="R1156">
        <v>0.99880000000000002</v>
      </c>
      <c r="S1156">
        <v>-3.5840000000000001</v>
      </c>
      <c r="T1156">
        <v>90.115650000000002</v>
      </c>
      <c r="U1156" t="b">
        <v>1</v>
      </c>
      <c r="V1156">
        <v>0.183</v>
      </c>
      <c r="W1156" t="b">
        <v>1</v>
      </c>
      <c r="X1156">
        <v>3</v>
      </c>
      <c r="Y1156">
        <v>13</v>
      </c>
      <c r="Z1156" t="b">
        <v>0</v>
      </c>
      <c r="AA1156">
        <v>100</v>
      </c>
    </row>
    <row r="1157" spans="1:27">
      <c r="A1157" t="s">
        <v>47</v>
      </c>
      <c r="B1157" t="str">
        <f t="shared" si="72"/>
        <v>S32</v>
      </c>
      <c r="C1157" t="str">
        <f t="shared" si="73"/>
        <v>32</v>
      </c>
      <c r="D1157" t="str">
        <f t="shared" si="74"/>
        <v>S</v>
      </c>
      <c r="E1157" t="str">
        <f t="shared" si="75"/>
        <v>2</v>
      </c>
      <c r="F1157" t="s">
        <v>199</v>
      </c>
      <c r="G1157" t="s">
        <v>45</v>
      </c>
      <c r="H1157">
        <v>1.268</v>
      </c>
      <c r="I1157" t="s">
        <v>11</v>
      </c>
      <c r="J1157" t="s">
        <v>5</v>
      </c>
      <c r="K1157">
        <v>26.484999999999999</v>
      </c>
      <c r="L1157">
        <v>26.414000000000001</v>
      </c>
      <c r="M1157">
        <v>0.10100000000000001</v>
      </c>
      <c r="N1157">
        <v>261.59899999999999</v>
      </c>
      <c r="O1157">
        <v>274.67099999999999</v>
      </c>
      <c r="P1157">
        <v>18.486999999999998</v>
      </c>
      <c r="Q1157">
        <v>34.807400000000001</v>
      </c>
      <c r="R1157">
        <v>0.99809999999999999</v>
      </c>
      <c r="S1157">
        <v>-3.4422000000000001</v>
      </c>
      <c r="T1157">
        <v>95.214420000000004</v>
      </c>
      <c r="U1157" t="b">
        <v>1</v>
      </c>
      <c r="V1157">
        <v>8.8999999999999996E-2</v>
      </c>
      <c r="W1157" t="b">
        <v>1</v>
      </c>
      <c r="X1157">
        <v>3</v>
      </c>
      <c r="Y1157">
        <v>22</v>
      </c>
      <c r="Z1157" t="b">
        <v>0</v>
      </c>
      <c r="AA1157">
        <v>100</v>
      </c>
    </row>
    <row r="1158" spans="1:27">
      <c r="A1158" t="s">
        <v>59</v>
      </c>
      <c r="B1158" t="str">
        <f t="shared" si="72"/>
        <v>S32</v>
      </c>
      <c r="C1158" t="str">
        <f t="shared" si="73"/>
        <v>32</v>
      </c>
      <c r="D1158" t="str">
        <f t="shared" si="74"/>
        <v>S</v>
      </c>
      <c r="E1158" t="str">
        <f t="shared" si="75"/>
        <v>2</v>
      </c>
      <c r="F1158" t="s">
        <v>199</v>
      </c>
      <c r="G1158" t="s">
        <v>45</v>
      </c>
      <c r="H1158">
        <v>1.276</v>
      </c>
      <c r="I1158" t="s">
        <v>11</v>
      </c>
      <c r="J1158" t="s">
        <v>5</v>
      </c>
      <c r="K1158">
        <v>26.343</v>
      </c>
      <c r="L1158">
        <v>26.414000000000001</v>
      </c>
      <c r="M1158">
        <v>0.10100000000000001</v>
      </c>
      <c r="N1158">
        <v>287.74299999999999</v>
      </c>
      <c r="O1158">
        <v>274.67099999999999</v>
      </c>
      <c r="P1158">
        <v>18.486999999999998</v>
      </c>
      <c r="Q1158">
        <v>34.807400000000001</v>
      </c>
      <c r="R1158">
        <v>0.99809999999999999</v>
      </c>
      <c r="S1158">
        <v>-3.4422000000000001</v>
      </c>
      <c r="T1158">
        <v>95.214420000000004</v>
      </c>
      <c r="U1158" t="b">
        <v>1</v>
      </c>
      <c r="V1158">
        <v>8.8999999999999996E-2</v>
      </c>
      <c r="W1158" t="b">
        <v>1</v>
      </c>
      <c r="X1158">
        <v>3</v>
      </c>
      <c r="Y1158">
        <v>22</v>
      </c>
      <c r="Z1158" t="b">
        <v>0</v>
      </c>
      <c r="AA1158">
        <v>100</v>
      </c>
    </row>
    <row r="1159" spans="1:27">
      <c r="A1159" t="s">
        <v>9</v>
      </c>
      <c r="B1159" t="str">
        <f t="shared" si="72"/>
        <v>S32</v>
      </c>
      <c r="C1159" t="str">
        <f t="shared" si="73"/>
        <v>32</v>
      </c>
      <c r="D1159" t="str">
        <f t="shared" si="74"/>
        <v>S</v>
      </c>
      <c r="E1159" t="str">
        <f t="shared" si="75"/>
        <v>2</v>
      </c>
      <c r="F1159" t="s">
        <v>199</v>
      </c>
      <c r="G1159" t="s">
        <v>3</v>
      </c>
      <c r="H1159">
        <v>1.2769999999999999</v>
      </c>
      <c r="I1159" t="s">
        <v>11</v>
      </c>
      <c r="J1159" t="s">
        <v>5</v>
      </c>
      <c r="K1159">
        <v>26.913</v>
      </c>
      <c r="L1159">
        <v>27.010999999999999</v>
      </c>
      <c r="M1159">
        <v>0.13800000000000001</v>
      </c>
      <c r="N1159">
        <v>216.91900000000001</v>
      </c>
      <c r="O1159">
        <v>204.08799999999999</v>
      </c>
      <c r="P1159">
        <v>18.146000000000001</v>
      </c>
      <c r="Q1159">
        <v>35.222799999999999</v>
      </c>
      <c r="R1159">
        <v>0.99299999999999999</v>
      </c>
      <c r="S1159">
        <v>-3.5567000000000002</v>
      </c>
      <c r="T1159">
        <v>91.055480000000003</v>
      </c>
      <c r="U1159" t="b">
        <v>1</v>
      </c>
      <c r="V1159">
        <v>6.5000000000000002E-2</v>
      </c>
      <c r="W1159" t="b">
        <v>1</v>
      </c>
      <c r="X1159">
        <v>3</v>
      </c>
      <c r="Y1159">
        <v>23</v>
      </c>
      <c r="Z1159" t="b">
        <v>0</v>
      </c>
      <c r="AA1159">
        <v>100</v>
      </c>
    </row>
    <row r="1160" spans="1:27">
      <c r="A1160" t="s">
        <v>33</v>
      </c>
      <c r="B1160" t="str">
        <f t="shared" si="72"/>
        <v>S32</v>
      </c>
      <c r="C1160" t="str">
        <f t="shared" si="73"/>
        <v>32</v>
      </c>
      <c r="D1160" t="str">
        <f t="shared" si="74"/>
        <v>S</v>
      </c>
      <c r="E1160" t="str">
        <f t="shared" si="75"/>
        <v>2</v>
      </c>
      <c r="F1160" t="s">
        <v>199</v>
      </c>
      <c r="G1160" t="s">
        <v>3</v>
      </c>
      <c r="H1160">
        <v>1.282</v>
      </c>
      <c r="I1160" t="s">
        <v>11</v>
      </c>
      <c r="J1160" t="s">
        <v>5</v>
      </c>
      <c r="K1160">
        <v>27.108000000000001</v>
      </c>
      <c r="L1160">
        <v>27.010999999999999</v>
      </c>
      <c r="M1160">
        <v>0.13800000000000001</v>
      </c>
      <c r="N1160">
        <v>191.256</v>
      </c>
      <c r="O1160">
        <v>204.08799999999999</v>
      </c>
      <c r="P1160">
        <v>18.146000000000001</v>
      </c>
      <c r="Q1160">
        <v>35.222799999999999</v>
      </c>
      <c r="R1160">
        <v>0.99299999999999999</v>
      </c>
      <c r="S1160">
        <v>-3.5567000000000002</v>
      </c>
      <c r="T1160">
        <v>91.055480000000003</v>
      </c>
      <c r="U1160" t="b">
        <v>1</v>
      </c>
      <c r="V1160">
        <v>6.5000000000000002E-2</v>
      </c>
      <c r="W1160" t="b">
        <v>1</v>
      </c>
      <c r="X1160">
        <v>3</v>
      </c>
      <c r="Y1160">
        <v>23</v>
      </c>
      <c r="Z1160" t="b">
        <v>0</v>
      </c>
      <c r="AA1160">
        <v>100</v>
      </c>
    </row>
    <row r="1161" spans="1:27">
      <c r="A1161" t="s">
        <v>72</v>
      </c>
      <c r="B1161" t="str">
        <f t="shared" si="72"/>
        <v>S32</v>
      </c>
      <c r="C1161" t="str">
        <f t="shared" si="73"/>
        <v>32</v>
      </c>
      <c r="D1161" t="str">
        <f t="shared" si="74"/>
        <v>S</v>
      </c>
      <c r="E1161" t="str">
        <f t="shared" si="75"/>
        <v>2</v>
      </c>
      <c r="F1161" t="s">
        <v>199</v>
      </c>
      <c r="G1161" t="s">
        <v>70</v>
      </c>
      <c r="H1161">
        <v>0</v>
      </c>
      <c r="I1161" t="s">
        <v>4</v>
      </c>
      <c r="J1161" t="s">
        <v>5</v>
      </c>
      <c r="K1161" t="s">
        <v>8</v>
      </c>
      <c r="L1161" t="s">
        <v>260</v>
      </c>
      <c r="M1161" t="s">
        <v>260</v>
      </c>
      <c r="N1161">
        <v>0</v>
      </c>
      <c r="O1161" t="s">
        <v>260</v>
      </c>
      <c r="P1161" t="s">
        <v>260</v>
      </c>
      <c r="Q1161">
        <v>36.757399999999997</v>
      </c>
      <c r="R1161">
        <v>0.99829999999999997</v>
      </c>
      <c r="S1161">
        <v>-3.5794999999999999</v>
      </c>
      <c r="T1161">
        <v>90.269260000000003</v>
      </c>
      <c r="U1161" t="b">
        <v>1</v>
      </c>
      <c r="V1161">
        <v>0.21</v>
      </c>
      <c r="W1161" t="b">
        <v>1</v>
      </c>
      <c r="X1161">
        <v>3</v>
      </c>
      <c r="Y1161">
        <v>39</v>
      </c>
      <c r="Z1161" t="b">
        <v>1</v>
      </c>
      <c r="AA1161">
        <v>100</v>
      </c>
    </row>
    <row r="1162" spans="1:27">
      <c r="A1162" t="s">
        <v>84</v>
      </c>
      <c r="B1162" t="str">
        <f t="shared" si="72"/>
        <v>S32</v>
      </c>
      <c r="C1162" t="str">
        <f t="shared" si="73"/>
        <v>32</v>
      </c>
      <c r="D1162" t="str">
        <f t="shared" si="74"/>
        <v>S</v>
      </c>
      <c r="E1162" t="str">
        <f t="shared" si="75"/>
        <v>2</v>
      </c>
      <c r="F1162" t="s">
        <v>199</v>
      </c>
      <c r="G1162" t="s">
        <v>70</v>
      </c>
      <c r="H1162">
        <v>0</v>
      </c>
      <c r="I1162" t="s">
        <v>4</v>
      </c>
      <c r="J1162" t="s">
        <v>5</v>
      </c>
      <c r="K1162" t="s">
        <v>8</v>
      </c>
      <c r="L1162" t="s">
        <v>260</v>
      </c>
      <c r="M1162" t="s">
        <v>260</v>
      </c>
      <c r="N1162">
        <v>0</v>
      </c>
      <c r="O1162" t="s">
        <v>260</v>
      </c>
      <c r="P1162" t="s">
        <v>260</v>
      </c>
      <c r="Q1162">
        <v>36.757399999999997</v>
      </c>
      <c r="R1162">
        <v>0.99829999999999997</v>
      </c>
      <c r="S1162">
        <v>-3.5794999999999999</v>
      </c>
      <c r="T1162">
        <v>90.269260000000003</v>
      </c>
      <c r="U1162" t="b">
        <v>1</v>
      </c>
      <c r="V1162">
        <v>0.21</v>
      </c>
      <c r="W1162" t="b">
        <v>1</v>
      </c>
      <c r="X1162">
        <v>3</v>
      </c>
      <c r="Y1162">
        <v>39</v>
      </c>
      <c r="Z1162" t="b">
        <v>1</v>
      </c>
      <c r="AA1162">
        <v>100</v>
      </c>
    </row>
    <row r="1163" spans="1:27">
      <c r="A1163" t="s">
        <v>103</v>
      </c>
      <c r="B1163" t="str">
        <f t="shared" si="72"/>
        <v>S32</v>
      </c>
      <c r="C1163" t="str">
        <f t="shared" si="73"/>
        <v>32</v>
      </c>
      <c r="D1163" t="str">
        <f t="shared" si="74"/>
        <v>S</v>
      </c>
      <c r="E1163" t="str">
        <f t="shared" si="75"/>
        <v>3</v>
      </c>
      <c r="F1163" t="s">
        <v>243</v>
      </c>
      <c r="G1163" t="s">
        <v>95</v>
      </c>
      <c r="H1163">
        <v>1.3979999999999999</v>
      </c>
      <c r="I1163" t="s">
        <v>11</v>
      </c>
      <c r="J1163" t="s">
        <v>5</v>
      </c>
      <c r="K1163">
        <v>17.77</v>
      </c>
      <c r="L1163">
        <v>17.762</v>
      </c>
      <c r="M1163">
        <v>1.0999999999999999E-2</v>
      </c>
      <c r="N1163">
        <v>175686.89</v>
      </c>
      <c r="O1163">
        <v>176574.02</v>
      </c>
      <c r="P1163">
        <v>1254.5840000000001</v>
      </c>
      <c r="Q1163">
        <v>36.566699999999997</v>
      </c>
      <c r="R1163">
        <v>0.99880000000000002</v>
      </c>
      <c r="S1163">
        <v>-3.5840000000000001</v>
      </c>
      <c r="T1163">
        <v>90.115650000000002</v>
      </c>
      <c r="U1163" t="b">
        <v>1</v>
      </c>
      <c r="V1163">
        <v>0.218</v>
      </c>
      <c r="W1163" t="b">
        <v>1</v>
      </c>
      <c r="X1163">
        <v>3</v>
      </c>
      <c r="Y1163">
        <v>12</v>
      </c>
      <c r="Z1163" t="b">
        <v>0</v>
      </c>
      <c r="AA1163">
        <v>104</v>
      </c>
    </row>
    <row r="1164" spans="1:27">
      <c r="A1164" t="s">
        <v>115</v>
      </c>
      <c r="B1164" t="str">
        <f t="shared" si="72"/>
        <v>S32</v>
      </c>
      <c r="C1164" t="str">
        <f t="shared" si="73"/>
        <v>32</v>
      </c>
      <c r="D1164" t="str">
        <f t="shared" si="74"/>
        <v>S</v>
      </c>
      <c r="E1164" t="str">
        <f t="shared" si="75"/>
        <v>3</v>
      </c>
      <c r="F1164" t="s">
        <v>243</v>
      </c>
      <c r="G1164" t="s">
        <v>95</v>
      </c>
      <c r="H1164">
        <v>1.409</v>
      </c>
      <c r="I1164" t="s">
        <v>11</v>
      </c>
      <c r="J1164" t="s">
        <v>5</v>
      </c>
      <c r="K1164">
        <v>17.754000000000001</v>
      </c>
      <c r="L1164">
        <v>17.762</v>
      </c>
      <c r="M1164">
        <v>1.0999999999999999E-2</v>
      </c>
      <c r="N1164">
        <v>177461.14</v>
      </c>
      <c r="O1164">
        <v>176574.02</v>
      </c>
      <c r="P1164">
        <v>1254.5840000000001</v>
      </c>
      <c r="Q1164">
        <v>36.566699999999997</v>
      </c>
      <c r="R1164">
        <v>0.99880000000000002</v>
      </c>
      <c r="S1164">
        <v>-3.5840000000000001</v>
      </c>
      <c r="T1164">
        <v>90.115650000000002</v>
      </c>
      <c r="U1164" t="b">
        <v>1</v>
      </c>
      <c r="V1164">
        <v>0.218</v>
      </c>
      <c r="W1164" t="b">
        <v>1</v>
      </c>
      <c r="X1164">
        <v>3</v>
      </c>
      <c r="Y1164">
        <v>12</v>
      </c>
      <c r="Z1164" t="b">
        <v>0</v>
      </c>
      <c r="AA1164">
        <v>104</v>
      </c>
    </row>
    <row r="1165" spans="1:27">
      <c r="A1165" t="s">
        <v>53</v>
      </c>
      <c r="B1165" t="str">
        <f t="shared" si="72"/>
        <v>S32</v>
      </c>
      <c r="C1165" t="str">
        <f t="shared" si="73"/>
        <v>32</v>
      </c>
      <c r="D1165" t="str">
        <f t="shared" si="74"/>
        <v>S</v>
      </c>
      <c r="E1165" t="str">
        <f t="shared" si="75"/>
        <v>3</v>
      </c>
      <c r="F1165" t="s">
        <v>243</v>
      </c>
      <c r="G1165" t="s">
        <v>45</v>
      </c>
      <c r="H1165">
        <v>1.3220000000000001</v>
      </c>
      <c r="I1165" t="s">
        <v>11</v>
      </c>
      <c r="J1165" t="s">
        <v>5</v>
      </c>
      <c r="K1165">
        <v>15.492000000000001</v>
      </c>
      <c r="L1165">
        <v>15.484999999999999</v>
      </c>
      <c r="M1165">
        <v>8.9999999999999993E-3</v>
      </c>
      <c r="N1165">
        <v>408718.72</v>
      </c>
      <c r="O1165">
        <v>410486.03</v>
      </c>
      <c r="P1165">
        <v>2499.366</v>
      </c>
      <c r="Q1165">
        <v>34.807400000000001</v>
      </c>
      <c r="R1165">
        <v>0.99809999999999999</v>
      </c>
      <c r="S1165">
        <v>-3.4422000000000001</v>
      </c>
      <c r="T1165">
        <v>95.214420000000004</v>
      </c>
      <c r="U1165" t="b">
        <v>1</v>
      </c>
      <c r="V1165">
        <v>0.109</v>
      </c>
      <c r="W1165" t="b">
        <v>1</v>
      </c>
      <c r="X1165">
        <v>3</v>
      </c>
      <c r="Y1165">
        <v>11</v>
      </c>
      <c r="Z1165" t="b">
        <v>0</v>
      </c>
      <c r="AA1165">
        <v>104</v>
      </c>
    </row>
    <row r="1166" spans="1:27">
      <c r="A1166" t="s">
        <v>65</v>
      </c>
      <c r="B1166" t="str">
        <f t="shared" si="72"/>
        <v>S32</v>
      </c>
      <c r="C1166" t="str">
        <f t="shared" si="73"/>
        <v>32</v>
      </c>
      <c r="D1166" t="str">
        <f t="shared" si="74"/>
        <v>S</v>
      </c>
      <c r="E1166" t="str">
        <f t="shared" si="75"/>
        <v>3</v>
      </c>
      <c r="F1166" t="s">
        <v>243</v>
      </c>
      <c r="G1166" t="s">
        <v>45</v>
      </c>
      <c r="H1166">
        <v>1.3140000000000001</v>
      </c>
      <c r="I1166" t="s">
        <v>11</v>
      </c>
      <c r="J1166" t="s">
        <v>5</v>
      </c>
      <c r="K1166">
        <v>15.478999999999999</v>
      </c>
      <c r="L1166">
        <v>15.484999999999999</v>
      </c>
      <c r="M1166">
        <v>8.9999999999999993E-3</v>
      </c>
      <c r="N1166">
        <v>412253.34</v>
      </c>
      <c r="O1166">
        <v>410486.03</v>
      </c>
      <c r="P1166">
        <v>2499.366</v>
      </c>
      <c r="Q1166">
        <v>34.807400000000001</v>
      </c>
      <c r="R1166">
        <v>0.99809999999999999</v>
      </c>
      <c r="S1166">
        <v>-3.4422000000000001</v>
      </c>
      <c r="T1166">
        <v>95.214420000000004</v>
      </c>
      <c r="U1166" t="b">
        <v>1</v>
      </c>
      <c r="V1166">
        <v>0.109</v>
      </c>
      <c r="W1166" t="b">
        <v>1</v>
      </c>
      <c r="X1166">
        <v>3</v>
      </c>
      <c r="Y1166">
        <v>11</v>
      </c>
      <c r="Z1166" t="b">
        <v>0</v>
      </c>
      <c r="AA1166">
        <v>104</v>
      </c>
    </row>
    <row r="1167" spans="1:27">
      <c r="A1167" t="s">
        <v>22</v>
      </c>
      <c r="B1167" t="str">
        <f t="shared" si="72"/>
        <v>S32</v>
      </c>
      <c r="C1167" t="str">
        <f t="shared" si="73"/>
        <v>32</v>
      </c>
      <c r="D1167" t="str">
        <f t="shared" si="74"/>
        <v>S</v>
      </c>
      <c r="E1167" t="str">
        <f t="shared" si="75"/>
        <v>3</v>
      </c>
      <c r="F1167" t="s">
        <v>243</v>
      </c>
      <c r="G1167" t="s">
        <v>3</v>
      </c>
      <c r="H1167">
        <v>1.3280000000000001</v>
      </c>
      <c r="I1167" t="s">
        <v>11</v>
      </c>
      <c r="J1167" t="s">
        <v>5</v>
      </c>
      <c r="K1167">
        <v>22.364000000000001</v>
      </c>
      <c r="L1167">
        <v>22.396999999999998</v>
      </c>
      <c r="M1167">
        <v>4.7E-2</v>
      </c>
      <c r="N1167">
        <v>4124.6809999999996</v>
      </c>
      <c r="O1167">
        <v>4038.3389999999999</v>
      </c>
      <c r="P1167">
        <v>122.10599999999999</v>
      </c>
      <c r="Q1167">
        <v>35.222799999999999</v>
      </c>
      <c r="R1167">
        <v>0.99299999999999999</v>
      </c>
      <c r="S1167">
        <v>-3.5567000000000002</v>
      </c>
      <c r="T1167">
        <v>91.055480000000003</v>
      </c>
      <c r="U1167" t="b">
        <v>1</v>
      </c>
      <c r="V1167">
        <v>0.115</v>
      </c>
      <c r="W1167" t="b">
        <v>1</v>
      </c>
      <c r="X1167">
        <v>3</v>
      </c>
      <c r="Y1167">
        <v>18</v>
      </c>
      <c r="Z1167" t="b">
        <v>0</v>
      </c>
      <c r="AA1167">
        <v>104</v>
      </c>
    </row>
    <row r="1168" spans="1:27">
      <c r="A1168" t="s">
        <v>39</v>
      </c>
      <c r="B1168" t="str">
        <f t="shared" si="72"/>
        <v>S32</v>
      </c>
      <c r="C1168" t="str">
        <f t="shared" si="73"/>
        <v>32</v>
      </c>
      <c r="D1168" t="str">
        <f t="shared" si="74"/>
        <v>S</v>
      </c>
      <c r="E1168" t="str">
        <f t="shared" si="75"/>
        <v>3</v>
      </c>
      <c r="F1168" t="s">
        <v>243</v>
      </c>
      <c r="G1168" t="s">
        <v>3</v>
      </c>
      <c r="H1168">
        <v>1.325</v>
      </c>
      <c r="I1168" t="s">
        <v>11</v>
      </c>
      <c r="J1168" t="s">
        <v>5</v>
      </c>
      <c r="K1168">
        <v>22.43</v>
      </c>
      <c r="L1168">
        <v>22.396999999999998</v>
      </c>
      <c r="M1168">
        <v>4.7E-2</v>
      </c>
      <c r="N1168">
        <v>3951.9969999999998</v>
      </c>
      <c r="O1168">
        <v>4038.3389999999999</v>
      </c>
      <c r="P1168">
        <v>122.10599999999999</v>
      </c>
      <c r="Q1168">
        <v>35.222799999999999</v>
      </c>
      <c r="R1168">
        <v>0.99299999999999999</v>
      </c>
      <c r="S1168">
        <v>-3.5567000000000002</v>
      </c>
      <c r="T1168">
        <v>91.055480000000003</v>
      </c>
      <c r="U1168" t="b">
        <v>1</v>
      </c>
      <c r="V1168">
        <v>0.115</v>
      </c>
      <c r="W1168" t="b">
        <v>1</v>
      </c>
      <c r="X1168">
        <v>3</v>
      </c>
      <c r="Y1168">
        <v>18</v>
      </c>
      <c r="Z1168" t="b">
        <v>0</v>
      </c>
      <c r="AA1168">
        <v>104</v>
      </c>
    </row>
    <row r="1169" spans="1:27">
      <c r="A1169" t="s">
        <v>78</v>
      </c>
      <c r="B1169" t="str">
        <f t="shared" si="72"/>
        <v>S32</v>
      </c>
      <c r="C1169" t="str">
        <f t="shared" si="73"/>
        <v>32</v>
      </c>
      <c r="D1169" t="str">
        <f t="shared" si="74"/>
        <v>S</v>
      </c>
      <c r="E1169" t="str">
        <f t="shared" si="75"/>
        <v>3</v>
      </c>
      <c r="F1169" t="s">
        <v>243</v>
      </c>
      <c r="G1169" t="s">
        <v>70</v>
      </c>
      <c r="H1169">
        <v>0</v>
      </c>
      <c r="I1169" t="s">
        <v>4</v>
      </c>
      <c r="J1169" t="s">
        <v>5</v>
      </c>
      <c r="K1169" t="s">
        <v>8</v>
      </c>
      <c r="L1169" t="s">
        <v>260</v>
      </c>
      <c r="M1169" t="s">
        <v>260</v>
      </c>
      <c r="N1169">
        <v>0</v>
      </c>
      <c r="O1169" t="s">
        <v>260</v>
      </c>
      <c r="P1169" t="s">
        <v>260</v>
      </c>
      <c r="Q1169">
        <v>36.757399999999997</v>
      </c>
      <c r="R1169">
        <v>0.99829999999999997</v>
      </c>
      <c r="S1169">
        <v>-3.5794999999999999</v>
      </c>
      <c r="T1169">
        <v>90.269260000000003</v>
      </c>
      <c r="U1169" t="b">
        <v>1</v>
      </c>
      <c r="V1169">
        <v>0.23499999999999999</v>
      </c>
      <c r="W1169" t="b">
        <v>1</v>
      </c>
      <c r="X1169">
        <v>3</v>
      </c>
      <c r="Y1169">
        <v>39</v>
      </c>
      <c r="Z1169" t="b">
        <v>1</v>
      </c>
      <c r="AA1169">
        <v>104</v>
      </c>
    </row>
    <row r="1170" spans="1:27">
      <c r="A1170" t="s">
        <v>90</v>
      </c>
      <c r="B1170" t="str">
        <f t="shared" si="72"/>
        <v>S32</v>
      </c>
      <c r="C1170" t="str">
        <f t="shared" si="73"/>
        <v>32</v>
      </c>
      <c r="D1170" t="str">
        <f t="shared" si="74"/>
        <v>S</v>
      </c>
      <c r="E1170" t="str">
        <f t="shared" si="75"/>
        <v>3</v>
      </c>
      <c r="F1170" t="s">
        <v>243</v>
      </c>
      <c r="G1170" t="s">
        <v>70</v>
      </c>
      <c r="H1170">
        <v>0</v>
      </c>
      <c r="I1170" t="s">
        <v>4</v>
      </c>
      <c r="J1170" t="s">
        <v>5</v>
      </c>
      <c r="K1170" t="s">
        <v>8</v>
      </c>
      <c r="L1170" t="s">
        <v>260</v>
      </c>
      <c r="M1170" t="s">
        <v>260</v>
      </c>
      <c r="N1170">
        <v>0</v>
      </c>
      <c r="O1170" t="s">
        <v>260</v>
      </c>
      <c r="P1170" t="s">
        <v>260</v>
      </c>
      <c r="Q1170">
        <v>36.757399999999997</v>
      </c>
      <c r="R1170">
        <v>0.99829999999999997</v>
      </c>
      <c r="S1170">
        <v>-3.5794999999999999</v>
      </c>
      <c r="T1170">
        <v>90.269260000000003</v>
      </c>
      <c r="U1170" t="b">
        <v>1</v>
      </c>
      <c r="V1170">
        <v>0.23499999999999999</v>
      </c>
      <c r="W1170" t="b">
        <v>1</v>
      </c>
      <c r="X1170">
        <v>3</v>
      </c>
      <c r="Y1170">
        <v>39</v>
      </c>
      <c r="Z1170" t="b">
        <v>1</v>
      </c>
      <c r="AA1170">
        <v>104</v>
      </c>
    </row>
  </sheetData>
  <sortState ref="A2:AA1170">
    <sortCondition ref="F2:F1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Samantha</cp:lastModifiedBy>
  <dcterms:created xsi:type="dcterms:W3CDTF">2017-07-06T14:00:44Z</dcterms:created>
  <dcterms:modified xsi:type="dcterms:W3CDTF">2017-07-06T17:28:04Z</dcterms:modified>
</cp:coreProperties>
</file>