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520" yWindow="0" windowWidth="20720" windowHeight="154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2" i="1" l="1"/>
  <c r="A95" i="1"/>
  <c r="A121" i="1"/>
  <c r="A128" i="1"/>
  <c r="A165" i="1"/>
  <c r="A221" i="1"/>
  <c r="A253" i="1"/>
  <c r="A260" i="1"/>
  <c r="A267" i="1"/>
  <c r="A280" i="1"/>
  <c r="A287" i="1"/>
  <c r="A76" i="1"/>
  <c r="A83" i="1"/>
  <c r="A96" i="1"/>
  <c r="A122" i="1"/>
  <c r="A129" i="1"/>
  <c r="A166" i="1"/>
  <c r="A222" i="1"/>
  <c r="A254" i="1"/>
  <c r="A261" i="1"/>
  <c r="A268" i="1"/>
  <c r="A281" i="1"/>
  <c r="A288" i="1"/>
  <c r="A77" i="1"/>
  <c r="A84" i="1"/>
  <c r="A97" i="1"/>
  <c r="A123" i="1"/>
  <c r="A130" i="1"/>
  <c r="A167" i="1"/>
  <c r="A223" i="1"/>
  <c r="A255" i="1"/>
  <c r="A262" i="1"/>
  <c r="A269" i="1"/>
  <c r="A282" i="1"/>
  <c r="A289" i="1"/>
  <c r="A294" i="1"/>
  <c r="A301" i="1"/>
  <c r="A333" i="1"/>
  <c r="A340" i="1"/>
  <c r="A353" i="1"/>
  <c r="A360" i="1"/>
  <c r="A367" i="1"/>
  <c r="A413" i="1"/>
  <c r="A23" i="1"/>
  <c r="A295" i="1"/>
  <c r="A302" i="1"/>
  <c r="A334" i="1"/>
  <c r="A341" i="1"/>
  <c r="A354" i="1"/>
  <c r="A361" i="1"/>
  <c r="A368" i="1"/>
  <c r="A414" i="1"/>
  <c r="A61" i="1"/>
  <c r="A380" i="1"/>
  <c r="A506" i="1"/>
  <c r="A507" i="1"/>
  <c r="A296" i="1"/>
  <c r="A303" i="1"/>
  <c r="A335" i="1"/>
  <c r="A342" i="1"/>
  <c r="A355" i="1"/>
  <c r="A362" i="1"/>
  <c r="A369" i="1"/>
  <c r="A415" i="1"/>
  <c r="A62" i="1"/>
  <c r="A381" i="1"/>
  <c r="A63" i="1"/>
  <c r="A382" i="1"/>
  <c r="A64" i="1"/>
  <c r="A383" i="1"/>
  <c r="A24" i="1"/>
  <c r="A508" i="1"/>
  <c r="A75" i="1"/>
  <c r="B75" i="1"/>
  <c r="C75" i="1"/>
  <c r="B82" i="1"/>
  <c r="C82" i="1"/>
  <c r="B95" i="1"/>
  <c r="C95" i="1"/>
  <c r="B121" i="1"/>
  <c r="C121" i="1"/>
  <c r="B128" i="1"/>
  <c r="C128" i="1"/>
  <c r="B165" i="1"/>
  <c r="C165" i="1"/>
  <c r="B221" i="1"/>
  <c r="C221" i="1"/>
  <c r="B253" i="1"/>
  <c r="C253" i="1"/>
  <c r="B260" i="1"/>
  <c r="C260" i="1"/>
  <c r="B267" i="1"/>
  <c r="C267" i="1"/>
  <c r="B280" i="1"/>
  <c r="C280" i="1"/>
  <c r="B287" i="1"/>
  <c r="C287" i="1"/>
  <c r="B76" i="1"/>
  <c r="C76" i="1"/>
  <c r="B83" i="1"/>
  <c r="C83" i="1"/>
  <c r="B96" i="1"/>
  <c r="C96" i="1"/>
  <c r="B122" i="1"/>
  <c r="C122" i="1"/>
  <c r="B129" i="1"/>
  <c r="C129" i="1"/>
  <c r="B166" i="1"/>
  <c r="C166" i="1"/>
  <c r="B222" i="1"/>
  <c r="C222" i="1"/>
  <c r="B254" i="1"/>
  <c r="C254" i="1"/>
  <c r="B261" i="1"/>
  <c r="C261" i="1"/>
  <c r="B268" i="1"/>
  <c r="C268" i="1"/>
  <c r="B281" i="1"/>
  <c r="C281" i="1"/>
  <c r="B288" i="1"/>
  <c r="C288" i="1"/>
  <c r="B77" i="1"/>
  <c r="C77" i="1"/>
  <c r="B84" i="1"/>
  <c r="C84" i="1"/>
  <c r="B97" i="1"/>
  <c r="C97" i="1"/>
  <c r="B123" i="1"/>
  <c r="C123" i="1"/>
  <c r="B130" i="1"/>
  <c r="C130" i="1"/>
  <c r="B167" i="1"/>
  <c r="C167" i="1"/>
  <c r="B223" i="1"/>
  <c r="C223" i="1"/>
  <c r="B255" i="1"/>
  <c r="C255" i="1"/>
  <c r="B262" i="1"/>
  <c r="C262" i="1"/>
  <c r="B269" i="1"/>
  <c r="C269" i="1"/>
  <c r="B282" i="1"/>
  <c r="C282" i="1"/>
  <c r="B289" i="1"/>
  <c r="C289" i="1"/>
  <c r="B294" i="1"/>
  <c r="C294" i="1"/>
  <c r="B301" i="1"/>
  <c r="C301" i="1"/>
  <c r="B333" i="1"/>
  <c r="C333" i="1"/>
  <c r="B340" i="1"/>
  <c r="C340" i="1"/>
  <c r="B353" i="1"/>
  <c r="C353" i="1"/>
  <c r="B360" i="1"/>
  <c r="C360" i="1"/>
  <c r="B367" i="1"/>
  <c r="C367" i="1"/>
  <c r="B413" i="1"/>
  <c r="C413" i="1"/>
  <c r="B23" i="1"/>
  <c r="C23" i="1"/>
  <c r="B295" i="1"/>
  <c r="C295" i="1"/>
  <c r="B302" i="1"/>
  <c r="C302" i="1"/>
  <c r="B334" i="1"/>
  <c r="C334" i="1"/>
  <c r="B341" i="1"/>
  <c r="C341" i="1"/>
  <c r="B354" i="1"/>
  <c r="C354" i="1"/>
  <c r="B361" i="1"/>
  <c r="C361" i="1"/>
  <c r="B368" i="1"/>
  <c r="C368" i="1"/>
  <c r="B414" i="1"/>
  <c r="C414" i="1"/>
  <c r="B61" i="1"/>
  <c r="C61" i="1"/>
  <c r="B380" i="1"/>
  <c r="C380" i="1"/>
  <c r="B506" i="1"/>
  <c r="C506" i="1"/>
  <c r="B507" i="1"/>
  <c r="C507" i="1"/>
  <c r="B296" i="1"/>
  <c r="C296" i="1"/>
  <c r="B303" i="1"/>
  <c r="C303" i="1"/>
  <c r="B335" i="1"/>
  <c r="C335" i="1"/>
  <c r="B342" i="1"/>
  <c r="C342" i="1"/>
  <c r="B355" i="1"/>
  <c r="C355" i="1"/>
  <c r="B362" i="1"/>
  <c r="C362" i="1"/>
  <c r="B369" i="1"/>
  <c r="C369" i="1"/>
  <c r="B415" i="1"/>
  <c r="C415" i="1"/>
  <c r="B62" i="1"/>
  <c r="C62" i="1"/>
  <c r="B381" i="1"/>
  <c r="C381" i="1"/>
  <c r="B63" i="1"/>
  <c r="C63" i="1"/>
  <c r="B382" i="1"/>
  <c r="C382" i="1"/>
  <c r="B64" i="1"/>
  <c r="C64" i="1"/>
  <c r="B383" i="1"/>
  <c r="C383" i="1"/>
  <c r="B24" i="1"/>
  <c r="C24" i="1"/>
  <c r="B508" i="1"/>
  <c r="C508" i="1"/>
  <c r="B26" i="1"/>
  <c r="C26" i="1"/>
  <c r="B99" i="1"/>
  <c r="C99" i="1"/>
  <c r="B169" i="1"/>
  <c r="C169" i="1"/>
  <c r="B237" i="1"/>
  <c r="C237" i="1"/>
  <c r="B311" i="1"/>
  <c r="C311" i="1"/>
  <c r="B385" i="1"/>
  <c r="C385" i="1"/>
  <c r="B453" i="1"/>
  <c r="C453" i="1"/>
  <c r="B472" i="1"/>
  <c r="C472" i="1"/>
  <c r="B479" i="1"/>
  <c r="C479" i="1"/>
  <c r="B33" i="1"/>
  <c r="C33" i="1"/>
  <c r="B503" i="1"/>
  <c r="C503" i="1"/>
  <c r="B27" i="1"/>
  <c r="C27" i="1"/>
  <c r="B100" i="1"/>
  <c r="C100" i="1"/>
  <c r="B170" i="1"/>
  <c r="C170" i="1"/>
  <c r="B238" i="1"/>
  <c r="C238" i="1"/>
  <c r="B312" i="1"/>
  <c r="C312" i="1"/>
  <c r="B386" i="1"/>
  <c r="C386" i="1"/>
  <c r="B454" i="1"/>
  <c r="C454" i="1"/>
  <c r="B473" i="1"/>
  <c r="C473" i="1"/>
  <c r="B480" i="1"/>
  <c r="C480" i="1"/>
  <c r="B34" i="1"/>
  <c r="C34" i="1"/>
  <c r="B28" i="1"/>
  <c r="C28" i="1"/>
  <c r="B101" i="1"/>
  <c r="C101" i="1"/>
  <c r="B171" i="1"/>
  <c r="C171" i="1"/>
  <c r="B239" i="1"/>
  <c r="C239" i="1"/>
  <c r="B313" i="1"/>
  <c r="C313" i="1"/>
  <c r="B387" i="1"/>
  <c r="C387" i="1"/>
  <c r="B455" i="1"/>
  <c r="C455" i="1"/>
  <c r="B474" i="1"/>
  <c r="C474" i="1"/>
  <c r="B481" i="1"/>
  <c r="C481" i="1"/>
  <c r="B35" i="1"/>
  <c r="C35" i="1"/>
  <c r="B21" i="1"/>
  <c r="C21" i="1"/>
  <c r="B29" i="1"/>
  <c r="C29" i="1"/>
  <c r="B102" i="1"/>
  <c r="C102" i="1"/>
  <c r="B172" i="1"/>
  <c r="C172" i="1"/>
  <c r="B240" i="1"/>
  <c r="C240" i="1"/>
  <c r="B314" i="1"/>
  <c r="C314" i="1"/>
  <c r="B388" i="1"/>
  <c r="C388" i="1"/>
  <c r="B456" i="1"/>
  <c r="C456" i="1"/>
  <c r="B475" i="1"/>
  <c r="C475" i="1"/>
  <c r="B482" i="1"/>
  <c r="C482" i="1"/>
  <c r="B36" i="1"/>
  <c r="C36" i="1"/>
  <c r="B504" i="1"/>
  <c r="C504" i="1"/>
  <c r="B30" i="1"/>
  <c r="C30" i="1"/>
  <c r="B103" i="1"/>
  <c r="C103" i="1"/>
  <c r="B173" i="1"/>
  <c r="C173" i="1"/>
  <c r="B241" i="1"/>
  <c r="C241" i="1"/>
  <c r="B315" i="1"/>
  <c r="C315" i="1"/>
  <c r="B389" i="1"/>
  <c r="C389" i="1"/>
  <c r="B457" i="1"/>
  <c r="C457" i="1"/>
  <c r="B476" i="1"/>
  <c r="C476" i="1"/>
  <c r="B483" i="1"/>
  <c r="C483" i="1"/>
  <c r="B37" i="1"/>
  <c r="C37" i="1"/>
  <c r="B22" i="1"/>
  <c r="C22" i="1"/>
  <c r="B31" i="1"/>
  <c r="C31" i="1"/>
  <c r="B104" i="1"/>
  <c r="C104" i="1"/>
  <c r="B174" i="1"/>
  <c r="C174" i="1"/>
  <c r="B242" i="1"/>
  <c r="C242" i="1"/>
  <c r="B316" i="1"/>
  <c r="C316" i="1"/>
  <c r="B390" i="1"/>
  <c r="C390" i="1"/>
  <c r="B458" i="1"/>
  <c r="C458" i="1"/>
  <c r="B477" i="1"/>
  <c r="C477" i="1"/>
  <c r="B484" i="1"/>
  <c r="C484" i="1"/>
  <c r="B38" i="1"/>
  <c r="C38" i="1"/>
  <c r="B505" i="1"/>
  <c r="C505" i="1"/>
  <c r="B25" i="1"/>
  <c r="C25" i="1"/>
  <c r="B98" i="1"/>
  <c r="C98" i="1"/>
  <c r="B168" i="1"/>
  <c r="C168" i="1"/>
  <c r="B236" i="1"/>
  <c r="C236" i="1"/>
  <c r="B310" i="1"/>
  <c r="C310" i="1"/>
  <c r="B384" i="1"/>
  <c r="C384" i="1"/>
  <c r="B452" i="1"/>
  <c r="C452" i="1"/>
  <c r="B471" i="1"/>
  <c r="C471" i="1"/>
  <c r="B478" i="1"/>
  <c r="C478" i="1"/>
  <c r="B32" i="1"/>
  <c r="C32" i="1"/>
  <c r="B20" i="1"/>
  <c r="C20" i="1"/>
  <c r="B45" i="1"/>
  <c r="C45" i="1"/>
  <c r="B51" i="1"/>
  <c r="C51" i="1"/>
  <c r="B57" i="1"/>
  <c r="C57" i="1"/>
  <c r="B65" i="1"/>
  <c r="C65" i="1"/>
  <c r="B85" i="1"/>
  <c r="C85" i="1"/>
  <c r="B105" i="1"/>
  <c r="C105" i="1"/>
  <c r="B111" i="1"/>
  <c r="C111" i="1"/>
  <c r="B2" i="1"/>
  <c r="C2" i="1"/>
  <c r="B40" i="1"/>
  <c r="C40" i="1"/>
  <c r="B46" i="1"/>
  <c r="C46" i="1"/>
  <c r="B52" i="1"/>
  <c r="C52" i="1"/>
  <c r="B58" i="1"/>
  <c r="C58" i="1"/>
  <c r="B66" i="1"/>
  <c r="C66" i="1"/>
  <c r="B86" i="1"/>
  <c r="C86" i="1"/>
  <c r="B106" i="1"/>
  <c r="C106" i="1"/>
  <c r="B112" i="1"/>
  <c r="C112" i="1"/>
  <c r="B485" i="1"/>
  <c r="C485" i="1"/>
  <c r="B41" i="1"/>
  <c r="C41" i="1"/>
  <c r="B47" i="1"/>
  <c r="C47" i="1"/>
  <c r="B53" i="1"/>
  <c r="C53" i="1"/>
  <c r="B67" i="1"/>
  <c r="C67" i="1"/>
  <c r="B71" i="1"/>
  <c r="C71" i="1"/>
  <c r="B78" i="1"/>
  <c r="C78" i="1"/>
  <c r="B87" i="1"/>
  <c r="C87" i="1"/>
  <c r="B91" i="1"/>
  <c r="C91" i="1"/>
  <c r="B107" i="1"/>
  <c r="C107" i="1"/>
  <c r="B113" i="1"/>
  <c r="C113" i="1"/>
  <c r="B3" i="1"/>
  <c r="C3" i="1"/>
  <c r="B42" i="1"/>
  <c r="C42" i="1"/>
  <c r="B48" i="1"/>
  <c r="C48" i="1"/>
  <c r="B54" i="1"/>
  <c r="C54" i="1"/>
  <c r="B68" i="1"/>
  <c r="C68" i="1"/>
  <c r="B72" i="1"/>
  <c r="C72" i="1"/>
  <c r="B79" i="1"/>
  <c r="C79" i="1"/>
  <c r="B88" i="1"/>
  <c r="C88" i="1"/>
  <c r="B92" i="1"/>
  <c r="C92" i="1"/>
  <c r="B108" i="1"/>
  <c r="C108" i="1"/>
  <c r="B114" i="1"/>
  <c r="C114" i="1"/>
  <c r="B486" i="1"/>
  <c r="C486" i="1"/>
  <c r="B43" i="1"/>
  <c r="C43" i="1"/>
  <c r="B49" i="1"/>
  <c r="C49" i="1"/>
  <c r="B55" i="1"/>
  <c r="C55" i="1"/>
  <c r="B59" i="1"/>
  <c r="C59" i="1"/>
  <c r="B69" i="1"/>
  <c r="C69" i="1"/>
  <c r="B73" i="1"/>
  <c r="C73" i="1"/>
  <c r="B80" i="1"/>
  <c r="C80" i="1"/>
  <c r="B89" i="1"/>
  <c r="C89" i="1"/>
  <c r="B93" i="1"/>
  <c r="C93" i="1"/>
  <c r="B109" i="1"/>
  <c r="C109" i="1"/>
  <c r="B115" i="1"/>
  <c r="C115" i="1"/>
  <c r="B4" i="1"/>
  <c r="C4" i="1"/>
  <c r="B44" i="1"/>
  <c r="C44" i="1"/>
  <c r="B50" i="1"/>
  <c r="C50" i="1"/>
  <c r="B56" i="1"/>
  <c r="C56" i="1"/>
  <c r="B60" i="1"/>
  <c r="C60" i="1"/>
  <c r="B70" i="1"/>
  <c r="C70" i="1"/>
  <c r="B74" i="1"/>
  <c r="C74" i="1"/>
  <c r="B81" i="1"/>
  <c r="C81" i="1"/>
  <c r="B90" i="1"/>
  <c r="C90" i="1"/>
  <c r="B94" i="1"/>
  <c r="C94" i="1"/>
  <c r="B110" i="1"/>
  <c r="C110" i="1"/>
  <c r="B116" i="1"/>
  <c r="C116" i="1"/>
  <c r="B487" i="1"/>
  <c r="C487" i="1"/>
  <c r="B131" i="1"/>
  <c r="C131" i="1"/>
  <c r="B137" i="1"/>
  <c r="C137" i="1"/>
  <c r="B143" i="1"/>
  <c r="C143" i="1"/>
  <c r="B149" i="1"/>
  <c r="C149" i="1"/>
  <c r="B155" i="1"/>
  <c r="C155" i="1"/>
  <c r="B175" i="1"/>
  <c r="C175" i="1"/>
  <c r="B181" i="1"/>
  <c r="C181" i="1"/>
  <c r="B187" i="1"/>
  <c r="C187" i="1"/>
  <c r="B5" i="1"/>
  <c r="C5" i="1"/>
  <c r="B132" i="1"/>
  <c r="C132" i="1"/>
  <c r="B138" i="1"/>
  <c r="C138" i="1"/>
  <c r="B144" i="1"/>
  <c r="C144" i="1"/>
  <c r="B150" i="1"/>
  <c r="C150" i="1"/>
  <c r="B156" i="1"/>
  <c r="C156" i="1"/>
  <c r="B176" i="1"/>
  <c r="C176" i="1"/>
  <c r="B182" i="1"/>
  <c r="C182" i="1"/>
  <c r="B188" i="1"/>
  <c r="C188" i="1"/>
  <c r="B488" i="1"/>
  <c r="C488" i="1"/>
  <c r="B117" i="1"/>
  <c r="C117" i="1"/>
  <c r="B124" i="1"/>
  <c r="C124" i="1"/>
  <c r="B133" i="1"/>
  <c r="C133" i="1"/>
  <c r="B139" i="1"/>
  <c r="C139" i="1"/>
  <c r="B145" i="1"/>
  <c r="C145" i="1"/>
  <c r="B151" i="1"/>
  <c r="C151" i="1"/>
  <c r="B157" i="1"/>
  <c r="C157" i="1"/>
  <c r="B161" i="1"/>
  <c r="C161" i="1"/>
  <c r="B177" i="1"/>
  <c r="C177" i="1"/>
  <c r="B183" i="1"/>
  <c r="C183" i="1"/>
  <c r="B189" i="1"/>
  <c r="C189" i="1"/>
  <c r="B6" i="1"/>
  <c r="C6" i="1"/>
  <c r="B118" i="1"/>
  <c r="C118" i="1"/>
  <c r="B125" i="1"/>
  <c r="C125" i="1"/>
  <c r="B134" i="1"/>
  <c r="C134" i="1"/>
  <c r="B140" i="1"/>
  <c r="C140" i="1"/>
  <c r="B146" i="1"/>
  <c r="C146" i="1"/>
  <c r="B152" i="1"/>
  <c r="C152" i="1"/>
  <c r="B158" i="1"/>
  <c r="C158" i="1"/>
  <c r="B162" i="1"/>
  <c r="C162" i="1"/>
  <c r="B178" i="1"/>
  <c r="C178" i="1"/>
  <c r="B184" i="1"/>
  <c r="C184" i="1"/>
  <c r="B190" i="1"/>
  <c r="C190" i="1"/>
  <c r="B489" i="1"/>
  <c r="C489" i="1"/>
  <c r="B119" i="1"/>
  <c r="C119" i="1"/>
  <c r="B126" i="1"/>
  <c r="C126" i="1"/>
  <c r="B135" i="1"/>
  <c r="C135" i="1"/>
  <c r="B141" i="1"/>
  <c r="C141" i="1"/>
  <c r="B147" i="1"/>
  <c r="C147" i="1"/>
  <c r="B153" i="1"/>
  <c r="C153" i="1"/>
  <c r="B159" i="1"/>
  <c r="C159" i="1"/>
  <c r="B163" i="1"/>
  <c r="C163" i="1"/>
  <c r="B179" i="1"/>
  <c r="C179" i="1"/>
  <c r="B185" i="1"/>
  <c r="C185" i="1"/>
  <c r="B191" i="1"/>
  <c r="C191" i="1"/>
  <c r="B7" i="1"/>
  <c r="C7" i="1"/>
  <c r="B120" i="1"/>
  <c r="C120" i="1"/>
  <c r="B127" i="1"/>
  <c r="C127" i="1"/>
  <c r="B136" i="1"/>
  <c r="C136" i="1"/>
  <c r="B142" i="1"/>
  <c r="C142" i="1"/>
  <c r="B148" i="1"/>
  <c r="C148" i="1"/>
  <c r="B154" i="1"/>
  <c r="C154" i="1"/>
  <c r="B160" i="1"/>
  <c r="C160" i="1"/>
  <c r="B164" i="1"/>
  <c r="C164" i="1"/>
  <c r="B180" i="1"/>
  <c r="C180" i="1"/>
  <c r="B186" i="1"/>
  <c r="C186" i="1"/>
  <c r="B192" i="1"/>
  <c r="C192" i="1"/>
  <c r="B490" i="1"/>
  <c r="C490" i="1"/>
  <c r="B193" i="1"/>
  <c r="C193" i="1"/>
  <c r="B199" i="1"/>
  <c r="C199" i="1"/>
  <c r="B205" i="1"/>
  <c r="C205" i="1"/>
  <c r="B211" i="1"/>
  <c r="C211" i="1"/>
  <c r="B224" i="1"/>
  <c r="C224" i="1"/>
  <c r="B230" i="1"/>
  <c r="C230" i="1"/>
  <c r="B243" i="1"/>
  <c r="C243" i="1"/>
  <c r="B8" i="1"/>
  <c r="C8" i="1"/>
  <c r="B194" i="1"/>
  <c r="C194" i="1"/>
  <c r="B200" i="1"/>
  <c r="C200" i="1"/>
  <c r="B206" i="1"/>
  <c r="C206" i="1"/>
  <c r="B212" i="1"/>
  <c r="C212" i="1"/>
  <c r="B225" i="1"/>
  <c r="C225" i="1"/>
  <c r="B231" i="1"/>
  <c r="C231" i="1"/>
  <c r="B244" i="1"/>
  <c r="C244" i="1"/>
  <c r="B491" i="1"/>
  <c r="C491" i="1"/>
  <c r="B195" i="1"/>
  <c r="C195" i="1"/>
  <c r="B201" i="1"/>
  <c r="C201" i="1"/>
  <c r="B207" i="1"/>
  <c r="C207" i="1"/>
  <c r="B213" i="1"/>
  <c r="C213" i="1"/>
  <c r="B217" i="1"/>
  <c r="C217" i="1"/>
  <c r="B226" i="1"/>
  <c r="C226" i="1"/>
  <c r="B232" i="1"/>
  <c r="C232" i="1"/>
  <c r="B245" i="1"/>
  <c r="C245" i="1"/>
  <c r="B249" i="1"/>
  <c r="C249" i="1"/>
  <c r="B256" i="1"/>
  <c r="C256" i="1"/>
  <c r="B263" i="1"/>
  <c r="C263" i="1"/>
  <c r="B9" i="1"/>
  <c r="C9" i="1"/>
  <c r="B196" i="1"/>
  <c r="C196" i="1"/>
  <c r="B202" i="1"/>
  <c r="C202" i="1"/>
  <c r="B208" i="1"/>
  <c r="C208" i="1"/>
  <c r="B214" i="1"/>
  <c r="C214" i="1"/>
  <c r="B218" i="1"/>
  <c r="C218" i="1"/>
  <c r="B227" i="1"/>
  <c r="C227" i="1"/>
  <c r="B233" i="1"/>
  <c r="C233" i="1"/>
  <c r="B246" i="1"/>
  <c r="C246" i="1"/>
  <c r="B250" i="1"/>
  <c r="C250" i="1"/>
  <c r="B257" i="1"/>
  <c r="C257" i="1"/>
  <c r="B264" i="1"/>
  <c r="C264" i="1"/>
  <c r="B492" i="1"/>
  <c r="C492" i="1"/>
  <c r="B197" i="1"/>
  <c r="C197" i="1"/>
  <c r="B203" i="1"/>
  <c r="C203" i="1"/>
  <c r="B209" i="1"/>
  <c r="C209" i="1"/>
  <c r="B215" i="1"/>
  <c r="C215" i="1"/>
  <c r="B219" i="1"/>
  <c r="C219" i="1"/>
  <c r="B228" i="1"/>
  <c r="C228" i="1"/>
  <c r="B234" i="1"/>
  <c r="C234" i="1"/>
  <c r="B247" i="1"/>
  <c r="C247" i="1"/>
  <c r="B251" i="1"/>
  <c r="C251" i="1"/>
  <c r="B258" i="1"/>
  <c r="C258" i="1"/>
  <c r="B265" i="1"/>
  <c r="C265" i="1"/>
  <c r="B10" i="1"/>
  <c r="C10" i="1"/>
  <c r="B198" i="1"/>
  <c r="C198" i="1"/>
  <c r="B204" i="1"/>
  <c r="C204" i="1"/>
  <c r="B210" i="1"/>
  <c r="C210" i="1"/>
  <c r="B216" i="1"/>
  <c r="C216" i="1"/>
  <c r="B220" i="1"/>
  <c r="C220" i="1"/>
  <c r="B229" i="1"/>
  <c r="C229" i="1"/>
  <c r="B235" i="1"/>
  <c r="C235" i="1"/>
  <c r="B248" i="1"/>
  <c r="C248" i="1"/>
  <c r="B252" i="1"/>
  <c r="C252" i="1"/>
  <c r="B259" i="1"/>
  <c r="C259" i="1"/>
  <c r="B266" i="1"/>
  <c r="C266" i="1"/>
  <c r="B493" i="1"/>
  <c r="C493" i="1"/>
  <c r="B270" i="1"/>
  <c r="C270" i="1"/>
  <c r="B304" i="1"/>
  <c r="C304" i="1"/>
  <c r="B317" i="1"/>
  <c r="C317" i="1"/>
  <c r="B323" i="1"/>
  <c r="C323" i="1"/>
  <c r="B343" i="1"/>
  <c r="C343" i="1"/>
  <c r="B11" i="1"/>
  <c r="C11" i="1"/>
  <c r="B271" i="1"/>
  <c r="C271" i="1"/>
  <c r="B305" i="1"/>
  <c r="C305" i="1"/>
  <c r="B318" i="1"/>
  <c r="C318" i="1"/>
  <c r="B324" i="1"/>
  <c r="C324" i="1"/>
  <c r="B344" i="1"/>
  <c r="C344" i="1"/>
  <c r="B494" i="1"/>
  <c r="C494" i="1"/>
  <c r="B272" i="1"/>
  <c r="C272" i="1"/>
  <c r="B276" i="1"/>
  <c r="C276" i="1"/>
  <c r="B283" i="1"/>
  <c r="C283" i="1"/>
  <c r="B290" i="1"/>
  <c r="C290" i="1"/>
  <c r="B297" i="1"/>
  <c r="C297" i="1"/>
  <c r="B306" i="1"/>
  <c r="C306" i="1"/>
  <c r="B319" i="1"/>
  <c r="C319" i="1"/>
  <c r="B325" i="1"/>
  <c r="C325" i="1"/>
  <c r="B329" i="1"/>
  <c r="C329" i="1"/>
  <c r="B336" i="1"/>
  <c r="C336" i="1"/>
  <c r="B345" i="1"/>
  <c r="C345" i="1"/>
  <c r="B12" i="1"/>
  <c r="C12" i="1"/>
  <c r="B273" i="1"/>
  <c r="C273" i="1"/>
  <c r="B277" i="1"/>
  <c r="C277" i="1"/>
  <c r="B284" i="1"/>
  <c r="C284" i="1"/>
  <c r="B291" i="1"/>
  <c r="C291" i="1"/>
  <c r="B298" i="1"/>
  <c r="C298" i="1"/>
  <c r="B307" i="1"/>
  <c r="C307" i="1"/>
  <c r="B320" i="1"/>
  <c r="C320" i="1"/>
  <c r="B326" i="1"/>
  <c r="C326" i="1"/>
  <c r="B330" i="1"/>
  <c r="C330" i="1"/>
  <c r="B337" i="1"/>
  <c r="C337" i="1"/>
  <c r="B346" i="1"/>
  <c r="C346" i="1"/>
  <c r="B495" i="1"/>
  <c r="C495" i="1"/>
  <c r="B274" i="1"/>
  <c r="C274" i="1"/>
  <c r="B278" i="1"/>
  <c r="C278" i="1"/>
  <c r="B285" i="1"/>
  <c r="C285" i="1"/>
  <c r="B292" i="1"/>
  <c r="C292" i="1"/>
  <c r="B299" i="1"/>
  <c r="C299" i="1"/>
  <c r="B308" i="1"/>
  <c r="C308" i="1"/>
  <c r="B321" i="1"/>
  <c r="C321" i="1"/>
  <c r="B327" i="1"/>
  <c r="C327" i="1"/>
  <c r="B331" i="1"/>
  <c r="C331" i="1"/>
  <c r="B338" i="1"/>
  <c r="C338" i="1"/>
  <c r="B347" i="1"/>
  <c r="C347" i="1"/>
  <c r="B13" i="1"/>
  <c r="C13" i="1"/>
  <c r="B275" i="1"/>
  <c r="C275" i="1"/>
  <c r="B279" i="1"/>
  <c r="C279" i="1"/>
  <c r="B286" i="1"/>
  <c r="C286" i="1"/>
  <c r="B293" i="1"/>
  <c r="C293" i="1"/>
  <c r="B300" i="1"/>
  <c r="C300" i="1"/>
  <c r="B309" i="1"/>
  <c r="C309" i="1"/>
  <c r="B322" i="1"/>
  <c r="C322" i="1"/>
  <c r="B328" i="1"/>
  <c r="C328" i="1"/>
  <c r="B332" i="1"/>
  <c r="C332" i="1"/>
  <c r="B339" i="1"/>
  <c r="C339" i="1"/>
  <c r="B348" i="1"/>
  <c r="C348" i="1"/>
  <c r="B496" i="1"/>
  <c r="C496" i="1"/>
  <c r="B370" i="1"/>
  <c r="C370" i="1"/>
  <c r="B376" i="1"/>
  <c r="C376" i="1"/>
  <c r="B391" i="1"/>
  <c r="C391" i="1"/>
  <c r="B397" i="1"/>
  <c r="C397" i="1"/>
  <c r="B403" i="1"/>
  <c r="C403" i="1"/>
  <c r="B416" i="1"/>
  <c r="C416" i="1"/>
  <c r="B422" i="1"/>
  <c r="C422" i="1"/>
  <c r="B14" i="1"/>
  <c r="C14" i="1"/>
  <c r="B371" i="1"/>
  <c r="C371" i="1"/>
  <c r="B377" i="1"/>
  <c r="C377" i="1"/>
  <c r="B392" i="1"/>
  <c r="C392" i="1"/>
  <c r="B398" i="1"/>
  <c r="C398" i="1"/>
  <c r="B404" i="1"/>
  <c r="C404" i="1"/>
  <c r="B417" i="1"/>
  <c r="C417" i="1"/>
  <c r="B423" i="1"/>
  <c r="C423" i="1"/>
  <c r="B497" i="1"/>
  <c r="C497" i="1"/>
  <c r="B349" i="1"/>
  <c r="C349" i="1"/>
  <c r="B356" i="1"/>
  <c r="C356" i="1"/>
  <c r="B363" i="1"/>
  <c r="C363" i="1"/>
  <c r="B372" i="1"/>
  <c r="C372" i="1"/>
  <c r="B393" i="1"/>
  <c r="C393" i="1"/>
  <c r="B399" i="1"/>
  <c r="C399" i="1"/>
  <c r="B405" i="1"/>
  <c r="C405" i="1"/>
  <c r="B409" i="1"/>
  <c r="C409" i="1"/>
  <c r="B418" i="1"/>
  <c r="C418" i="1"/>
  <c r="B424" i="1"/>
  <c r="C424" i="1"/>
  <c r="B15" i="1"/>
  <c r="C15" i="1"/>
  <c r="B350" i="1"/>
  <c r="C350" i="1"/>
  <c r="B357" i="1"/>
  <c r="C357" i="1"/>
  <c r="B364" i="1"/>
  <c r="C364" i="1"/>
  <c r="B373" i="1"/>
  <c r="C373" i="1"/>
  <c r="B394" i="1"/>
  <c r="C394" i="1"/>
  <c r="B400" i="1"/>
  <c r="C400" i="1"/>
  <c r="B406" i="1"/>
  <c r="C406" i="1"/>
  <c r="B410" i="1"/>
  <c r="C410" i="1"/>
  <c r="B419" i="1"/>
  <c r="C419" i="1"/>
  <c r="B425" i="1"/>
  <c r="C425" i="1"/>
  <c r="B498" i="1"/>
  <c r="C498" i="1"/>
  <c r="B351" i="1"/>
  <c r="C351" i="1"/>
  <c r="B358" i="1"/>
  <c r="C358" i="1"/>
  <c r="B365" i="1"/>
  <c r="C365" i="1"/>
  <c r="B374" i="1"/>
  <c r="C374" i="1"/>
  <c r="B378" i="1"/>
  <c r="C378" i="1"/>
  <c r="B395" i="1"/>
  <c r="C395" i="1"/>
  <c r="B401" i="1"/>
  <c r="C401" i="1"/>
  <c r="B407" i="1"/>
  <c r="C407" i="1"/>
  <c r="B411" i="1"/>
  <c r="C411" i="1"/>
  <c r="B420" i="1"/>
  <c r="C420" i="1"/>
  <c r="B426" i="1"/>
  <c r="C426" i="1"/>
  <c r="B16" i="1"/>
  <c r="C16" i="1"/>
  <c r="B352" i="1"/>
  <c r="C352" i="1"/>
  <c r="B359" i="1"/>
  <c r="C359" i="1"/>
  <c r="B366" i="1"/>
  <c r="C366" i="1"/>
  <c r="B375" i="1"/>
  <c r="C375" i="1"/>
  <c r="B379" i="1"/>
  <c r="C379" i="1"/>
  <c r="B396" i="1"/>
  <c r="C396" i="1"/>
  <c r="B402" i="1"/>
  <c r="C402" i="1"/>
  <c r="B408" i="1"/>
  <c r="C408" i="1"/>
  <c r="B412" i="1"/>
  <c r="C412" i="1"/>
  <c r="B421" i="1"/>
  <c r="C421" i="1"/>
  <c r="B427" i="1"/>
  <c r="C427" i="1"/>
  <c r="B499" i="1"/>
  <c r="C499" i="1"/>
  <c r="B428" i="1"/>
  <c r="C428" i="1"/>
  <c r="B434" i="1"/>
  <c r="C434" i="1"/>
  <c r="B440" i="1"/>
  <c r="C440" i="1"/>
  <c r="B446" i="1"/>
  <c r="C446" i="1"/>
  <c r="B459" i="1"/>
  <c r="C459" i="1"/>
  <c r="B465" i="1"/>
  <c r="C465" i="1"/>
  <c r="B17" i="1"/>
  <c r="C17" i="1"/>
  <c r="B429" i="1"/>
  <c r="C429" i="1"/>
  <c r="B435" i="1"/>
  <c r="C435" i="1"/>
  <c r="B441" i="1"/>
  <c r="C441" i="1"/>
  <c r="B447" i="1"/>
  <c r="C447" i="1"/>
  <c r="B460" i="1"/>
  <c r="C460" i="1"/>
  <c r="B466" i="1"/>
  <c r="C466" i="1"/>
  <c r="B500" i="1"/>
  <c r="C500" i="1"/>
  <c r="B430" i="1"/>
  <c r="C430" i="1"/>
  <c r="B436" i="1"/>
  <c r="C436" i="1"/>
  <c r="B442" i="1"/>
  <c r="C442" i="1"/>
  <c r="B448" i="1"/>
  <c r="C448" i="1"/>
  <c r="B461" i="1"/>
  <c r="C461" i="1"/>
  <c r="B467" i="1"/>
  <c r="C467" i="1"/>
  <c r="B18" i="1"/>
  <c r="C18" i="1"/>
  <c r="B431" i="1"/>
  <c r="C431" i="1"/>
  <c r="B437" i="1"/>
  <c r="C437" i="1"/>
  <c r="B443" i="1"/>
  <c r="C443" i="1"/>
  <c r="B449" i="1"/>
  <c r="C449" i="1"/>
  <c r="B462" i="1"/>
  <c r="C462" i="1"/>
  <c r="B468" i="1"/>
  <c r="C468" i="1"/>
  <c r="B501" i="1"/>
  <c r="C501" i="1"/>
  <c r="B432" i="1"/>
  <c r="C432" i="1"/>
  <c r="B438" i="1"/>
  <c r="C438" i="1"/>
  <c r="B444" i="1"/>
  <c r="C444" i="1"/>
  <c r="B450" i="1"/>
  <c r="C450" i="1"/>
  <c r="B463" i="1"/>
  <c r="C463" i="1"/>
  <c r="B469" i="1"/>
  <c r="C469" i="1"/>
  <c r="B19" i="1"/>
  <c r="C19" i="1"/>
  <c r="B433" i="1"/>
  <c r="C433" i="1"/>
  <c r="B439" i="1"/>
  <c r="C439" i="1"/>
  <c r="B445" i="1"/>
  <c r="C445" i="1"/>
  <c r="B451" i="1"/>
  <c r="C451" i="1"/>
  <c r="B464" i="1"/>
  <c r="C464" i="1"/>
  <c r="B470" i="1"/>
  <c r="C470" i="1"/>
  <c r="B502" i="1"/>
  <c r="C502" i="1"/>
  <c r="C39" i="1"/>
  <c r="B39" i="1"/>
</calcChain>
</file>

<file path=xl/sharedStrings.xml><?xml version="1.0" encoding="utf-8"?>
<sst xmlns="http://schemas.openxmlformats.org/spreadsheetml/2006/main" count="3080" uniqueCount="266">
  <si>
    <t>A1</t>
  </si>
  <si>
    <t>I-11</t>
  </si>
  <si>
    <t>DWV</t>
  </si>
  <si>
    <t>No Amp</t>
  </si>
  <si>
    <t>UNKNOWN</t>
  </si>
  <si>
    <t>Undetermined</t>
  </si>
  <si>
    <t>A2</t>
  </si>
  <si>
    <t>I-12</t>
  </si>
  <si>
    <t>A3</t>
  </si>
  <si>
    <t>I-13</t>
  </si>
  <si>
    <t>A4</t>
  </si>
  <si>
    <t>I-14</t>
  </si>
  <si>
    <t>A5</t>
  </si>
  <si>
    <t>I-15</t>
  </si>
  <si>
    <t>A6</t>
  </si>
  <si>
    <t>I-16</t>
  </si>
  <si>
    <t>A7</t>
  </si>
  <si>
    <t>I-17</t>
  </si>
  <si>
    <t>Amp</t>
  </si>
  <si>
    <t>A8</t>
  </si>
  <si>
    <t>I-18</t>
  </si>
  <si>
    <t>A9</t>
  </si>
  <si>
    <t>I-19</t>
  </si>
  <si>
    <t>A10</t>
  </si>
  <si>
    <t>I-20</t>
  </si>
  <si>
    <t>A11</t>
  </si>
  <si>
    <t>I-21</t>
  </si>
  <si>
    <t>A12</t>
  </si>
  <si>
    <t>Gblock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</si>
  <si>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</si>
  <si>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</si>
  <si>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</si>
  <si>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</si>
  <si>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</si>
  <si>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</si>
  <si>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</si>
  <si>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</si>
  <si>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</si>
  <si>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</si>
  <si>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</si>
  <si>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</si>
  <si>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No Sample</t>
  </si>
  <si>
    <t>NTC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</si>
  <si>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</si>
  <si>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</si>
  <si>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</si>
  <si>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</si>
  <si>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</si>
  <si>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</si>
  <si>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</si>
  <si>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</si>
  <si>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</si>
  <si>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</si>
  <si>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</si>
  <si>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</si>
  <si>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</si>
  <si>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</si>
  <si>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</si>
  <si>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</si>
  <si>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</si>
  <si>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</si>
  <si>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</si>
  <si>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</si>
  <si>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</si>
  <si>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</si>
  <si>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</si>
  <si>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</si>
  <si>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</si>
  <si>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</si>
  <si>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ACTIN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</si>
  <si>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</si>
  <si>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</si>
  <si>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</si>
  <si>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</si>
  <si>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</si>
  <si>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</si>
  <si>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</si>
  <si>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</si>
  <si>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</si>
  <si>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</si>
  <si>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</si>
  <si>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</si>
  <si>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</si>
  <si>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</si>
  <si>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</si>
  <si>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</si>
  <si>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</si>
  <si>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</si>
  <si>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</si>
  <si>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</si>
  <si>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</si>
  <si>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</si>
  <si>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</si>
  <si>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</si>
  <si>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</si>
  <si>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</si>
  <si>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</si>
  <si>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</si>
  <si>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</si>
  <si>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</si>
  <si>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</si>
  <si>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</si>
  <si>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</si>
  <si>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</si>
  <si>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</si>
  <si>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</si>
  <si>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</si>
  <si>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</si>
  <si>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</si>
  <si>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</si>
  <si>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</si>
  <si>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</si>
  <si>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</si>
  <si>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</si>
  <si>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</si>
  <si>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</si>
  <si>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</si>
  <si>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</si>
  <si>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</si>
  <si>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</si>
  <si>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</si>
  <si>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</si>
  <si>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</si>
  <si>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</si>
  <si>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</si>
  <si>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</si>
  <si>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</si>
  <si>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</si>
  <si>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</si>
  <si>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</si>
  <si>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</si>
  <si>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</si>
  <si>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</si>
  <si>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</si>
  <si>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</si>
  <si>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</si>
  <si>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Inconclusive</t>
  </si>
  <si>
    <t>I-65</t>
  </si>
  <si>
    <t>I-66</t>
  </si>
  <si>
    <t>I-67</t>
  </si>
  <si>
    <t>I-68</t>
  </si>
  <si>
    <t>I-69</t>
  </si>
  <si>
    <t>I-70</t>
  </si>
  <si>
    <t>I-71</t>
  </si>
  <si>
    <t>ID</t>
  </si>
  <si>
    <t>Treatment</t>
  </si>
  <si>
    <t>dil.factor</t>
  </si>
  <si>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</si>
  <si>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</si>
  <si>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</si>
  <si>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</si>
  <si>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</si>
  <si>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</si>
  <si>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</si>
  <si>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</si>
  <si>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</si>
  <si>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</si>
  <si>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</si>
  <si>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</si>
  <si>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</si>
  <si>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</si>
  <si>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</si>
  <si>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</si>
  <si>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</si>
  <si>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</si>
  <si>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</si>
  <si>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</si>
  <si>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</si>
  <si>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</si>
  <si>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</si>
  <si>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</si>
  <si>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</si>
  <si>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</si>
  <si>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</si>
  <si>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</si>
  <si>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</si>
  <si>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</si>
  <si>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</si>
  <si>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</si>
  <si>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</si>
  <si>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</si>
  <si>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</si>
  <si>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</si>
  <si>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</si>
  <si>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</si>
  <si>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</si>
  <si>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</si>
  <si>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</si>
  <si>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</si>
  <si>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</si>
  <si>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</si>
  <si>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C-1</t>
  </si>
  <si>
    <t>20-5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</si>
  <si>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</si>
  <si>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</si>
  <si>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</si>
  <si>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</si>
  <si>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</si>
  <si>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</si>
  <si>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</si>
  <si>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</si>
  <si>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</si>
  <si>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C-2</t>
  </si>
  <si>
    <t>C-17</t>
  </si>
  <si>
    <t>C-18</t>
  </si>
  <si>
    <t>C-19</t>
  </si>
  <si>
    <t>C-20</t>
  </si>
  <si>
    <t>20-6</t>
  </si>
  <si>
    <t>20-7</t>
  </si>
  <si>
    <t>20-8</t>
  </si>
  <si>
    <t>20-9</t>
  </si>
  <si>
    <t>20-10</t>
  </si>
  <si>
    <t>20-11</t>
  </si>
  <si>
    <t>C-3</t>
  </si>
  <si>
    <t>20-12</t>
  </si>
  <si>
    <t>20-13</t>
  </si>
  <si>
    <t>20-14</t>
  </si>
  <si>
    <t>20-15</t>
  </si>
  <si>
    <t>20-17</t>
  </si>
  <si>
    <t>20-18</t>
  </si>
  <si>
    <t>20-19</t>
  </si>
  <si>
    <t>20-20</t>
  </si>
  <si>
    <t>1-1</t>
  </si>
  <si>
    <t>0.1-11</t>
  </si>
  <si>
    <t>C-4</t>
  </si>
  <si>
    <t>0.1-9</t>
  </si>
  <si>
    <t>0.1-8</t>
  </si>
  <si>
    <t>0.1-7</t>
  </si>
  <si>
    <t>0.1-6</t>
  </si>
  <si>
    <t>0.1-5</t>
  </si>
  <si>
    <t>1-2</t>
  </si>
  <si>
    <t>1-3</t>
  </si>
  <si>
    <t>1-4</t>
  </si>
  <si>
    <t>1-5</t>
  </si>
  <si>
    <t>1-6</t>
  </si>
  <si>
    <t>C-5</t>
  </si>
  <si>
    <t>1-7</t>
  </si>
  <si>
    <t>1-8</t>
  </si>
  <si>
    <t>1-11</t>
  </si>
  <si>
    <t>1-12</t>
  </si>
  <si>
    <t>0.1-4</t>
  </si>
  <si>
    <t>0.1-3</t>
  </si>
  <si>
    <t>0.1-2</t>
  </si>
  <si>
    <t>0.1-1</t>
  </si>
  <si>
    <t>0.1-20</t>
  </si>
  <si>
    <t>0.1-19</t>
  </si>
  <si>
    <t>20-1</t>
  </si>
  <si>
    <t>0.1-18</t>
  </si>
  <si>
    <t>0.1-17</t>
  </si>
  <si>
    <t>1-20</t>
  </si>
  <si>
    <t>1-13</t>
  </si>
  <si>
    <t>1-18</t>
  </si>
  <si>
    <t>1-19</t>
  </si>
  <si>
    <t>1-17</t>
  </si>
  <si>
    <t>1-16</t>
  </si>
  <si>
    <t>0.1-14</t>
  </si>
  <si>
    <t>20-2</t>
  </si>
  <si>
    <t>1-15</t>
  </si>
  <si>
    <t>1-14</t>
  </si>
  <si>
    <t>20-3</t>
  </si>
  <si>
    <t>20-4</t>
  </si>
  <si>
    <t>G12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</si>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</sst>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49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idLab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I-8</v>
          </cell>
          <cell r="B2" t="str">
            <v>20-3</v>
          </cell>
          <cell r="C2">
            <v>20</v>
          </cell>
          <cell r="D2">
            <v>6.6734999999999998</v>
          </cell>
        </row>
        <row r="3">
          <cell r="A3" t="str">
            <v>I-9</v>
          </cell>
          <cell r="B3" t="str">
            <v>20-4</v>
          </cell>
          <cell r="C3">
            <v>20</v>
          </cell>
          <cell r="D3">
            <v>1</v>
          </cell>
        </row>
        <row r="4">
          <cell r="A4" t="str">
            <v>I-10</v>
          </cell>
          <cell r="B4" t="str">
            <v>20-5</v>
          </cell>
          <cell r="C4">
            <v>20</v>
          </cell>
          <cell r="D4">
            <v>4.3914999999999997</v>
          </cell>
        </row>
        <row r="5">
          <cell r="A5" t="str">
            <v>I-11</v>
          </cell>
          <cell r="B5" t="str">
            <v>C-6</v>
          </cell>
          <cell r="C5" t="str">
            <v>C</v>
          </cell>
          <cell r="D5">
            <v>19.291999999999998</v>
          </cell>
        </row>
        <row r="6">
          <cell r="A6" t="str">
            <v>I-12</v>
          </cell>
          <cell r="B6" t="str">
            <v>C-7</v>
          </cell>
          <cell r="C6" t="str">
            <v>C</v>
          </cell>
          <cell r="D6">
            <v>16.300999999999998</v>
          </cell>
        </row>
        <row r="7">
          <cell r="A7" t="str">
            <v>I-13</v>
          </cell>
          <cell r="B7" t="str">
            <v>C-8</v>
          </cell>
          <cell r="C7" t="str">
            <v>C</v>
          </cell>
          <cell r="D7">
            <v>23.250999999999998</v>
          </cell>
        </row>
        <row r="8">
          <cell r="A8" t="str">
            <v>I-14</v>
          </cell>
          <cell r="B8" t="str">
            <v>C-9</v>
          </cell>
          <cell r="C8" t="str">
            <v>C</v>
          </cell>
          <cell r="D8">
            <v>13.855</v>
          </cell>
        </row>
        <row r="9">
          <cell r="A9" t="str">
            <v>I-15</v>
          </cell>
          <cell r="B9" t="str">
            <v>C-10</v>
          </cell>
          <cell r="C9" t="str">
            <v>C</v>
          </cell>
          <cell r="D9">
            <v>18.0505</v>
          </cell>
        </row>
        <row r="10">
          <cell r="A10" t="str">
            <v>I-16</v>
          </cell>
          <cell r="B10" t="str">
            <v>C-11</v>
          </cell>
          <cell r="C10" t="str">
            <v>C</v>
          </cell>
          <cell r="D10">
            <v>45.098500000000001</v>
          </cell>
        </row>
        <row r="11">
          <cell r="A11" t="str">
            <v>I-17</v>
          </cell>
          <cell r="B11" t="str">
            <v>C-12</v>
          </cell>
          <cell r="C11" t="str">
            <v>C</v>
          </cell>
          <cell r="D11">
            <v>25.380500000000001</v>
          </cell>
        </row>
        <row r="12">
          <cell r="A12" t="str">
            <v>I-18</v>
          </cell>
          <cell r="B12" t="str">
            <v>C-13</v>
          </cell>
          <cell r="C12" t="str">
            <v>C</v>
          </cell>
          <cell r="D12">
            <v>43.429000000000009</v>
          </cell>
        </row>
        <row r="13">
          <cell r="A13" t="str">
            <v>I-19</v>
          </cell>
          <cell r="B13" t="str">
            <v>C-14</v>
          </cell>
          <cell r="C13" t="str">
            <v>C</v>
          </cell>
          <cell r="D13">
            <v>27.9755</v>
          </cell>
        </row>
        <row r="14">
          <cell r="A14" t="str">
            <v>I-20</v>
          </cell>
          <cell r="B14" t="str">
            <v>C-17</v>
          </cell>
          <cell r="C14" t="str">
            <v>C</v>
          </cell>
          <cell r="D14">
            <v>30.169999999999998</v>
          </cell>
        </row>
        <row r="15">
          <cell r="A15" t="str">
            <v>I-21</v>
          </cell>
          <cell r="B15" t="str">
            <v>C-18</v>
          </cell>
          <cell r="C15" t="str">
            <v>C</v>
          </cell>
          <cell r="D15">
            <v>26.064</v>
          </cell>
        </row>
        <row r="16">
          <cell r="A16" t="str">
            <v>I-22</v>
          </cell>
          <cell r="B16" t="str">
            <v>C-19</v>
          </cell>
          <cell r="C16" t="str">
            <v>C</v>
          </cell>
          <cell r="D16">
            <v>11.448999999999998</v>
          </cell>
        </row>
        <row r="17">
          <cell r="A17" t="str">
            <v>I-23</v>
          </cell>
          <cell r="B17" t="str">
            <v>C-20</v>
          </cell>
          <cell r="C17" t="str">
            <v>C</v>
          </cell>
          <cell r="D17">
            <v>26.336500000000001</v>
          </cell>
        </row>
        <row r="18">
          <cell r="A18" t="str">
            <v>I-24</v>
          </cell>
          <cell r="B18" t="str">
            <v>20-6</v>
          </cell>
          <cell r="C18">
            <v>20</v>
          </cell>
          <cell r="D18">
            <v>18.8445</v>
          </cell>
        </row>
        <row r="19">
          <cell r="A19" t="str">
            <v>I-25</v>
          </cell>
          <cell r="B19" t="str">
            <v>20-7</v>
          </cell>
          <cell r="C19">
            <v>20</v>
          </cell>
          <cell r="D19">
            <v>17.883000000000003</v>
          </cell>
        </row>
        <row r="20">
          <cell r="A20" t="str">
            <v>I-26</v>
          </cell>
          <cell r="B20" t="str">
            <v>20-8</v>
          </cell>
          <cell r="C20">
            <v>20</v>
          </cell>
          <cell r="D20">
            <v>15.353</v>
          </cell>
        </row>
        <row r="21">
          <cell r="A21" t="str">
            <v>I-27</v>
          </cell>
          <cell r="B21" t="str">
            <v>20-9</v>
          </cell>
          <cell r="C21">
            <v>20</v>
          </cell>
          <cell r="D21">
            <v>16.555500000000002</v>
          </cell>
        </row>
        <row r="22">
          <cell r="A22" t="str">
            <v>I-28</v>
          </cell>
          <cell r="B22" t="str">
            <v>20-10</v>
          </cell>
          <cell r="C22">
            <v>20</v>
          </cell>
          <cell r="D22">
            <v>22.5365</v>
          </cell>
        </row>
        <row r="23">
          <cell r="A23" t="str">
            <v>I-29</v>
          </cell>
          <cell r="B23" t="str">
            <v>20-11</v>
          </cell>
          <cell r="C23">
            <v>20</v>
          </cell>
          <cell r="D23">
            <v>15.563499999999999</v>
          </cell>
        </row>
        <row r="24">
          <cell r="A24" t="str">
            <v>I-30</v>
          </cell>
          <cell r="B24" t="str">
            <v>20-12</v>
          </cell>
          <cell r="C24">
            <v>20</v>
          </cell>
          <cell r="D24">
            <v>12.618499999999999</v>
          </cell>
        </row>
        <row r="25">
          <cell r="A25" t="str">
            <v>I-31</v>
          </cell>
          <cell r="B25" t="str">
            <v>20-13</v>
          </cell>
          <cell r="C25">
            <v>20</v>
          </cell>
          <cell r="D25">
            <v>25.390999999999998</v>
          </cell>
        </row>
        <row r="26">
          <cell r="A26" t="str">
            <v>I-32</v>
          </cell>
          <cell r="B26" t="str">
            <v>20-14</v>
          </cell>
          <cell r="C26">
            <v>20</v>
          </cell>
          <cell r="D26">
            <v>26.171499999999998</v>
          </cell>
        </row>
        <row r="27">
          <cell r="A27" t="str">
            <v>I-33</v>
          </cell>
          <cell r="B27" t="str">
            <v>20-15</v>
          </cell>
          <cell r="C27">
            <v>20</v>
          </cell>
          <cell r="D27">
            <v>19.089500000000001</v>
          </cell>
        </row>
        <row r="28">
          <cell r="A28" t="str">
            <v>I-34</v>
          </cell>
          <cell r="B28" t="str">
            <v>20-17</v>
          </cell>
          <cell r="C28">
            <v>20</v>
          </cell>
          <cell r="D28">
            <v>20.057499999999997</v>
          </cell>
        </row>
        <row r="29">
          <cell r="A29" t="str">
            <v>I-35</v>
          </cell>
          <cell r="B29" t="str">
            <v>20-18</v>
          </cell>
          <cell r="C29">
            <v>20</v>
          </cell>
          <cell r="D29">
            <v>20.595500000000001</v>
          </cell>
        </row>
        <row r="30">
          <cell r="A30" t="str">
            <v>I-36</v>
          </cell>
          <cell r="B30" t="str">
            <v>20-19</v>
          </cell>
          <cell r="C30">
            <v>20</v>
          </cell>
          <cell r="D30">
            <v>25.795999999999999</v>
          </cell>
        </row>
        <row r="31">
          <cell r="A31" t="str">
            <v>I-37</v>
          </cell>
          <cell r="B31" t="str">
            <v>20-20</v>
          </cell>
          <cell r="C31">
            <v>20</v>
          </cell>
          <cell r="D31">
            <v>14.345500000000001</v>
          </cell>
        </row>
        <row r="32">
          <cell r="A32" t="str">
            <v>I-38</v>
          </cell>
          <cell r="B32" t="str">
            <v>1-1</v>
          </cell>
          <cell r="C32">
            <v>1</v>
          </cell>
          <cell r="D32">
            <v>23.400500000000001</v>
          </cell>
        </row>
        <row r="33">
          <cell r="A33" t="str">
            <v>I-39</v>
          </cell>
          <cell r="B33" t="str">
            <v>0.1-11</v>
          </cell>
          <cell r="C33">
            <v>0.1</v>
          </cell>
          <cell r="D33">
            <v>17.631999999999998</v>
          </cell>
        </row>
        <row r="34">
          <cell r="A34" t="str">
            <v>I-40</v>
          </cell>
          <cell r="B34" t="str">
            <v>0.1-9</v>
          </cell>
          <cell r="C34">
            <v>0.1</v>
          </cell>
          <cell r="D34">
            <v>17.324000000000002</v>
          </cell>
        </row>
        <row r="35">
          <cell r="A35" t="str">
            <v>I-41</v>
          </cell>
          <cell r="B35" t="str">
            <v>0.1-8</v>
          </cell>
          <cell r="C35">
            <v>0.1</v>
          </cell>
          <cell r="D35">
            <v>27.562999999999999</v>
          </cell>
        </row>
        <row r="36">
          <cell r="A36" t="str">
            <v>I-42</v>
          </cell>
          <cell r="B36" t="str">
            <v>0.1-7</v>
          </cell>
          <cell r="C36">
            <v>0.1</v>
          </cell>
          <cell r="D36">
            <v>31.848500000000001</v>
          </cell>
        </row>
        <row r="37">
          <cell r="A37" t="str">
            <v>I-43</v>
          </cell>
          <cell r="B37" t="str">
            <v>0.1-6</v>
          </cell>
          <cell r="C37">
            <v>0.1</v>
          </cell>
          <cell r="D37">
            <v>18.5245</v>
          </cell>
        </row>
        <row r="38">
          <cell r="A38" t="str">
            <v>I-44</v>
          </cell>
          <cell r="B38" t="str">
            <v>0.1-5</v>
          </cell>
          <cell r="C38">
            <v>0.1</v>
          </cell>
          <cell r="D38">
            <v>15.244999999999999</v>
          </cell>
        </row>
        <row r="39">
          <cell r="A39" t="str">
            <v>I-45</v>
          </cell>
          <cell r="B39" t="str">
            <v>1-2</v>
          </cell>
          <cell r="C39">
            <v>1</v>
          </cell>
          <cell r="D39">
            <v>14.6625</v>
          </cell>
        </row>
        <row r="40">
          <cell r="A40" t="str">
            <v>I-46</v>
          </cell>
          <cell r="B40" t="str">
            <v>1-3</v>
          </cell>
          <cell r="C40">
            <v>1</v>
          </cell>
          <cell r="D40">
            <v>8.8375000000000004</v>
          </cell>
        </row>
        <row r="41">
          <cell r="A41" t="str">
            <v>I-47</v>
          </cell>
          <cell r="B41" t="str">
            <v>1-4</v>
          </cell>
          <cell r="C41">
            <v>1</v>
          </cell>
          <cell r="D41">
            <v>8.3784999999999989</v>
          </cell>
        </row>
        <row r="42">
          <cell r="A42" t="str">
            <v>I-48</v>
          </cell>
          <cell r="B42" t="str">
            <v>1-5</v>
          </cell>
          <cell r="C42">
            <v>1</v>
          </cell>
          <cell r="D42">
            <v>21.878499999999999</v>
          </cell>
        </row>
        <row r="43">
          <cell r="A43" t="str">
            <v>I-49</v>
          </cell>
          <cell r="B43" t="str">
            <v>1-6</v>
          </cell>
          <cell r="C43">
            <v>1</v>
          </cell>
          <cell r="D43">
            <v>31.267500000000002</v>
          </cell>
        </row>
        <row r="44">
          <cell r="A44" t="str">
            <v>I-50</v>
          </cell>
          <cell r="B44" t="str">
            <v>1-7</v>
          </cell>
          <cell r="C44">
            <v>1</v>
          </cell>
          <cell r="D44">
            <v>32.529499999999999</v>
          </cell>
        </row>
        <row r="45">
          <cell r="A45" t="str">
            <v>I-51</v>
          </cell>
          <cell r="B45" t="str">
            <v>1-8</v>
          </cell>
          <cell r="C45">
            <v>1</v>
          </cell>
          <cell r="D45">
            <v>21.641500000000001</v>
          </cell>
        </row>
        <row r="46">
          <cell r="A46" t="str">
            <v>I-52</v>
          </cell>
          <cell r="B46" t="str">
            <v>1-11</v>
          </cell>
          <cell r="C46">
            <v>1</v>
          </cell>
          <cell r="D46">
            <v>27.399000000000001</v>
          </cell>
        </row>
        <row r="47">
          <cell r="A47" t="str">
            <v>I-53</v>
          </cell>
          <cell r="B47" t="str">
            <v>1-12</v>
          </cell>
          <cell r="C47">
            <v>1</v>
          </cell>
          <cell r="D47">
            <v>22.011999999999997</v>
          </cell>
        </row>
        <row r="48">
          <cell r="A48" t="str">
            <v>I-54</v>
          </cell>
          <cell r="B48" t="str">
            <v>0.1-4</v>
          </cell>
          <cell r="C48">
            <v>0.1</v>
          </cell>
          <cell r="D48">
            <v>16.503999999999998</v>
          </cell>
        </row>
        <row r="49">
          <cell r="A49" t="str">
            <v>I-55</v>
          </cell>
          <cell r="B49" t="str">
            <v>0.1-3</v>
          </cell>
          <cell r="C49">
            <v>0.1</v>
          </cell>
          <cell r="D49">
            <v>38.111499999999999</v>
          </cell>
        </row>
        <row r="50">
          <cell r="A50" t="str">
            <v>I-56</v>
          </cell>
          <cell r="B50" t="str">
            <v>0.1-2</v>
          </cell>
          <cell r="C50">
            <v>0.1</v>
          </cell>
          <cell r="D50">
            <v>20.033000000000001</v>
          </cell>
        </row>
        <row r="51">
          <cell r="A51" t="str">
            <v>I-57</v>
          </cell>
          <cell r="B51" t="str">
            <v>0.1-1</v>
          </cell>
          <cell r="C51">
            <v>0.1</v>
          </cell>
          <cell r="D51">
            <v>22.988499999999998</v>
          </cell>
        </row>
        <row r="52">
          <cell r="A52" t="str">
            <v>I-58</v>
          </cell>
          <cell r="B52" t="str">
            <v>0.1-20</v>
          </cell>
          <cell r="C52">
            <v>0.1</v>
          </cell>
          <cell r="D52">
            <v>23.098500000000005</v>
          </cell>
        </row>
        <row r="53">
          <cell r="A53" t="str">
            <v>I-59</v>
          </cell>
          <cell r="B53" t="str">
            <v>0.1-19</v>
          </cell>
          <cell r="C53">
            <v>0.1</v>
          </cell>
          <cell r="D53">
            <v>30.654500000000002</v>
          </cell>
        </row>
        <row r="54">
          <cell r="A54" t="str">
            <v>I-60</v>
          </cell>
          <cell r="B54" t="str">
            <v>0.1-18</v>
          </cell>
          <cell r="C54">
            <v>0.1</v>
          </cell>
          <cell r="D54">
            <v>22.5045</v>
          </cell>
        </row>
        <row r="55">
          <cell r="A55" t="str">
            <v>I-61</v>
          </cell>
          <cell r="B55" t="str">
            <v>0.1-17</v>
          </cell>
          <cell r="C55">
            <v>0.1</v>
          </cell>
          <cell r="D55">
            <v>43.736000000000004</v>
          </cell>
        </row>
        <row r="56">
          <cell r="A56" t="str">
            <v>I-62</v>
          </cell>
          <cell r="B56" t="str">
            <v>1-20</v>
          </cell>
          <cell r="C56">
            <v>1</v>
          </cell>
          <cell r="D56">
            <v>21.836500000000001</v>
          </cell>
        </row>
        <row r="57">
          <cell r="A57" t="str">
            <v>I-63</v>
          </cell>
          <cell r="B57" t="str">
            <v>1-13</v>
          </cell>
          <cell r="C57">
            <v>1</v>
          </cell>
          <cell r="D57">
            <v>23.306999999999999</v>
          </cell>
        </row>
        <row r="58">
          <cell r="A58" t="str">
            <v>I-64</v>
          </cell>
          <cell r="B58" t="str">
            <v>1-18</v>
          </cell>
          <cell r="C58">
            <v>1</v>
          </cell>
          <cell r="D58">
            <v>26.743000000000002</v>
          </cell>
        </row>
        <row r="59">
          <cell r="A59" t="str">
            <v>I-65</v>
          </cell>
          <cell r="B59" t="str">
            <v>1-19</v>
          </cell>
          <cell r="C59">
            <v>1</v>
          </cell>
          <cell r="D59">
            <v>17.919</v>
          </cell>
        </row>
        <row r="60">
          <cell r="A60" t="str">
            <v>I-66</v>
          </cell>
          <cell r="B60" t="str">
            <v>1-17</v>
          </cell>
          <cell r="C60">
            <v>1</v>
          </cell>
          <cell r="D60">
            <v>25.074000000000002</v>
          </cell>
        </row>
        <row r="61">
          <cell r="A61" t="str">
            <v>I-67</v>
          </cell>
          <cell r="B61" t="str">
            <v>1-16</v>
          </cell>
          <cell r="C61">
            <v>1</v>
          </cell>
          <cell r="D61">
            <v>33.583999999999996</v>
          </cell>
        </row>
        <row r="62">
          <cell r="A62" t="str">
            <v>I-68</v>
          </cell>
          <cell r="B62" t="str">
            <v>0.1-8</v>
          </cell>
          <cell r="C62">
            <v>0.1</v>
          </cell>
          <cell r="D62">
            <v>22.782</v>
          </cell>
        </row>
        <row r="63">
          <cell r="A63" t="str">
            <v>I-69</v>
          </cell>
          <cell r="B63" t="str">
            <v>0.1-14</v>
          </cell>
          <cell r="C63">
            <v>0.1</v>
          </cell>
          <cell r="D63">
            <v>26.544499999999999</v>
          </cell>
        </row>
        <row r="64">
          <cell r="A64" t="str">
            <v>I-70</v>
          </cell>
          <cell r="B64" t="str">
            <v>1-15</v>
          </cell>
          <cell r="C64">
            <v>1</v>
          </cell>
          <cell r="D64">
            <v>21.800500000000003</v>
          </cell>
        </row>
        <row r="65">
          <cell r="A65" t="str">
            <v>I-71</v>
          </cell>
          <cell r="B65" t="str">
            <v>1-14</v>
          </cell>
          <cell r="C65">
            <v>1</v>
          </cell>
          <cell r="D65">
            <v>29.233999999999998</v>
          </cell>
        </row>
        <row r="66">
          <cell r="A66" t="str">
            <v>I-1</v>
          </cell>
          <cell r="B66" t="str">
            <v>C-1</v>
          </cell>
          <cell r="C66" t="str">
            <v>C</v>
          </cell>
          <cell r="D66">
            <v>4.5</v>
          </cell>
        </row>
        <row r="67">
          <cell r="A67" t="str">
            <v>I-2</v>
          </cell>
          <cell r="B67" t="str">
            <v>C-2</v>
          </cell>
          <cell r="C67" t="str">
            <v>C</v>
          </cell>
          <cell r="D67">
            <v>3.8</v>
          </cell>
        </row>
        <row r="68">
          <cell r="A68" t="str">
            <v>I-3</v>
          </cell>
          <cell r="B68" t="str">
            <v>C-3</v>
          </cell>
          <cell r="C68" t="str">
            <v>C</v>
          </cell>
          <cell r="D68">
            <v>2.8</v>
          </cell>
        </row>
        <row r="69">
          <cell r="A69" t="str">
            <v>I-4</v>
          </cell>
          <cell r="B69" t="str">
            <v>C-4</v>
          </cell>
          <cell r="C69" t="str">
            <v>C</v>
          </cell>
          <cell r="D69">
            <v>7.7</v>
          </cell>
        </row>
        <row r="70">
          <cell r="A70" t="str">
            <v>I-5</v>
          </cell>
          <cell r="B70" t="str">
            <v>C-5</v>
          </cell>
          <cell r="C70" t="str">
            <v>C</v>
          </cell>
          <cell r="D70">
            <v>8.1</v>
          </cell>
        </row>
        <row r="71">
          <cell r="A71" t="str">
            <v>I-6</v>
          </cell>
          <cell r="B71" t="str">
            <v>20-1</v>
          </cell>
          <cell r="C71">
            <v>20</v>
          </cell>
          <cell r="D71">
            <v>5.9</v>
          </cell>
        </row>
        <row r="72">
          <cell r="A72" t="str">
            <v>I-7</v>
          </cell>
          <cell r="B72" t="str">
            <v>20-2</v>
          </cell>
          <cell r="C72">
            <v>20</v>
          </cell>
          <cell r="D7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8"/>
  <sheetViews>
    <sheetView tabSelected="1" workbookViewId="0">
      <pane ySplit="1" topLeftCell="A482" activePane="bottomLeft" state="frozen"/>
      <selection pane="bottomLeft" sqref="A1:A1048576"/>
    </sheetView>
  </sheetViews>
  <sheetFormatPr baseColWidth="10" defaultRowHeight="15" x14ac:dyDescent="0"/>
  <cols>
    <col min="1" max="1" width="10.83203125" style="3"/>
  </cols>
  <sheetData>
    <row r="1" spans="1:26">
      <c r="A1" s="3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</row>
    <row r="2" spans="1:26">
      <c r="A2" s="3" t="e">
        <v>#N/A</v>
      </c>
      <c r="B2" t="e">
        <f>VLOOKUP(E2,[1]Sheet1!$A$2:$D$72,3,FALSE)</f>
        <v>#N/A</v>
      </c>
      <c r="C2" t="e">
        <f>VLOOKUP(E2,[1]Sheet1!$A$2:$D$72,4,FALSE)</f>
        <v>#N/A</v>
      </c>
      <c r="D2" t="s">
        <v>27</v>
      </c>
      <c r="E2" t="s">
        <v>28</v>
      </c>
      <c r="F2" t="s">
        <v>2</v>
      </c>
      <c r="G2">
        <v>1.351</v>
      </c>
      <c r="H2" t="s">
        <v>18</v>
      </c>
      <c r="I2" t="s">
        <v>4</v>
      </c>
      <c r="J2">
        <v>8.6969999999999992</v>
      </c>
      <c r="K2">
        <v>8.6969999999999992</v>
      </c>
      <c r="L2">
        <v>0</v>
      </c>
      <c r="M2" s="1">
        <v>28712336</v>
      </c>
      <c r="N2" s="1">
        <v>28712336</v>
      </c>
      <c r="O2">
        <v>0</v>
      </c>
      <c r="P2">
        <v>35.222799999999999</v>
      </c>
      <c r="Q2">
        <v>0.99299999999999999</v>
      </c>
      <c r="R2">
        <v>-3.5567000000000002</v>
      </c>
      <c r="S2">
        <v>91.055480000000003</v>
      </c>
      <c r="T2" t="b">
        <v>1</v>
      </c>
      <c r="U2">
        <v>0.152</v>
      </c>
      <c r="V2" t="b">
        <v>1</v>
      </c>
      <c r="W2">
        <v>3</v>
      </c>
      <c r="X2">
        <v>4</v>
      </c>
      <c r="Y2" t="b">
        <v>0</v>
      </c>
      <c r="Z2">
        <v>81</v>
      </c>
    </row>
    <row r="3" spans="1:26">
      <c r="A3" s="3" t="e">
        <v>#N/A</v>
      </c>
      <c r="B3" t="e">
        <f>VLOOKUP(E3,[1]Sheet1!$A$2:$D$72,3,FALSE)</f>
        <v>#N/A</v>
      </c>
      <c r="C3" t="e">
        <f>VLOOKUP(E3,[1]Sheet1!$A$2:$D$72,4,FALSE)</f>
        <v>#N/A</v>
      </c>
      <c r="D3" t="s">
        <v>55</v>
      </c>
      <c r="E3" t="s">
        <v>28</v>
      </c>
      <c r="F3" t="s">
        <v>44</v>
      </c>
      <c r="G3">
        <v>1.3380000000000001</v>
      </c>
      <c r="H3" t="s">
        <v>18</v>
      </c>
      <c r="I3" t="s">
        <v>4</v>
      </c>
      <c r="J3">
        <v>7.9939999999999998</v>
      </c>
      <c r="K3">
        <v>7.9939999999999998</v>
      </c>
      <c r="L3">
        <v>0</v>
      </c>
      <c r="M3" s="1">
        <v>61597208</v>
      </c>
      <c r="N3" s="1">
        <v>61597208</v>
      </c>
      <c r="O3">
        <v>0</v>
      </c>
      <c r="P3">
        <v>34.807400000000001</v>
      </c>
      <c r="Q3">
        <v>0.99809999999999999</v>
      </c>
      <c r="R3">
        <v>-3.4422000000000001</v>
      </c>
      <c r="S3">
        <v>95.214420000000004</v>
      </c>
      <c r="T3" t="b">
        <v>1</v>
      </c>
      <c r="U3">
        <v>8.8999999999999996E-2</v>
      </c>
      <c r="V3" t="b">
        <v>1</v>
      </c>
      <c r="W3">
        <v>3</v>
      </c>
      <c r="X3">
        <v>5</v>
      </c>
      <c r="Y3" t="b">
        <v>0</v>
      </c>
      <c r="Z3">
        <v>81</v>
      </c>
    </row>
    <row r="4" spans="1:26">
      <c r="A4" s="3" t="e">
        <v>#N/A</v>
      </c>
      <c r="B4" t="e">
        <f>VLOOKUP(E4,[1]Sheet1!$A$2:$D$72,3,FALSE)</f>
        <v>#N/A</v>
      </c>
      <c r="C4" t="e">
        <f>VLOOKUP(E4,[1]Sheet1!$A$2:$D$72,4,FALSE)</f>
        <v>#N/A</v>
      </c>
      <c r="D4" t="s">
        <v>80</v>
      </c>
      <c r="E4" t="s">
        <v>28</v>
      </c>
      <c r="F4" t="s">
        <v>69</v>
      </c>
      <c r="G4">
        <v>1.44</v>
      </c>
      <c r="H4" t="s">
        <v>18</v>
      </c>
      <c r="I4" t="s">
        <v>4</v>
      </c>
      <c r="J4">
        <v>9.9659999999999993</v>
      </c>
      <c r="K4">
        <v>9.9659999999999993</v>
      </c>
      <c r="L4">
        <v>0</v>
      </c>
      <c r="M4" s="1">
        <v>26435888</v>
      </c>
      <c r="N4" s="1">
        <v>26435888</v>
      </c>
      <c r="O4">
        <v>0</v>
      </c>
      <c r="P4">
        <v>36.566699999999997</v>
      </c>
      <c r="Q4">
        <v>0.99880000000000002</v>
      </c>
      <c r="R4">
        <v>-3.5840000000000001</v>
      </c>
      <c r="S4">
        <v>90.115650000000002</v>
      </c>
      <c r="T4" t="b">
        <v>1</v>
      </c>
      <c r="U4">
        <v>0.25800000000000001</v>
      </c>
      <c r="V4" t="b">
        <v>1</v>
      </c>
      <c r="W4">
        <v>3</v>
      </c>
      <c r="X4">
        <v>5</v>
      </c>
      <c r="Y4" t="b">
        <v>0</v>
      </c>
      <c r="Z4">
        <v>81</v>
      </c>
    </row>
    <row r="5" spans="1:26">
      <c r="A5" s="3" t="e">
        <v>#N/A</v>
      </c>
      <c r="B5" t="e">
        <f>VLOOKUP(E5,[1]Sheet1!$A$2:$D$72,3,FALSE)</f>
        <v>#N/A</v>
      </c>
      <c r="C5" t="e">
        <f>VLOOKUP(E5,[1]Sheet1!$A$2:$D$72,4,FALSE)</f>
        <v>#N/A</v>
      </c>
      <c r="D5" t="s">
        <v>27</v>
      </c>
      <c r="E5" t="s">
        <v>28</v>
      </c>
      <c r="F5" t="s">
        <v>2</v>
      </c>
      <c r="G5">
        <v>1.355</v>
      </c>
      <c r="H5" t="s">
        <v>18</v>
      </c>
      <c r="I5" t="s">
        <v>4</v>
      </c>
      <c r="J5">
        <v>7.7569999999999997</v>
      </c>
      <c r="K5">
        <v>7.7569999999999997</v>
      </c>
      <c r="L5">
        <v>0</v>
      </c>
      <c r="M5" s="1">
        <v>52771068</v>
      </c>
      <c r="N5" s="1">
        <v>52771068</v>
      </c>
      <c r="O5">
        <v>0</v>
      </c>
      <c r="P5">
        <v>35.222799999999999</v>
      </c>
      <c r="Q5">
        <v>0.99299999999999999</v>
      </c>
      <c r="R5">
        <v>-3.5567000000000002</v>
      </c>
      <c r="S5">
        <v>91.055480000000003</v>
      </c>
      <c r="T5" t="b">
        <v>1</v>
      </c>
      <c r="U5">
        <v>9.5000000000000001E-2</v>
      </c>
      <c r="V5" t="b">
        <v>1</v>
      </c>
      <c r="W5">
        <v>3</v>
      </c>
      <c r="X5">
        <v>4</v>
      </c>
      <c r="Y5" t="b">
        <v>0</v>
      </c>
      <c r="Z5">
        <v>82</v>
      </c>
    </row>
    <row r="6" spans="1:26">
      <c r="A6" s="3" t="e">
        <v>#N/A</v>
      </c>
      <c r="B6" t="e">
        <f>VLOOKUP(E6,[1]Sheet1!$A$2:$D$72,3,FALSE)</f>
        <v>#N/A</v>
      </c>
      <c r="C6" t="e">
        <f>VLOOKUP(E6,[1]Sheet1!$A$2:$D$72,4,FALSE)</f>
        <v>#N/A</v>
      </c>
      <c r="D6" t="s">
        <v>55</v>
      </c>
      <c r="E6" t="s">
        <v>28</v>
      </c>
      <c r="F6" t="s">
        <v>44</v>
      </c>
      <c r="G6">
        <v>1.347</v>
      </c>
      <c r="H6" t="s">
        <v>18</v>
      </c>
      <c r="I6" t="s">
        <v>4</v>
      </c>
      <c r="J6">
        <v>9.0109999999999992</v>
      </c>
      <c r="K6">
        <v>9.0109999999999992</v>
      </c>
      <c r="L6">
        <v>0</v>
      </c>
      <c r="M6" s="1">
        <v>31200784</v>
      </c>
      <c r="N6" s="1">
        <v>31200784</v>
      </c>
      <c r="O6">
        <v>0</v>
      </c>
      <c r="P6">
        <v>34.807400000000001</v>
      </c>
      <c r="Q6">
        <v>0.99809999999999999</v>
      </c>
      <c r="R6">
        <v>-3.4422000000000001</v>
      </c>
      <c r="S6">
        <v>95.214420000000004</v>
      </c>
      <c r="T6" t="b">
        <v>1</v>
      </c>
      <c r="U6">
        <v>0.12</v>
      </c>
      <c r="V6" t="b">
        <v>1</v>
      </c>
      <c r="W6">
        <v>3</v>
      </c>
      <c r="X6">
        <v>5</v>
      </c>
      <c r="Y6" t="b">
        <v>0</v>
      </c>
      <c r="Z6">
        <v>82</v>
      </c>
    </row>
    <row r="7" spans="1:26">
      <c r="A7" s="3" t="e">
        <v>#N/A</v>
      </c>
      <c r="B7" t="e">
        <f>VLOOKUP(E7,[1]Sheet1!$A$2:$D$72,3,FALSE)</f>
        <v>#N/A</v>
      </c>
      <c r="C7" t="e">
        <f>VLOOKUP(E7,[1]Sheet1!$A$2:$D$72,4,FALSE)</f>
        <v>#N/A</v>
      </c>
      <c r="D7" t="s">
        <v>80</v>
      </c>
      <c r="E7" t="s">
        <v>28</v>
      </c>
      <c r="F7" t="s">
        <v>69</v>
      </c>
      <c r="G7">
        <v>1.2769999999999999</v>
      </c>
      <c r="H7" t="s">
        <v>18</v>
      </c>
      <c r="I7" t="s">
        <v>4</v>
      </c>
      <c r="J7">
        <v>9.3049999999999997</v>
      </c>
      <c r="K7">
        <v>9.3049999999999997</v>
      </c>
      <c r="L7">
        <v>0</v>
      </c>
      <c r="M7" s="1">
        <v>40399548</v>
      </c>
      <c r="N7" s="1">
        <v>40399548</v>
      </c>
      <c r="O7">
        <v>0</v>
      </c>
      <c r="P7">
        <v>36.566699999999997</v>
      </c>
      <c r="Q7">
        <v>0.99880000000000002</v>
      </c>
      <c r="R7">
        <v>-3.5840000000000001</v>
      </c>
      <c r="S7">
        <v>90.115650000000002</v>
      </c>
      <c r="T7" t="b">
        <v>1</v>
      </c>
      <c r="U7">
        <v>0.121</v>
      </c>
      <c r="V7" t="b">
        <v>1</v>
      </c>
      <c r="W7">
        <v>3</v>
      </c>
      <c r="X7">
        <v>5</v>
      </c>
      <c r="Y7" t="b">
        <v>0</v>
      </c>
      <c r="Z7">
        <v>82</v>
      </c>
    </row>
    <row r="8" spans="1:26">
      <c r="A8" s="3" t="e">
        <v>#N/A</v>
      </c>
      <c r="B8" t="e">
        <f>VLOOKUP(E8,[1]Sheet1!$A$2:$D$72,3,FALSE)</f>
        <v>#N/A</v>
      </c>
      <c r="C8" t="e">
        <f>VLOOKUP(E8,[1]Sheet1!$A$2:$D$72,4,FALSE)</f>
        <v>#N/A</v>
      </c>
      <c r="D8" t="s">
        <v>27</v>
      </c>
      <c r="E8" t="s">
        <v>28</v>
      </c>
      <c r="F8" t="s">
        <v>2</v>
      </c>
      <c r="G8">
        <v>1.3440000000000001</v>
      </c>
      <c r="H8" t="s">
        <v>18</v>
      </c>
      <c r="I8" t="s">
        <v>4</v>
      </c>
      <c r="J8">
        <v>12.978</v>
      </c>
      <c r="K8">
        <v>12.978</v>
      </c>
      <c r="L8">
        <v>0</v>
      </c>
      <c r="M8">
        <v>1796442.8</v>
      </c>
      <c r="N8">
        <v>1796442.8</v>
      </c>
      <c r="O8">
        <v>0</v>
      </c>
      <c r="P8">
        <v>35.222799999999999</v>
      </c>
      <c r="Q8">
        <v>0.99299999999999999</v>
      </c>
      <c r="R8">
        <v>-3.5567000000000002</v>
      </c>
      <c r="S8">
        <v>91.055480000000003</v>
      </c>
      <c r="T8" t="b">
        <v>1</v>
      </c>
      <c r="U8">
        <v>0.11</v>
      </c>
      <c r="V8" t="b">
        <v>1</v>
      </c>
      <c r="W8">
        <v>3</v>
      </c>
      <c r="X8">
        <v>8</v>
      </c>
      <c r="Y8" t="b">
        <v>0</v>
      </c>
      <c r="Z8">
        <v>107</v>
      </c>
    </row>
    <row r="9" spans="1:26">
      <c r="A9" s="3" t="e">
        <v>#N/A</v>
      </c>
      <c r="B9" t="e">
        <f>VLOOKUP(E9,[1]Sheet1!$A$2:$D$72,3,FALSE)</f>
        <v>#N/A</v>
      </c>
      <c r="C9" t="e">
        <f>VLOOKUP(E9,[1]Sheet1!$A$2:$D$72,4,FALSE)</f>
        <v>#N/A</v>
      </c>
      <c r="D9" t="s">
        <v>55</v>
      </c>
      <c r="E9" t="s">
        <v>28</v>
      </c>
      <c r="F9" t="s">
        <v>44</v>
      </c>
      <c r="G9">
        <v>1.335</v>
      </c>
      <c r="H9" t="s">
        <v>18</v>
      </c>
      <c r="I9" t="s">
        <v>4</v>
      </c>
      <c r="J9">
        <v>13.394</v>
      </c>
      <c r="K9">
        <v>13.394</v>
      </c>
      <c r="L9">
        <v>0</v>
      </c>
      <c r="M9">
        <v>1662557.8</v>
      </c>
      <c r="N9">
        <v>1662557.8</v>
      </c>
      <c r="O9">
        <v>0</v>
      </c>
      <c r="P9">
        <v>34.807400000000001</v>
      </c>
      <c r="Q9">
        <v>0.99809999999999999</v>
      </c>
      <c r="R9">
        <v>-3.4422000000000001</v>
      </c>
      <c r="S9">
        <v>95.214420000000004</v>
      </c>
      <c r="T9" t="b">
        <v>1</v>
      </c>
      <c r="U9">
        <v>0.128</v>
      </c>
      <c r="V9" t="b">
        <v>1</v>
      </c>
      <c r="W9">
        <v>3</v>
      </c>
      <c r="X9">
        <v>9</v>
      </c>
      <c r="Y9" t="b">
        <v>0</v>
      </c>
      <c r="Z9">
        <v>107</v>
      </c>
    </row>
    <row r="10" spans="1:26">
      <c r="A10" s="3" t="e">
        <v>#N/A</v>
      </c>
      <c r="B10" t="e">
        <f>VLOOKUP(E10,[1]Sheet1!$A$2:$D$72,3,FALSE)</f>
        <v>#N/A</v>
      </c>
      <c r="C10" t="e">
        <f>VLOOKUP(E10,[1]Sheet1!$A$2:$D$72,4,FALSE)</f>
        <v>#N/A</v>
      </c>
      <c r="D10" t="s">
        <v>80</v>
      </c>
      <c r="E10" t="s">
        <v>28</v>
      </c>
      <c r="F10" t="s">
        <v>69</v>
      </c>
      <c r="G10">
        <v>1.4159999999999999</v>
      </c>
      <c r="H10" t="s">
        <v>18</v>
      </c>
      <c r="I10" t="s">
        <v>4</v>
      </c>
      <c r="J10">
        <v>13.776</v>
      </c>
      <c r="K10">
        <v>13.776</v>
      </c>
      <c r="L10">
        <v>0</v>
      </c>
      <c r="M10">
        <v>2286202.5</v>
      </c>
      <c r="N10">
        <v>2286202.5</v>
      </c>
      <c r="O10">
        <v>0</v>
      </c>
      <c r="P10">
        <v>36.566699999999997</v>
      </c>
      <c r="Q10">
        <v>0.99880000000000002</v>
      </c>
      <c r="R10">
        <v>-3.5840000000000001</v>
      </c>
      <c r="S10">
        <v>90.115650000000002</v>
      </c>
      <c r="T10" t="b">
        <v>1</v>
      </c>
      <c r="U10">
        <v>0.23499999999999999</v>
      </c>
      <c r="V10" t="b">
        <v>1</v>
      </c>
      <c r="W10">
        <v>3</v>
      </c>
      <c r="X10">
        <v>8</v>
      </c>
      <c r="Y10" t="b">
        <v>0</v>
      </c>
      <c r="Z10">
        <v>107</v>
      </c>
    </row>
    <row r="11" spans="1:26">
      <c r="A11" s="3" t="e">
        <v>#N/A</v>
      </c>
      <c r="B11" t="e">
        <f>VLOOKUP(E11,[1]Sheet1!$A$2:$D$72,3,FALSE)</f>
        <v>#N/A</v>
      </c>
      <c r="C11" t="e">
        <f>VLOOKUP(E11,[1]Sheet1!$A$2:$D$72,4,FALSE)</f>
        <v>#N/A</v>
      </c>
      <c r="D11" t="s">
        <v>27</v>
      </c>
      <c r="E11" t="s">
        <v>28</v>
      </c>
      <c r="F11" t="s">
        <v>2</v>
      </c>
      <c r="G11">
        <v>1.337</v>
      </c>
      <c r="H11" t="s">
        <v>18</v>
      </c>
      <c r="I11" t="s">
        <v>4</v>
      </c>
      <c r="J11">
        <v>15.663</v>
      </c>
      <c r="K11">
        <v>15.663</v>
      </c>
      <c r="L11">
        <v>0</v>
      </c>
      <c r="M11">
        <v>315810.09999999998</v>
      </c>
      <c r="N11">
        <v>315810.09999999998</v>
      </c>
      <c r="O11">
        <v>0</v>
      </c>
      <c r="P11">
        <v>35.222799999999999</v>
      </c>
      <c r="Q11">
        <v>0.99299999999999999</v>
      </c>
      <c r="R11">
        <v>-3.5567000000000002</v>
      </c>
      <c r="S11">
        <v>91.055480000000003</v>
      </c>
      <c r="T11" t="b">
        <v>1</v>
      </c>
      <c r="U11">
        <v>0.04</v>
      </c>
      <c r="V11" t="b">
        <v>1</v>
      </c>
      <c r="W11">
        <v>3</v>
      </c>
      <c r="X11">
        <v>12</v>
      </c>
      <c r="Y11" t="b">
        <v>0</v>
      </c>
      <c r="Z11">
        <v>108</v>
      </c>
    </row>
    <row r="12" spans="1:26">
      <c r="A12" s="3" t="e">
        <v>#N/A</v>
      </c>
      <c r="B12" t="e">
        <f>VLOOKUP(E12,[1]Sheet1!$A$2:$D$72,3,FALSE)</f>
        <v>#N/A</v>
      </c>
      <c r="C12" t="e">
        <f>VLOOKUP(E12,[1]Sheet1!$A$2:$D$72,4,FALSE)</f>
        <v>#N/A</v>
      </c>
      <c r="D12" t="s">
        <v>55</v>
      </c>
      <c r="E12" t="s">
        <v>28</v>
      </c>
      <c r="F12" t="s">
        <v>44</v>
      </c>
      <c r="G12">
        <v>1.34</v>
      </c>
      <c r="H12" t="s">
        <v>18</v>
      </c>
      <c r="I12" t="s">
        <v>4</v>
      </c>
      <c r="J12">
        <v>17.148</v>
      </c>
      <c r="K12">
        <v>17.148</v>
      </c>
      <c r="L12">
        <v>0</v>
      </c>
      <c r="M12">
        <v>134992.84</v>
      </c>
      <c r="N12">
        <v>134992.84</v>
      </c>
      <c r="O12">
        <v>0</v>
      </c>
      <c r="P12">
        <v>34.807400000000001</v>
      </c>
      <c r="Q12">
        <v>0.99809999999999999</v>
      </c>
      <c r="R12">
        <v>-3.4422000000000001</v>
      </c>
      <c r="S12">
        <v>95.214420000000004</v>
      </c>
      <c r="T12" t="b">
        <v>1</v>
      </c>
      <c r="U12">
        <v>0.11700000000000001</v>
      </c>
      <c r="V12" t="b">
        <v>1</v>
      </c>
      <c r="W12">
        <v>3</v>
      </c>
      <c r="X12">
        <v>13</v>
      </c>
      <c r="Y12" t="b">
        <v>0</v>
      </c>
      <c r="Z12">
        <v>108</v>
      </c>
    </row>
    <row r="13" spans="1:26">
      <c r="A13" s="3" t="e">
        <v>#N/A</v>
      </c>
      <c r="B13" t="e">
        <f>VLOOKUP(E13,[1]Sheet1!$A$2:$D$72,3,FALSE)</f>
        <v>#N/A</v>
      </c>
      <c r="C13" t="e">
        <f>VLOOKUP(E13,[1]Sheet1!$A$2:$D$72,4,FALSE)</f>
        <v>#N/A</v>
      </c>
      <c r="D13" t="s">
        <v>80</v>
      </c>
      <c r="E13" t="s">
        <v>28</v>
      </c>
      <c r="F13" t="s">
        <v>69</v>
      </c>
      <c r="G13">
        <v>1.4179999999999999</v>
      </c>
      <c r="H13" t="s">
        <v>18</v>
      </c>
      <c r="I13" t="s">
        <v>4</v>
      </c>
      <c r="J13">
        <v>17.460999999999999</v>
      </c>
      <c r="K13">
        <v>17.460999999999999</v>
      </c>
      <c r="L13">
        <v>0</v>
      </c>
      <c r="M13">
        <v>214228.17</v>
      </c>
      <c r="N13">
        <v>214228.17</v>
      </c>
      <c r="O13">
        <v>0</v>
      </c>
      <c r="P13">
        <v>36.566699999999997</v>
      </c>
      <c r="Q13">
        <v>0.99880000000000002</v>
      </c>
      <c r="R13">
        <v>-3.5840000000000001</v>
      </c>
      <c r="S13">
        <v>90.115650000000002</v>
      </c>
      <c r="T13" t="b">
        <v>1</v>
      </c>
      <c r="U13">
        <v>0.214</v>
      </c>
      <c r="V13" t="b">
        <v>1</v>
      </c>
      <c r="W13">
        <v>3</v>
      </c>
      <c r="X13">
        <v>12</v>
      </c>
      <c r="Y13" t="b">
        <v>0</v>
      </c>
      <c r="Z13">
        <v>108</v>
      </c>
    </row>
    <row r="14" spans="1:26">
      <c r="A14" s="3" t="e">
        <v>#N/A</v>
      </c>
      <c r="B14" t="e">
        <f>VLOOKUP(E14,[1]Sheet1!$A$2:$D$72,3,FALSE)</f>
        <v>#N/A</v>
      </c>
      <c r="C14" t="e">
        <f>VLOOKUP(E14,[1]Sheet1!$A$2:$D$72,4,FALSE)</f>
        <v>#N/A</v>
      </c>
      <c r="D14" t="s">
        <v>27</v>
      </c>
      <c r="E14" t="s">
        <v>28</v>
      </c>
      <c r="F14" t="s">
        <v>2</v>
      </c>
      <c r="G14">
        <v>1.3320000000000001</v>
      </c>
      <c r="H14" t="s">
        <v>18</v>
      </c>
      <c r="I14" t="s">
        <v>4</v>
      </c>
      <c r="J14">
        <v>11.962</v>
      </c>
      <c r="K14">
        <v>11.962</v>
      </c>
      <c r="L14">
        <v>0</v>
      </c>
      <c r="M14">
        <v>3467923.5</v>
      </c>
      <c r="N14">
        <v>3467923.5</v>
      </c>
      <c r="O14">
        <v>0</v>
      </c>
      <c r="P14">
        <v>35.222799999999999</v>
      </c>
      <c r="Q14">
        <v>0.99299999999999999</v>
      </c>
      <c r="R14">
        <v>-3.5567000000000002</v>
      </c>
      <c r="S14">
        <v>91.055480000000003</v>
      </c>
      <c r="T14" t="b">
        <v>1</v>
      </c>
      <c r="U14">
        <v>4.2000000000000003E-2</v>
      </c>
      <c r="V14" t="b">
        <v>1</v>
      </c>
      <c r="W14">
        <v>3</v>
      </c>
      <c r="X14">
        <v>9</v>
      </c>
      <c r="Y14" t="b">
        <v>0</v>
      </c>
      <c r="Z14">
        <v>109</v>
      </c>
    </row>
    <row r="15" spans="1:26">
      <c r="A15" s="3" t="e">
        <v>#N/A</v>
      </c>
      <c r="B15" t="e">
        <f>VLOOKUP(E15,[1]Sheet1!$A$2:$D$72,3,FALSE)</f>
        <v>#N/A</v>
      </c>
      <c r="C15" t="e">
        <f>VLOOKUP(E15,[1]Sheet1!$A$2:$D$72,4,FALSE)</f>
        <v>#N/A</v>
      </c>
      <c r="D15" t="s">
        <v>55</v>
      </c>
      <c r="E15" t="s">
        <v>28</v>
      </c>
      <c r="F15" t="s">
        <v>44</v>
      </c>
      <c r="G15">
        <v>1.341</v>
      </c>
      <c r="H15" t="s">
        <v>18</v>
      </c>
      <c r="I15" t="s">
        <v>4</v>
      </c>
      <c r="J15">
        <v>12.603999999999999</v>
      </c>
      <c r="K15">
        <v>12.603999999999999</v>
      </c>
      <c r="L15">
        <v>0</v>
      </c>
      <c r="M15">
        <v>2819805</v>
      </c>
      <c r="N15">
        <v>2819805</v>
      </c>
      <c r="O15">
        <v>0</v>
      </c>
      <c r="P15">
        <v>34.807400000000001</v>
      </c>
      <c r="Q15">
        <v>0.99809999999999999</v>
      </c>
      <c r="R15">
        <v>-3.4422000000000001</v>
      </c>
      <c r="S15">
        <v>95.214420000000004</v>
      </c>
      <c r="T15" t="b">
        <v>1</v>
      </c>
      <c r="U15">
        <v>6.3E-2</v>
      </c>
      <c r="V15" t="b">
        <v>1</v>
      </c>
      <c r="W15">
        <v>3</v>
      </c>
      <c r="X15">
        <v>9</v>
      </c>
      <c r="Y15" t="b">
        <v>0</v>
      </c>
      <c r="Z15">
        <v>109</v>
      </c>
    </row>
    <row r="16" spans="1:26">
      <c r="A16" s="3" t="e">
        <v>#N/A</v>
      </c>
      <c r="B16" t="e">
        <f>VLOOKUP(E16,[1]Sheet1!$A$2:$D$72,3,FALSE)</f>
        <v>#N/A</v>
      </c>
      <c r="C16" t="e">
        <f>VLOOKUP(E16,[1]Sheet1!$A$2:$D$72,4,FALSE)</f>
        <v>#N/A</v>
      </c>
      <c r="D16" t="s">
        <v>80</v>
      </c>
      <c r="E16" t="s">
        <v>28</v>
      </c>
      <c r="F16" t="s">
        <v>69</v>
      </c>
      <c r="G16">
        <v>1.413</v>
      </c>
      <c r="H16" t="s">
        <v>18</v>
      </c>
      <c r="I16" t="s">
        <v>4</v>
      </c>
      <c r="J16">
        <v>14.91</v>
      </c>
      <c r="K16">
        <v>14.91</v>
      </c>
      <c r="L16">
        <v>0</v>
      </c>
      <c r="M16">
        <v>1103414.2</v>
      </c>
      <c r="N16">
        <v>1103414.2</v>
      </c>
      <c r="O16">
        <v>0</v>
      </c>
      <c r="P16">
        <v>36.566699999999997</v>
      </c>
      <c r="Q16">
        <v>0.99880000000000002</v>
      </c>
      <c r="R16">
        <v>-3.5840000000000001</v>
      </c>
      <c r="S16">
        <v>90.115650000000002</v>
      </c>
      <c r="T16" t="b">
        <v>1</v>
      </c>
      <c r="U16">
        <v>0.23899999999999999</v>
      </c>
      <c r="V16" t="b">
        <v>1</v>
      </c>
      <c r="W16">
        <v>3</v>
      </c>
      <c r="X16">
        <v>9</v>
      </c>
      <c r="Y16" t="b">
        <v>0</v>
      </c>
      <c r="Z16">
        <v>109</v>
      </c>
    </row>
    <row r="17" spans="1:26">
      <c r="A17" s="3" t="e">
        <v>#N/A</v>
      </c>
      <c r="B17" t="e">
        <f>VLOOKUP(E17,[1]Sheet1!$A$2:$D$72,3,FALSE)</f>
        <v>#N/A</v>
      </c>
      <c r="C17" t="e">
        <f>VLOOKUP(E17,[1]Sheet1!$A$2:$D$72,4,FALSE)</f>
        <v>#N/A</v>
      </c>
      <c r="D17" t="s">
        <v>27</v>
      </c>
      <c r="E17" t="s">
        <v>28</v>
      </c>
      <c r="F17" t="s">
        <v>2</v>
      </c>
      <c r="G17">
        <v>1.351</v>
      </c>
      <c r="H17" t="s">
        <v>18</v>
      </c>
      <c r="I17" t="s">
        <v>4</v>
      </c>
      <c r="J17">
        <v>15.545</v>
      </c>
      <c r="K17">
        <v>15.545</v>
      </c>
      <c r="L17">
        <v>0</v>
      </c>
      <c r="M17">
        <v>340841.47</v>
      </c>
      <c r="N17">
        <v>340841.47</v>
      </c>
      <c r="O17">
        <v>0</v>
      </c>
      <c r="P17">
        <v>35.222799999999999</v>
      </c>
      <c r="Q17">
        <v>0.99299999999999999</v>
      </c>
      <c r="R17">
        <v>-3.5567000000000002</v>
      </c>
      <c r="S17">
        <v>91.055480000000003</v>
      </c>
      <c r="T17" t="b">
        <v>1</v>
      </c>
      <c r="U17">
        <v>0.04</v>
      </c>
      <c r="V17" t="b">
        <v>1</v>
      </c>
      <c r="W17">
        <v>3</v>
      </c>
      <c r="X17">
        <v>12</v>
      </c>
      <c r="Y17" t="b">
        <v>0</v>
      </c>
      <c r="Z17">
        <v>112</v>
      </c>
    </row>
    <row r="18" spans="1:26">
      <c r="A18" s="3" t="e">
        <v>#N/A</v>
      </c>
      <c r="B18" t="e">
        <f>VLOOKUP(E18,[1]Sheet1!$A$2:$D$72,3,FALSE)</f>
        <v>#N/A</v>
      </c>
      <c r="C18" t="e">
        <f>VLOOKUP(E18,[1]Sheet1!$A$2:$D$72,4,FALSE)</f>
        <v>#N/A</v>
      </c>
      <c r="D18" t="s">
        <v>55</v>
      </c>
      <c r="E18" t="s">
        <v>28</v>
      </c>
      <c r="F18" t="s">
        <v>44</v>
      </c>
      <c r="G18">
        <v>1.35</v>
      </c>
      <c r="H18" t="s">
        <v>18</v>
      </c>
      <c r="I18" t="s">
        <v>4</v>
      </c>
      <c r="J18">
        <v>16.161000000000001</v>
      </c>
      <c r="K18">
        <v>16.161000000000001</v>
      </c>
      <c r="L18">
        <v>0</v>
      </c>
      <c r="M18">
        <v>261226.38</v>
      </c>
      <c r="N18">
        <v>261226.38</v>
      </c>
      <c r="O18">
        <v>0</v>
      </c>
      <c r="P18">
        <v>34.807400000000001</v>
      </c>
      <c r="Q18">
        <v>0.99809999999999999</v>
      </c>
      <c r="R18">
        <v>-3.4422000000000001</v>
      </c>
      <c r="S18">
        <v>95.214420000000004</v>
      </c>
      <c r="T18" t="b">
        <v>1</v>
      </c>
      <c r="U18">
        <v>6.6000000000000003E-2</v>
      </c>
      <c r="V18" t="b">
        <v>1</v>
      </c>
      <c r="W18">
        <v>3</v>
      </c>
      <c r="X18">
        <v>12</v>
      </c>
      <c r="Y18" t="b">
        <v>0</v>
      </c>
      <c r="Z18">
        <v>112</v>
      </c>
    </row>
    <row r="19" spans="1:26">
      <c r="A19" s="3" t="e">
        <v>#N/A</v>
      </c>
      <c r="B19" t="e">
        <f>VLOOKUP(E19,[1]Sheet1!$A$2:$D$72,3,FALSE)</f>
        <v>#N/A</v>
      </c>
      <c r="C19" t="e">
        <f>VLOOKUP(E19,[1]Sheet1!$A$2:$D$72,4,FALSE)</f>
        <v>#N/A</v>
      </c>
      <c r="D19" t="s">
        <v>80</v>
      </c>
      <c r="E19" t="s">
        <v>28</v>
      </c>
      <c r="F19" t="s">
        <v>69</v>
      </c>
      <c r="G19">
        <v>1.4239999999999999</v>
      </c>
      <c r="H19" t="s">
        <v>18</v>
      </c>
      <c r="I19" t="s">
        <v>4</v>
      </c>
      <c r="J19">
        <v>17.785</v>
      </c>
      <c r="K19">
        <v>17.785</v>
      </c>
      <c r="L19">
        <v>0</v>
      </c>
      <c r="M19">
        <v>173926.33</v>
      </c>
      <c r="N19">
        <v>173926.33</v>
      </c>
      <c r="O19">
        <v>0</v>
      </c>
      <c r="P19">
        <v>36.566699999999997</v>
      </c>
      <c r="Q19">
        <v>0.99880000000000002</v>
      </c>
      <c r="R19">
        <v>-3.5840000000000001</v>
      </c>
      <c r="S19">
        <v>90.115650000000002</v>
      </c>
      <c r="T19" t="b">
        <v>1</v>
      </c>
      <c r="U19">
        <v>0.23100000000000001</v>
      </c>
      <c r="V19" t="b">
        <v>1</v>
      </c>
      <c r="W19">
        <v>3</v>
      </c>
      <c r="X19">
        <v>12</v>
      </c>
      <c r="Y19" t="b">
        <v>0</v>
      </c>
      <c r="Z19">
        <v>112</v>
      </c>
    </row>
    <row r="20" spans="1:26">
      <c r="A20" s="3" t="e">
        <v>#N/A</v>
      </c>
      <c r="B20" t="e">
        <f>VLOOKUP(E20,[1]Sheet1!$A$2:$D$72,3,FALSE)</f>
        <v>#N/A</v>
      </c>
      <c r="C20" t="e">
        <f>VLOOKUP(E20,[1]Sheet1!$A$2:$D$72,4,FALSE)</f>
        <v>#N/A</v>
      </c>
      <c r="D20" s="2" t="s">
        <v>25</v>
      </c>
      <c r="E20" s="2" t="s">
        <v>28</v>
      </c>
      <c r="F20" s="2" t="s">
        <v>2</v>
      </c>
      <c r="G20" s="2">
        <v>1.359</v>
      </c>
      <c r="H20" s="2" t="s">
        <v>18</v>
      </c>
      <c r="I20" s="2" t="s">
        <v>4</v>
      </c>
      <c r="J20" s="2">
        <v>17.334</v>
      </c>
      <c r="K20" s="2">
        <v>17.334</v>
      </c>
      <c r="L20" s="2">
        <v>0</v>
      </c>
      <c r="M20" s="2">
        <v>107035.65</v>
      </c>
      <c r="N20" s="2">
        <v>107035.65</v>
      </c>
      <c r="O20" s="2">
        <v>0</v>
      </c>
      <c r="P20" s="2">
        <v>35.222799999999999</v>
      </c>
      <c r="Q20" s="2">
        <v>0.99299999999999999</v>
      </c>
      <c r="R20" s="2">
        <v>-3.5567000000000002</v>
      </c>
      <c r="S20" s="2">
        <v>91.055480000000003</v>
      </c>
      <c r="T20" s="2" t="b">
        <v>1</v>
      </c>
      <c r="U20" s="2">
        <v>9.6000000000000002E-2</v>
      </c>
      <c r="V20" s="2" t="b">
        <v>1</v>
      </c>
      <c r="W20" s="2">
        <v>3</v>
      </c>
      <c r="X20" s="2">
        <v>13</v>
      </c>
      <c r="Y20" s="2" t="b">
        <v>0</v>
      </c>
      <c r="Z20" s="2">
        <v>117</v>
      </c>
    </row>
    <row r="21" spans="1:26">
      <c r="A21" s="3" t="e">
        <v>#N/A</v>
      </c>
      <c r="B21" t="e">
        <f>VLOOKUP(E21,[1]Sheet1!$A$2:$D$72,3,FALSE)</f>
        <v>#N/A</v>
      </c>
      <c r="C21" t="e">
        <f>VLOOKUP(E21,[1]Sheet1!$A$2:$D$72,4,FALSE)</f>
        <v>#N/A</v>
      </c>
      <c r="D21" s="2" t="s">
        <v>66</v>
      </c>
      <c r="E21" s="2" t="s">
        <v>28</v>
      </c>
      <c r="F21" s="2" t="s">
        <v>44</v>
      </c>
      <c r="G21" s="2">
        <v>1.36</v>
      </c>
      <c r="H21" s="2" t="s">
        <v>18</v>
      </c>
      <c r="I21" s="2" t="s">
        <v>4</v>
      </c>
      <c r="J21" s="2">
        <v>17.559999999999999</v>
      </c>
      <c r="K21" s="2">
        <v>17.559999999999999</v>
      </c>
      <c r="L21" s="2">
        <v>0</v>
      </c>
      <c r="M21" s="2">
        <v>102458.94</v>
      </c>
      <c r="N21" s="2">
        <v>102458.94</v>
      </c>
      <c r="O21" s="2">
        <v>0</v>
      </c>
      <c r="P21" s="2">
        <v>34.807400000000001</v>
      </c>
      <c r="Q21" s="2">
        <v>0.99809999999999999</v>
      </c>
      <c r="R21" s="2">
        <v>-3.4422000000000001</v>
      </c>
      <c r="S21" s="2">
        <v>95.214420000000004</v>
      </c>
      <c r="T21" s="2" t="b">
        <v>1</v>
      </c>
      <c r="U21" s="2">
        <v>0.121</v>
      </c>
      <c r="V21" s="2" t="b">
        <v>1</v>
      </c>
      <c r="W21" s="2">
        <v>3</v>
      </c>
      <c r="X21" s="2">
        <v>13</v>
      </c>
      <c r="Y21" s="2" t="b">
        <v>0</v>
      </c>
      <c r="Z21" s="2">
        <v>117</v>
      </c>
    </row>
    <row r="22" spans="1:26">
      <c r="A22" s="3" t="e">
        <v>#N/A</v>
      </c>
      <c r="B22" t="e">
        <f>VLOOKUP(E22,[1]Sheet1!$A$2:$D$72,3,FALSE)</f>
        <v>#N/A</v>
      </c>
      <c r="C22" t="e">
        <f>VLOOKUP(E22,[1]Sheet1!$A$2:$D$72,4,FALSE)</f>
        <v>#N/A</v>
      </c>
      <c r="D22" s="2" t="s">
        <v>91</v>
      </c>
      <c r="E22" s="2" t="s">
        <v>28</v>
      </c>
      <c r="F22" s="2" t="s">
        <v>69</v>
      </c>
      <c r="G22" s="2">
        <v>1.4770000000000001</v>
      </c>
      <c r="H22" s="2" t="s">
        <v>18</v>
      </c>
      <c r="I22" s="2" t="s">
        <v>4</v>
      </c>
      <c r="J22" s="2">
        <v>17.864000000000001</v>
      </c>
      <c r="K22" s="2">
        <v>17.864000000000001</v>
      </c>
      <c r="L22" s="2">
        <v>0</v>
      </c>
      <c r="M22" s="2">
        <v>165293.07999999999</v>
      </c>
      <c r="N22" s="2">
        <v>165293.07999999999</v>
      </c>
      <c r="O22" s="2">
        <v>0</v>
      </c>
      <c r="P22" s="2">
        <v>36.566699999999997</v>
      </c>
      <c r="Q22" s="2">
        <v>0.99880000000000002</v>
      </c>
      <c r="R22" s="2">
        <v>-3.5840000000000001</v>
      </c>
      <c r="S22" s="2">
        <v>90.115650000000002</v>
      </c>
      <c r="T22" s="2" t="b">
        <v>1</v>
      </c>
      <c r="U22" s="2">
        <v>0.24</v>
      </c>
      <c r="V22" s="2" t="b">
        <v>1</v>
      </c>
      <c r="W22" s="2">
        <v>3</v>
      </c>
      <c r="X22" s="2">
        <v>12</v>
      </c>
      <c r="Y22" s="2" t="b">
        <v>0</v>
      </c>
      <c r="Z22" s="2">
        <v>117</v>
      </c>
    </row>
    <row r="23" spans="1:26">
      <c r="A23" t="e">
        <f>VLOOKUP(E23,[1]Sheet1!$A$2:$D$72,2,FALSE)</f>
        <v>#N/A</v>
      </c>
      <c r="B23" t="e">
        <f>VLOOKUP(E23,[1]Sheet1!$A$2:$D$72,3,FALSE)</f>
        <v>#N/A</v>
      </c>
      <c r="C23" t="e">
        <f>VLOOKUP(E23,[1]Sheet1!$A$2:$D$72,4,FALSE)</f>
        <v>#N/A</v>
      </c>
      <c r="D23" t="s">
        <v>80</v>
      </c>
      <c r="E23" t="s">
        <v>28</v>
      </c>
      <c r="F23" t="s">
        <v>2</v>
      </c>
      <c r="G23">
        <v>1.327</v>
      </c>
      <c r="H23" t="s">
        <v>18</v>
      </c>
      <c r="I23" t="s">
        <v>4</v>
      </c>
      <c r="J23">
        <v>13.55</v>
      </c>
      <c r="K23">
        <v>13.55</v>
      </c>
      <c r="L23">
        <v>0</v>
      </c>
      <c r="M23">
        <v>1240587.1000000001</v>
      </c>
      <c r="N23">
        <v>1240587.1000000001</v>
      </c>
      <c r="O23">
        <v>0</v>
      </c>
      <c r="P23">
        <v>35.222799999999999</v>
      </c>
      <c r="Q23">
        <v>0.99299999999999999</v>
      </c>
      <c r="R23">
        <v>-3.5567000000000002</v>
      </c>
      <c r="S23">
        <v>91.055480000000003</v>
      </c>
      <c r="T23" t="b">
        <v>1</v>
      </c>
      <c r="U23">
        <v>5.2999999999999999E-2</v>
      </c>
      <c r="V23" t="b">
        <v>1</v>
      </c>
      <c r="W23">
        <v>3</v>
      </c>
      <c r="X23">
        <v>10</v>
      </c>
      <c r="Y23" t="b">
        <v>0</v>
      </c>
      <c r="Z23">
        <v>119</v>
      </c>
    </row>
    <row r="24" spans="1:26">
      <c r="A24" t="e">
        <f>VLOOKUP(E24,[1]Sheet1!$A$2:$D$72,2,FALSE)</f>
        <v>#N/A</v>
      </c>
      <c r="B24" t="e">
        <f>VLOOKUP(E24,[1]Sheet1!$A$2:$D$72,3,FALSE)</f>
        <v>#N/A</v>
      </c>
      <c r="C24" t="e">
        <f>VLOOKUP(E24,[1]Sheet1!$A$2:$D$72,4,FALSE)</f>
        <v>#N/A</v>
      </c>
      <c r="D24" t="s">
        <v>264</v>
      </c>
      <c r="E24" t="s">
        <v>28</v>
      </c>
      <c r="F24" t="s">
        <v>69</v>
      </c>
      <c r="G24">
        <v>1.454</v>
      </c>
      <c r="H24" t="s">
        <v>18</v>
      </c>
      <c r="I24" t="s">
        <v>4</v>
      </c>
      <c r="J24">
        <v>14.170999999999999</v>
      </c>
      <c r="K24">
        <v>14.170999999999999</v>
      </c>
      <c r="L24">
        <v>0</v>
      </c>
      <c r="M24">
        <v>1773053.6</v>
      </c>
      <c r="N24">
        <v>1773053.6</v>
      </c>
      <c r="O24">
        <v>0</v>
      </c>
      <c r="P24">
        <v>36.566699999999997</v>
      </c>
      <c r="Q24">
        <v>0.99880000000000002</v>
      </c>
      <c r="R24">
        <v>-3.5840000000000001</v>
      </c>
      <c r="S24">
        <v>90.115650000000002</v>
      </c>
      <c r="T24" t="b">
        <v>1</v>
      </c>
      <c r="U24">
        <v>0.23699999999999999</v>
      </c>
      <c r="V24" t="b">
        <v>1</v>
      </c>
      <c r="W24">
        <v>3</v>
      </c>
      <c r="X24">
        <v>9</v>
      </c>
      <c r="Y24" t="b">
        <v>0</v>
      </c>
      <c r="Z24">
        <v>119</v>
      </c>
    </row>
    <row r="25" spans="1:26">
      <c r="A25" s="3" t="s">
        <v>191</v>
      </c>
      <c r="B25" t="str">
        <f>VLOOKUP(E25,[1]Sheet1!$A$2:$D$72,3,FALSE)</f>
        <v>C</v>
      </c>
      <c r="C25">
        <f>VLOOKUP(E25,[1]Sheet1!$A$2:$D$72,4,FALSE)</f>
        <v>4.5</v>
      </c>
      <c r="D25" s="2" t="s">
        <v>0</v>
      </c>
      <c r="E25" s="2" t="s">
        <v>170</v>
      </c>
      <c r="F25" s="2" t="s">
        <v>2</v>
      </c>
      <c r="G25" s="2">
        <v>1.3220000000000001</v>
      </c>
      <c r="H25" s="2" t="s">
        <v>18</v>
      </c>
      <c r="I25" s="2" t="s">
        <v>4</v>
      </c>
      <c r="J25" s="2">
        <v>33.396999999999998</v>
      </c>
      <c r="K25" s="2">
        <v>32.901000000000003</v>
      </c>
      <c r="L25" s="2">
        <v>0.434</v>
      </c>
      <c r="M25" s="2">
        <v>3.2610000000000001</v>
      </c>
      <c r="N25" s="2">
        <v>4.6079999999999997</v>
      </c>
      <c r="O25" s="2">
        <v>1.1839999999999999</v>
      </c>
      <c r="P25" s="2">
        <v>35.222799999999999</v>
      </c>
      <c r="Q25" s="2">
        <v>0.99299999999999999</v>
      </c>
      <c r="R25" s="2">
        <v>-3.5567000000000002</v>
      </c>
      <c r="S25" s="2">
        <v>91.055480000000003</v>
      </c>
      <c r="T25" s="2" t="b">
        <v>1</v>
      </c>
      <c r="U25" s="2">
        <v>9.6000000000000002E-2</v>
      </c>
      <c r="V25" s="2" t="b">
        <v>1</v>
      </c>
      <c r="W25" s="2">
        <v>3</v>
      </c>
      <c r="X25" s="2">
        <v>29</v>
      </c>
      <c r="Y25" s="2" t="b">
        <v>0</v>
      </c>
      <c r="Z25" s="2">
        <v>117</v>
      </c>
    </row>
    <row r="26" spans="1:26">
      <c r="A26" s="3" t="s">
        <v>191</v>
      </c>
      <c r="B26" t="str">
        <f>VLOOKUP(E26,[1]Sheet1!$A$2:$D$72,3,FALSE)</f>
        <v>C</v>
      </c>
      <c r="C26">
        <f>VLOOKUP(E26,[1]Sheet1!$A$2:$D$72,4,FALSE)</f>
        <v>4.5</v>
      </c>
      <c r="D26" s="2" t="s">
        <v>29</v>
      </c>
      <c r="E26" s="2" t="s">
        <v>170</v>
      </c>
      <c r="F26" s="2" t="s">
        <v>2</v>
      </c>
      <c r="G26" s="2">
        <v>1.3220000000000001</v>
      </c>
      <c r="H26" s="2" t="s">
        <v>18</v>
      </c>
      <c r="I26" s="2" t="s">
        <v>4</v>
      </c>
      <c r="J26" s="2">
        <v>32.594000000000001</v>
      </c>
      <c r="K26" s="2">
        <v>32.901000000000003</v>
      </c>
      <c r="L26" s="2">
        <v>0.434</v>
      </c>
      <c r="M26" s="2">
        <v>5.484</v>
      </c>
      <c r="N26" s="2">
        <v>4.6079999999999997</v>
      </c>
      <c r="O26" s="2">
        <v>1.1839999999999999</v>
      </c>
      <c r="P26" s="2">
        <v>35.222799999999999</v>
      </c>
      <c r="Q26" s="2">
        <v>0.99299999999999999</v>
      </c>
      <c r="R26" s="2">
        <v>-3.5567000000000002</v>
      </c>
      <c r="S26" s="2">
        <v>91.055480000000003</v>
      </c>
      <c r="T26" s="2" t="b">
        <v>1</v>
      </c>
      <c r="U26" s="2">
        <v>9.6000000000000002E-2</v>
      </c>
      <c r="V26" s="2" t="b">
        <v>1</v>
      </c>
      <c r="W26" s="2">
        <v>3</v>
      </c>
      <c r="X26" s="2">
        <v>28</v>
      </c>
      <c r="Y26" s="2" t="b">
        <v>0</v>
      </c>
      <c r="Z26" s="2">
        <v>117</v>
      </c>
    </row>
    <row r="27" spans="1:26">
      <c r="A27" s="3" t="s">
        <v>191</v>
      </c>
      <c r="B27" t="str">
        <f>VLOOKUP(E27,[1]Sheet1!$A$2:$D$72,3,FALSE)</f>
        <v>C</v>
      </c>
      <c r="C27">
        <f>VLOOKUP(E27,[1]Sheet1!$A$2:$D$72,4,FALSE)</f>
        <v>4.5</v>
      </c>
      <c r="D27" s="2" t="s">
        <v>43</v>
      </c>
      <c r="E27" s="2" t="s">
        <v>170</v>
      </c>
      <c r="F27" s="2" t="s">
        <v>2</v>
      </c>
      <c r="G27" s="2">
        <v>1.3260000000000001</v>
      </c>
      <c r="H27" s="2" t="s">
        <v>18</v>
      </c>
      <c r="I27" s="2" t="s">
        <v>4</v>
      </c>
      <c r="J27" s="2">
        <v>32.712000000000003</v>
      </c>
      <c r="K27" s="2">
        <v>32.901000000000003</v>
      </c>
      <c r="L27" s="2">
        <v>0.434</v>
      </c>
      <c r="M27" s="2">
        <v>5.08</v>
      </c>
      <c r="N27" s="2">
        <v>4.6079999999999997</v>
      </c>
      <c r="O27" s="2">
        <v>1.1839999999999999</v>
      </c>
      <c r="P27" s="2">
        <v>35.222799999999999</v>
      </c>
      <c r="Q27" s="2">
        <v>0.99299999999999999</v>
      </c>
      <c r="R27" s="2">
        <v>-3.5567000000000002</v>
      </c>
      <c r="S27" s="2">
        <v>91.055480000000003</v>
      </c>
      <c r="T27" s="2" t="b">
        <v>1</v>
      </c>
      <c r="U27" s="2">
        <v>9.6000000000000002E-2</v>
      </c>
      <c r="V27" s="2" t="b">
        <v>1</v>
      </c>
      <c r="W27" s="2">
        <v>3</v>
      </c>
      <c r="X27" s="2">
        <v>28</v>
      </c>
      <c r="Y27" s="2" t="b">
        <v>0</v>
      </c>
      <c r="Z27" s="2">
        <v>117</v>
      </c>
    </row>
    <row r="28" spans="1:26">
      <c r="A28" s="3" t="s">
        <v>191</v>
      </c>
      <c r="B28" t="str">
        <f>VLOOKUP(E28,[1]Sheet1!$A$2:$D$72,3,FALSE)</f>
        <v>C</v>
      </c>
      <c r="C28">
        <f>VLOOKUP(E28,[1]Sheet1!$A$2:$D$72,4,FALSE)</f>
        <v>4.5</v>
      </c>
      <c r="D28" s="2" t="s">
        <v>56</v>
      </c>
      <c r="E28" s="2" t="s">
        <v>170</v>
      </c>
      <c r="F28" s="2" t="s">
        <v>44</v>
      </c>
      <c r="G28" s="2">
        <v>1.329</v>
      </c>
      <c r="H28" s="2" t="s">
        <v>18</v>
      </c>
      <c r="I28" s="2" t="s">
        <v>4</v>
      </c>
      <c r="J28" s="2">
        <v>25.675000000000001</v>
      </c>
      <c r="K28" s="2">
        <v>25.771000000000001</v>
      </c>
      <c r="L28" s="2">
        <v>0.13500000000000001</v>
      </c>
      <c r="M28" s="2">
        <v>449.80200000000002</v>
      </c>
      <c r="N28" s="2">
        <v>422.76</v>
      </c>
      <c r="O28" s="2">
        <v>38.243000000000002</v>
      </c>
      <c r="P28" s="2">
        <v>34.807400000000001</v>
      </c>
      <c r="Q28" s="2">
        <v>0.99809999999999999</v>
      </c>
      <c r="R28" s="2">
        <v>-3.4422000000000001</v>
      </c>
      <c r="S28" s="2">
        <v>95.214420000000004</v>
      </c>
      <c r="T28" s="2" t="b">
        <v>1</v>
      </c>
      <c r="U28" s="2">
        <v>0.121</v>
      </c>
      <c r="V28" s="2" t="b">
        <v>1</v>
      </c>
      <c r="W28" s="2">
        <v>3</v>
      </c>
      <c r="X28" s="2">
        <v>21</v>
      </c>
      <c r="Y28" s="2" t="b">
        <v>0</v>
      </c>
      <c r="Z28" s="2">
        <v>117</v>
      </c>
    </row>
    <row r="29" spans="1:26">
      <c r="A29" s="3" t="s">
        <v>191</v>
      </c>
      <c r="B29" t="str">
        <f>VLOOKUP(E29,[1]Sheet1!$A$2:$D$72,3,FALSE)</f>
        <v>C</v>
      </c>
      <c r="C29">
        <f>VLOOKUP(E29,[1]Sheet1!$A$2:$D$72,4,FALSE)</f>
        <v>4.5</v>
      </c>
      <c r="D29" s="2" t="s">
        <v>68</v>
      </c>
      <c r="E29" s="2" t="s">
        <v>170</v>
      </c>
      <c r="F29" s="2" t="s">
        <v>44</v>
      </c>
      <c r="G29" s="2">
        <v>1.33</v>
      </c>
      <c r="H29" s="2" t="s">
        <v>18</v>
      </c>
      <c r="I29" s="2" t="s">
        <v>4</v>
      </c>
      <c r="J29" s="2">
        <v>25.867000000000001</v>
      </c>
      <c r="K29" s="2">
        <v>25.771000000000001</v>
      </c>
      <c r="L29" s="2">
        <v>0.13500000000000001</v>
      </c>
      <c r="M29" s="2">
        <v>395.71800000000002</v>
      </c>
      <c r="N29" s="2">
        <v>422.76</v>
      </c>
      <c r="O29" s="2">
        <v>38.243000000000002</v>
      </c>
      <c r="P29" s="2">
        <v>34.807400000000001</v>
      </c>
      <c r="Q29" s="2">
        <v>0.99809999999999999</v>
      </c>
      <c r="R29" s="2">
        <v>-3.4422000000000001</v>
      </c>
      <c r="S29" s="2">
        <v>95.214420000000004</v>
      </c>
      <c r="T29" s="2" t="b">
        <v>1</v>
      </c>
      <c r="U29" s="2">
        <v>0.121</v>
      </c>
      <c r="V29" s="2" t="b">
        <v>1</v>
      </c>
      <c r="W29" s="2">
        <v>3</v>
      </c>
      <c r="X29" s="2">
        <v>21</v>
      </c>
      <c r="Y29" s="2" t="b">
        <v>0</v>
      </c>
      <c r="Z29" s="2">
        <v>117</v>
      </c>
    </row>
    <row r="30" spans="1:26">
      <c r="A30" s="3" t="s">
        <v>191</v>
      </c>
      <c r="B30" t="str">
        <f>VLOOKUP(E30,[1]Sheet1!$A$2:$D$72,3,FALSE)</f>
        <v>C</v>
      </c>
      <c r="C30">
        <f>VLOOKUP(E30,[1]Sheet1!$A$2:$D$72,4,FALSE)</f>
        <v>4.5</v>
      </c>
      <c r="D30" s="2" t="s">
        <v>81</v>
      </c>
      <c r="E30" s="2" t="s">
        <v>170</v>
      </c>
      <c r="F30" s="2" t="s">
        <v>69</v>
      </c>
      <c r="G30" s="2">
        <v>1.4430000000000001</v>
      </c>
      <c r="H30" s="2" t="s">
        <v>18</v>
      </c>
      <c r="I30" s="2" t="s">
        <v>4</v>
      </c>
      <c r="J30" s="2">
        <v>16.823</v>
      </c>
      <c r="K30" s="2">
        <v>16.887</v>
      </c>
      <c r="L30" s="2">
        <v>0.09</v>
      </c>
      <c r="M30" s="2">
        <v>322739.25</v>
      </c>
      <c r="N30" s="2">
        <v>310085.94</v>
      </c>
      <c r="O30" s="2">
        <v>17894.48</v>
      </c>
      <c r="P30" s="2">
        <v>36.566699999999997</v>
      </c>
      <c r="Q30" s="2">
        <v>0.99880000000000002</v>
      </c>
      <c r="R30" s="2">
        <v>-3.5840000000000001</v>
      </c>
      <c r="S30" s="2">
        <v>90.115650000000002</v>
      </c>
      <c r="T30" s="2" t="b">
        <v>1</v>
      </c>
      <c r="U30" s="2">
        <v>0.24</v>
      </c>
      <c r="V30" s="2" t="b">
        <v>1</v>
      </c>
      <c r="W30" s="2">
        <v>3</v>
      </c>
      <c r="X30" s="2">
        <v>11</v>
      </c>
      <c r="Y30" s="2" t="b">
        <v>0</v>
      </c>
      <c r="Z30" s="2">
        <v>117</v>
      </c>
    </row>
    <row r="31" spans="1:26">
      <c r="A31" s="3" t="s">
        <v>191</v>
      </c>
      <c r="B31" t="str">
        <f>VLOOKUP(E31,[1]Sheet1!$A$2:$D$72,3,FALSE)</f>
        <v>C</v>
      </c>
      <c r="C31">
        <f>VLOOKUP(E31,[1]Sheet1!$A$2:$D$72,4,FALSE)</f>
        <v>4.5</v>
      </c>
      <c r="D31" s="2" t="s">
        <v>180</v>
      </c>
      <c r="E31" s="2" t="s">
        <v>170</v>
      </c>
      <c r="F31" s="2" t="s">
        <v>69</v>
      </c>
      <c r="G31" s="2">
        <v>1.4339999999999999</v>
      </c>
      <c r="H31" s="2" t="s">
        <v>18</v>
      </c>
      <c r="I31" s="2" t="s">
        <v>4</v>
      </c>
      <c r="J31" s="2">
        <v>16.95</v>
      </c>
      <c r="K31" s="2">
        <v>16.887</v>
      </c>
      <c r="L31" s="2">
        <v>0.09</v>
      </c>
      <c r="M31" s="2">
        <v>297432.65999999997</v>
      </c>
      <c r="N31" s="2">
        <v>310085.94</v>
      </c>
      <c r="O31" s="2">
        <v>17894.48</v>
      </c>
      <c r="P31" s="2">
        <v>36.566699999999997</v>
      </c>
      <c r="Q31" s="2">
        <v>0.99880000000000002</v>
      </c>
      <c r="R31" s="2">
        <v>-3.5840000000000001</v>
      </c>
      <c r="S31" s="2">
        <v>90.115650000000002</v>
      </c>
      <c r="T31" s="2" t="b">
        <v>1</v>
      </c>
      <c r="U31" s="2">
        <v>0.24</v>
      </c>
      <c r="V31" s="2" t="b">
        <v>1</v>
      </c>
      <c r="W31" s="2">
        <v>3</v>
      </c>
      <c r="X31" s="2">
        <v>11</v>
      </c>
      <c r="Y31" s="2" t="b">
        <v>0</v>
      </c>
      <c r="Z31" s="2">
        <v>117</v>
      </c>
    </row>
    <row r="32" spans="1:26">
      <c r="A32" s="3" t="s">
        <v>192</v>
      </c>
      <c r="B32">
        <f>VLOOKUP(E32,[1]Sheet1!$A$2:$D$72,3,FALSE)</f>
        <v>20</v>
      </c>
      <c r="C32">
        <f>VLOOKUP(E32,[1]Sheet1!$A$2:$D$72,4,FALSE)</f>
        <v>4.3914999999999997</v>
      </c>
      <c r="D32" s="2" t="s">
        <v>23</v>
      </c>
      <c r="E32" s="2" t="s">
        <v>179</v>
      </c>
      <c r="F32" s="2" t="s">
        <v>2</v>
      </c>
      <c r="G32" s="2">
        <v>1.2849999999999999</v>
      </c>
      <c r="H32" s="2" t="s">
        <v>18</v>
      </c>
      <c r="I32" s="2" t="s">
        <v>4</v>
      </c>
      <c r="J32" s="2">
        <v>33.942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35.222799999999999</v>
      </c>
      <c r="Q32" s="2">
        <v>0.99299999999999999</v>
      </c>
      <c r="R32" s="2">
        <v>-3.5567000000000002</v>
      </c>
      <c r="S32" s="2">
        <v>91.055480000000003</v>
      </c>
      <c r="T32" s="2" t="b">
        <v>1</v>
      </c>
      <c r="U32" s="2">
        <v>9.6000000000000002E-2</v>
      </c>
      <c r="V32" s="2" t="b">
        <v>1</v>
      </c>
      <c r="W32" s="2">
        <v>3</v>
      </c>
      <c r="X32" s="2">
        <v>29</v>
      </c>
      <c r="Y32" s="2" t="b">
        <v>1</v>
      </c>
      <c r="Z32" s="2">
        <v>117</v>
      </c>
    </row>
    <row r="33" spans="1:26">
      <c r="A33" s="3" t="s">
        <v>192</v>
      </c>
      <c r="B33">
        <f>VLOOKUP(E33,[1]Sheet1!$A$2:$D$72,3,FALSE)</f>
        <v>20</v>
      </c>
      <c r="C33">
        <f>VLOOKUP(E33,[1]Sheet1!$A$2:$D$72,4,FALSE)</f>
        <v>4.3914999999999997</v>
      </c>
      <c r="D33" s="2" t="s">
        <v>38</v>
      </c>
      <c r="E33" s="2" t="s">
        <v>179</v>
      </c>
      <c r="F33" s="2" t="s">
        <v>2</v>
      </c>
      <c r="G33" s="2">
        <v>1.3440000000000001</v>
      </c>
      <c r="H33" s="2" t="s">
        <v>18</v>
      </c>
      <c r="I33" s="2" t="s">
        <v>4</v>
      </c>
      <c r="J33" s="2">
        <v>33.201999999999998</v>
      </c>
      <c r="K33" s="2">
        <v>32.676000000000002</v>
      </c>
      <c r="L33" s="2">
        <v>0.745</v>
      </c>
      <c r="M33" s="2">
        <v>3.6989999999999998</v>
      </c>
      <c r="N33" s="2">
        <v>5.5069999999999997</v>
      </c>
      <c r="O33" s="2">
        <v>2.5569999999999999</v>
      </c>
      <c r="P33" s="2">
        <v>35.222799999999999</v>
      </c>
      <c r="Q33" s="2">
        <v>0.99299999999999999</v>
      </c>
      <c r="R33" s="2">
        <v>-3.5567000000000002</v>
      </c>
      <c r="S33" s="2">
        <v>91.055480000000003</v>
      </c>
      <c r="T33" s="2" t="b">
        <v>1</v>
      </c>
      <c r="U33" s="2">
        <v>9.6000000000000002E-2</v>
      </c>
      <c r="V33" s="2" t="b">
        <v>1</v>
      </c>
      <c r="W33" s="2">
        <v>3</v>
      </c>
      <c r="X33" s="2">
        <v>29</v>
      </c>
      <c r="Y33" s="2" t="b">
        <v>0</v>
      </c>
      <c r="Z33" s="2">
        <v>117</v>
      </c>
    </row>
    <row r="34" spans="1:26">
      <c r="A34" s="3" t="s">
        <v>192</v>
      </c>
      <c r="B34">
        <f>VLOOKUP(E34,[1]Sheet1!$A$2:$D$72,3,FALSE)</f>
        <v>20</v>
      </c>
      <c r="C34">
        <f>VLOOKUP(E34,[1]Sheet1!$A$2:$D$72,4,FALSE)</f>
        <v>4.3914999999999997</v>
      </c>
      <c r="D34" s="2" t="s">
        <v>53</v>
      </c>
      <c r="E34" s="2" t="s">
        <v>179</v>
      </c>
      <c r="F34" s="2" t="s">
        <v>2</v>
      </c>
      <c r="G34" s="2">
        <v>1.3320000000000001</v>
      </c>
      <c r="H34" s="2" t="s">
        <v>18</v>
      </c>
      <c r="I34" s="2" t="s">
        <v>4</v>
      </c>
      <c r="J34" s="2">
        <v>32.149000000000001</v>
      </c>
      <c r="K34" s="2">
        <v>32.676000000000002</v>
      </c>
      <c r="L34" s="2">
        <v>0.745</v>
      </c>
      <c r="M34" s="2">
        <v>7.3159999999999998</v>
      </c>
      <c r="N34" s="2">
        <v>5.5069999999999997</v>
      </c>
      <c r="O34" s="2">
        <v>2.5569999999999999</v>
      </c>
      <c r="P34" s="2">
        <v>35.222799999999999</v>
      </c>
      <c r="Q34" s="2">
        <v>0.99299999999999999</v>
      </c>
      <c r="R34" s="2">
        <v>-3.5567000000000002</v>
      </c>
      <c r="S34" s="2">
        <v>91.055480000000003</v>
      </c>
      <c r="T34" s="2" t="b">
        <v>1</v>
      </c>
      <c r="U34" s="2">
        <v>9.6000000000000002E-2</v>
      </c>
      <c r="V34" s="2" t="b">
        <v>1</v>
      </c>
      <c r="W34" s="2">
        <v>3</v>
      </c>
      <c r="X34" s="2">
        <v>28</v>
      </c>
      <c r="Y34" s="2" t="b">
        <v>0</v>
      </c>
      <c r="Z34" s="2">
        <v>117</v>
      </c>
    </row>
    <row r="35" spans="1:26">
      <c r="A35" s="3" t="s">
        <v>192</v>
      </c>
      <c r="B35">
        <f>VLOOKUP(E35,[1]Sheet1!$A$2:$D$72,3,FALSE)</f>
        <v>20</v>
      </c>
      <c r="C35">
        <f>VLOOKUP(E35,[1]Sheet1!$A$2:$D$72,4,FALSE)</f>
        <v>4.3914999999999997</v>
      </c>
      <c r="D35" s="2" t="s">
        <v>65</v>
      </c>
      <c r="E35" s="2" t="s">
        <v>179</v>
      </c>
      <c r="F35" s="2" t="s">
        <v>44</v>
      </c>
      <c r="G35" s="2">
        <v>1.351</v>
      </c>
      <c r="H35" s="2" t="s">
        <v>18</v>
      </c>
      <c r="I35" s="2" t="s">
        <v>4</v>
      </c>
      <c r="J35" s="2">
        <v>25.939</v>
      </c>
      <c r="K35" s="2">
        <v>25.928000000000001</v>
      </c>
      <c r="L35" s="2">
        <v>1.6E-2</v>
      </c>
      <c r="M35" s="2">
        <v>376.93400000000003</v>
      </c>
      <c r="N35" s="2">
        <v>379.86599999999999</v>
      </c>
      <c r="O35" s="2">
        <v>4.1470000000000002</v>
      </c>
      <c r="P35" s="2">
        <v>34.807400000000001</v>
      </c>
      <c r="Q35" s="2">
        <v>0.99809999999999999</v>
      </c>
      <c r="R35" s="2">
        <v>-3.4422000000000001</v>
      </c>
      <c r="S35" s="2">
        <v>95.214420000000004</v>
      </c>
      <c r="T35" s="2" t="b">
        <v>1</v>
      </c>
      <c r="U35" s="2">
        <v>0.121</v>
      </c>
      <c r="V35" s="2" t="b">
        <v>1</v>
      </c>
      <c r="W35" s="2">
        <v>3</v>
      </c>
      <c r="X35" s="2">
        <v>21</v>
      </c>
      <c r="Y35" s="2" t="b">
        <v>0</v>
      </c>
      <c r="Z35" s="2">
        <v>117</v>
      </c>
    </row>
    <row r="36" spans="1:26">
      <c r="A36" s="3" t="s">
        <v>192</v>
      </c>
      <c r="B36">
        <f>VLOOKUP(E36,[1]Sheet1!$A$2:$D$72,3,FALSE)</f>
        <v>20</v>
      </c>
      <c r="C36">
        <f>VLOOKUP(E36,[1]Sheet1!$A$2:$D$72,4,FALSE)</f>
        <v>4.3914999999999997</v>
      </c>
      <c r="D36" s="2" t="s">
        <v>78</v>
      </c>
      <c r="E36" s="2" t="s">
        <v>179</v>
      </c>
      <c r="F36" s="2" t="s">
        <v>44</v>
      </c>
      <c r="G36" s="2">
        <v>1.347</v>
      </c>
      <c r="H36" s="2" t="s">
        <v>18</v>
      </c>
      <c r="I36" s="2" t="s">
        <v>4</v>
      </c>
      <c r="J36" s="2">
        <v>25.916</v>
      </c>
      <c r="K36" s="2">
        <v>25.928000000000001</v>
      </c>
      <c r="L36" s="2">
        <v>1.6E-2</v>
      </c>
      <c r="M36" s="2">
        <v>382.798</v>
      </c>
      <c r="N36" s="2">
        <v>379.86599999999999</v>
      </c>
      <c r="O36" s="2">
        <v>4.1470000000000002</v>
      </c>
      <c r="P36" s="2">
        <v>34.807400000000001</v>
      </c>
      <c r="Q36" s="2">
        <v>0.99809999999999999</v>
      </c>
      <c r="R36" s="2">
        <v>-3.4422000000000001</v>
      </c>
      <c r="S36" s="2">
        <v>95.214420000000004</v>
      </c>
      <c r="T36" s="2" t="b">
        <v>1</v>
      </c>
      <c r="U36" s="2">
        <v>0.121</v>
      </c>
      <c r="V36" s="2" t="b">
        <v>1</v>
      </c>
      <c r="W36" s="2">
        <v>3</v>
      </c>
      <c r="X36" s="2">
        <v>21</v>
      </c>
      <c r="Y36" s="2" t="b">
        <v>0</v>
      </c>
      <c r="Z36" s="2">
        <v>117</v>
      </c>
    </row>
    <row r="37" spans="1:26">
      <c r="A37" s="3" t="s">
        <v>192</v>
      </c>
      <c r="B37">
        <f>VLOOKUP(E37,[1]Sheet1!$A$2:$D$72,3,FALSE)</f>
        <v>20</v>
      </c>
      <c r="C37">
        <f>VLOOKUP(E37,[1]Sheet1!$A$2:$D$72,4,FALSE)</f>
        <v>4.3914999999999997</v>
      </c>
      <c r="D37" s="2" t="s">
        <v>90</v>
      </c>
      <c r="E37" s="2" t="s">
        <v>179</v>
      </c>
      <c r="F37" s="2" t="s">
        <v>69</v>
      </c>
      <c r="G37" s="2">
        <v>1.458</v>
      </c>
      <c r="H37" s="2" t="s">
        <v>18</v>
      </c>
      <c r="I37" s="2" t="s">
        <v>4</v>
      </c>
      <c r="J37" s="2">
        <v>16.78</v>
      </c>
      <c r="K37" s="2">
        <v>16.809000000000001</v>
      </c>
      <c r="L37" s="2">
        <v>4.1000000000000002E-2</v>
      </c>
      <c r="M37" s="2">
        <v>331802.53000000003</v>
      </c>
      <c r="N37" s="2">
        <v>325808.15999999997</v>
      </c>
      <c r="O37" s="2">
        <v>8477.3469999999998</v>
      </c>
      <c r="P37" s="2">
        <v>36.566699999999997</v>
      </c>
      <c r="Q37" s="2">
        <v>0.99880000000000002</v>
      </c>
      <c r="R37" s="2">
        <v>-3.5840000000000001</v>
      </c>
      <c r="S37" s="2">
        <v>90.115650000000002</v>
      </c>
      <c r="T37" s="2" t="b">
        <v>1</v>
      </c>
      <c r="U37" s="2">
        <v>0.24</v>
      </c>
      <c r="V37" s="2" t="b">
        <v>1</v>
      </c>
      <c r="W37" s="2">
        <v>3</v>
      </c>
      <c r="X37" s="2">
        <v>11</v>
      </c>
      <c r="Y37" s="2" t="b">
        <v>0</v>
      </c>
      <c r="Z37" s="2">
        <v>117</v>
      </c>
    </row>
    <row r="38" spans="1:26">
      <c r="A38" s="3" t="s">
        <v>192</v>
      </c>
      <c r="B38">
        <f>VLOOKUP(E38,[1]Sheet1!$A$2:$D$72,3,FALSE)</f>
        <v>20</v>
      </c>
      <c r="C38">
        <f>VLOOKUP(E38,[1]Sheet1!$A$2:$D$72,4,FALSE)</f>
        <v>4.3914999999999997</v>
      </c>
      <c r="D38" s="2" t="s">
        <v>189</v>
      </c>
      <c r="E38" s="2" t="s">
        <v>179</v>
      </c>
      <c r="F38" s="2" t="s">
        <v>69</v>
      </c>
      <c r="G38" s="2">
        <v>1.4370000000000001</v>
      </c>
      <c r="H38" s="2" t="s">
        <v>18</v>
      </c>
      <c r="I38" s="2" t="s">
        <v>4</v>
      </c>
      <c r="J38" s="2">
        <v>16.837</v>
      </c>
      <c r="K38" s="2">
        <v>16.809000000000001</v>
      </c>
      <c r="L38" s="2">
        <v>4.1000000000000002E-2</v>
      </c>
      <c r="M38" s="2">
        <v>319813.75</v>
      </c>
      <c r="N38" s="2">
        <v>325808.15999999997</v>
      </c>
      <c r="O38" s="2">
        <v>8477.3469999999998</v>
      </c>
      <c r="P38" s="2">
        <v>36.566699999999997</v>
      </c>
      <c r="Q38" s="2">
        <v>0.99880000000000002</v>
      </c>
      <c r="R38" s="2">
        <v>-3.5840000000000001</v>
      </c>
      <c r="S38" s="2">
        <v>90.115650000000002</v>
      </c>
      <c r="T38" s="2" t="b">
        <v>1</v>
      </c>
      <c r="U38" s="2">
        <v>0.24</v>
      </c>
      <c r="V38" s="2" t="b">
        <v>1</v>
      </c>
      <c r="W38" s="2">
        <v>3</v>
      </c>
      <c r="X38" s="2">
        <v>11</v>
      </c>
      <c r="Y38" s="2" t="b">
        <v>0</v>
      </c>
      <c r="Z38" s="2">
        <v>117</v>
      </c>
    </row>
    <row r="39" spans="1:26">
      <c r="A39" s="3" t="s">
        <v>193</v>
      </c>
      <c r="B39" t="str">
        <f>VLOOKUP(E39,[1]Sheet1!$A$2:$D$72,3,FALSE)</f>
        <v>C</v>
      </c>
      <c r="C39">
        <f>VLOOKUP(E39,[1]Sheet1!$A$2:$D$72,4,FALSE)</f>
        <v>19.291999999999998</v>
      </c>
      <c r="D39" t="s">
        <v>0</v>
      </c>
      <c r="E39" t="s">
        <v>1</v>
      </c>
      <c r="F39" t="s">
        <v>2</v>
      </c>
      <c r="G39">
        <v>0</v>
      </c>
      <c r="H39" t="s">
        <v>3</v>
      </c>
      <c r="I39" t="s">
        <v>4</v>
      </c>
      <c r="J39" t="s"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35.222799999999999</v>
      </c>
      <c r="Q39">
        <v>0.99299999999999999</v>
      </c>
      <c r="R39">
        <v>-3.5567000000000002</v>
      </c>
      <c r="S39">
        <v>91.055480000000003</v>
      </c>
      <c r="T39" t="b">
        <v>1</v>
      </c>
      <c r="U39">
        <v>0.152</v>
      </c>
      <c r="V39" t="b">
        <v>1</v>
      </c>
      <c r="W39">
        <v>3</v>
      </c>
      <c r="X39">
        <v>39</v>
      </c>
      <c r="Y39" t="b">
        <v>1</v>
      </c>
      <c r="Z39">
        <v>81</v>
      </c>
    </row>
    <row r="40" spans="1:26">
      <c r="A40" s="3" t="s">
        <v>193</v>
      </c>
      <c r="B40" t="str">
        <f>VLOOKUP(E40,[1]Sheet1!$A$2:$D$72,3,FALSE)</f>
        <v>C</v>
      </c>
      <c r="C40">
        <f>VLOOKUP(E40,[1]Sheet1!$A$2:$D$72,4,FALSE)</f>
        <v>19.291999999999998</v>
      </c>
      <c r="D40" t="s">
        <v>29</v>
      </c>
      <c r="E40" t="s">
        <v>1</v>
      </c>
      <c r="F40" t="s">
        <v>2</v>
      </c>
      <c r="G40">
        <v>0</v>
      </c>
      <c r="H40" t="s">
        <v>3</v>
      </c>
      <c r="I40" t="s">
        <v>4</v>
      </c>
      <c r="J40" t="s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35.222799999999999</v>
      </c>
      <c r="Q40">
        <v>0.99299999999999999</v>
      </c>
      <c r="R40">
        <v>-3.5567000000000002</v>
      </c>
      <c r="S40">
        <v>91.055480000000003</v>
      </c>
      <c r="T40" t="b">
        <v>1</v>
      </c>
      <c r="U40">
        <v>0.152</v>
      </c>
      <c r="V40" t="b">
        <v>1</v>
      </c>
      <c r="W40">
        <v>3</v>
      </c>
      <c r="X40">
        <v>39</v>
      </c>
      <c r="Y40" t="b">
        <v>1</v>
      </c>
      <c r="Z40">
        <v>81</v>
      </c>
    </row>
    <row r="41" spans="1:26">
      <c r="A41" s="3" t="s">
        <v>193</v>
      </c>
      <c r="B41" t="str">
        <f>VLOOKUP(E41,[1]Sheet1!$A$2:$D$72,3,FALSE)</f>
        <v>C</v>
      </c>
      <c r="C41">
        <f>VLOOKUP(E41,[1]Sheet1!$A$2:$D$72,4,FALSE)</f>
        <v>19.291999999999998</v>
      </c>
      <c r="D41" t="s">
        <v>43</v>
      </c>
      <c r="E41" t="s">
        <v>1</v>
      </c>
      <c r="F41" t="s">
        <v>44</v>
      </c>
      <c r="G41">
        <v>1.3140000000000001</v>
      </c>
      <c r="H41" t="s">
        <v>18</v>
      </c>
      <c r="I41" t="s">
        <v>4</v>
      </c>
      <c r="J41">
        <v>29.207000000000001</v>
      </c>
      <c r="K41">
        <v>29.013000000000002</v>
      </c>
      <c r="L41">
        <v>0.27500000000000002</v>
      </c>
      <c r="M41">
        <v>42.353999999999999</v>
      </c>
      <c r="N41">
        <v>48.639000000000003</v>
      </c>
      <c r="O41">
        <v>8.8870000000000005</v>
      </c>
      <c r="P41">
        <v>34.807400000000001</v>
      </c>
      <c r="Q41">
        <v>0.99809999999999999</v>
      </c>
      <c r="R41">
        <v>-3.4422000000000001</v>
      </c>
      <c r="S41">
        <v>95.214420000000004</v>
      </c>
      <c r="T41" t="b">
        <v>1</v>
      </c>
      <c r="U41">
        <v>8.8999999999999996E-2</v>
      </c>
      <c r="V41" t="b">
        <v>1</v>
      </c>
      <c r="W41">
        <v>3</v>
      </c>
      <c r="X41">
        <v>25</v>
      </c>
      <c r="Y41" t="b">
        <v>0</v>
      </c>
      <c r="Z41">
        <v>81</v>
      </c>
    </row>
    <row r="42" spans="1:26">
      <c r="A42" s="3" t="s">
        <v>193</v>
      </c>
      <c r="B42" t="str">
        <f>VLOOKUP(E42,[1]Sheet1!$A$2:$D$72,3,FALSE)</f>
        <v>C</v>
      </c>
      <c r="C42">
        <f>VLOOKUP(E42,[1]Sheet1!$A$2:$D$72,4,FALSE)</f>
        <v>19.291999999999998</v>
      </c>
      <c r="D42" t="s">
        <v>56</v>
      </c>
      <c r="E42" t="s">
        <v>1</v>
      </c>
      <c r="F42" t="s">
        <v>44</v>
      </c>
      <c r="G42">
        <v>1.3129999999999999</v>
      </c>
      <c r="H42" t="s">
        <v>18</v>
      </c>
      <c r="I42" t="s">
        <v>4</v>
      </c>
      <c r="J42">
        <v>28.818999999999999</v>
      </c>
      <c r="K42">
        <v>29.013000000000002</v>
      </c>
      <c r="L42">
        <v>0.27500000000000002</v>
      </c>
      <c r="M42">
        <v>54.923000000000002</v>
      </c>
      <c r="N42">
        <v>48.639000000000003</v>
      </c>
      <c r="O42">
        <v>8.8870000000000005</v>
      </c>
      <c r="P42">
        <v>34.807400000000001</v>
      </c>
      <c r="Q42">
        <v>0.99809999999999999</v>
      </c>
      <c r="R42">
        <v>-3.4422000000000001</v>
      </c>
      <c r="S42">
        <v>95.214420000000004</v>
      </c>
      <c r="T42" t="b">
        <v>1</v>
      </c>
      <c r="U42">
        <v>8.8999999999999996E-2</v>
      </c>
      <c r="V42" t="b">
        <v>1</v>
      </c>
      <c r="W42">
        <v>3</v>
      </c>
      <c r="X42">
        <v>24</v>
      </c>
      <c r="Y42" t="b">
        <v>0</v>
      </c>
      <c r="Z42">
        <v>81</v>
      </c>
    </row>
    <row r="43" spans="1:26">
      <c r="A43" s="3" t="s">
        <v>193</v>
      </c>
      <c r="B43" t="str">
        <f>VLOOKUP(E43,[1]Sheet1!$A$2:$D$72,3,FALSE)</f>
        <v>C</v>
      </c>
      <c r="C43">
        <f>VLOOKUP(E43,[1]Sheet1!$A$2:$D$72,4,FALSE)</f>
        <v>19.291999999999998</v>
      </c>
      <c r="D43" t="s">
        <v>68</v>
      </c>
      <c r="E43" t="s">
        <v>1</v>
      </c>
      <c r="F43" t="s">
        <v>69</v>
      </c>
      <c r="G43">
        <v>1.42</v>
      </c>
      <c r="H43" t="s">
        <v>18</v>
      </c>
      <c r="I43" t="s">
        <v>4</v>
      </c>
      <c r="J43">
        <v>17.423999999999999</v>
      </c>
      <c r="K43">
        <v>17.521999999999998</v>
      </c>
      <c r="L43">
        <v>0.13900000000000001</v>
      </c>
      <c r="M43">
        <v>219318.02</v>
      </c>
      <c r="N43">
        <v>206322.22</v>
      </c>
      <c r="O43">
        <v>18378.82</v>
      </c>
      <c r="P43">
        <v>36.566699999999997</v>
      </c>
      <c r="Q43">
        <v>0.99880000000000002</v>
      </c>
      <c r="R43">
        <v>-3.5840000000000001</v>
      </c>
      <c r="S43">
        <v>90.115650000000002</v>
      </c>
      <c r="T43" t="b">
        <v>1</v>
      </c>
      <c r="U43">
        <v>0.25800000000000001</v>
      </c>
      <c r="V43" t="b">
        <v>1</v>
      </c>
      <c r="W43">
        <v>3</v>
      </c>
      <c r="X43">
        <v>12</v>
      </c>
      <c r="Y43" t="b">
        <v>0</v>
      </c>
      <c r="Z43">
        <v>81</v>
      </c>
    </row>
    <row r="44" spans="1:26">
      <c r="A44" s="3" t="s">
        <v>193</v>
      </c>
      <c r="B44" t="str">
        <f>VLOOKUP(E44,[1]Sheet1!$A$2:$D$72,3,FALSE)</f>
        <v>C</v>
      </c>
      <c r="C44">
        <f>VLOOKUP(E44,[1]Sheet1!$A$2:$D$72,4,FALSE)</f>
        <v>19.291999999999998</v>
      </c>
      <c r="D44" t="s">
        <v>81</v>
      </c>
      <c r="E44" t="s">
        <v>1</v>
      </c>
      <c r="F44" t="s">
        <v>69</v>
      </c>
      <c r="G44">
        <v>1.4219999999999999</v>
      </c>
      <c r="H44" t="s">
        <v>18</v>
      </c>
      <c r="I44" t="s">
        <v>4</v>
      </c>
      <c r="J44">
        <v>17.620999999999999</v>
      </c>
      <c r="K44">
        <v>17.521999999999998</v>
      </c>
      <c r="L44">
        <v>0.13900000000000001</v>
      </c>
      <c r="M44">
        <v>193326.44</v>
      </c>
      <c r="N44">
        <v>206322.22</v>
      </c>
      <c r="O44">
        <v>18378.82</v>
      </c>
      <c r="P44">
        <v>36.566699999999997</v>
      </c>
      <c r="Q44">
        <v>0.99880000000000002</v>
      </c>
      <c r="R44">
        <v>-3.5840000000000001</v>
      </c>
      <c r="S44">
        <v>90.115650000000002</v>
      </c>
      <c r="T44" t="b">
        <v>1</v>
      </c>
      <c r="U44">
        <v>0.25800000000000001</v>
      </c>
      <c r="V44" t="b">
        <v>1</v>
      </c>
      <c r="W44">
        <v>3</v>
      </c>
      <c r="X44">
        <v>12</v>
      </c>
      <c r="Y44" t="b">
        <v>0</v>
      </c>
      <c r="Z44">
        <v>81</v>
      </c>
    </row>
    <row r="45" spans="1:26">
      <c r="A45" s="3" t="s">
        <v>194</v>
      </c>
      <c r="B45" t="str">
        <f>VLOOKUP(E45,[1]Sheet1!$A$2:$D$72,3,FALSE)</f>
        <v>C</v>
      </c>
      <c r="C45">
        <f>VLOOKUP(E45,[1]Sheet1!$A$2:$D$72,4,FALSE)</f>
        <v>16.300999999999998</v>
      </c>
      <c r="D45" t="s">
        <v>6</v>
      </c>
      <c r="E45" t="s">
        <v>7</v>
      </c>
      <c r="F45" t="s">
        <v>2</v>
      </c>
      <c r="G45">
        <v>0</v>
      </c>
      <c r="H45" t="s">
        <v>3</v>
      </c>
      <c r="I45" t="s">
        <v>4</v>
      </c>
      <c r="J45" t="s">
        <v>5</v>
      </c>
      <c r="K45">
        <v>0</v>
      </c>
      <c r="L45">
        <v>0</v>
      </c>
      <c r="M45">
        <v>0</v>
      </c>
      <c r="N45">
        <v>0</v>
      </c>
      <c r="O45">
        <v>0</v>
      </c>
      <c r="P45">
        <v>35.222799999999999</v>
      </c>
      <c r="Q45">
        <v>0.99299999999999999</v>
      </c>
      <c r="R45">
        <v>-3.5567000000000002</v>
      </c>
      <c r="S45">
        <v>91.055480000000003</v>
      </c>
      <c r="T45" t="b">
        <v>1</v>
      </c>
      <c r="U45">
        <v>0.152</v>
      </c>
      <c r="V45" t="b">
        <v>1</v>
      </c>
      <c r="W45">
        <v>3</v>
      </c>
      <c r="X45">
        <v>39</v>
      </c>
      <c r="Y45" t="b">
        <v>1</v>
      </c>
      <c r="Z45">
        <v>81</v>
      </c>
    </row>
    <row r="46" spans="1:26">
      <c r="A46" s="3" t="s">
        <v>194</v>
      </c>
      <c r="B46" t="str">
        <f>VLOOKUP(E46,[1]Sheet1!$A$2:$D$72,3,FALSE)</f>
        <v>C</v>
      </c>
      <c r="C46">
        <f>VLOOKUP(E46,[1]Sheet1!$A$2:$D$72,4,FALSE)</f>
        <v>16.300999999999998</v>
      </c>
      <c r="D46" t="s">
        <v>30</v>
      </c>
      <c r="E46" t="s">
        <v>7</v>
      </c>
      <c r="F46" t="s">
        <v>2</v>
      </c>
      <c r="G46">
        <v>0</v>
      </c>
      <c r="H46" t="s">
        <v>3</v>
      </c>
      <c r="I46" t="s">
        <v>4</v>
      </c>
      <c r="J46" t="s">
        <v>5</v>
      </c>
      <c r="K46">
        <v>0</v>
      </c>
      <c r="L46">
        <v>0</v>
      </c>
      <c r="M46">
        <v>0</v>
      </c>
      <c r="N46">
        <v>0</v>
      </c>
      <c r="O46">
        <v>0</v>
      </c>
      <c r="P46">
        <v>35.222799999999999</v>
      </c>
      <c r="Q46">
        <v>0.99299999999999999</v>
      </c>
      <c r="R46">
        <v>-3.5567000000000002</v>
      </c>
      <c r="S46">
        <v>91.055480000000003</v>
      </c>
      <c r="T46" t="b">
        <v>1</v>
      </c>
      <c r="U46">
        <v>0.152</v>
      </c>
      <c r="V46" t="b">
        <v>1</v>
      </c>
      <c r="W46">
        <v>3</v>
      </c>
      <c r="X46">
        <v>39</v>
      </c>
      <c r="Y46" t="b">
        <v>1</v>
      </c>
      <c r="Z46">
        <v>81</v>
      </c>
    </row>
    <row r="47" spans="1:26">
      <c r="A47" s="3" t="s">
        <v>194</v>
      </c>
      <c r="B47" t="str">
        <f>VLOOKUP(E47,[1]Sheet1!$A$2:$D$72,3,FALSE)</f>
        <v>C</v>
      </c>
      <c r="C47">
        <f>VLOOKUP(E47,[1]Sheet1!$A$2:$D$72,4,FALSE)</f>
        <v>16.300999999999998</v>
      </c>
      <c r="D47" t="s">
        <v>45</v>
      </c>
      <c r="E47" t="s">
        <v>7</v>
      </c>
      <c r="F47" t="s">
        <v>44</v>
      </c>
      <c r="G47">
        <v>1.3149999999999999</v>
      </c>
      <c r="H47" t="s">
        <v>18</v>
      </c>
      <c r="I47" t="s">
        <v>4</v>
      </c>
      <c r="J47">
        <v>28.975000000000001</v>
      </c>
      <c r="K47">
        <v>28.940999999999999</v>
      </c>
      <c r="L47">
        <v>4.8000000000000001E-2</v>
      </c>
      <c r="M47">
        <v>49.488999999999997</v>
      </c>
      <c r="N47">
        <v>50.642000000000003</v>
      </c>
      <c r="O47">
        <v>1.631</v>
      </c>
      <c r="P47">
        <v>34.807400000000001</v>
      </c>
      <c r="Q47">
        <v>0.99809999999999999</v>
      </c>
      <c r="R47">
        <v>-3.4422000000000001</v>
      </c>
      <c r="S47">
        <v>95.214420000000004</v>
      </c>
      <c r="T47" t="b">
        <v>1</v>
      </c>
      <c r="U47">
        <v>8.8999999999999996E-2</v>
      </c>
      <c r="V47" t="b">
        <v>1</v>
      </c>
      <c r="W47">
        <v>3</v>
      </c>
      <c r="X47">
        <v>25</v>
      </c>
      <c r="Y47" t="b">
        <v>0</v>
      </c>
      <c r="Z47">
        <v>81</v>
      </c>
    </row>
    <row r="48" spans="1:26">
      <c r="A48" s="3" t="s">
        <v>194</v>
      </c>
      <c r="B48" t="str">
        <f>VLOOKUP(E48,[1]Sheet1!$A$2:$D$72,3,FALSE)</f>
        <v>C</v>
      </c>
      <c r="C48">
        <f>VLOOKUP(E48,[1]Sheet1!$A$2:$D$72,4,FALSE)</f>
        <v>16.300999999999998</v>
      </c>
      <c r="D48" t="s">
        <v>57</v>
      </c>
      <c r="E48" t="s">
        <v>7</v>
      </c>
      <c r="F48" t="s">
        <v>44</v>
      </c>
      <c r="G48">
        <v>1.319</v>
      </c>
      <c r="H48" t="s">
        <v>18</v>
      </c>
      <c r="I48" t="s">
        <v>4</v>
      </c>
      <c r="J48">
        <v>28.905999999999999</v>
      </c>
      <c r="K48">
        <v>28.940999999999999</v>
      </c>
      <c r="L48">
        <v>4.8000000000000001E-2</v>
      </c>
      <c r="M48">
        <v>51.795999999999999</v>
      </c>
      <c r="N48">
        <v>50.642000000000003</v>
      </c>
      <c r="O48">
        <v>1.631</v>
      </c>
      <c r="P48">
        <v>34.807400000000001</v>
      </c>
      <c r="Q48">
        <v>0.99809999999999999</v>
      </c>
      <c r="R48">
        <v>-3.4422000000000001</v>
      </c>
      <c r="S48">
        <v>95.214420000000004</v>
      </c>
      <c r="T48" t="b">
        <v>1</v>
      </c>
      <c r="U48">
        <v>8.8999999999999996E-2</v>
      </c>
      <c r="V48" t="b">
        <v>1</v>
      </c>
      <c r="W48">
        <v>3</v>
      </c>
      <c r="X48">
        <v>25</v>
      </c>
      <c r="Y48" t="b">
        <v>0</v>
      </c>
      <c r="Z48">
        <v>81</v>
      </c>
    </row>
    <row r="49" spans="1:26">
      <c r="A49" s="3" t="s">
        <v>194</v>
      </c>
      <c r="B49" t="str">
        <f>VLOOKUP(E49,[1]Sheet1!$A$2:$D$72,3,FALSE)</f>
        <v>C</v>
      </c>
      <c r="C49">
        <f>VLOOKUP(E49,[1]Sheet1!$A$2:$D$72,4,FALSE)</f>
        <v>16.300999999999998</v>
      </c>
      <c r="D49" t="s">
        <v>70</v>
      </c>
      <c r="E49" t="s">
        <v>7</v>
      </c>
      <c r="F49" t="s">
        <v>69</v>
      </c>
      <c r="G49">
        <v>1.42</v>
      </c>
      <c r="H49" t="s">
        <v>18</v>
      </c>
      <c r="I49" t="s">
        <v>4</v>
      </c>
      <c r="J49">
        <v>17.486000000000001</v>
      </c>
      <c r="K49">
        <v>17.481999999999999</v>
      </c>
      <c r="L49">
        <v>6.0000000000000001E-3</v>
      </c>
      <c r="M49">
        <v>210788.78</v>
      </c>
      <c r="N49">
        <v>211371.05</v>
      </c>
      <c r="O49">
        <v>823.44299999999998</v>
      </c>
      <c r="P49">
        <v>36.566699999999997</v>
      </c>
      <c r="Q49">
        <v>0.99880000000000002</v>
      </c>
      <c r="R49">
        <v>-3.5840000000000001</v>
      </c>
      <c r="S49">
        <v>90.115650000000002</v>
      </c>
      <c r="T49" t="b">
        <v>1</v>
      </c>
      <c r="U49">
        <v>0.25800000000000001</v>
      </c>
      <c r="V49" t="b">
        <v>1</v>
      </c>
      <c r="W49">
        <v>3</v>
      </c>
      <c r="X49">
        <v>12</v>
      </c>
      <c r="Y49" t="b">
        <v>0</v>
      </c>
      <c r="Z49">
        <v>81</v>
      </c>
    </row>
    <row r="50" spans="1:26">
      <c r="A50" s="3" t="s">
        <v>194</v>
      </c>
      <c r="B50" t="str">
        <f>VLOOKUP(E50,[1]Sheet1!$A$2:$D$72,3,FALSE)</f>
        <v>C</v>
      </c>
      <c r="C50">
        <f>VLOOKUP(E50,[1]Sheet1!$A$2:$D$72,4,FALSE)</f>
        <v>16.300999999999998</v>
      </c>
      <c r="D50" t="s">
        <v>82</v>
      </c>
      <c r="E50" t="s">
        <v>7</v>
      </c>
      <c r="F50" t="s">
        <v>69</v>
      </c>
      <c r="G50">
        <v>1.425</v>
      </c>
      <c r="H50" t="s">
        <v>18</v>
      </c>
      <c r="I50" t="s">
        <v>4</v>
      </c>
      <c r="J50">
        <v>17.477</v>
      </c>
      <c r="K50">
        <v>17.481999999999999</v>
      </c>
      <c r="L50">
        <v>6.0000000000000001E-3</v>
      </c>
      <c r="M50">
        <v>211953.31</v>
      </c>
      <c r="N50">
        <v>211371.05</v>
      </c>
      <c r="O50">
        <v>823.44299999999998</v>
      </c>
      <c r="P50">
        <v>36.566699999999997</v>
      </c>
      <c r="Q50">
        <v>0.99880000000000002</v>
      </c>
      <c r="R50">
        <v>-3.5840000000000001</v>
      </c>
      <c r="S50">
        <v>90.115650000000002</v>
      </c>
      <c r="T50" t="b">
        <v>1</v>
      </c>
      <c r="U50">
        <v>0.25800000000000001</v>
      </c>
      <c r="V50" t="b">
        <v>1</v>
      </c>
      <c r="W50">
        <v>3</v>
      </c>
      <c r="X50">
        <v>12</v>
      </c>
      <c r="Y50" t="b">
        <v>0</v>
      </c>
      <c r="Z50">
        <v>81</v>
      </c>
    </row>
    <row r="51" spans="1:26">
      <c r="A51" s="3" t="s">
        <v>195</v>
      </c>
      <c r="B51" t="str">
        <f>VLOOKUP(E51,[1]Sheet1!$A$2:$D$72,3,FALSE)</f>
        <v>C</v>
      </c>
      <c r="C51">
        <f>VLOOKUP(E51,[1]Sheet1!$A$2:$D$72,4,FALSE)</f>
        <v>23.250999999999998</v>
      </c>
      <c r="D51" t="s">
        <v>8</v>
      </c>
      <c r="E51" t="s">
        <v>9</v>
      </c>
      <c r="F51" t="s">
        <v>2</v>
      </c>
      <c r="G51">
        <v>0</v>
      </c>
      <c r="H51" t="s">
        <v>3</v>
      </c>
      <c r="I51" t="s">
        <v>4</v>
      </c>
      <c r="J51" t="s">
        <v>5</v>
      </c>
      <c r="K51">
        <v>0</v>
      </c>
      <c r="L51">
        <v>0</v>
      </c>
      <c r="M51">
        <v>0</v>
      </c>
      <c r="N51">
        <v>0</v>
      </c>
      <c r="O51">
        <v>0</v>
      </c>
      <c r="P51">
        <v>35.222799999999999</v>
      </c>
      <c r="Q51">
        <v>0.99299999999999999</v>
      </c>
      <c r="R51">
        <v>-3.5567000000000002</v>
      </c>
      <c r="S51">
        <v>91.055480000000003</v>
      </c>
      <c r="T51" t="b">
        <v>1</v>
      </c>
      <c r="U51">
        <v>0.152</v>
      </c>
      <c r="V51" t="b">
        <v>1</v>
      </c>
      <c r="W51">
        <v>3</v>
      </c>
      <c r="X51">
        <v>39</v>
      </c>
      <c r="Y51" t="b">
        <v>1</v>
      </c>
      <c r="Z51">
        <v>81</v>
      </c>
    </row>
    <row r="52" spans="1:26">
      <c r="A52" s="3" t="s">
        <v>195</v>
      </c>
      <c r="B52" t="str">
        <f>VLOOKUP(E52,[1]Sheet1!$A$2:$D$72,3,FALSE)</f>
        <v>C</v>
      </c>
      <c r="C52">
        <f>VLOOKUP(E52,[1]Sheet1!$A$2:$D$72,4,FALSE)</f>
        <v>23.250999999999998</v>
      </c>
      <c r="D52" t="s">
        <v>31</v>
      </c>
      <c r="E52" t="s">
        <v>9</v>
      </c>
      <c r="F52" t="s">
        <v>2</v>
      </c>
      <c r="G52">
        <v>0</v>
      </c>
      <c r="H52" t="s">
        <v>3</v>
      </c>
      <c r="I52" t="s">
        <v>4</v>
      </c>
      <c r="J52" t="s">
        <v>5</v>
      </c>
      <c r="K52">
        <v>0</v>
      </c>
      <c r="L52">
        <v>0</v>
      </c>
      <c r="M52">
        <v>0</v>
      </c>
      <c r="N52">
        <v>0</v>
      </c>
      <c r="O52">
        <v>0</v>
      </c>
      <c r="P52">
        <v>35.222799999999999</v>
      </c>
      <c r="Q52">
        <v>0.99299999999999999</v>
      </c>
      <c r="R52">
        <v>-3.5567000000000002</v>
      </c>
      <c r="S52">
        <v>91.055480000000003</v>
      </c>
      <c r="T52" t="b">
        <v>1</v>
      </c>
      <c r="U52">
        <v>0.152</v>
      </c>
      <c r="V52" t="b">
        <v>1</v>
      </c>
      <c r="W52">
        <v>3</v>
      </c>
      <c r="X52">
        <v>39</v>
      </c>
      <c r="Y52" t="b">
        <v>1</v>
      </c>
      <c r="Z52">
        <v>81</v>
      </c>
    </row>
    <row r="53" spans="1:26">
      <c r="A53" s="3" t="s">
        <v>195</v>
      </c>
      <c r="B53" t="str">
        <f>VLOOKUP(E53,[1]Sheet1!$A$2:$D$72,3,FALSE)</f>
        <v>C</v>
      </c>
      <c r="C53">
        <f>VLOOKUP(E53,[1]Sheet1!$A$2:$D$72,4,FALSE)</f>
        <v>23.250999999999998</v>
      </c>
      <c r="D53" t="s">
        <v>46</v>
      </c>
      <c r="E53" t="s">
        <v>9</v>
      </c>
      <c r="F53" t="s">
        <v>44</v>
      </c>
      <c r="G53">
        <v>1.3140000000000001</v>
      </c>
      <c r="H53" t="s">
        <v>18</v>
      </c>
      <c r="I53" t="s">
        <v>4</v>
      </c>
      <c r="J53">
        <v>28.994</v>
      </c>
      <c r="K53">
        <v>29.219000000000001</v>
      </c>
      <c r="L53">
        <v>0.318</v>
      </c>
      <c r="M53">
        <v>48.85</v>
      </c>
      <c r="N53">
        <v>42.509</v>
      </c>
      <c r="O53">
        <v>8.9670000000000005</v>
      </c>
      <c r="P53">
        <v>34.807400000000001</v>
      </c>
      <c r="Q53">
        <v>0.99809999999999999</v>
      </c>
      <c r="R53">
        <v>-3.4422000000000001</v>
      </c>
      <c r="S53">
        <v>95.214420000000004</v>
      </c>
      <c r="T53" t="b">
        <v>1</v>
      </c>
      <c r="U53">
        <v>8.8999999999999996E-2</v>
      </c>
      <c r="V53" t="b">
        <v>1</v>
      </c>
      <c r="W53">
        <v>3</v>
      </c>
      <c r="X53">
        <v>24</v>
      </c>
      <c r="Y53" t="b">
        <v>0</v>
      </c>
      <c r="Z53">
        <v>81</v>
      </c>
    </row>
    <row r="54" spans="1:26">
      <c r="A54" s="3" t="s">
        <v>195</v>
      </c>
      <c r="B54" t="str">
        <f>VLOOKUP(E54,[1]Sheet1!$A$2:$D$72,3,FALSE)</f>
        <v>C</v>
      </c>
      <c r="C54">
        <f>VLOOKUP(E54,[1]Sheet1!$A$2:$D$72,4,FALSE)</f>
        <v>23.250999999999998</v>
      </c>
      <c r="D54" t="s">
        <v>58</v>
      </c>
      <c r="E54" t="s">
        <v>9</v>
      </c>
      <c r="F54" t="s">
        <v>44</v>
      </c>
      <c r="G54">
        <v>1.3180000000000001</v>
      </c>
      <c r="H54" t="s">
        <v>18</v>
      </c>
      <c r="I54" t="s">
        <v>4</v>
      </c>
      <c r="J54">
        <v>29.443000000000001</v>
      </c>
      <c r="K54">
        <v>29.219000000000001</v>
      </c>
      <c r="L54">
        <v>0.318</v>
      </c>
      <c r="M54">
        <v>36.168999999999997</v>
      </c>
      <c r="N54">
        <v>42.509</v>
      </c>
      <c r="O54">
        <v>8.9670000000000005</v>
      </c>
      <c r="P54">
        <v>34.807400000000001</v>
      </c>
      <c r="Q54">
        <v>0.99809999999999999</v>
      </c>
      <c r="R54">
        <v>-3.4422000000000001</v>
      </c>
      <c r="S54">
        <v>95.214420000000004</v>
      </c>
      <c r="T54" t="b">
        <v>1</v>
      </c>
      <c r="U54">
        <v>8.8999999999999996E-2</v>
      </c>
      <c r="V54" t="b">
        <v>1</v>
      </c>
      <c r="W54">
        <v>3</v>
      </c>
      <c r="X54">
        <v>25</v>
      </c>
      <c r="Y54" t="b">
        <v>0</v>
      </c>
      <c r="Z54">
        <v>81</v>
      </c>
    </row>
    <row r="55" spans="1:26">
      <c r="A55" s="3" t="s">
        <v>195</v>
      </c>
      <c r="B55" t="str">
        <f>VLOOKUP(E55,[1]Sheet1!$A$2:$D$72,3,FALSE)</f>
        <v>C</v>
      </c>
      <c r="C55">
        <f>VLOOKUP(E55,[1]Sheet1!$A$2:$D$72,4,FALSE)</f>
        <v>23.250999999999998</v>
      </c>
      <c r="D55" t="s">
        <v>71</v>
      </c>
      <c r="E55" t="s">
        <v>9</v>
      </c>
      <c r="F55" t="s">
        <v>69</v>
      </c>
      <c r="G55">
        <v>1.4370000000000001</v>
      </c>
      <c r="H55" t="s">
        <v>18</v>
      </c>
      <c r="I55" t="s">
        <v>4</v>
      </c>
      <c r="J55">
        <v>17.969000000000001</v>
      </c>
      <c r="K55">
        <v>17.962</v>
      </c>
      <c r="L55">
        <v>0.01</v>
      </c>
      <c r="M55">
        <v>154543.60999999999</v>
      </c>
      <c r="N55">
        <v>155271.1</v>
      </c>
      <c r="O55">
        <v>1028.825</v>
      </c>
      <c r="P55">
        <v>36.566699999999997</v>
      </c>
      <c r="Q55">
        <v>0.99880000000000002</v>
      </c>
      <c r="R55">
        <v>-3.5840000000000001</v>
      </c>
      <c r="S55">
        <v>90.115650000000002</v>
      </c>
      <c r="T55" t="b">
        <v>1</v>
      </c>
      <c r="U55">
        <v>0.25800000000000001</v>
      </c>
      <c r="V55" t="b">
        <v>1</v>
      </c>
      <c r="W55">
        <v>3</v>
      </c>
      <c r="X55">
        <v>12</v>
      </c>
      <c r="Y55" t="b">
        <v>0</v>
      </c>
      <c r="Z55">
        <v>81</v>
      </c>
    </row>
    <row r="56" spans="1:26">
      <c r="A56" s="3" t="s">
        <v>195</v>
      </c>
      <c r="B56" t="str">
        <f>VLOOKUP(E56,[1]Sheet1!$A$2:$D$72,3,FALSE)</f>
        <v>C</v>
      </c>
      <c r="C56">
        <f>VLOOKUP(E56,[1]Sheet1!$A$2:$D$72,4,FALSE)</f>
        <v>23.250999999999998</v>
      </c>
      <c r="D56" t="s">
        <v>83</v>
      </c>
      <c r="E56" t="s">
        <v>9</v>
      </c>
      <c r="F56" t="s">
        <v>69</v>
      </c>
      <c r="G56">
        <v>1.427</v>
      </c>
      <c r="H56" t="s">
        <v>18</v>
      </c>
      <c r="I56" t="s">
        <v>4</v>
      </c>
      <c r="J56">
        <v>17.954999999999998</v>
      </c>
      <c r="K56">
        <v>17.962</v>
      </c>
      <c r="L56">
        <v>0.01</v>
      </c>
      <c r="M56">
        <v>155998.6</v>
      </c>
      <c r="N56">
        <v>155271.1</v>
      </c>
      <c r="O56">
        <v>1028.825</v>
      </c>
      <c r="P56">
        <v>36.566699999999997</v>
      </c>
      <c r="Q56">
        <v>0.99880000000000002</v>
      </c>
      <c r="R56">
        <v>-3.5840000000000001</v>
      </c>
      <c r="S56">
        <v>90.115650000000002</v>
      </c>
      <c r="T56" t="b">
        <v>1</v>
      </c>
      <c r="U56">
        <v>0.25800000000000001</v>
      </c>
      <c r="V56" t="b">
        <v>1</v>
      </c>
      <c r="W56">
        <v>3</v>
      </c>
      <c r="X56">
        <v>12</v>
      </c>
      <c r="Y56" t="b">
        <v>0</v>
      </c>
      <c r="Z56">
        <v>81</v>
      </c>
    </row>
    <row r="57" spans="1:26">
      <c r="A57" s="3" t="s">
        <v>196</v>
      </c>
      <c r="B57" t="str">
        <f>VLOOKUP(E57,[1]Sheet1!$A$2:$D$72,3,FALSE)</f>
        <v>C</v>
      </c>
      <c r="C57">
        <f>VLOOKUP(E57,[1]Sheet1!$A$2:$D$72,4,FALSE)</f>
        <v>13.855</v>
      </c>
      <c r="D57" t="s">
        <v>10</v>
      </c>
      <c r="E57" t="s">
        <v>11</v>
      </c>
      <c r="F57" t="s">
        <v>2</v>
      </c>
      <c r="G57">
        <v>0</v>
      </c>
      <c r="H57" t="s">
        <v>3</v>
      </c>
      <c r="I57" t="s">
        <v>4</v>
      </c>
      <c r="J57" t="s">
        <v>5</v>
      </c>
      <c r="K57">
        <v>0</v>
      </c>
      <c r="L57">
        <v>0</v>
      </c>
      <c r="M57">
        <v>0</v>
      </c>
      <c r="N57">
        <v>0</v>
      </c>
      <c r="O57">
        <v>0</v>
      </c>
      <c r="P57">
        <v>35.222799999999999</v>
      </c>
      <c r="Q57">
        <v>0.99299999999999999</v>
      </c>
      <c r="R57">
        <v>-3.5567000000000002</v>
      </c>
      <c r="S57">
        <v>91.055480000000003</v>
      </c>
      <c r="T57" t="b">
        <v>1</v>
      </c>
      <c r="U57">
        <v>0.152</v>
      </c>
      <c r="V57" t="b">
        <v>1</v>
      </c>
      <c r="W57">
        <v>3</v>
      </c>
      <c r="X57">
        <v>39</v>
      </c>
      <c r="Y57" t="b">
        <v>1</v>
      </c>
      <c r="Z57">
        <v>81</v>
      </c>
    </row>
    <row r="58" spans="1:26">
      <c r="A58" s="3" t="s">
        <v>196</v>
      </c>
      <c r="B58" t="str">
        <f>VLOOKUP(E58,[1]Sheet1!$A$2:$D$72,3,FALSE)</f>
        <v>C</v>
      </c>
      <c r="C58">
        <f>VLOOKUP(E58,[1]Sheet1!$A$2:$D$72,4,FALSE)</f>
        <v>13.855</v>
      </c>
      <c r="D58" t="s">
        <v>32</v>
      </c>
      <c r="E58" t="s">
        <v>11</v>
      </c>
      <c r="F58" t="s">
        <v>2</v>
      </c>
      <c r="G58">
        <v>0</v>
      </c>
      <c r="H58" t="s">
        <v>3</v>
      </c>
      <c r="I58" t="s">
        <v>4</v>
      </c>
      <c r="J58" t="s">
        <v>5</v>
      </c>
      <c r="K58">
        <v>0</v>
      </c>
      <c r="L58">
        <v>0</v>
      </c>
      <c r="M58">
        <v>0</v>
      </c>
      <c r="N58">
        <v>0</v>
      </c>
      <c r="O58">
        <v>0</v>
      </c>
      <c r="P58">
        <v>35.222799999999999</v>
      </c>
      <c r="Q58">
        <v>0.99299999999999999</v>
      </c>
      <c r="R58">
        <v>-3.5567000000000002</v>
      </c>
      <c r="S58">
        <v>91.055480000000003</v>
      </c>
      <c r="T58" t="b">
        <v>1</v>
      </c>
      <c r="U58">
        <v>0.152</v>
      </c>
      <c r="V58" t="b">
        <v>1</v>
      </c>
      <c r="W58">
        <v>3</v>
      </c>
      <c r="X58">
        <v>39</v>
      </c>
      <c r="Y58" t="b">
        <v>1</v>
      </c>
      <c r="Z58">
        <v>81</v>
      </c>
    </row>
    <row r="59" spans="1:26">
      <c r="A59" s="3" t="s">
        <v>196</v>
      </c>
      <c r="B59" t="str">
        <f>VLOOKUP(E59,[1]Sheet1!$A$2:$D$72,3,FALSE)</f>
        <v>C</v>
      </c>
      <c r="C59">
        <f>VLOOKUP(E59,[1]Sheet1!$A$2:$D$72,4,FALSE)</f>
        <v>13.855</v>
      </c>
      <c r="D59" t="s">
        <v>72</v>
      </c>
      <c r="E59" t="s">
        <v>11</v>
      </c>
      <c r="F59" t="s">
        <v>69</v>
      </c>
      <c r="G59">
        <v>1.44</v>
      </c>
      <c r="H59" t="s">
        <v>18</v>
      </c>
      <c r="I59" t="s">
        <v>4</v>
      </c>
      <c r="J59">
        <v>18.079999999999998</v>
      </c>
      <c r="K59">
        <v>18.029</v>
      </c>
      <c r="L59">
        <v>7.1999999999999995E-2</v>
      </c>
      <c r="M59">
        <v>143926.84</v>
      </c>
      <c r="N59">
        <v>148793.34</v>
      </c>
      <c r="O59">
        <v>6882.2849999999999</v>
      </c>
      <c r="P59">
        <v>36.566699999999997</v>
      </c>
      <c r="Q59">
        <v>0.99880000000000002</v>
      </c>
      <c r="R59">
        <v>-3.5840000000000001</v>
      </c>
      <c r="S59">
        <v>90.115650000000002</v>
      </c>
      <c r="T59" t="b">
        <v>1</v>
      </c>
      <c r="U59">
        <v>0.25800000000000001</v>
      </c>
      <c r="V59" t="b">
        <v>1</v>
      </c>
      <c r="W59">
        <v>3</v>
      </c>
      <c r="X59">
        <v>12</v>
      </c>
      <c r="Y59" t="b">
        <v>0</v>
      </c>
      <c r="Z59">
        <v>81</v>
      </c>
    </row>
    <row r="60" spans="1:26">
      <c r="A60" s="3" t="s">
        <v>196</v>
      </c>
      <c r="B60" t="str">
        <f>VLOOKUP(E60,[1]Sheet1!$A$2:$D$72,3,FALSE)</f>
        <v>C</v>
      </c>
      <c r="C60">
        <f>VLOOKUP(E60,[1]Sheet1!$A$2:$D$72,4,FALSE)</f>
        <v>13.855</v>
      </c>
      <c r="D60" t="s">
        <v>84</v>
      </c>
      <c r="E60" t="s">
        <v>11</v>
      </c>
      <c r="F60" t="s">
        <v>69</v>
      </c>
      <c r="G60">
        <v>1.4359999999999999</v>
      </c>
      <c r="H60" t="s">
        <v>18</v>
      </c>
      <c r="I60" t="s">
        <v>4</v>
      </c>
      <c r="J60">
        <v>17.978000000000002</v>
      </c>
      <c r="K60">
        <v>18.029</v>
      </c>
      <c r="L60">
        <v>7.1999999999999995E-2</v>
      </c>
      <c r="M60">
        <v>153659.85999999999</v>
      </c>
      <c r="N60">
        <v>148793.34</v>
      </c>
      <c r="O60">
        <v>6882.2849999999999</v>
      </c>
      <c r="P60">
        <v>36.566699999999997</v>
      </c>
      <c r="Q60">
        <v>0.99880000000000002</v>
      </c>
      <c r="R60">
        <v>-3.5840000000000001</v>
      </c>
      <c r="S60">
        <v>90.115650000000002</v>
      </c>
      <c r="T60" t="b">
        <v>1</v>
      </c>
      <c r="U60">
        <v>0.25800000000000001</v>
      </c>
      <c r="V60" t="b">
        <v>1</v>
      </c>
      <c r="W60">
        <v>3</v>
      </c>
      <c r="X60">
        <v>12</v>
      </c>
      <c r="Y60" t="b">
        <v>0</v>
      </c>
      <c r="Z60">
        <v>81</v>
      </c>
    </row>
    <row r="61" spans="1:26">
      <c r="A61" t="str">
        <f>VLOOKUP(E61,[1]Sheet1!$A$2:$D$72,2,FALSE)</f>
        <v>C-9</v>
      </c>
      <c r="B61" t="str">
        <f>VLOOKUP(E61,[1]Sheet1!$A$2:$D$72,3,FALSE)</f>
        <v>C</v>
      </c>
      <c r="C61">
        <f>VLOOKUP(E61,[1]Sheet1!$A$2:$D$72,4,FALSE)</f>
        <v>13.855</v>
      </c>
      <c r="D61" t="s">
        <v>89</v>
      </c>
      <c r="E61" t="s">
        <v>11</v>
      </c>
      <c r="F61" t="s">
        <v>44</v>
      </c>
      <c r="G61">
        <v>1.345</v>
      </c>
      <c r="H61" t="s">
        <v>18</v>
      </c>
      <c r="I61" t="s">
        <v>4</v>
      </c>
      <c r="J61">
        <v>26.965</v>
      </c>
      <c r="K61">
        <v>27.023</v>
      </c>
      <c r="L61">
        <v>0.157</v>
      </c>
      <c r="M61">
        <v>189.76400000000001</v>
      </c>
      <c r="N61">
        <v>183.36600000000001</v>
      </c>
      <c r="O61">
        <v>18.472999999999999</v>
      </c>
      <c r="P61">
        <v>34.807400000000001</v>
      </c>
      <c r="Q61">
        <v>0.99809999999999999</v>
      </c>
      <c r="R61">
        <v>-3.4422000000000001</v>
      </c>
      <c r="S61">
        <v>95.214420000000004</v>
      </c>
      <c r="T61" t="b">
        <v>1</v>
      </c>
      <c r="U61">
        <v>0.14799999999999999</v>
      </c>
      <c r="V61" t="b">
        <v>1</v>
      </c>
      <c r="W61">
        <v>3</v>
      </c>
      <c r="X61">
        <v>22</v>
      </c>
      <c r="Y61" t="b">
        <v>0</v>
      </c>
      <c r="Z61">
        <v>119</v>
      </c>
    </row>
    <row r="62" spans="1:26">
      <c r="A62" t="str">
        <f>VLOOKUP(E62,[1]Sheet1!$A$2:$D$72,2,FALSE)</f>
        <v>C-9</v>
      </c>
      <c r="B62" t="str">
        <f>VLOOKUP(E62,[1]Sheet1!$A$2:$D$72,3,FALSE)</f>
        <v>C</v>
      </c>
      <c r="C62">
        <f>VLOOKUP(E62,[1]Sheet1!$A$2:$D$72,4,FALSE)</f>
        <v>13.855</v>
      </c>
      <c r="D62" t="s">
        <v>188</v>
      </c>
      <c r="E62" t="s">
        <v>11</v>
      </c>
      <c r="F62" t="s">
        <v>44</v>
      </c>
      <c r="G62">
        <v>1.333</v>
      </c>
      <c r="H62" t="s">
        <v>18</v>
      </c>
      <c r="I62" t="s">
        <v>4</v>
      </c>
      <c r="J62">
        <v>27.251000000000001</v>
      </c>
      <c r="K62">
        <v>27.023</v>
      </c>
      <c r="L62">
        <v>0.157</v>
      </c>
      <c r="M62">
        <v>156.744</v>
      </c>
      <c r="N62">
        <v>183.36600000000001</v>
      </c>
      <c r="O62">
        <v>18.472999999999999</v>
      </c>
      <c r="P62">
        <v>34.807400000000001</v>
      </c>
      <c r="Q62">
        <v>0.99809999999999999</v>
      </c>
      <c r="R62">
        <v>-3.4422000000000001</v>
      </c>
      <c r="S62">
        <v>95.214420000000004</v>
      </c>
      <c r="T62" t="b">
        <v>1</v>
      </c>
      <c r="U62">
        <v>0.14799999999999999</v>
      </c>
      <c r="V62" t="b">
        <v>1</v>
      </c>
      <c r="W62">
        <v>3</v>
      </c>
      <c r="X62">
        <v>22</v>
      </c>
      <c r="Y62" t="b">
        <v>0</v>
      </c>
      <c r="Z62">
        <v>119</v>
      </c>
    </row>
    <row r="63" spans="1:26">
      <c r="A63" t="str">
        <f>VLOOKUP(E63,[1]Sheet1!$A$2:$D$72,2,FALSE)</f>
        <v>C-9</v>
      </c>
      <c r="B63" t="str">
        <f>VLOOKUP(E63,[1]Sheet1!$A$2:$D$72,3,FALSE)</f>
        <v>C</v>
      </c>
      <c r="C63">
        <f>VLOOKUP(E63,[1]Sheet1!$A$2:$D$72,4,FALSE)</f>
        <v>13.855</v>
      </c>
      <c r="D63" t="s">
        <v>190</v>
      </c>
      <c r="E63" t="s">
        <v>11</v>
      </c>
      <c r="F63" t="s">
        <v>44</v>
      </c>
      <c r="G63">
        <v>1.3420000000000001</v>
      </c>
      <c r="H63" t="s">
        <v>18</v>
      </c>
      <c r="I63" t="s">
        <v>4</v>
      </c>
      <c r="J63">
        <v>26.890999999999998</v>
      </c>
      <c r="K63">
        <v>27.023</v>
      </c>
      <c r="L63">
        <v>0.157</v>
      </c>
      <c r="M63">
        <v>199.376</v>
      </c>
      <c r="N63">
        <v>183.36600000000001</v>
      </c>
      <c r="O63">
        <v>18.472999999999999</v>
      </c>
      <c r="P63">
        <v>34.807400000000001</v>
      </c>
      <c r="Q63">
        <v>0.99809999999999999</v>
      </c>
      <c r="R63">
        <v>-3.4422000000000001</v>
      </c>
      <c r="S63">
        <v>95.214420000000004</v>
      </c>
      <c r="T63" t="b">
        <v>1</v>
      </c>
      <c r="U63">
        <v>0.14799999999999999</v>
      </c>
      <c r="V63" t="b">
        <v>1</v>
      </c>
      <c r="W63">
        <v>3</v>
      </c>
      <c r="X63">
        <v>22</v>
      </c>
      <c r="Y63" t="b">
        <v>0</v>
      </c>
      <c r="Z63">
        <v>119</v>
      </c>
    </row>
    <row r="64" spans="1:26">
      <c r="A64" t="str">
        <f>VLOOKUP(E64,[1]Sheet1!$A$2:$D$72,2,FALSE)</f>
        <v>C-9</v>
      </c>
      <c r="B64" t="str">
        <f>VLOOKUP(E64,[1]Sheet1!$A$2:$D$72,3,FALSE)</f>
        <v>C</v>
      </c>
      <c r="C64">
        <f>VLOOKUP(E64,[1]Sheet1!$A$2:$D$72,4,FALSE)</f>
        <v>13.855</v>
      </c>
      <c r="D64" t="s">
        <v>262</v>
      </c>
      <c r="E64" t="s">
        <v>11</v>
      </c>
      <c r="F64" t="s">
        <v>44</v>
      </c>
      <c r="G64">
        <v>1.3460000000000001</v>
      </c>
      <c r="H64" t="s">
        <v>18</v>
      </c>
      <c r="I64" t="s">
        <v>4</v>
      </c>
      <c r="J64">
        <v>26.983000000000001</v>
      </c>
      <c r="K64">
        <v>27.023</v>
      </c>
      <c r="L64">
        <v>0.157</v>
      </c>
      <c r="M64">
        <v>187.58</v>
      </c>
      <c r="N64">
        <v>183.36600000000001</v>
      </c>
      <c r="O64">
        <v>18.472999999999999</v>
      </c>
      <c r="P64">
        <v>34.807400000000001</v>
      </c>
      <c r="Q64">
        <v>0.99809999999999999</v>
      </c>
      <c r="R64">
        <v>-3.4422000000000001</v>
      </c>
      <c r="S64">
        <v>95.214420000000004</v>
      </c>
      <c r="T64" t="b">
        <v>1</v>
      </c>
      <c r="U64">
        <v>0.14799999999999999</v>
      </c>
      <c r="V64" t="b">
        <v>1</v>
      </c>
      <c r="W64">
        <v>3</v>
      </c>
      <c r="X64">
        <v>22</v>
      </c>
      <c r="Y64" t="b">
        <v>0</v>
      </c>
      <c r="Z64">
        <v>119</v>
      </c>
    </row>
    <row r="65" spans="1:26">
      <c r="A65" s="3" t="s">
        <v>197</v>
      </c>
      <c r="B65" t="str">
        <f>VLOOKUP(E65,[1]Sheet1!$A$2:$D$72,3,FALSE)</f>
        <v>C</v>
      </c>
      <c r="C65">
        <f>VLOOKUP(E65,[1]Sheet1!$A$2:$D$72,4,FALSE)</f>
        <v>18.0505</v>
      </c>
      <c r="D65" t="s">
        <v>12</v>
      </c>
      <c r="E65" t="s">
        <v>13</v>
      </c>
      <c r="F65" t="s">
        <v>2</v>
      </c>
      <c r="G65">
        <v>0</v>
      </c>
      <c r="H65" t="s">
        <v>3</v>
      </c>
      <c r="I65" t="s">
        <v>4</v>
      </c>
      <c r="J65" t="s">
        <v>5</v>
      </c>
      <c r="K65">
        <v>0</v>
      </c>
      <c r="L65">
        <v>0</v>
      </c>
      <c r="M65">
        <v>0</v>
      </c>
      <c r="N65">
        <v>0</v>
      </c>
      <c r="O65">
        <v>0</v>
      </c>
      <c r="P65">
        <v>35.222799999999999</v>
      </c>
      <c r="Q65">
        <v>0.99299999999999999</v>
      </c>
      <c r="R65">
        <v>-3.5567000000000002</v>
      </c>
      <c r="S65">
        <v>91.055480000000003</v>
      </c>
      <c r="T65" t="b">
        <v>1</v>
      </c>
      <c r="U65">
        <v>0.152</v>
      </c>
      <c r="V65" t="b">
        <v>1</v>
      </c>
      <c r="W65">
        <v>3</v>
      </c>
      <c r="X65">
        <v>39</v>
      </c>
      <c r="Y65" t="b">
        <v>1</v>
      </c>
      <c r="Z65">
        <v>81</v>
      </c>
    </row>
    <row r="66" spans="1:26">
      <c r="A66" s="3" t="s">
        <v>197</v>
      </c>
      <c r="B66" t="str">
        <f>VLOOKUP(E66,[1]Sheet1!$A$2:$D$72,3,FALSE)</f>
        <v>C</v>
      </c>
      <c r="C66">
        <f>VLOOKUP(E66,[1]Sheet1!$A$2:$D$72,4,FALSE)</f>
        <v>18.0505</v>
      </c>
      <c r="D66" t="s">
        <v>33</v>
      </c>
      <c r="E66" t="s">
        <v>13</v>
      </c>
      <c r="F66" t="s">
        <v>2</v>
      </c>
      <c r="G66">
        <v>0</v>
      </c>
      <c r="H66" t="s">
        <v>3</v>
      </c>
      <c r="I66" t="s">
        <v>4</v>
      </c>
      <c r="J66" t="s">
        <v>5</v>
      </c>
      <c r="K66">
        <v>0</v>
      </c>
      <c r="L66">
        <v>0</v>
      </c>
      <c r="M66">
        <v>0</v>
      </c>
      <c r="N66">
        <v>0</v>
      </c>
      <c r="O66">
        <v>0</v>
      </c>
      <c r="P66">
        <v>35.222799999999999</v>
      </c>
      <c r="Q66">
        <v>0.99299999999999999</v>
      </c>
      <c r="R66">
        <v>-3.5567000000000002</v>
      </c>
      <c r="S66">
        <v>91.055480000000003</v>
      </c>
      <c r="T66" t="b">
        <v>1</v>
      </c>
      <c r="U66">
        <v>0.152</v>
      </c>
      <c r="V66" t="b">
        <v>1</v>
      </c>
      <c r="W66">
        <v>3</v>
      </c>
      <c r="X66">
        <v>39</v>
      </c>
      <c r="Y66" t="b">
        <v>1</v>
      </c>
      <c r="Z66">
        <v>81</v>
      </c>
    </row>
    <row r="67" spans="1:26">
      <c r="A67" s="3" t="s">
        <v>197</v>
      </c>
      <c r="B67" t="str">
        <f>VLOOKUP(E67,[1]Sheet1!$A$2:$D$72,3,FALSE)</f>
        <v>C</v>
      </c>
      <c r="C67">
        <f>VLOOKUP(E67,[1]Sheet1!$A$2:$D$72,4,FALSE)</f>
        <v>18.0505</v>
      </c>
      <c r="D67" t="s">
        <v>48</v>
      </c>
      <c r="E67" t="s">
        <v>13</v>
      </c>
      <c r="F67" t="s">
        <v>44</v>
      </c>
      <c r="G67">
        <v>1.3260000000000001</v>
      </c>
      <c r="H67" t="s">
        <v>18</v>
      </c>
      <c r="I67" t="s">
        <v>4</v>
      </c>
      <c r="J67">
        <v>28.957000000000001</v>
      </c>
      <c r="K67">
        <v>29.157</v>
      </c>
      <c r="L67">
        <v>0.28199999999999997</v>
      </c>
      <c r="M67">
        <v>50.064999999999998</v>
      </c>
      <c r="N67">
        <v>44.204000000000001</v>
      </c>
      <c r="O67">
        <v>8.2889999999999997</v>
      </c>
      <c r="P67">
        <v>34.807400000000001</v>
      </c>
      <c r="Q67">
        <v>0.99809999999999999</v>
      </c>
      <c r="R67">
        <v>-3.4422000000000001</v>
      </c>
      <c r="S67">
        <v>95.214420000000004</v>
      </c>
      <c r="T67" t="b">
        <v>1</v>
      </c>
      <c r="U67">
        <v>8.8999999999999996E-2</v>
      </c>
      <c r="V67" t="b">
        <v>1</v>
      </c>
      <c r="W67">
        <v>3</v>
      </c>
      <c r="X67">
        <v>25</v>
      </c>
      <c r="Y67" t="b">
        <v>0</v>
      </c>
      <c r="Z67">
        <v>81</v>
      </c>
    </row>
    <row r="68" spans="1:26">
      <c r="A68" s="3" t="s">
        <v>197</v>
      </c>
      <c r="B68" t="str">
        <f>VLOOKUP(E68,[1]Sheet1!$A$2:$D$72,3,FALSE)</f>
        <v>C</v>
      </c>
      <c r="C68">
        <f>VLOOKUP(E68,[1]Sheet1!$A$2:$D$72,4,FALSE)</f>
        <v>18.0505</v>
      </c>
      <c r="D68" t="s">
        <v>60</v>
      </c>
      <c r="E68" t="s">
        <v>13</v>
      </c>
      <c r="F68" t="s">
        <v>44</v>
      </c>
      <c r="G68">
        <v>1.325</v>
      </c>
      <c r="H68" t="s">
        <v>18</v>
      </c>
      <c r="I68" t="s">
        <v>4</v>
      </c>
      <c r="J68">
        <v>29.356000000000002</v>
      </c>
      <c r="K68">
        <v>29.157</v>
      </c>
      <c r="L68">
        <v>0.28199999999999997</v>
      </c>
      <c r="M68">
        <v>38.343000000000004</v>
      </c>
      <c r="N68">
        <v>44.204000000000001</v>
      </c>
      <c r="O68">
        <v>8.2889999999999997</v>
      </c>
      <c r="P68">
        <v>34.807400000000001</v>
      </c>
      <c r="Q68">
        <v>0.99809999999999999</v>
      </c>
      <c r="R68">
        <v>-3.4422000000000001</v>
      </c>
      <c r="S68">
        <v>95.214420000000004</v>
      </c>
      <c r="T68" t="b">
        <v>1</v>
      </c>
      <c r="U68">
        <v>8.8999999999999996E-2</v>
      </c>
      <c r="V68" t="b">
        <v>1</v>
      </c>
      <c r="W68">
        <v>3</v>
      </c>
      <c r="X68">
        <v>25</v>
      </c>
      <c r="Y68" t="b">
        <v>0</v>
      </c>
      <c r="Z68">
        <v>81</v>
      </c>
    </row>
    <row r="69" spans="1:26">
      <c r="A69" s="3" t="s">
        <v>197</v>
      </c>
      <c r="B69" t="str">
        <f>VLOOKUP(E69,[1]Sheet1!$A$2:$D$72,3,FALSE)</f>
        <v>C</v>
      </c>
      <c r="C69">
        <f>VLOOKUP(E69,[1]Sheet1!$A$2:$D$72,4,FALSE)</f>
        <v>18.0505</v>
      </c>
      <c r="D69" t="s">
        <v>73</v>
      </c>
      <c r="E69" t="s">
        <v>13</v>
      </c>
      <c r="F69" t="s">
        <v>69</v>
      </c>
      <c r="G69">
        <v>1.4279999999999999</v>
      </c>
      <c r="H69" t="s">
        <v>18</v>
      </c>
      <c r="I69" t="s">
        <v>4</v>
      </c>
      <c r="J69">
        <v>18.391999999999999</v>
      </c>
      <c r="K69">
        <v>18.361000000000001</v>
      </c>
      <c r="L69">
        <v>4.2999999999999997E-2</v>
      </c>
      <c r="M69">
        <v>117801.39</v>
      </c>
      <c r="N69">
        <v>120139.37</v>
      </c>
      <c r="O69">
        <v>3306.4029999999998</v>
      </c>
      <c r="P69">
        <v>36.566699999999997</v>
      </c>
      <c r="Q69">
        <v>0.99880000000000002</v>
      </c>
      <c r="R69">
        <v>-3.5840000000000001</v>
      </c>
      <c r="S69">
        <v>90.115650000000002</v>
      </c>
      <c r="T69" t="b">
        <v>1</v>
      </c>
      <c r="U69">
        <v>0.25800000000000001</v>
      </c>
      <c r="V69" t="b">
        <v>1</v>
      </c>
      <c r="W69">
        <v>3</v>
      </c>
      <c r="X69">
        <v>13</v>
      </c>
      <c r="Y69" t="b">
        <v>0</v>
      </c>
      <c r="Z69">
        <v>81</v>
      </c>
    </row>
    <row r="70" spans="1:26">
      <c r="A70" s="3" t="s">
        <v>197</v>
      </c>
      <c r="B70" t="str">
        <f>VLOOKUP(E70,[1]Sheet1!$A$2:$D$72,3,FALSE)</f>
        <v>C</v>
      </c>
      <c r="C70">
        <f>VLOOKUP(E70,[1]Sheet1!$A$2:$D$72,4,FALSE)</f>
        <v>18.0505</v>
      </c>
      <c r="D70" t="s">
        <v>85</v>
      </c>
      <c r="E70" t="s">
        <v>13</v>
      </c>
      <c r="F70" t="s">
        <v>69</v>
      </c>
      <c r="G70">
        <v>1.427</v>
      </c>
      <c r="H70" t="s">
        <v>18</v>
      </c>
      <c r="I70" t="s">
        <v>4</v>
      </c>
      <c r="J70">
        <v>18.331</v>
      </c>
      <c r="K70">
        <v>18.361000000000001</v>
      </c>
      <c r="L70">
        <v>4.2999999999999997E-2</v>
      </c>
      <c r="M70">
        <v>122477.35</v>
      </c>
      <c r="N70">
        <v>120139.37</v>
      </c>
      <c r="O70">
        <v>3306.4029999999998</v>
      </c>
      <c r="P70">
        <v>36.566699999999997</v>
      </c>
      <c r="Q70">
        <v>0.99880000000000002</v>
      </c>
      <c r="R70">
        <v>-3.5840000000000001</v>
      </c>
      <c r="S70">
        <v>90.115650000000002</v>
      </c>
      <c r="T70" t="b">
        <v>1</v>
      </c>
      <c r="U70">
        <v>0.25800000000000001</v>
      </c>
      <c r="V70" t="b">
        <v>1</v>
      </c>
      <c r="W70">
        <v>3</v>
      </c>
      <c r="X70">
        <v>12</v>
      </c>
      <c r="Y70" t="b">
        <v>0</v>
      </c>
      <c r="Z70">
        <v>81</v>
      </c>
    </row>
    <row r="71" spans="1:26">
      <c r="A71" s="3" t="s">
        <v>198</v>
      </c>
      <c r="B71" t="str">
        <f>VLOOKUP(E71,[1]Sheet1!$A$2:$D$72,3,FALSE)</f>
        <v>C</v>
      </c>
      <c r="C71">
        <f>VLOOKUP(E71,[1]Sheet1!$A$2:$D$72,4,FALSE)</f>
        <v>45.098500000000001</v>
      </c>
      <c r="D71" t="s">
        <v>49</v>
      </c>
      <c r="E71" t="s">
        <v>15</v>
      </c>
      <c r="F71" t="s">
        <v>44</v>
      </c>
      <c r="G71">
        <v>1.3129999999999999</v>
      </c>
      <c r="H71" t="s">
        <v>18</v>
      </c>
      <c r="I71" t="s">
        <v>4</v>
      </c>
      <c r="J71">
        <v>26.471</v>
      </c>
      <c r="K71">
        <v>26.61</v>
      </c>
      <c r="L71">
        <v>0.19700000000000001</v>
      </c>
      <c r="M71">
        <v>264.08300000000003</v>
      </c>
      <c r="N71">
        <v>241.654</v>
      </c>
      <c r="O71">
        <v>31.719000000000001</v>
      </c>
      <c r="P71">
        <v>34.807400000000001</v>
      </c>
      <c r="Q71">
        <v>0.99809999999999999</v>
      </c>
      <c r="R71">
        <v>-3.4422000000000001</v>
      </c>
      <c r="S71">
        <v>95.214420000000004</v>
      </c>
      <c r="T71" t="b">
        <v>1</v>
      </c>
      <c r="U71">
        <v>8.8999999999999996E-2</v>
      </c>
      <c r="V71" t="b">
        <v>1</v>
      </c>
      <c r="W71">
        <v>3</v>
      </c>
      <c r="X71">
        <v>22</v>
      </c>
      <c r="Y71" t="b">
        <v>0</v>
      </c>
      <c r="Z71">
        <v>81</v>
      </c>
    </row>
    <row r="72" spans="1:26">
      <c r="A72" s="3" t="s">
        <v>198</v>
      </c>
      <c r="B72" t="str">
        <f>VLOOKUP(E72,[1]Sheet1!$A$2:$D$72,3,FALSE)</f>
        <v>C</v>
      </c>
      <c r="C72">
        <f>VLOOKUP(E72,[1]Sheet1!$A$2:$D$72,4,FALSE)</f>
        <v>45.098500000000001</v>
      </c>
      <c r="D72" t="s">
        <v>61</v>
      </c>
      <c r="E72" t="s">
        <v>15</v>
      </c>
      <c r="F72" t="s">
        <v>44</v>
      </c>
      <c r="G72">
        <v>1.3169999999999999</v>
      </c>
      <c r="H72" t="s">
        <v>18</v>
      </c>
      <c r="I72" t="s">
        <v>4</v>
      </c>
      <c r="J72">
        <v>26.75</v>
      </c>
      <c r="K72">
        <v>26.61</v>
      </c>
      <c r="L72">
        <v>0.19700000000000001</v>
      </c>
      <c r="M72">
        <v>219.22499999999999</v>
      </c>
      <c r="N72">
        <v>241.654</v>
      </c>
      <c r="O72">
        <v>31.719000000000001</v>
      </c>
      <c r="P72">
        <v>34.807400000000001</v>
      </c>
      <c r="Q72">
        <v>0.99809999999999999</v>
      </c>
      <c r="R72">
        <v>-3.4422000000000001</v>
      </c>
      <c r="S72">
        <v>95.214420000000004</v>
      </c>
      <c r="T72" t="b">
        <v>1</v>
      </c>
      <c r="U72">
        <v>8.8999999999999996E-2</v>
      </c>
      <c r="V72" t="b">
        <v>1</v>
      </c>
      <c r="W72">
        <v>3</v>
      </c>
      <c r="X72">
        <v>22</v>
      </c>
      <c r="Y72" t="b">
        <v>0</v>
      </c>
      <c r="Z72">
        <v>81</v>
      </c>
    </row>
    <row r="73" spans="1:26">
      <c r="A73" s="3" t="s">
        <v>198</v>
      </c>
      <c r="B73" t="str">
        <f>VLOOKUP(E73,[1]Sheet1!$A$2:$D$72,3,FALSE)</f>
        <v>C</v>
      </c>
      <c r="C73">
        <f>VLOOKUP(E73,[1]Sheet1!$A$2:$D$72,4,FALSE)</f>
        <v>45.098500000000001</v>
      </c>
      <c r="D73" t="s">
        <v>74</v>
      </c>
      <c r="E73" t="s">
        <v>15</v>
      </c>
      <c r="F73" t="s">
        <v>69</v>
      </c>
      <c r="G73">
        <v>1.423</v>
      </c>
      <c r="H73" t="s">
        <v>18</v>
      </c>
      <c r="I73" t="s">
        <v>4</v>
      </c>
      <c r="J73">
        <v>16.818999999999999</v>
      </c>
      <c r="K73">
        <v>16.797000000000001</v>
      </c>
      <c r="L73">
        <v>3.2000000000000001E-2</v>
      </c>
      <c r="M73">
        <v>323545.88</v>
      </c>
      <c r="N73">
        <v>328264.59999999998</v>
      </c>
      <c r="O73">
        <v>6673.2969999999996</v>
      </c>
      <c r="P73">
        <v>36.566699999999997</v>
      </c>
      <c r="Q73">
        <v>0.99880000000000002</v>
      </c>
      <c r="R73">
        <v>-3.5840000000000001</v>
      </c>
      <c r="S73">
        <v>90.115650000000002</v>
      </c>
      <c r="T73" t="b">
        <v>1</v>
      </c>
      <c r="U73">
        <v>0.25800000000000001</v>
      </c>
      <c r="V73" t="b">
        <v>1</v>
      </c>
      <c r="W73">
        <v>3</v>
      </c>
      <c r="X73">
        <v>11</v>
      </c>
      <c r="Y73" t="b">
        <v>0</v>
      </c>
      <c r="Z73">
        <v>81</v>
      </c>
    </row>
    <row r="74" spans="1:26">
      <c r="A74" s="3" t="s">
        <v>198</v>
      </c>
      <c r="B74" t="str">
        <f>VLOOKUP(E74,[1]Sheet1!$A$2:$D$72,3,FALSE)</f>
        <v>C</v>
      </c>
      <c r="C74">
        <f>VLOOKUP(E74,[1]Sheet1!$A$2:$D$72,4,FALSE)</f>
        <v>45.098500000000001</v>
      </c>
      <c r="D74" t="s">
        <v>86</v>
      </c>
      <c r="E74" t="s">
        <v>15</v>
      </c>
      <c r="F74" t="s">
        <v>69</v>
      </c>
      <c r="G74">
        <v>1.427</v>
      </c>
      <c r="H74" t="s">
        <v>18</v>
      </c>
      <c r="I74" t="s">
        <v>4</v>
      </c>
      <c r="J74">
        <v>16.774000000000001</v>
      </c>
      <c r="K74">
        <v>16.797000000000001</v>
      </c>
      <c r="L74">
        <v>3.2000000000000001E-2</v>
      </c>
      <c r="M74">
        <v>332983.34000000003</v>
      </c>
      <c r="N74">
        <v>328264.59999999998</v>
      </c>
      <c r="O74">
        <v>6673.2969999999996</v>
      </c>
      <c r="P74">
        <v>36.566699999999997</v>
      </c>
      <c r="Q74">
        <v>0.99880000000000002</v>
      </c>
      <c r="R74">
        <v>-3.5840000000000001</v>
      </c>
      <c r="S74">
        <v>90.115650000000002</v>
      </c>
      <c r="T74" t="b">
        <v>1</v>
      </c>
      <c r="U74">
        <v>0.25800000000000001</v>
      </c>
      <c r="V74" t="b">
        <v>1</v>
      </c>
      <c r="W74">
        <v>3</v>
      </c>
      <c r="X74">
        <v>11</v>
      </c>
      <c r="Y74" t="b">
        <v>0</v>
      </c>
      <c r="Z74">
        <v>81</v>
      </c>
    </row>
    <row r="75" spans="1:26">
      <c r="A75" t="str">
        <f>VLOOKUP(E75,[1]Sheet1!$A$2:$D$72,2,FALSE)</f>
        <v>C-11</v>
      </c>
      <c r="B75" t="str">
        <f>VLOOKUP(E75,[1]Sheet1!$A$2:$D$72,3,FALSE)</f>
        <v>C</v>
      </c>
      <c r="C75">
        <f>VLOOKUP(E75,[1]Sheet1!$A$2:$D$72,4,FALSE)</f>
        <v>45.098500000000001</v>
      </c>
      <c r="D75" t="s">
        <v>0</v>
      </c>
      <c r="E75" t="s">
        <v>15</v>
      </c>
      <c r="F75" t="s">
        <v>2</v>
      </c>
      <c r="G75">
        <v>1.3140000000000001</v>
      </c>
      <c r="H75" t="s">
        <v>18</v>
      </c>
      <c r="I75" t="s">
        <v>4</v>
      </c>
      <c r="J75">
        <v>30.628</v>
      </c>
      <c r="K75">
        <v>0</v>
      </c>
      <c r="L75">
        <v>0</v>
      </c>
      <c r="M75">
        <v>0</v>
      </c>
      <c r="N75">
        <v>0</v>
      </c>
      <c r="O75">
        <v>0</v>
      </c>
      <c r="P75">
        <v>35.222799999999999</v>
      </c>
      <c r="Q75">
        <v>0.99299999999999999</v>
      </c>
      <c r="R75">
        <v>-3.5567000000000002</v>
      </c>
      <c r="S75">
        <v>91.055480000000003</v>
      </c>
      <c r="T75" t="b">
        <v>1</v>
      </c>
      <c r="U75">
        <v>5.2999999999999999E-2</v>
      </c>
      <c r="V75" t="b">
        <v>1</v>
      </c>
      <c r="W75">
        <v>3</v>
      </c>
      <c r="X75">
        <v>27</v>
      </c>
      <c r="Y75" t="b">
        <v>1</v>
      </c>
      <c r="Z75">
        <v>119</v>
      </c>
    </row>
    <row r="76" spans="1:26">
      <c r="A76" t="str">
        <f>VLOOKUP(E76,[1]Sheet1!$A$2:$D$72,2,FALSE)</f>
        <v>C-11</v>
      </c>
      <c r="B76" t="str">
        <f>VLOOKUP(E76,[1]Sheet1!$A$2:$D$72,3,FALSE)</f>
        <v>C</v>
      </c>
      <c r="C76">
        <f>VLOOKUP(E76,[1]Sheet1!$A$2:$D$72,4,FALSE)</f>
        <v>45.098500000000001</v>
      </c>
      <c r="D76" t="s">
        <v>29</v>
      </c>
      <c r="E76" t="s">
        <v>15</v>
      </c>
      <c r="F76" t="s">
        <v>2</v>
      </c>
      <c r="G76">
        <v>1.296</v>
      </c>
      <c r="H76" t="s">
        <v>18</v>
      </c>
      <c r="I76" t="s">
        <v>4</v>
      </c>
      <c r="J76">
        <v>31.952000000000002</v>
      </c>
      <c r="K76">
        <v>31.37</v>
      </c>
      <c r="L76">
        <v>0.82399999999999995</v>
      </c>
      <c r="M76">
        <v>8.3089999999999993</v>
      </c>
      <c r="N76">
        <v>12.989000000000001</v>
      </c>
      <c r="O76">
        <v>6.6189999999999998</v>
      </c>
      <c r="P76">
        <v>35.222799999999999</v>
      </c>
      <c r="Q76">
        <v>0.99299999999999999</v>
      </c>
      <c r="R76">
        <v>-3.5567000000000002</v>
      </c>
      <c r="S76">
        <v>91.055480000000003</v>
      </c>
      <c r="T76" t="b">
        <v>1</v>
      </c>
      <c r="U76">
        <v>5.2999999999999999E-2</v>
      </c>
      <c r="V76" t="b">
        <v>1</v>
      </c>
      <c r="W76">
        <v>3</v>
      </c>
      <c r="X76">
        <v>28</v>
      </c>
      <c r="Y76" t="b">
        <v>0</v>
      </c>
      <c r="Z76">
        <v>119</v>
      </c>
    </row>
    <row r="77" spans="1:26">
      <c r="A77" t="str">
        <f>VLOOKUP(E77,[1]Sheet1!$A$2:$D$72,2,FALSE)</f>
        <v>C-11</v>
      </c>
      <c r="B77" t="str">
        <f>VLOOKUP(E77,[1]Sheet1!$A$2:$D$72,3,FALSE)</f>
        <v>C</v>
      </c>
      <c r="C77">
        <f>VLOOKUP(E77,[1]Sheet1!$A$2:$D$72,4,FALSE)</f>
        <v>45.098500000000001</v>
      </c>
      <c r="D77" t="s">
        <v>43</v>
      </c>
      <c r="E77" t="s">
        <v>15</v>
      </c>
      <c r="F77" t="s">
        <v>2</v>
      </c>
      <c r="G77">
        <v>1.3169999999999999</v>
      </c>
      <c r="H77" t="s">
        <v>18</v>
      </c>
      <c r="I77" t="s">
        <v>4</v>
      </c>
      <c r="J77">
        <v>30.786999999999999</v>
      </c>
      <c r="K77">
        <v>31.37</v>
      </c>
      <c r="L77">
        <v>0.82399999999999995</v>
      </c>
      <c r="M77">
        <v>17.669</v>
      </c>
      <c r="N77">
        <v>12.989000000000001</v>
      </c>
      <c r="O77">
        <v>6.6189999999999998</v>
      </c>
      <c r="P77">
        <v>35.222799999999999</v>
      </c>
      <c r="Q77">
        <v>0.99299999999999999</v>
      </c>
      <c r="R77">
        <v>-3.5567000000000002</v>
      </c>
      <c r="S77">
        <v>91.055480000000003</v>
      </c>
      <c r="T77" t="b">
        <v>1</v>
      </c>
      <c r="U77">
        <v>5.2999999999999999E-2</v>
      </c>
      <c r="V77" t="b">
        <v>1</v>
      </c>
      <c r="W77">
        <v>3</v>
      </c>
      <c r="X77">
        <v>27</v>
      </c>
      <c r="Y77" t="b">
        <v>0</v>
      </c>
      <c r="Z77">
        <v>119</v>
      </c>
    </row>
    <row r="78" spans="1:26">
      <c r="A78" s="3" t="s">
        <v>199</v>
      </c>
      <c r="B78" t="str">
        <f>VLOOKUP(E78,[1]Sheet1!$A$2:$D$72,3,FALSE)</f>
        <v>C</v>
      </c>
      <c r="C78">
        <f>VLOOKUP(E78,[1]Sheet1!$A$2:$D$72,4,FALSE)</f>
        <v>25.380500000000001</v>
      </c>
      <c r="D78" t="s">
        <v>50</v>
      </c>
      <c r="E78" t="s">
        <v>17</v>
      </c>
      <c r="F78" t="s">
        <v>44</v>
      </c>
      <c r="G78">
        <v>1.3140000000000001</v>
      </c>
      <c r="H78" t="s">
        <v>18</v>
      </c>
      <c r="I78" t="s">
        <v>4</v>
      </c>
      <c r="J78">
        <v>28.867000000000001</v>
      </c>
      <c r="K78">
        <v>28.959</v>
      </c>
      <c r="L78">
        <v>0.13100000000000001</v>
      </c>
      <c r="M78">
        <v>53.192999999999998</v>
      </c>
      <c r="N78">
        <v>50.100999999999999</v>
      </c>
      <c r="O78">
        <v>4.3730000000000002</v>
      </c>
      <c r="P78">
        <v>34.807400000000001</v>
      </c>
      <c r="Q78">
        <v>0.99809999999999999</v>
      </c>
      <c r="R78">
        <v>-3.4422000000000001</v>
      </c>
      <c r="S78">
        <v>95.214420000000004</v>
      </c>
      <c r="T78" t="b">
        <v>1</v>
      </c>
      <c r="U78">
        <v>8.8999999999999996E-2</v>
      </c>
      <c r="V78" t="b">
        <v>1</v>
      </c>
      <c r="W78">
        <v>3</v>
      </c>
      <c r="X78">
        <v>24</v>
      </c>
      <c r="Y78" t="b">
        <v>0</v>
      </c>
      <c r="Z78">
        <v>81</v>
      </c>
    </row>
    <row r="79" spans="1:26">
      <c r="A79" s="3" t="s">
        <v>199</v>
      </c>
      <c r="B79" t="str">
        <f>VLOOKUP(E79,[1]Sheet1!$A$2:$D$72,3,FALSE)</f>
        <v>C</v>
      </c>
      <c r="C79">
        <f>VLOOKUP(E79,[1]Sheet1!$A$2:$D$72,4,FALSE)</f>
        <v>25.380500000000001</v>
      </c>
      <c r="D79" t="s">
        <v>62</v>
      </c>
      <c r="E79" t="s">
        <v>17</v>
      </c>
      <c r="F79" t="s">
        <v>44</v>
      </c>
      <c r="G79">
        <v>1.3129999999999999</v>
      </c>
      <c r="H79" t="s">
        <v>18</v>
      </c>
      <c r="I79" t="s">
        <v>4</v>
      </c>
      <c r="J79">
        <v>29.050999999999998</v>
      </c>
      <c r="K79">
        <v>28.959</v>
      </c>
      <c r="L79">
        <v>0.13100000000000001</v>
      </c>
      <c r="M79">
        <v>47.008000000000003</v>
      </c>
      <c r="N79">
        <v>50.100999999999999</v>
      </c>
      <c r="O79">
        <v>4.3730000000000002</v>
      </c>
      <c r="P79">
        <v>34.807400000000001</v>
      </c>
      <c r="Q79">
        <v>0.99809999999999999</v>
      </c>
      <c r="R79">
        <v>-3.4422000000000001</v>
      </c>
      <c r="S79">
        <v>95.214420000000004</v>
      </c>
      <c r="T79" t="b">
        <v>1</v>
      </c>
      <c r="U79">
        <v>8.8999999999999996E-2</v>
      </c>
      <c r="V79" t="b">
        <v>1</v>
      </c>
      <c r="W79">
        <v>3</v>
      </c>
      <c r="X79">
        <v>24</v>
      </c>
      <c r="Y79" t="b">
        <v>0</v>
      </c>
      <c r="Z79">
        <v>81</v>
      </c>
    </row>
    <row r="80" spans="1:26">
      <c r="A80" s="3" t="s">
        <v>199</v>
      </c>
      <c r="B80" t="str">
        <f>VLOOKUP(E80,[1]Sheet1!$A$2:$D$72,3,FALSE)</f>
        <v>C</v>
      </c>
      <c r="C80">
        <f>VLOOKUP(E80,[1]Sheet1!$A$2:$D$72,4,FALSE)</f>
        <v>25.380500000000001</v>
      </c>
      <c r="D80" t="s">
        <v>75</v>
      </c>
      <c r="E80" t="s">
        <v>17</v>
      </c>
      <c r="F80" t="s">
        <v>69</v>
      </c>
      <c r="G80">
        <v>1.4330000000000001</v>
      </c>
      <c r="H80" t="s">
        <v>18</v>
      </c>
      <c r="I80" t="s">
        <v>4</v>
      </c>
      <c r="J80">
        <v>18.021999999999998</v>
      </c>
      <c r="K80">
        <v>18.04</v>
      </c>
      <c r="L80">
        <v>2.5000000000000001E-2</v>
      </c>
      <c r="M80">
        <v>149406.94</v>
      </c>
      <c r="N80">
        <v>147722</v>
      </c>
      <c r="O80">
        <v>2382.8620000000001</v>
      </c>
      <c r="P80">
        <v>36.566699999999997</v>
      </c>
      <c r="Q80">
        <v>0.99880000000000002</v>
      </c>
      <c r="R80">
        <v>-3.5840000000000001</v>
      </c>
      <c r="S80">
        <v>90.115650000000002</v>
      </c>
      <c r="T80" t="b">
        <v>1</v>
      </c>
      <c r="U80">
        <v>0.25800000000000001</v>
      </c>
      <c r="V80" t="b">
        <v>1</v>
      </c>
      <c r="W80">
        <v>3</v>
      </c>
      <c r="X80">
        <v>12</v>
      </c>
      <c r="Y80" t="b">
        <v>0</v>
      </c>
      <c r="Z80">
        <v>81</v>
      </c>
    </row>
    <row r="81" spans="1:26">
      <c r="A81" s="3" t="s">
        <v>199</v>
      </c>
      <c r="B81" t="str">
        <f>VLOOKUP(E81,[1]Sheet1!$A$2:$D$72,3,FALSE)</f>
        <v>C</v>
      </c>
      <c r="C81">
        <f>VLOOKUP(E81,[1]Sheet1!$A$2:$D$72,4,FALSE)</f>
        <v>25.380500000000001</v>
      </c>
      <c r="D81" t="s">
        <v>87</v>
      </c>
      <c r="E81" t="s">
        <v>17</v>
      </c>
      <c r="F81" t="s">
        <v>69</v>
      </c>
      <c r="G81">
        <v>1.427</v>
      </c>
      <c r="H81" t="s">
        <v>18</v>
      </c>
      <c r="I81" t="s">
        <v>4</v>
      </c>
      <c r="J81">
        <v>18.056999999999999</v>
      </c>
      <c r="K81">
        <v>18.04</v>
      </c>
      <c r="L81">
        <v>2.5000000000000001E-2</v>
      </c>
      <c r="M81">
        <v>146037.06</v>
      </c>
      <c r="N81">
        <v>147722</v>
      </c>
      <c r="O81">
        <v>2382.8620000000001</v>
      </c>
      <c r="P81">
        <v>36.566699999999997</v>
      </c>
      <c r="Q81">
        <v>0.99880000000000002</v>
      </c>
      <c r="R81">
        <v>-3.5840000000000001</v>
      </c>
      <c r="S81">
        <v>90.115650000000002</v>
      </c>
      <c r="T81" t="b">
        <v>1</v>
      </c>
      <c r="U81">
        <v>0.25800000000000001</v>
      </c>
      <c r="V81" t="b">
        <v>1</v>
      </c>
      <c r="W81">
        <v>3</v>
      </c>
      <c r="X81">
        <v>12</v>
      </c>
      <c r="Y81" t="b">
        <v>0</v>
      </c>
      <c r="Z81">
        <v>81</v>
      </c>
    </row>
    <row r="82" spans="1:26">
      <c r="A82" t="str">
        <f>VLOOKUP(E82,[1]Sheet1!$A$2:$D$72,2,FALSE)</f>
        <v>C-12</v>
      </c>
      <c r="B82" t="str">
        <f>VLOOKUP(E82,[1]Sheet1!$A$2:$D$72,3,FALSE)</f>
        <v>C</v>
      </c>
      <c r="C82">
        <f>VLOOKUP(E82,[1]Sheet1!$A$2:$D$72,4,FALSE)</f>
        <v>25.380500000000001</v>
      </c>
      <c r="D82" t="s">
        <v>6</v>
      </c>
      <c r="E82" t="s">
        <v>17</v>
      </c>
      <c r="F82" t="s">
        <v>2</v>
      </c>
      <c r="G82">
        <v>1.3280000000000001</v>
      </c>
      <c r="H82" t="s">
        <v>18</v>
      </c>
      <c r="I82" t="s">
        <v>4</v>
      </c>
      <c r="J82">
        <v>32.378</v>
      </c>
      <c r="K82">
        <v>32.069000000000003</v>
      </c>
      <c r="L82">
        <v>0.26800000000000002</v>
      </c>
      <c r="M82">
        <v>6.3079999999999998</v>
      </c>
      <c r="N82">
        <v>7.7789999999999999</v>
      </c>
      <c r="O82">
        <v>1.2749999999999999</v>
      </c>
      <c r="P82">
        <v>35.222799999999999</v>
      </c>
      <c r="Q82">
        <v>0.99299999999999999</v>
      </c>
      <c r="R82">
        <v>-3.5567000000000002</v>
      </c>
      <c r="S82">
        <v>91.055480000000003</v>
      </c>
      <c r="T82" t="b">
        <v>1</v>
      </c>
      <c r="U82">
        <v>5.2999999999999999E-2</v>
      </c>
      <c r="V82" t="b">
        <v>1</v>
      </c>
      <c r="W82">
        <v>3</v>
      </c>
      <c r="X82">
        <v>29</v>
      </c>
      <c r="Y82" t="b">
        <v>0</v>
      </c>
      <c r="Z82">
        <v>119</v>
      </c>
    </row>
    <row r="83" spans="1:26">
      <c r="A83" t="str">
        <f>VLOOKUP(E83,[1]Sheet1!$A$2:$D$72,2,FALSE)</f>
        <v>C-12</v>
      </c>
      <c r="B83" t="str">
        <f>VLOOKUP(E83,[1]Sheet1!$A$2:$D$72,3,FALSE)</f>
        <v>C</v>
      </c>
      <c r="C83">
        <f>VLOOKUP(E83,[1]Sheet1!$A$2:$D$72,4,FALSE)</f>
        <v>25.380500000000001</v>
      </c>
      <c r="D83" t="s">
        <v>30</v>
      </c>
      <c r="E83" t="s">
        <v>17</v>
      </c>
      <c r="F83" t="s">
        <v>2</v>
      </c>
      <c r="G83">
        <v>1.335</v>
      </c>
      <c r="H83" t="s">
        <v>18</v>
      </c>
      <c r="I83" t="s">
        <v>4</v>
      </c>
      <c r="J83">
        <v>31.901</v>
      </c>
      <c r="K83">
        <v>32.069000000000003</v>
      </c>
      <c r="L83">
        <v>0.26800000000000002</v>
      </c>
      <c r="M83">
        <v>8.5869999999999997</v>
      </c>
      <c r="N83">
        <v>7.7789999999999999</v>
      </c>
      <c r="O83">
        <v>1.2749999999999999</v>
      </c>
      <c r="P83">
        <v>35.222799999999999</v>
      </c>
      <c r="Q83">
        <v>0.99299999999999999</v>
      </c>
      <c r="R83">
        <v>-3.5567000000000002</v>
      </c>
      <c r="S83">
        <v>91.055480000000003</v>
      </c>
      <c r="T83" t="b">
        <v>1</v>
      </c>
      <c r="U83">
        <v>5.2999999999999999E-2</v>
      </c>
      <c r="V83" t="b">
        <v>1</v>
      </c>
      <c r="W83">
        <v>3</v>
      </c>
      <c r="X83">
        <v>28</v>
      </c>
      <c r="Y83" t="b">
        <v>0</v>
      </c>
      <c r="Z83">
        <v>119</v>
      </c>
    </row>
    <row r="84" spans="1:26">
      <c r="A84" t="str">
        <f>VLOOKUP(E84,[1]Sheet1!$A$2:$D$72,2,FALSE)</f>
        <v>C-12</v>
      </c>
      <c r="B84" t="str">
        <f>VLOOKUP(E84,[1]Sheet1!$A$2:$D$72,3,FALSE)</f>
        <v>C</v>
      </c>
      <c r="C84">
        <f>VLOOKUP(E84,[1]Sheet1!$A$2:$D$72,4,FALSE)</f>
        <v>25.380500000000001</v>
      </c>
      <c r="D84" t="s">
        <v>45</v>
      </c>
      <c r="E84" t="s">
        <v>17</v>
      </c>
      <c r="F84" t="s">
        <v>2</v>
      </c>
      <c r="G84">
        <v>1.337</v>
      </c>
      <c r="H84" t="s">
        <v>18</v>
      </c>
      <c r="I84" t="s">
        <v>4</v>
      </c>
      <c r="J84">
        <v>31.928000000000001</v>
      </c>
      <c r="K84">
        <v>32.069000000000003</v>
      </c>
      <c r="L84">
        <v>0.26800000000000002</v>
      </c>
      <c r="M84">
        <v>8.4410000000000007</v>
      </c>
      <c r="N84">
        <v>7.7789999999999999</v>
      </c>
      <c r="O84">
        <v>1.2749999999999999</v>
      </c>
      <c r="P84">
        <v>35.222799999999999</v>
      </c>
      <c r="Q84">
        <v>0.99299999999999999</v>
      </c>
      <c r="R84">
        <v>-3.5567000000000002</v>
      </c>
      <c r="S84">
        <v>91.055480000000003</v>
      </c>
      <c r="T84" t="b">
        <v>1</v>
      </c>
      <c r="U84">
        <v>5.2999999999999999E-2</v>
      </c>
      <c r="V84" t="b">
        <v>1</v>
      </c>
      <c r="W84">
        <v>3</v>
      </c>
      <c r="X84">
        <v>28</v>
      </c>
      <c r="Y84" t="b">
        <v>0</v>
      </c>
      <c r="Z84">
        <v>119</v>
      </c>
    </row>
    <row r="85" spans="1:26">
      <c r="A85" s="3" t="s">
        <v>200</v>
      </c>
      <c r="B85" t="str">
        <f>VLOOKUP(E85,[1]Sheet1!$A$2:$D$72,3,FALSE)</f>
        <v>C</v>
      </c>
      <c r="C85">
        <f>VLOOKUP(E85,[1]Sheet1!$A$2:$D$72,4,FALSE)</f>
        <v>43.429000000000009</v>
      </c>
      <c r="D85" t="s">
        <v>19</v>
      </c>
      <c r="E85" t="s">
        <v>20</v>
      </c>
      <c r="F85" t="s">
        <v>2</v>
      </c>
      <c r="G85">
        <v>0</v>
      </c>
      <c r="H85" t="s">
        <v>3</v>
      </c>
      <c r="I85" t="s">
        <v>4</v>
      </c>
      <c r="J85" t="s">
        <v>5</v>
      </c>
      <c r="K85">
        <v>0</v>
      </c>
      <c r="L85">
        <v>0</v>
      </c>
      <c r="M85">
        <v>0</v>
      </c>
      <c r="N85">
        <v>0</v>
      </c>
      <c r="O85">
        <v>0</v>
      </c>
      <c r="P85">
        <v>35.222799999999999</v>
      </c>
      <c r="Q85">
        <v>0.99299999999999999</v>
      </c>
      <c r="R85">
        <v>-3.5567000000000002</v>
      </c>
      <c r="S85">
        <v>91.055480000000003</v>
      </c>
      <c r="T85" t="b">
        <v>1</v>
      </c>
      <c r="U85">
        <v>0.152</v>
      </c>
      <c r="V85" t="b">
        <v>1</v>
      </c>
      <c r="W85">
        <v>3</v>
      </c>
      <c r="X85">
        <v>39</v>
      </c>
      <c r="Y85" t="b">
        <v>1</v>
      </c>
      <c r="Z85">
        <v>81</v>
      </c>
    </row>
    <row r="86" spans="1:26">
      <c r="A86" s="3" t="s">
        <v>200</v>
      </c>
      <c r="B86" t="str">
        <f>VLOOKUP(E86,[1]Sheet1!$A$2:$D$72,3,FALSE)</f>
        <v>C</v>
      </c>
      <c r="C86">
        <f>VLOOKUP(E86,[1]Sheet1!$A$2:$D$72,4,FALSE)</f>
        <v>43.429000000000009</v>
      </c>
      <c r="D86" t="s">
        <v>36</v>
      </c>
      <c r="E86" t="s">
        <v>20</v>
      </c>
      <c r="F86" t="s">
        <v>2</v>
      </c>
      <c r="G86">
        <v>0</v>
      </c>
      <c r="H86" t="s">
        <v>3</v>
      </c>
      <c r="I86" t="s">
        <v>4</v>
      </c>
      <c r="J86" t="s">
        <v>5</v>
      </c>
      <c r="K86">
        <v>0</v>
      </c>
      <c r="L86">
        <v>0</v>
      </c>
      <c r="M86">
        <v>0</v>
      </c>
      <c r="N86">
        <v>0</v>
      </c>
      <c r="O86">
        <v>0</v>
      </c>
      <c r="P86">
        <v>35.222799999999999</v>
      </c>
      <c r="Q86">
        <v>0.99299999999999999</v>
      </c>
      <c r="R86">
        <v>-3.5567000000000002</v>
      </c>
      <c r="S86">
        <v>91.055480000000003</v>
      </c>
      <c r="T86" t="b">
        <v>1</v>
      </c>
      <c r="U86">
        <v>0.152</v>
      </c>
      <c r="V86" t="b">
        <v>1</v>
      </c>
      <c r="W86">
        <v>3</v>
      </c>
      <c r="X86">
        <v>39</v>
      </c>
      <c r="Y86" t="b">
        <v>1</v>
      </c>
      <c r="Z86">
        <v>81</v>
      </c>
    </row>
    <row r="87" spans="1:26">
      <c r="A87" s="3" t="s">
        <v>200</v>
      </c>
      <c r="B87" t="str">
        <f>VLOOKUP(E87,[1]Sheet1!$A$2:$D$72,3,FALSE)</f>
        <v>C</v>
      </c>
      <c r="C87">
        <f>VLOOKUP(E87,[1]Sheet1!$A$2:$D$72,4,FALSE)</f>
        <v>43.429000000000009</v>
      </c>
      <c r="D87" t="s">
        <v>51</v>
      </c>
      <c r="E87" t="s">
        <v>20</v>
      </c>
      <c r="F87" t="s">
        <v>44</v>
      </c>
      <c r="G87">
        <v>1.3180000000000001</v>
      </c>
      <c r="H87" t="s">
        <v>18</v>
      </c>
      <c r="I87" t="s">
        <v>4</v>
      </c>
      <c r="J87">
        <v>30.602</v>
      </c>
      <c r="K87">
        <v>31.038</v>
      </c>
      <c r="L87">
        <v>0.61599999999999999</v>
      </c>
      <c r="M87">
        <v>16.658000000000001</v>
      </c>
      <c r="N87">
        <v>12.978</v>
      </c>
      <c r="O87">
        <v>5.2039999999999997</v>
      </c>
      <c r="P87">
        <v>34.807400000000001</v>
      </c>
      <c r="Q87">
        <v>0.99809999999999999</v>
      </c>
      <c r="R87">
        <v>-3.4422000000000001</v>
      </c>
      <c r="S87">
        <v>95.214420000000004</v>
      </c>
      <c r="T87" t="b">
        <v>1</v>
      </c>
      <c r="U87">
        <v>8.8999999999999996E-2</v>
      </c>
      <c r="V87" t="b">
        <v>1</v>
      </c>
      <c r="W87">
        <v>3</v>
      </c>
      <c r="X87">
        <v>26</v>
      </c>
      <c r="Y87" t="b">
        <v>0</v>
      </c>
      <c r="Z87">
        <v>81</v>
      </c>
    </row>
    <row r="88" spans="1:26">
      <c r="A88" s="3" t="s">
        <v>200</v>
      </c>
      <c r="B88" t="str">
        <f>VLOOKUP(E88,[1]Sheet1!$A$2:$D$72,3,FALSE)</f>
        <v>C</v>
      </c>
      <c r="C88">
        <f>VLOOKUP(E88,[1]Sheet1!$A$2:$D$72,4,FALSE)</f>
        <v>43.429000000000009</v>
      </c>
      <c r="D88" t="s">
        <v>63</v>
      </c>
      <c r="E88" t="s">
        <v>20</v>
      </c>
      <c r="F88" t="s">
        <v>44</v>
      </c>
      <c r="G88">
        <v>1.339</v>
      </c>
      <c r="H88" t="s">
        <v>18</v>
      </c>
      <c r="I88" t="s">
        <v>4</v>
      </c>
      <c r="J88">
        <v>31.474</v>
      </c>
      <c r="K88">
        <v>31.038</v>
      </c>
      <c r="L88">
        <v>0.61599999999999999</v>
      </c>
      <c r="M88">
        <v>9.298</v>
      </c>
      <c r="N88">
        <v>12.978</v>
      </c>
      <c r="O88">
        <v>5.2039999999999997</v>
      </c>
      <c r="P88">
        <v>34.807400000000001</v>
      </c>
      <c r="Q88">
        <v>0.99809999999999999</v>
      </c>
      <c r="R88">
        <v>-3.4422000000000001</v>
      </c>
      <c r="S88">
        <v>95.214420000000004</v>
      </c>
      <c r="T88" t="b">
        <v>1</v>
      </c>
      <c r="U88">
        <v>8.8999999999999996E-2</v>
      </c>
      <c r="V88" t="b">
        <v>1</v>
      </c>
      <c r="W88">
        <v>3</v>
      </c>
      <c r="X88">
        <v>27</v>
      </c>
      <c r="Y88" t="b">
        <v>0</v>
      </c>
      <c r="Z88">
        <v>81</v>
      </c>
    </row>
    <row r="89" spans="1:26">
      <c r="A89" s="3" t="s">
        <v>200</v>
      </c>
      <c r="B89" t="str">
        <f>VLOOKUP(E89,[1]Sheet1!$A$2:$D$72,3,FALSE)</f>
        <v>C</v>
      </c>
      <c r="C89">
        <f>VLOOKUP(E89,[1]Sheet1!$A$2:$D$72,4,FALSE)</f>
        <v>43.429000000000009</v>
      </c>
      <c r="D89" t="s">
        <v>76</v>
      </c>
      <c r="E89" t="s">
        <v>20</v>
      </c>
      <c r="F89" t="s">
        <v>69</v>
      </c>
      <c r="G89">
        <v>1.4490000000000001</v>
      </c>
      <c r="H89" t="s">
        <v>18</v>
      </c>
      <c r="I89" t="s">
        <v>4</v>
      </c>
      <c r="J89">
        <v>18.902999999999999</v>
      </c>
      <c r="K89">
        <v>18.923999999999999</v>
      </c>
      <c r="L89">
        <v>0.03</v>
      </c>
      <c r="M89">
        <v>84819.09</v>
      </c>
      <c r="N89">
        <v>83692.016000000003</v>
      </c>
      <c r="O89">
        <v>1593.925</v>
      </c>
      <c r="P89">
        <v>36.566699999999997</v>
      </c>
      <c r="Q89">
        <v>0.99880000000000002</v>
      </c>
      <c r="R89">
        <v>-3.5840000000000001</v>
      </c>
      <c r="S89">
        <v>90.115650000000002</v>
      </c>
      <c r="T89" t="b">
        <v>1</v>
      </c>
      <c r="U89">
        <v>0.25800000000000001</v>
      </c>
      <c r="V89" t="b">
        <v>1</v>
      </c>
      <c r="W89">
        <v>3</v>
      </c>
      <c r="X89">
        <v>13</v>
      </c>
      <c r="Y89" t="b">
        <v>0</v>
      </c>
      <c r="Z89">
        <v>81</v>
      </c>
    </row>
    <row r="90" spans="1:26">
      <c r="A90" s="3" t="s">
        <v>200</v>
      </c>
      <c r="B90" t="str">
        <f>VLOOKUP(E90,[1]Sheet1!$A$2:$D$72,3,FALSE)</f>
        <v>C</v>
      </c>
      <c r="C90">
        <f>VLOOKUP(E90,[1]Sheet1!$A$2:$D$72,4,FALSE)</f>
        <v>43.429000000000009</v>
      </c>
      <c r="D90" t="s">
        <v>88</v>
      </c>
      <c r="E90" t="s">
        <v>20</v>
      </c>
      <c r="F90" t="s">
        <v>69</v>
      </c>
      <c r="G90">
        <v>1.45</v>
      </c>
      <c r="H90" t="s">
        <v>18</v>
      </c>
      <c r="I90" t="s">
        <v>4</v>
      </c>
      <c r="J90">
        <v>18.945</v>
      </c>
      <c r="K90">
        <v>18.923999999999999</v>
      </c>
      <c r="L90">
        <v>0.03</v>
      </c>
      <c r="M90">
        <v>82564.94</v>
      </c>
      <c r="N90">
        <v>83692.016000000003</v>
      </c>
      <c r="O90">
        <v>1593.925</v>
      </c>
      <c r="P90">
        <v>36.566699999999997</v>
      </c>
      <c r="Q90">
        <v>0.99880000000000002</v>
      </c>
      <c r="R90">
        <v>-3.5840000000000001</v>
      </c>
      <c r="S90">
        <v>90.115650000000002</v>
      </c>
      <c r="T90" t="b">
        <v>1</v>
      </c>
      <c r="U90">
        <v>0.25800000000000001</v>
      </c>
      <c r="V90" t="b">
        <v>1</v>
      </c>
      <c r="W90">
        <v>3</v>
      </c>
      <c r="X90">
        <v>13</v>
      </c>
      <c r="Y90" t="b">
        <v>0</v>
      </c>
      <c r="Z90">
        <v>81</v>
      </c>
    </row>
    <row r="91" spans="1:26">
      <c r="A91" s="3" t="s">
        <v>201</v>
      </c>
      <c r="B91" t="str">
        <f>VLOOKUP(E91,[1]Sheet1!$A$2:$D$72,3,FALSE)</f>
        <v>C</v>
      </c>
      <c r="C91">
        <f>VLOOKUP(E91,[1]Sheet1!$A$2:$D$72,4,FALSE)</f>
        <v>27.9755</v>
      </c>
      <c r="D91" t="s">
        <v>52</v>
      </c>
      <c r="E91" t="s">
        <v>22</v>
      </c>
      <c r="F91" t="s">
        <v>44</v>
      </c>
      <c r="G91">
        <v>1.3260000000000001</v>
      </c>
      <c r="H91" t="s">
        <v>18</v>
      </c>
      <c r="I91" t="s">
        <v>4</v>
      </c>
      <c r="J91">
        <v>29.318000000000001</v>
      </c>
      <c r="K91">
        <v>29.405000000000001</v>
      </c>
      <c r="L91">
        <v>0.123</v>
      </c>
      <c r="M91">
        <v>39.332000000000001</v>
      </c>
      <c r="N91">
        <v>37.18</v>
      </c>
      <c r="O91">
        <v>3.044</v>
      </c>
      <c r="P91">
        <v>34.807400000000001</v>
      </c>
      <c r="Q91">
        <v>0.99809999999999999</v>
      </c>
      <c r="R91">
        <v>-3.4422000000000001</v>
      </c>
      <c r="S91">
        <v>95.214420000000004</v>
      </c>
      <c r="T91" t="b">
        <v>1</v>
      </c>
      <c r="U91">
        <v>8.8999999999999996E-2</v>
      </c>
      <c r="V91" t="b">
        <v>1</v>
      </c>
      <c r="W91">
        <v>3</v>
      </c>
      <c r="X91">
        <v>25</v>
      </c>
      <c r="Y91" t="b">
        <v>0</v>
      </c>
      <c r="Z91">
        <v>81</v>
      </c>
    </row>
    <row r="92" spans="1:26">
      <c r="A92" s="3" t="s">
        <v>201</v>
      </c>
      <c r="B92" t="str">
        <f>VLOOKUP(E92,[1]Sheet1!$A$2:$D$72,3,FALSE)</f>
        <v>C</v>
      </c>
      <c r="C92">
        <f>VLOOKUP(E92,[1]Sheet1!$A$2:$D$72,4,FALSE)</f>
        <v>27.9755</v>
      </c>
      <c r="D92" t="s">
        <v>64</v>
      </c>
      <c r="E92" t="s">
        <v>22</v>
      </c>
      <c r="F92" t="s">
        <v>44</v>
      </c>
      <c r="G92">
        <v>1.3240000000000001</v>
      </c>
      <c r="H92" t="s">
        <v>18</v>
      </c>
      <c r="I92" t="s">
        <v>4</v>
      </c>
      <c r="J92">
        <v>29.491</v>
      </c>
      <c r="K92">
        <v>29.405000000000001</v>
      </c>
      <c r="L92">
        <v>0.123</v>
      </c>
      <c r="M92">
        <v>35.027000000000001</v>
      </c>
      <c r="N92">
        <v>37.18</v>
      </c>
      <c r="O92">
        <v>3.044</v>
      </c>
      <c r="P92">
        <v>34.807400000000001</v>
      </c>
      <c r="Q92">
        <v>0.99809999999999999</v>
      </c>
      <c r="R92">
        <v>-3.4422000000000001</v>
      </c>
      <c r="S92">
        <v>95.214420000000004</v>
      </c>
      <c r="T92" t="b">
        <v>1</v>
      </c>
      <c r="U92">
        <v>8.8999999999999996E-2</v>
      </c>
      <c r="V92" t="b">
        <v>1</v>
      </c>
      <c r="W92">
        <v>3</v>
      </c>
      <c r="X92">
        <v>25</v>
      </c>
      <c r="Y92" t="b">
        <v>0</v>
      </c>
      <c r="Z92">
        <v>81</v>
      </c>
    </row>
    <row r="93" spans="1:26">
      <c r="A93" s="3" t="s">
        <v>201</v>
      </c>
      <c r="B93" t="str">
        <f>VLOOKUP(E93,[1]Sheet1!$A$2:$D$72,3,FALSE)</f>
        <v>C</v>
      </c>
      <c r="C93">
        <f>VLOOKUP(E93,[1]Sheet1!$A$2:$D$72,4,FALSE)</f>
        <v>27.9755</v>
      </c>
      <c r="D93" t="s">
        <v>77</v>
      </c>
      <c r="E93" t="s">
        <v>22</v>
      </c>
      <c r="F93" t="s">
        <v>69</v>
      </c>
      <c r="G93">
        <v>1.4359999999999999</v>
      </c>
      <c r="H93" t="s">
        <v>18</v>
      </c>
      <c r="I93" t="s">
        <v>4</v>
      </c>
      <c r="J93">
        <v>17.786000000000001</v>
      </c>
      <c r="K93">
        <v>17.774000000000001</v>
      </c>
      <c r="L93">
        <v>1.7000000000000001E-2</v>
      </c>
      <c r="M93">
        <v>173796.16</v>
      </c>
      <c r="N93">
        <v>175179.22</v>
      </c>
      <c r="O93">
        <v>1955.9349999999999</v>
      </c>
      <c r="P93">
        <v>36.566699999999997</v>
      </c>
      <c r="Q93">
        <v>0.99880000000000002</v>
      </c>
      <c r="R93">
        <v>-3.5840000000000001</v>
      </c>
      <c r="S93">
        <v>90.115650000000002</v>
      </c>
      <c r="T93" t="b">
        <v>1</v>
      </c>
      <c r="U93">
        <v>0.25800000000000001</v>
      </c>
      <c r="V93" t="b">
        <v>1</v>
      </c>
      <c r="W93">
        <v>3</v>
      </c>
      <c r="X93">
        <v>12</v>
      </c>
      <c r="Y93" t="b">
        <v>0</v>
      </c>
      <c r="Z93">
        <v>81</v>
      </c>
    </row>
    <row r="94" spans="1:26">
      <c r="A94" s="3" t="s">
        <v>201</v>
      </c>
      <c r="B94" t="str">
        <f>VLOOKUP(E94,[1]Sheet1!$A$2:$D$72,3,FALSE)</f>
        <v>C</v>
      </c>
      <c r="C94">
        <f>VLOOKUP(E94,[1]Sheet1!$A$2:$D$72,4,FALSE)</f>
        <v>27.9755</v>
      </c>
      <c r="D94" t="s">
        <v>89</v>
      </c>
      <c r="E94" t="s">
        <v>22</v>
      </c>
      <c r="F94" t="s">
        <v>69</v>
      </c>
      <c r="G94">
        <v>1.4419999999999999</v>
      </c>
      <c r="H94" t="s">
        <v>18</v>
      </c>
      <c r="I94" t="s">
        <v>4</v>
      </c>
      <c r="J94">
        <v>17.762</v>
      </c>
      <c r="K94">
        <v>17.774000000000001</v>
      </c>
      <c r="L94">
        <v>1.7000000000000001E-2</v>
      </c>
      <c r="M94">
        <v>176562.27</v>
      </c>
      <c r="N94">
        <v>175179.22</v>
      </c>
      <c r="O94">
        <v>1955.9349999999999</v>
      </c>
      <c r="P94">
        <v>36.566699999999997</v>
      </c>
      <c r="Q94">
        <v>0.99880000000000002</v>
      </c>
      <c r="R94">
        <v>-3.5840000000000001</v>
      </c>
      <c r="S94">
        <v>90.115650000000002</v>
      </c>
      <c r="T94" t="b">
        <v>1</v>
      </c>
      <c r="U94">
        <v>0.25800000000000001</v>
      </c>
      <c r="V94" t="b">
        <v>1</v>
      </c>
      <c r="W94">
        <v>3</v>
      </c>
      <c r="X94">
        <v>12</v>
      </c>
      <c r="Y94" t="b">
        <v>0</v>
      </c>
      <c r="Z94">
        <v>81</v>
      </c>
    </row>
    <row r="95" spans="1:26">
      <c r="A95" t="str">
        <f>VLOOKUP(E95,[1]Sheet1!$A$2:$D$72,2,FALSE)</f>
        <v>C-14</v>
      </c>
      <c r="B95" t="str">
        <f>VLOOKUP(E95,[1]Sheet1!$A$2:$D$72,3,FALSE)</f>
        <v>C</v>
      </c>
      <c r="C95">
        <f>VLOOKUP(E95,[1]Sheet1!$A$2:$D$72,4,FALSE)</f>
        <v>27.9755</v>
      </c>
      <c r="D95" t="s">
        <v>8</v>
      </c>
      <c r="E95" t="s">
        <v>22</v>
      </c>
      <c r="F95" t="s">
        <v>2</v>
      </c>
      <c r="G95">
        <v>0</v>
      </c>
      <c r="H95" t="s">
        <v>3</v>
      </c>
      <c r="I95" t="s">
        <v>4</v>
      </c>
      <c r="J95" t="s">
        <v>5</v>
      </c>
      <c r="K95">
        <v>0</v>
      </c>
      <c r="L95">
        <v>0</v>
      </c>
      <c r="M95">
        <v>0</v>
      </c>
      <c r="N95">
        <v>0</v>
      </c>
      <c r="O95">
        <v>0</v>
      </c>
      <c r="P95">
        <v>35.222799999999999</v>
      </c>
      <c r="Q95">
        <v>0.99299999999999999</v>
      </c>
      <c r="R95">
        <v>-3.5567000000000002</v>
      </c>
      <c r="S95">
        <v>91.055480000000003</v>
      </c>
      <c r="T95" t="b">
        <v>1</v>
      </c>
      <c r="U95">
        <v>5.2999999999999999E-2</v>
      </c>
      <c r="V95" t="b">
        <v>1</v>
      </c>
      <c r="W95">
        <v>3</v>
      </c>
      <c r="X95">
        <v>39</v>
      </c>
      <c r="Y95" t="b">
        <v>1</v>
      </c>
      <c r="Z95">
        <v>119</v>
      </c>
    </row>
    <row r="96" spans="1:26">
      <c r="A96" t="str">
        <f>VLOOKUP(E96,[1]Sheet1!$A$2:$D$72,2,FALSE)</f>
        <v>C-14</v>
      </c>
      <c r="B96" t="str">
        <f>VLOOKUP(E96,[1]Sheet1!$A$2:$D$72,3,FALSE)</f>
        <v>C</v>
      </c>
      <c r="C96">
        <f>VLOOKUP(E96,[1]Sheet1!$A$2:$D$72,4,FALSE)</f>
        <v>27.9755</v>
      </c>
      <c r="D96" t="s">
        <v>31</v>
      </c>
      <c r="E96" t="s">
        <v>22</v>
      </c>
      <c r="F96" t="s">
        <v>2</v>
      </c>
      <c r="G96">
        <v>1.2829999999999999</v>
      </c>
      <c r="H96" t="s">
        <v>18</v>
      </c>
      <c r="I96" t="s">
        <v>4</v>
      </c>
      <c r="J96">
        <v>34.463000000000001</v>
      </c>
      <c r="K96">
        <v>34.463000000000001</v>
      </c>
      <c r="L96">
        <v>0</v>
      </c>
      <c r="M96">
        <v>1.635</v>
      </c>
      <c r="N96">
        <v>1.635</v>
      </c>
      <c r="O96">
        <v>0</v>
      </c>
      <c r="P96">
        <v>35.222799999999999</v>
      </c>
      <c r="Q96">
        <v>0.99299999999999999</v>
      </c>
      <c r="R96">
        <v>-3.5567000000000002</v>
      </c>
      <c r="S96">
        <v>91.055480000000003</v>
      </c>
      <c r="T96" t="b">
        <v>1</v>
      </c>
      <c r="U96">
        <v>5.2999999999999999E-2</v>
      </c>
      <c r="V96" t="b">
        <v>1</v>
      </c>
      <c r="W96">
        <v>3</v>
      </c>
      <c r="X96">
        <v>31</v>
      </c>
      <c r="Y96" t="b">
        <v>0</v>
      </c>
      <c r="Z96">
        <v>119</v>
      </c>
    </row>
    <row r="97" spans="1:26">
      <c r="A97" t="str">
        <f>VLOOKUP(E97,[1]Sheet1!$A$2:$D$72,2,FALSE)</f>
        <v>C-14</v>
      </c>
      <c r="B97" t="str">
        <f>VLOOKUP(E97,[1]Sheet1!$A$2:$D$72,3,FALSE)</f>
        <v>C</v>
      </c>
      <c r="C97">
        <f>VLOOKUP(E97,[1]Sheet1!$A$2:$D$72,4,FALSE)</f>
        <v>27.9755</v>
      </c>
      <c r="D97" t="s">
        <v>46</v>
      </c>
      <c r="E97" t="s">
        <v>22</v>
      </c>
      <c r="F97" t="s">
        <v>2</v>
      </c>
      <c r="G97">
        <v>0.53600000000000003</v>
      </c>
      <c r="H97" t="s">
        <v>3</v>
      </c>
      <c r="I97" t="s">
        <v>4</v>
      </c>
      <c r="J97" t="s">
        <v>5</v>
      </c>
      <c r="K97">
        <v>0</v>
      </c>
      <c r="L97">
        <v>0</v>
      </c>
      <c r="M97">
        <v>0</v>
      </c>
      <c r="N97">
        <v>0</v>
      </c>
      <c r="O97">
        <v>0</v>
      </c>
      <c r="P97">
        <v>35.222799999999999</v>
      </c>
      <c r="Q97">
        <v>0.99299999999999999</v>
      </c>
      <c r="R97">
        <v>-3.5567000000000002</v>
      </c>
      <c r="S97">
        <v>91.055480000000003</v>
      </c>
      <c r="T97" t="b">
        <v>1</v>
      </c>
      <c r="U97">
        <v>5.2999999999999999E-2</v>
      </c>
      <c r="V97" t="b">
        <v>1</v>
      </c>
      <c r="W97">
        <v>3</v>
      </c>
      <c r="X97">
        <v>35</v>
      </c>
      <c r="Y97" t="b">
        <v>1</v>
      </c>
      <c r="Z97">
        <v>119</v>
      </c>
    </row>
    <row r="98" spans="1:26">
      <c r="A98" s="3" t="s">
        <v>202</v>
      </c>
      <c r="B98" t="str">
        <f>VLOOKUP(E98,[1]Sheet1!$A$2:$D$72,3,FALSE)</f>
        <v>C</v>
      </c>
      <c r="C98">
        <f>VLOOKUP(E98,[1]Sheet1!$A$2:$D$72,4,FALSE)</f>
        <v>3.8</v>
      </c>
      <c r="D98" s="2" t="s">
        <v>6</v>
      </c>
      <c r="E98" s="2" t="s">
        <v>171</v>
      </c>
      <c r="F98" s="2" t="s">
        <v>2</v>
      </c>
      <c r="G98" s="2">
        <v>1.3149999999999999</v>
      </c>
      <c r="H98" s="2" t="s">
        <v>18</v>
      </c>
      <c r="I98" s="2" t="s">
        <v>4</v>
      </c>
      <c r="J98" s="2">
        <v>31.968</v>
      </c>
      <c r="K98" s="2">
        <v>32.976999999999997</v>
      </c>
      <c r="L98" s="2">
        <v>1.355</v>
      </c>
      <c r="M98" s="2">
        <v>8.2260000000000009</v>
      </c>
      <c r="N98" s="2">
        <v>5.2779999999999996</v>
      </c>
      <c r="O98" s="2">
        <v>3.3860000000000001</v>
      </c>
      <c r="P98" s="2">
        <v>35.222799999999999</v>
      </c>
      <c r="Q98" s="2">
        <v>0.99299999999999999</v>
      </c>
      <c r="R98" s="2">
        <v>-3.5567000000000002</v>
      </c>
      <c r="S98" s="2">
        <v>91.055480000000003</v>
      </c>
      <c r="T98" s="2" t="b">
        <v>1</v>
      </c>
      <c r="U98" s="2">
        <v>9.6000000000000002E-2</v>
      </c>
      <c r="V98" s="2" t="b">
        <v>1</v>
      </c>
      <c r="W98" s="2">
        <v>3</v>
      </c>
      <c r="X98" s="2">
        <v>28</v>
      </c>
      <c r="Y98" s="2" t="b">
        <v>0</v>
      </c>
      <c r="Z98" s="2">
        <v>117</v>
      </c>
    </row>
    <row r="99" spans="1:26">
      <c r="A99" s="3" t="s">
        <v>202</v>
      </c>
      <c r="B99" t="str">
        <f>VLOOKUP(E99,[1]Sheet1!$A$2:$D$72,3,FALSE)</f>
        <v>C</v>
      </c>
      <c r="C99">
        <f>VLOOKUP(E99,[1]Sheet1!$A$2:$D$72,4,FALSE)</f>
        <v>3.8</v>
      </c>
      <c r="D99" s="2" t="s">
        <v>30</v>
      </c>
      <c r="E99" s="2" t="s">
        <v>171</v>
      </c>
      <c r="F99" s="2" t="s">
        <v>2</v>
      </c>
      <c r="G99" s="2">
        <v>1.329</v>
      </c>
      <c r="H99" s="2" t="s">
        <v>18</v>
      </c>
      <c r="I99" s="2" t="s">
        <v>4</v>
      </c>
      <c r="J99" s="2">
        <v>32.448</v>
      </c>
      <c r="K99" s="2">
        <v>32.976999999999997</v>
      </c>
      <c r="L99" s="2">
        <v>1.355</v>
      </c>
      <c r="M99" s="2">
        <v>6.0289999999999999</v>
      </c>
      <c r="N99" s="2">
        <v>5.2779999999999996</v>
      </c>
      <c r="O99" s="2">
        <v>3.3860000000000001</v>
      </c>
      <c r="P99" s="2">
        <v>35.222799999999999</v>
      </c>
      <c r="Q99" s="2">
        <v>0.99299999999999999</v>
      </c>
      <c r="R99" s="2">
        <v>-3.5567000000000002</v>
      </c>
      <c r="S99" s="2">
        <v>91.055480000000003</v>
      </c>
      <c r="T99" s="2" t="b">
        <v>1</v>
      </c>
      <c r="U99" s="2">
        <v>9.6000000000000002E-2</v>
      </c>
      <c r="V99" s="2" t="b">
        <v>1</v>
      </c>
      <c r="W99" s="2">
        <v>3</v>
      </c>
      <c r="X99" s="2">
        <v>28</v>
      </c>
      <c r="Y99" s="2" t="b">
        <v>0</v>
      </c>
      <c r="Z99" s="2">
        <v>117</v>
      </c>
    </row>
    <row r="100" spans="1:26">
      <c r="A100" s="3" t="s">
        <v>202</v>
      </c>
      <c r="B100" t="str">
        <f>VLOOKUP(E100,[1]Sheet1!$A$2:$D$72,3,FALSE)</f>
        <v>C</v>
      </c>
      <c r="C100">
        <f>VLOOKUP(E100,[1]Sheet1!$A$2:$D$72,4,FALSE)</f>
        <v>3.8</v>
      </c>
      <c r="D100" s="2" t="s">
        <v>45</v>
      </c>
      <c r="E100" s="2" t="s">
        <v>171</v>
      </c>
      <c r="F100" s="2" t="s">
        <v>2</v>
      </c>
      <c r="G100" s="2">
        <v>1.3280000000000001</v>
      </c>
      <c r="H100" s="2" t="s">
        <v>18</v>
      </c>
      <c r="I100" s="2" t="s">
        <v>4</v>
      </c>
      <c r="J100" s="2">
        <v>34.517000000000003</v>
      </c>
      <c r="K100" s="2">
        <v>32.976999999999997</v>
      </c>
      <c r="L100" s="2">
        <v>1.355</v>
      </c>
      <c r="M100" s="2">
        <v>1.579</v>
      </c>
      <c r="N100" s="2">
        <v>5.2779999999999996</v>
      </c>
      <c r="O100" s="2">
        <v>3.3860000000000001</v>
      </c>
      <c r="P100" s="2">
        <v>35.222799999999999</v>
      </c>
      <c r="Q100" s="2">
        <v>0.99299999999999999</v>
      </c>
      <c r="R100" s="2">
        <v>-3.5567000000000002</v>
      </c>
      <c r="S100" s="2">
        <v>91.055480000000003</v>
      </c>
      <c r="T100" s="2" t="b">
        <v>1</v>
      </c>
      <c r="U100" s="2">
        <v>9.6000000000000002E-2</v>
      </c>
      <c r="V100" s="2" t="b">
        <v>1</v>
      </c>
      <c r="W100" s="2">
        <v>3</v>
      </c>
      <c r="X100" s="2">
        <v>30</v>
      </c>
      <c r="Y100" s="2" t="b">
        <v>0</v>
      </c>
      <c r="Z100" s="2">
        <v>117</v>
      </c>
    </row>
    <row r="101" spans="1:26">
      <c r="A101" s="3" t="s">
        <v>202</v>
      </c>
      <c r="B101" t="str">
        <f>VLOOKUP(E101,[1]Sheet1!$A$2:$D$72,3,FALSE)</f>
        <v>C</v>
      </c>
      <c r="C101">
        <f>VLOOKUP(E101,[1]Sheet1!$A$2:$D$72,4,FALSE)</f>
        <v>3.8</v>
      </c>
      <c r="D101" s="2" t="s">
        <v>57</v>
      </c>
      <c r="E101" s="2" t="s">
        <v>171</v>
      </c>
      <c r="F101" s="2" t="s">
        <v>44</v>
      </c>
      <c r="G101" s="2">
        <v>1.3340000000000001</v>
      </c>
      <c r="H101" s="2" t="s">
        <v>18</v>
      </c>
      <c r="I101" s="2" t="s">
        <v>4</v>
      </c>
      <c r="J101" s="2">
        <v>25.757000000000001</v>
      </c>
      <c r="K101" s="2">
        <v>25.736000000000001</v>
      </c>
      <c r="L101" s="2">
        <v>0.03</v>
      </c>
      <c r="M101" s="2">
        <v>425.92200000000003</v>
      </c>
      <c r="N101" s="2">
        <v>432.03100000000001</v>
      </c>
      <c r="O101" s="2">
        <v>8.6389999999999993</v>
      </c>
      <c r="P101" s="2">
        <v>34.807400000000001</v>
      </c>
      <c r="Q101" s="2">
        <v>0.99809999999999999</v>
      </c>
      <c r="R101" s="2">
        <v>-3.4422000000000001</v>
      </c>
      <c r="S101" s="2">
        <v>95.214420000000004</v>
      </c>
      <c r="T101" s="2" t="b">
        <v>1</v>
      </c>
      <c r="U101" s="2">
        <v>0.121</v>
      </c>
      <c r="V101" s="2" t="b">
        <v>1</v>
      </c>
      <c r="W101" s="2">
        <v>3</v>
      </c>
      <c r="X101" s="2">
        <v>21</v>
      </c>
      <c r="Y101" s="2" t="b">
        <v>0</v>
      </c>
      <c r="Z101" s="2">
        <v>117</v>
      </c>
    </row>
    <row r="102" spans="1:26">
      <c r="A102" s="3" t="s">
        <v>202</v>
      </c>
      <c r="B102" t="str">
        <f>VLOOKUP(E102,[1]Sheet1!$A$2:$D$72,3,FALSE)</f>
        <v>C</v>
      </c>
      <c r="C102">
        <f>VLOOKUP(E102,[1]Sheet1!$A$2:$D$72,4,FALSE)</f>
        <v>3.8</v>
      </c>
      <c r="D102" s="2" t="s">
        <v>70</v>
      </c>
      <c r="E102" s="2" t="s">
        <v>171</v>
      </c>
      <c r="F102" s="2" t="s">
        <v>44</v>
      </c>
      <c r="G102" s="2">
        <v>1.33</v>
      </c>
      <c r="H102" s="2" t="s">
        <v>18</v>
      </c>
      <c r="I102" s="2" t="s">
        <v>4</v>
      </c>
      <c r="J102" s="2">
        <v>25.713999999999999</v>
      </c>
      <c r="K102" s="2">
        <v>25.736000000000001</v>
      </c>
      <c r="L102" s="2">
        <v>0.03</v>
      </c>
      <c r="M102" s="2">
        <v>438.14</v>
      </c>
      <c r="N102" s="2">
        <v>432.03100000000001</v>
      </c>
      <c r="O102" s="2">
        <v>8.6389999999999993</v>
      </c>
      <c r="P102" s="2">
        <v>34.807400000000001</v>
      </c>
      <c r="Q102" s="2">
        <v>0.99809999999999999</v>
      </c>
      <c r="R102" s="2">
        <v>-3.4422000000000001</v>
      </c>
      <c r="S102" s="2">
        <v>95.214420000000004</v>
      </c>
      <c r="T102" s="2" t="b">
        <v>1</v>
      </c>
      <c r="U102" s="2">
        <v>0.121</v>
      </c>
      <c r="V102" s="2" t="b">
        <v>1</v>
      </c>
      <c r="W102" s="2">
        <v>3</v>
      </c>
      <c r="X102" s="2">
        <v>21</v>
      </c>
      <c r="Y102" s="2" t="b">
        <v>0</v>
      </c>
      <c r="Z102" s="2">
        <v>117</v>
      </c>
    </row>
    <row r="103" spans="1:26">
      <c r="A103" s="3" t="s">
        <v>202</v>
      </c>
      <c r="B103" t="str">
        <f>VLOOKUP(E103,[1]Sheet1!$A$2:$D$72,3,FALSE)</f>
        <v>C</v>
      </c>
      <c r="C103">
        <f>VLOOKUP(E103,[1]Sheet1!$A$2:$D$72,4,FALSE)</f>
        <v>3.8</v>
      </c>
      <c r="D103" s="2" t="s">
        <v>82</v>
      </c>
      <c r="E103" s="2" t="s">
        <v>171</v>
      </c>
      <c r="F103" s="2" t="s">
        <v>69</v>
      </c>
      <c r="G103" s="2">
        <v>1.4530000000000001</v>
      </c>
      <c r="H103" s="2" t="s">
        <v>18</v>
      </c>
      <c r="I103" s="2" t="s">
        <v>4</v>
      </c>
      <c r="J103" s="2">
        <v>15.903</v>
      </c>
      <c r="K103" s="2">
        <v>15.891</v>
      </c>
      <c r="L103" s="2">
        <v>1.7000000000000001E-2</v>
      </c>
      <c r="M103" s="2">
        <v>582818.5</v>
      </c>
      <c r="N103" s="2">
        <v>587254</v>
      </c>
      <c r="O103" s="2">
        <v>6272.7139999999999</v>
      </c>
      <c r="P103" s="2">
        <v>36.566699999999997</v>
      </c>
      <c r="Q103" s="2">
        <v>0.99880000000000002</v>
      </c>
      <c r="R103" s="2">
        <v>-3.5840000000000001</v>
      </c>
      <c r="S103" s="2">
        <v>90.115650000000002</v>
      </c>
      <c r="T103" s="2" t="b">
        <v>1</v>
      </c>
      <c r="U103" s="2">
        <v>0.24</v>
      </c>
      <c r="V103" s="2" t="b">
        <v>1</v>
      </c>
      <c r="W103" s="2">
        <v>3</v>
      </c>
      <c r="X103" s="2">
        <v>10</v>
      </c>
      <c r="Y103" s="2" t="b">
        <v>0</v>
      </c>
      <c r="Z103" s="2">
        <v>117</v>
      </c>
    </row>
    <row r="104" spans="1:26">
      <c r="A104" s="3" t="s">
        <v>202</v>
      </c>
      <c r="B104" t="str">
        <f>VLOOKUP(E104,[1]Sheet1!$A$2:$D$72,3,FALSE)</f>
        <v>C</v>
      </c>
      <c r="C104">
        <f>VLOOKUP(E104,[1]Sheet1!$A$2:$D$72,4,FALSE)</f>
        <v>3.8</v>
      </c>
      <c r="D104" s="2" t="s">
        <v>181</v>
      </c>
      <c r="E104" s="2" t="s">
        <v>171</v>
      </c>
      <c r="F104" s="2" t="s">
        <v>69</v>
      </c>
      <c r="G104" s="2">
        <v>1.4370000000000001</v>
      </c>
      <c r="H104" s="2" t="s">
        <v>18</v>
      </c>
      <c r="I104" s="2" t="s">
        <v>4</v>
      </c>
      <c r="J104" s="2">
        <v>15.88</v>
      </c>
      <c r="K104" s="2">
        <v>15.891</v>
      </c>
      <c r="L104" s="2">
        <v>1.7000000000000001E-2</v>
      </c>
      <c r="M104" s="2">
        <v>591689.5</v>
      </c>
      <c r="N104" s="2">
        <v>587254</v>
      </c>
      <c r="O104" s="2">
        <v>6272.7139999999999</v>
      </c>
      <c r="P104" s="2">
        <v>36.566699999999997</v>
      </c>
      <c r="Q104" s="2">
        <v>0.99880000000000002</v>
      </c>
      <c r="R104" s="2">
        <v>-3.5840000000000001</v>
      </c>
      <c r="S104" s="2">
        <v>90.115650000000002</v>
      </c>
      <c r="T104" s="2" t="b">
        <v>1</v>
      </c>
      <c r="U104" s="2">
        <v>0.24</v>
      </c>
      <c r="V104" s="2" t="b">
        <v>1</v>
      </c>
      <c r="W104" s="2">
        <v>3</v>
      </c>
      <c r="X104" s="2">
        <v>10</v>
      </c>
      <c r="Y104" s="2" t="b">
        <v>0</v>
      </c>
      <c r="Z104" s="2">
        <v>117</v>
      </c>
    </row>
    <row r="105" spans="1:26">
      <c r="A105" s="3" t="s">
        <v>203</v>
      </c>
      <c r="B105" t="str">
        <f>VLOOKUP(E105,[1]Sheet1!$A$2:$D$72,3,FALSE)</f>
        <v>C</v>
      </c>
      <c r="C105">
        <f>VLOOKUP(E105,[1]Sheet1!$A$2:$D$72,4,FALSE)</f>
        <v>30.169999999999998</v>
      </c>
      <c r="D105" t="s">
        <v>23</v>
      </c>
      <c r="E105" t="s">
        <v>24</v>
      </c>
      <c r="F105" t="s">
        <v>2</v>
      </c>
      <c r="G105">
        <v>0</v>
      </c>
      <c r="H105" t="s">
        <v>3</v>
      </c>
      <c r="I105" t="s">
        <v>4</v>
      </c>
      <c r="J105" t="s">
        <v>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35.222799999999999</v>
      </c>
      <c r="Q105">
        <v>0.99299999999999999</v>
      </c>
      <c r="R105">
        <v>-3.5567000000000002</v>
      </c>
      <c r="S105">
        <v>91.055480000000003</v>
      </c>
      <c r="T105" t="b">
        <v>1</v>
      </c>
      <c r="U105">
        <v>0.152</v>
      </c>
      <c r="V105" t="b">
        <v>1</v>
      </c>
      <c r="W105">
        <v>3</v>
      </c>
      <c r="X105">
        <v>39</v>
      </c>
      <c r="Y105" t="b">
        <v>1</v>
      </c>
      <c r="Z105">
        <v>81</v>
      </c>
    </row>
    <row r="106" spans="1:26">
      <c r="A106" s="3" t="s">
        <v>203</v>
      </c>
      <c r="B106" t="str">
        <f>VLOOKUP(E106,[1]Sheet1!$A$2:$D$72,3,FALSE)</f>
        <v>C</v>
      </c>
      <c r="C106">
        <f>VLOOKUP(E106,[1]Sheet1!$A$2:$D$72,4,FALSE)</f>
        <v>30.169999999999998</v>
      </c>
      <c r="D106" t="s">
        <v>38</v>
      </c>
      <c r="E106" t="s">
        <v>24</v>
      </c>
      <c r="F106" t="s">
        <v>2</v>
      </c>
      <c r="G106">
        <v>0</v>
      </c>
      <c r="H106" t="s">
        <v>3</v>
      </c>
      <c r="I106" t="s">
        <v>4</v>
      </c>
      <c r="J106" t="s">
        <v>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35.222799999999999</v>
      </c>
      <c r="Q106">
        <v>0.99299999999999999</v>
      </c>
      <c r="R106">
        <v>-3.5567000000000002</v>
      </c>
      <c r="S106">
        <v>91.055480000000003</v>
      </c>
      <c r="T106" t="b">
        <v>1</v>
      </c>
      <c r="U106">
        <v>0.152</v>
      </c>
      <c r="V106" t="b">
        <v>1</v>
      </c>
      <c r="W106">
        <v>3</v>
      </c>
      <c r="X106">
        <v>39</v>
      </c>
      <c r="Y106" t="b">
        <v>1</v>
      </c>
      <c r="Z106">
        <v>81</v>
      </c>
    </row>
    <row r="107" spans="1:26">
      <c r="A107" s="3" t="s">
        <v>203</v>
      </c>
      <c r="B107" t="str">
        <f>VLOOKUP(E107,[1]Sheet1!$A$2:$D$72,3,FALSE)</f>
        <v>C</v>
      </c>
      <c r="C107">
        <f>VLOOKUP(E107,[1]Sheet1!$A$2:$D$72,4,FALSE)</f>
        <v>30.169999999999998</v>
      </c>
      <c r="D107" t="s">
        <v>53</v>
      </c>
      <c r="E107" t="s">
        <v>24</v>
      </c>
      <c r="F107" t="s">
        <v>44</v>
      </c>
      <c r="G107">
        <v>1.32</v>
      </c>
      <c r="H107" t="s">
        <v>18</v>
      </c>
      <c r="I107" t="s">
        <v>4</v>
      </c>
      <c r="J107">
        <v>28.19</v>
      </c>
      <c r="K107">
        <v>28.166</v>
      </c>
      <c r="L107">
        <v>3.4000000000000002E-2</v>
      </c>
      <c r="M107">
        <v>83.667000000000002</v>
      </c>
      <c r="N107">
        <v>85.022000000000006</v>
      </c>
      <c r="O107">
        <v>1.917</v>
      </c>
      <c r="P107">
        <v>34.807400000000001</v>
      </c>
      <c r="Q107">
        <v>0.99809999999999999</v>
      </c>
      <c r="R107">
        <v>-3.4422000000000001</v>
      </c>
      <c r="S107">
        <v>95.214420000000004</v>
      </c>
      <c r="T107" t="b">
        <v>1</v>
      </c>
      <c r="U107">
        <v>8.8999999999999996E-2</v>
      </c>
      <c r="V107" t="b">
        <v>1</v>
      </c>
      <c r="W107">
        <v>3</v>
      </c>
      <c r="X107">
        <v>24</v>
      </c>
      <c r="Y107" t="b">
        <v>0</v>
      </c>
      <c r="Z107">
        <v>81</v>
      </c>
    </row>
    <row r="108" spans="1:26">
      <c r="A108" s="3" t="s">
        <v>203</v>
      </c>
      <c r="B108" t="str">
        <f>VLOOKUP(E108,[1]Sheet1!$A$2:$D$72,3,FALSE)</f>
        <v>C</v>
      </c>
      <c r="C108">
        <f>VLOOKUP(E108,[1]Sheet1!$A$2:$D$72,4,FALSE)</f>
        <v>30.169999999999998</v>
      </c>
      <c r="D108" t="s">
        <v>65</v>
      </c>
      <c r="E108" t="s">
        <v>24</v>
      </c>
      <c r="F108" t="s">
        <v>44</v>
      </c>
      <c r="G108">
        <v>1.3320000000000001</v>
      </c>
      <c r="H108" t="s">
        <v>18</v>
      </c>
      <c r="I108" t="s">
        <v>4</v>
      </c>
      <c r="J108">
        <v>28.141999999999999</v>
      </c>
      <c r="K108">
        <v>28.166</v>
      </c>
      <c r="L108">
        <v>3.4000000000000002E-2</v>
      </c>
      <c r="M108">
        <v>86.376999999999995</v>
      </c>
      <c r="N108">
        <v>85.022000000000006</v>
      </c>
      <c r="O108">
        <v>1.917</v>
      </c>
      <c r="P108">
        <v>34.807400000000001</v>
      </c>
      <c r="Q108">
        <v>0.99809999999999999</v>
      </c>
      <c r="R108">
        <v>-3.4422000000000001</v>
      </c>
      <c r="S108">
        <v>95.214420000000004</v>
      </c>
      <c r="T108" t="b">
        <v>1</v>
      </c>
      <c r="U108">
        <v>8.8999999999999996E-2</v>
      </c>
      <c r="V108" t="b">
        <v>1</v>
      </c>
      <c r="W108">
        <v>3</v>
      </c>
      <c r="X108">
        <v>24</v>
      </c>
      <c r="Y108" t="b">
        <v>0</v>
      </c>
      <c r="Z108">
        <v>81</v>
      </c>
    </row>
    <row r="109" spans="1:26">
      <c r="A109" s="3" t="s">
        <v>203</v>
      </c>
      <c r="B109" t="str">
        <f>VLOOKUP(E109,[1]Sheet1!$A$2:$D$72,3,FALSE)</f>
        <v>C</v>
      </c>
      <c r="C109">
        <f>VLOOKUP(E109,[1]Sheet1!$A$2:$D$72,4,FALSE)</f>
        <v>30.169999999999998</v>
      </c>
      <c r="D109" t="s">
        <v>78</v>
      </c>
      <c r="E109" t="s">
        <v>24</v>
      </c>
      <c r="F109" t="s">
        <v>69</v>
      </c>
      <c r="G109">
        <v>1.4450000000000001</v>
      </c>
      <c r="H109" t="s">
        <v>18</v>
      </c>
      <c r="I109" t="s">
        <v>4</v>
      </c>
      <c r="J109">
        <v>17.983000000000001</v>
      </c>
      <c r="K109">
        <v>17.957999999999998</v>
      </c>
      <c r="L109">
        <v>3.5000000000000003E-2</v>
      </c>
      <c r="M109">
        <v>153161.88</v>
      </c>
      <c r="N109">
        <v>155629.53</v>
      </c>
      <c r="O109">
        <v>3489.7910000000002</v>
      </c>
      <c r="P109">
        <v>36.566699999999997</v>
      </c>
      <c r="Q109">
        <v>0.99880000000000002</v>
      </c>
      <c r="R109">
        <v>-3.5840000000000001</v>
      </c>
      <c r="S109">
        <v>90.115650000000002</v>
      </c>
      <c r="T109" t="b">
        <v>1</v>
      </c>
      <c r="U109">
        <v>0.25800000000000001</v>
      </c>
      <c r="V109" t="b">
        <v>1</v>
      </c>
      <c r="W109">
        <v>3</v>
      </c>
      <c r="X109">
        <v>12</v>
      </c>
      <c r="Y109" t="b">
        <v>0</v>
      </c>
      <c r="Z109">
        <v>81</v>
      </c>
    </row>
    <row r="110" spans="1:26">
      <c r="A110" s="3" t="s">
        <v>203</v>
      </c>
      <c r="B110" t="str">
        <f>VLOOKUP(E110,[1]Sheet1!$A$2:$D$72,3,FALSE)</f>
        <v>C</v>
      </c>
      <c r="C110">
        <f>VLOOKUP(E110,[1]Sheet1!$A$2:$D$72,4,FALSE)</f>
        <v>30.169999999999998</v>
      </c>
      <c r="D110" t="s">
        <v>90</v>
      </c>
      <c r="E110" t="s">
        <v>24</v>
      </c>
      <c r="F110" t="s">
        <v>69</v>
      </c>
      <c r="G110">
        <v>1.4510000000000001</v>
      </c>
      <c r="H110" t="s">
        <v>18</v>
      </c>
      <c r="I110" t="s">
        <v>4</v>
      </c>
      <c r="J110">
        <v>17.934000000000001</v>
      </c>
      <c r="K110">
        <v>17.957999999999998</v>
      </c>
      <c r="L110">
        <v>3.5000000000000003E-2</v>
      </c>
      <c r="M110">
        <v>158097.19</v>
      </c>
      <c r="N110">
        <v>155629.53</v>
      </c>
      <c r="O110">
        <v>3489.7910000000002</v>
      </c>
      <c r="P110">
        <v>36.566699999999997</v>
      </c>
      <c r="Q110">
        <v>0.99880000000000002</v>
      </c>
      <c r="R110">
        <v>-3.5840000000000001</v>
      </c>
      <c r="S110">
        <v>90.115650000000002</v>
      </c>
      <c r="T110" t="b">
        <v>1</v>
      </c>
      <c r="U110">
        <v>0.25800000000000001</v>
      </c>
      <c r="V110" t="b">
        <v>1</v>
      </c>
      <c r="W110">
        <v>3</v>
      </c>
      <c r="X110">
        <v>12</v>
      </c>
      <c r="Y110" t="b">
        <v>0</v>
      </c>
      <c r="Z110">
        <v>81</v>
      </c>
    </row>
    <row r="111" spans="1:26">
      <c r="A111" s="3" t="s">
        <v>204</v>
      </c>
      <c r="B111" t="str">
        <f>VLOOKUP(E111,[1]Sheet1!$A$2:$D$72,3,FALSE)</f>
        <v>C</v>
      </c>
      <c r="C111">
        <f>VLOOKUP(E111,[1]Sheet1!$A$2:$D$72,4,FALSE)</f>
        <v>26.064</v>
      </c>
      <c r="D111" t="s">
        <v>25</v>
      </c>
      <c r="E111" t="s">
        <v>26</v>
      </c>
      <c r="F111" t="s">
        <v>2</v>
      </c>
      <c r="G111">
        <v>0</v>
      </c>
      <c r="H111" t="s">
        <v>3</v>
      </c>
      <c r="I111" t="s">
        <v>4</v>
      </c>
      <c r="J111" t="s">
        <v>5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35.222799999999999</v>
      </c>
      <c r="Q111">
        <v>0.99299999999999999</v>
      </c>
      <c r="R111">
        <v>-3.5567000000000002</v>
      </c>
      <c r="S111">
        <v>91.055480000000003</v>
      </c>
      <c r="T111" t="b">
        <v>1</v>
      </c>
      <c r="U111">
        <v>0.152</v>
      </c>
      <c r="V111" t="b">
        <v>1</v>
      </c>
      <c r="W111">
        <v>3</v>
      </c>
      <c r="X111">
        <v>39</v>
      </c>
      <c r="Y111" t="b">
        <v>1</v>
      </c>
      <c r="Z111">
        <v>81</v>
      </c>
    </row>
    <row r="112" spans="1:26">
      <c r="A112" s="3" t="s">
        <v>204</v>
      </c>
      <c r="B112" t="str">
        <f>VLOOKUP(E112,[1]Sheet1!$A$2:$D$72,3,FALSE)</f>
        <v>C</v>
      </c>
      <c r="C112">
        <f>VLOOKUP(E112,[1]Sheet1!$A$2:$D$72,4,FALSE)</f>
        <v>26.064</v>
      </c>
      <c r="D112" t="s">
        <v>39</v>
      </c>
      <c r="E112" t="s">
        <v>26</v>
      </c>
      <c r="F112" t="s">
        <v>2</v>
      </c>
      <c r="G112">
        <v>0</v>
      </c>
      <c r="H112" t="s">
        <v>3</v>
      </c>
      <c r="I112" t="s">
        <v>4</v>
      </c>
      <c r="J112" t="s">
        <v>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35.222799999999999</v>
      </c>
      <c r="Q112">
        <v>0.99299999999999999</v>
      </c>
      <c r="R112">
        <v>-3.5567000000000002</v>
      </c>
      <c r="S112">
        <v>91.055480000000003</v>
      </c>
      <c r="T112" t="b">
        <v>1</v>
      </c>
      <c r="U112">
        <v>0.152</v>
      </c>
      <c r="V112" t="b">
        <v>1</v>
      </c>
      <c r="W112">
        <v>3</v>
      </c>
      <c r="X112">
        <v>39</v>
      </c>
      <c r="Y112" t="b">
        <v>1</v>
      </c>
      <c r="Z112">
        <v>81</v>
      </c>
    </row>
    <row r="113" spans="1:26">
      <c r="A113" s="3" t="s">
        <v>204</v>
      </c>
      <c r="B113" t="str">
        <f>VLOOKUP(E113,[1]Sheet1!$A$2:$D$72,3,FALSE)</f>
        <v>C</v>
      </c>
      <c r="C113">
        <f>VLOOKUP(E113,[1]Sheet1!$A$2:$D$72,4,FALSE)</f>
        <v>26.064</v>
      </c>
      <c r="D113" t="s">
        <v>54</v>
      </c>
      <c r="E113" t="s">
        <v>26</v>
      </c>
      <c r="F113" t="s">
        <v>44</v>
      </c>
      <c r="G113">
        <v>1.323</v>
      </c>
      <c r="H113" t="s">
        <v>18</v>
      </c>
      <c r="I113" t="s">
        <v>4</v>
      </c>
      <c r="J113">
        <v>31.087</v>
      </c>
      <c r="K113">
        <v>31.143000000000001</v>
      </c>
      <c r="L113">
        <v>0.08</v>
      </c>
      <c r="M113">
        <v>12.048999999999999</v>
      </c>
      <c r="N113">
        <v>11.612</v>
      </c>
      <c r="O113">
        <v>0.61899999999999999</v>
      </c>
      <c r="P113">
        <v>34.807400000000001</v>
      </c>
      <c r="Q113">
        <v>0.99809999999999999</v>
      </c>
      <c r="R113">
        <v>-3.4422000000000001</v>
      </c>
      <c r="S113">
        <v>95.214420000000004</v>
      </c>
      <c r="T113" t="b">
        <v>1</v>
      </c>
      <c r="U113">
        <v>8.8999999999999996E-2</v>
      </c>
      <c r="V113" t="b">
        <v>1</v>
      </c>
      <c r="W113">
        <v>3</v>
      </c>
      <c r="X113">
        <v>27</v>
      </c>
      <c r="Y113" t="b">
        <v>0</v>
      </c>
      <c r="Z113">
        <v>81</v>
      </c>
    </row>
    <row r="114" spans="1:26">
      <c r="A114" s="3" t="s">
        <v>204</v>
      </c>
      <c r="B114" t="str">
        <f>VLOOKUP(E114,[1]Sheet1!$A$2:$D$72,3,FALSE)</f>
        <v>C</v>
      </c>
      <c r="C114">
        <f>VLOOKUP(E114,[1]Sheet1!$A$2:$D$72,4,FALSE)</f>
        <v>26.064</v>
      </c>
      <c r="D114" t="s">
        <v>66</v>
      </c>
      <c r="E114" t="s">
        <v>26</v>
      </c>
      <c r="F114" t="s">
        <v>44</v>
      </c>
      <c r="G114">
        <v>1.319</v>
      </c>
      <c r="H114" t="s">
        <v>18</v>
      </c>
      <c r="I114" t="s">
        <v>4</v>
      </c>
      <c r="J114">
        <v>31.199000000000002</v>
      </c>
      <c r="K114">
        <v>31.143000000000001</v>
      </c>
      <c r="L114">
        <v>0.08</v>
      </c>
      <c r="M114">
        <v>11.173999999999999</v>
      </c>
      <c r="N114">
        <v>11.612</v>
      </c>
      <c r="O114">
        <v>0.61899999999999999</v>
      </c>
      <c r="P114">
        <v>34.807400000000001</v>
      </c>
      <c r="Q114">
        <v>0.99809999999999999</v>
      </c>
      <c r="R114">
        <v>-3.4422000000000001</v>
      </c>
      <c r="S114">
        <v>95.214420000000004</v>
      </c>
      <c r="T114" t="b">
        <v>1</v>
      </c>
      <c r="U114">
        <v>8.8999999999999996E-2</v>
      </c>
      <c r="V114" t="b">
        <v>1</v>
      </c>
      <c r="W114">
        <v>3</v>
      </c>
      <c r="X114">
        <v>27</v>
      </c>
      <c r="Y114" t="b">
        <v>0</v>
      </c>
      <c r="Z114">
        <v>81</v>
      </c>
    </row>
    <row r="115" spans="1:26">
      <c r="A115" s="3" t="s">
        <v>204</v>
      </c>
      <c r="B115" t="str">
        <f>VLOOKUP(E115,[1]Sheet1!$A$2:$D$72,3,FALSE)</f>
        <v>C</v>
      </c>
      <c r="C115">
        <f>VLOOKUP(E115,[1]Sheet1!$A$2:$D$72,4,FALSE)</f>
        <v>26.064</v>
      </c>
      <c r="D115" t="s">
        <v>79</v>
      </c>
      <c r="E115" t="s">
        <v>26</v>
      </c>
      <c r="F115" t="s">
        <v>69</v>
      </c>
      <c r="G115">
        <v>1.427</v>
      </c>
      <c r="H115" t="s">
        <v>18</v>
      </c>
      <c r="I115" t="s">
        <v>4</v>
      </c>
      <c r="J115">
        <v>17.917999999999999</v>
      </c>
      <c r="K115">
        <v>17.899999999999999</v>
      </c>
      <c r="L115">
        <v>2.5999999999999999E-2</v>
      </c>
      <c r="M115">
        <v>159686.56</v>
      </c>
      <c r="N115">
        <v>161605.48000000001</v>
      </c>
      <c r="O115">
        <v>2713.78</v>
      </c>
      <c r="P115">
        <v>36.566699999999997</v>
      </c>
      <c r="Q115">
        <v>0.99880000000000002</v>
      </c>
      <c r="R115">
        <v>-3.5840000000000001</v>
      </c>
      <c r="S115">
        <v>90.115650000000002</v>
      </c>
      <c r="T115" t="b">
        <v>1</v>
      </c>
      <c r="U115">
        <v>0.25800000000000001</v>
      </c>
      <c r="V115" t="b">
        <v>1</v>
      </c>
      <c r="W115">
        <v>3</v>
      </c>
      <c r="X115">
        <v>12</v>
      </c>
      <c r="Y115" t="b">
        <v>0</v>
      </c>
      <c r="Z115">
        <v>81</v>
      </c>
    </row>
    <row r="116" spans="1:26">
      <c r="A116" s="3" t="s">
        <v>204</v>
      </c>
      <c r="B116" t="str">
        <f>VLOOKUP(E116,[1]Sheet1!$A$2:$D$72,3,FALSE)</f>
        <v>C</v>
      </c>
      <c r="C116">
        <f>VLOOKUP(E116,[1]Sheet1!$A$2:$D$72,4,FALSE)</f>
        <v>26.064</v>
      </c>
      <c r="D116" t="s">
        <v>91</v>
      </c>
      <c r="E116" t="s">
        <v>26</v>
      </c>
      <c r="F116" t="s">
        <v>69</v>
      </c>
      <c r="G116">
        <v>1.4379999999999999</v>
      </c>
      <c r="H116" t="s">
        <v>18</v>
      </c>
      <c r="I116" t="s">
        <v>4</v>
      </c>
      <c r="J116">
        <v>17.881</v>
      </c>
      <c r="K116">
        <v>17.899999999999999</v>
      </c>
      <c r="L116">
        <v>2.5999999999999999E-2</v>
      </c>
      <c r="M116">
        <v>163524.42000000001</v>
      </c>
      <c r="N116">
        <v>161605.48000000001</v>
      </c>
      <c r="O116">
        <v>2713.78</v>
      </c>
      <c r="P116">
        <v>36.566699999999997</v>
      </c>
      <c r="Q116">
        <v>0.99880000000000002</v>
      </c>
      <c r="R116">
        <v>-3.5840000000000001</v>
      </c>
      <c r="S116">
        <v>90.115650000000002</v>
      </c>
      <c r="T116" t="b">
        <v>1</v>
      </c>
      <c r="U116">
        <v>0.25800000000000001</v>
      </c>
      <c r="V116" t="b">
        <v>1</v>
      </c>
      <c r="W116">
        <v>3</v>
      </c>
      <c r="X116">
        <v>12</v>
      </c>
      <c r="Y116" t="b">
        <v>0</v>
      </c>
      <c r="Z116">
        <v>81</v>
      </c>
    </row>
    <row r="117" spans="1:26">
      <c r="A117" s="3" t="s">
        <v>205</v>
      </c>
      <c r="B117" t="str">
        <f>VLOOKUP(E117,[1]Sheet1!$A$2:$D$72,3,FALSE)</f>
        <v>C</v>
      </c>
      <c r="C117">
        <f>VLOOKUP(E117,[1]Sheet1!$A$2:$D$72,4,FALSE)</f>
        <v>11.448999999999998</v>
      </c>
      <c r="D117" t="s">
        <v>43</v>
      </c>
      <c r="E117" t="s">
        <v>93</v>
      </c>
      <c r="F117" t="s">
        <v>44</v>
      </c>
      <c r="G117">
        <v>1.3109999999999999</v>
      </c>
      <c r="H117" t="s">
        <v>18</v>
      </c>
      <c r="I117" t="s">
        <v>4</v>
      </c>
      <c r="J117">
        <v>26.645</v>
      </c>
      <c r="K117">
        <v>26.55</v>
      </c>
      <c r="L117">
        <v>0.13400000000000001</v>
      </c>
      <c r="M117">
        <v>235.12799999999999</v>
      </c>
      <c r="N117">
        <v>251.05199999999999</v>
      </c>
      <c r="O117">
        <v>22.521000000000001</v>
      </c>
      <c r="P117">
        <v>34.807400000000001</v>
      </c>
      <c r="Q117">
        <v>0.99809999999999999</v>
      </c>
      <c r="R117">
        <v>-3.4422000000000001</v>
      </c>
      <c r="S117">
        <v>95.214420000000004</v>
      </c>
      <c r="T117" t="b">
        <v>1</v>
      </c>
      <c r="U117">
        <v>0.12</v>
      </c>
      <c r="V117" t="b">
        <v>1</v>
      </c>
      <c r="W117">
        <v>3</v>
      </c>
      <c r="X117">
        <v>22</v>
      </c>
      <c r="Y117" t="b">
        <v>0</v>
      </c>
      <c r="Z117">
        <v>82</v>
      </c>
    </row>
    <row r="118" spans="1:26">
      <c r="A118" s="3" t="s">
        <v>205</v>
      </c>
      <c r="B118" t="str">
        <f>VLOOKUP(E118,[1]Sheet1!$A$2:$D$72,3,FALSE)</f>
        <v>C</v>
      </c>
      <c r="C118">
        <f>VLOOKUP(E118,[1]Sheet1!$A$2:$D$72,4,FALSE)</f>
        <v>11.448999999999998</v>
      </c>
      <c r="D118" t="s">
        <v>56</v>
      </c>
      <c r="E118" t="s">
        <v>93</v>
      </c>
      <c r="F118" t="s">
        <v>44</v>
      </c>
      <c r="G118">
        <v>1.3069999999999999</v>
      </c>
      <c r="H118" t="s">
        <v>18</v>
      </c>
      <c r="I118" t="s">
        <v>4</v>
      </c>
      <c r="J118">
        <v>26.454999999999998</v>
      </c>
      <c r="K118">
        <v>26.55</v>
      </c>
      <c r="L118">
        <v>0.13400000000000001</v>
      </c>
      <c r="M118">
        <v>266.97699999999998</v>
      </c>
      <c r="N118">
        <v>251.05199999999999</v>
      </c>
      <c r="O118">
        <v>22.521000000000001</v>
      </c>
      <c r="P118">
        <v>34.807400000000001</v>
      </c>
      <c r="Q118">
        <v>0.99809999999999999</v>
      </c>
      <c r="R118">
        <v>-3.4422000000000001</v>
      </c>
      <c r="S118">
        <v>95.214420000000004</v>
      </c>
      <c r="T118" t="b">
        <v>1</v>
      </c>
      <c r="U118">
        <v>0.12</v>
      </c>
      <c r="V118" t="b">
        <v>1</v>
      </c>
      <c r="W118">
        <v>3</v>
      </c>
      <c r="X118">
        <v>22</v>
      </c>
      <c r="Y118" t="b">
        <v>0</v>
      </c>
      <c r="Z118">
        <v>82</v>
      </c>
    </row>
    <row r="119" spans="1:26">
      <c r="A119" s="3" t="s">
        <v>205</v>
      </c>
      <c r="B119" t="str">
        <f>VLOOKUP(E119,[1]Sheet1!$A$2:$D$72,3,FALSE)</f>
        <v>C</v>
      </c>
      <c r="C119">
        <f>VLOOKUP(E119,[1]Sheet1!$A$2:$D$72,4,FALSE)</f>
        <v>11.448999999999998</v>
      </c>
      <c r="D119" t="s">
        <v>68</v>
      </c>
      <c r="E119" t="s">
        <v>93</v>
      </c>
      <c r="F119" t="s">
        <v>69</v>
      </c>
      <c r="G119">
        <v>1.276</v>
      </c>
      <c r="H119" t="s">
        <v>18</v>
      </c>
      <c r="I119" t="s">
        <v>4</v>
      </c>
      <c r="J119">
        <v>14.93</v>
      </c>
      <c r="K119">
        <v>14.971</v>
      </c>
      <c r="L119">
        <v>5.8000000000000003E-2</v>
      </c>
      <c r="M119">
        <v>1089072.3999999999</v>
      </c>
      <c r="N119">
        <v>1060911.2</v>
      </c>
      <c r="O119">
        <v>39825.714999999997</v>
      </c>
      <c r="P119">
        <v>36.566699999999997</v>
      </c>
      <c r="Q119">
        <v>0.99880000000000002</v>
      </c>
      <c r="R119">
        <v>-3.5840000000000001</v>
      </c>
      <c r="S119">
        <v>90.115650000000002</v>
      </c>
      <c r="T119" t="b">
        <v>1</v>
      </c>
      <c r="U119">
        <v>0.121</v>
      </c>
      <c r="V119" t="b">
        <v>1</v>
      </c>
      <c r="W119">
        <v>3</v>
      </c>
      <c r="X119">
        <v>10</v>
      </c>
      <c r="Y119" t="b">
        <v>0</v>
      </c>
      <c r="Z119">
        <v>82</v>
      </c>
    </row>
    <row r="120" spans="1:26">
      <c r="A120" s="3" t="s">
        <v>205</v>
      </c>
      <c r="B120" t="str">
        <f>VLOOKUP(E120,[1]Sheet1!$A$2:$D$72,3,FALSE)</f>
        <v>C</v>
      </c>
      <c r="C120">
        <f>VLOOKUP(E120,[1]Sheet1!$A$2:$D$72,4,FALSE)</f>
        <v>11.448999999999998</v>
      </c>
      <c r="D120" t="s">
        <v>81</v>
      </c>
      <c r="E120" t="s">
        <v>93</v>
      </c>
      <c r="F120" t="s">
        <v>69</v>
      </c>
      <c r="G120">
        <v>1.2749999999999999</v>
      </c>
      <c r="H120" t="s">
        <v>18</v>
      </c>
      <c r="I120" t="s">
        <v>4</v>
      </c>
      <c r="J120">
        <v>15.013</v>
      </c>
      <c r="K120">
        <v>14.971</v>
      </c>
      <c r="L120">
        <v>5.8000000000000003E-2</v>
      </c>
      <c r="M120">
        <v>1032750.25</v>
      </c>
      <c r="N120">
        <v>1060911.2</v>
      </c>
      <c r="O120">
        <v>39825.714999999997</v>
      </c>
      <c r="P120">
        <v>36.566699999999997</v>
      </c>
      <c r="Q120">
        <v>0.99880000000000002</v>
      </c>
      <c r="R120">
        <v>-3.5840000000000001</v>
      </c>
      <c r="S120">
        <v>90.115650000000002</v>
      </c>
      <c r="T120" t="b">
        <v>1</v>
      </c>
      <c r="U120">
        <v>0.121</v>
      </c>
      <c r="V120" t="b">
        <v>1</v>
      </c>
      <c r="W120">
        <v>3</v>
      </c>
      <c r="X120">
        <v>10</v>
      </c>
      <c r="Y120" t="b">
        <v>0</v>
      </c>
      <c r="Z120">
        <v>82</v>
      </c>
    </row>
    <row r="121" spans="1:26">
      <c r="A121" t="str">
        <f>VLOOKUP(E121,[1]Sheet1!$A$2:$D$72,2,FALSE)</f>
        <v>C-19</v>
      </c>
      <c r="B121" t="str">
        <f>VLOOKUP(E121,[1]Sheet1!$A$2:$D$72,3,FALSE)</f>
        <v>C</v>
      </c>
      <c r="C121">
        <f>VLOOKUP(E121,[1]Sheet1!$A$2:$D$72,4,FALSE)</f>
        <v>11.448999999999998</v>
      </c>
      <c r="D121" t="s">
        <v>10</v>
      </c>
      <c r="E121" t="s">
        <v>93</v>
      </c>
      <c r="F121" t="s">
        <v>2</v>
      </c>
      <c r="G121">
        <v>0</v>
      </c>
      <c r="H121" t="s">
        <v>3</v>
      </c>
      <c r="I121" t="s">
        <v>4</v>
      </c>
      <c r="J121" t="s">
        <v>5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35.222799999999999</v>
      </c>
      <c r="Q121">
        <v>0.99299999999999999</v>
      </c>
      <c r="R121">
        <v>-3.5567000000000002</v>
      </c>
      <c r="S121">
        <v>91.055480000000003</v>
      </c>
      <c r="T121" t="b">
        <v>1</v>
      </c>
      <c r="U121">
        <v>5.2999999999999999E-2</v>
      </c>
      <c r="V121" t="b">
        <v>1</v>
      </c>
      <c r="W121">
        <v>3</v>
      </c>
      <c r="X121">
        <v>39</v>
      </c>
      <c r="Y121" t="b">
        <v>1</v>
      </c>
      <c r="Z121">
        <v>119</v>
      </c>
    </row>
    <row r="122" spans="1:26">
      <c r="A122" t="str">
        <f>VLOOKUP(E122,[1]Sheet1!$A$2:$D$72,2,FALSE)</f>
        <v>C-19</v>
      </c>
      <c r="B122" t="str">
        <f>VLOOKUP(E122,[1]Sheet1!$A$2:$D$72,3,FALSE)</f>
        <v>C</v>
      </c>
      <c r="C122">
        <f>VLOOKUP(E122,[1]Sheet1!$A$2:$D$72,4,FALSE)</f>
        <v>11.448999999999998</v>
      </c>
      <c r="D122" t="s">
        <v>32</v>
      </c>
      <c r="E122" t="s">
        <v>93</v>
      </c>
      <c r="F122" t="s">
        <v>2</v>
      </c>
      <c r="G122">
        <v>1.335</v>
      </c>
      <c r="H122" t="s">
        <v>18</v>
      </c>
      <c r="I122" t="s">
        <v>4</v>
      </c>
      <c r="J122">
        <v>31.934000000000001</v>
      </c>
      <c r="K122">
        <v>31.934000000000001</v>
      </c>
      <c r="L122">
        <v>0</v>
      </c>
      <c r="M122">
        <v>8.4049999999999994</v>
      </c>
      <c r="N122">
        <v>8.4049999999999994</v>
      </c>
      <c r="O122">
        <v>0</v>
      </c>
      <c r="P122">
        <v>35.222799999999999</v>
      </c>
      <c r="Q122">
        <v>0.99299999999999999</v>
      </c>
      <c r="R122">
        <v>-3.5567000000000002</v>
      </c>
      <c r="S122">
        <v>91.055480000000003</v>
      </c>
      <c r="T122" t="b">
        <v>1</v>
      </c>
      <c r="U122">
        <v>5.2999999999999999E-2</v>
      </c>
      <c r="V122" t="b">
        <v>1</v>
      </c>
      <c r="W122">
        <v>3</v>
      </c>
      <c r="X122">
        <v>28</v>
      </c>
      <c r="Y122" t="b">
        <v>0</v>
      </c>
      <c r="Z122">
        <v>119</v>
      </c>
    </row>
    <row r="123" spans="1:26">
      <c r="A123" t="str">
        <f>VLOOKUP(E123,[1]Sheet1!$A$2:$D$72,2,FALSE)</f>
        <v>C-19</v>
      </c>
      <c r="B123" t="str">
        <f>VLOOKUP(E123,[1]Sheet1!$A$2:$D$72,3,FALSE)</f>
        <v>C</v>
      </c>
      <c r="C123">
        <f>VLOOKUP(E123,[1]Sheet1!$A$2:$D$72,4,FALSE)</f>
        <v>11.448999999999998</v>
      </c>
      <c r="D123" t="s">
        <v>47</v>
      </c>
      <c r="E123" t="s">
        <v>93</v>
      </c>
      <c r="F123" t="s">
        <v>2</v>
      </c>
      <c r="G123">
        <v>0</v>
      </c>
      <c r="H123" t="s">
        <v>3</v>
      </c>
      <c r="I123" t="s">
        <v>4</v>
      </c>
      <c r="J123" t="s">
        <v>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35.222799999999999</v>
      </c>
      <c r="Q123">
        <v>0.99299999999999999</v>
      </c>
      <c r="R123">
        <v>-3.5567000000000002</v>
      </c>
      <c r="S123">
        <v>91.055480000000003</v>
      </c>
      <c r="T123" t="b">
        <v>1</v>
      </c>
      <c r="U123">
        <v>5.2999999999999999E-2</v>
      </c>
      <c r="V123" t="b">
        <v>1</v>
      </c>
      <c r="W123">
        <v>3</v>
      </c>
      <c r="X123">
        <v>39</v>
      </c>
      <c r="Y123" t="b">
        <v>1</v>
      </c>
      <c r="Z123">
        <v>119</v>
      </c>
    </row>
    <row r="124" spans="1:26">
      <c r="A124" s="3" t="s">
        <v>206</v>
      </c>
      <c r="B124" t="str">
        <f>VLOOKUP(E124,[1]Sheet1!$A$2:$D$72,3,FALSE)</f>
        <v>C</v>
      </c>
      <c r="C124">
        <f>VLOOKUP(E124,[1]Sheet1!$A$2:$D$72,4,FALSE)</f>
        <v>26.336500000000001</v>
      </c>
      <c r="D124" t="s">
        <v>45</v>
      </c>
      <c r="E124" t="s">
        <v>94</v>
      </c>
      <c r="F124" t="s">
        <v>44</v>
      </c>
      <c r="G124">
        <v>1.319</v>
      </c>
      <c r="H124" t="s">
        <v>18</v>
      </c>
      <c r="I124" t="s">
        <v>4</v>
      </c>
      <c r="J124">
        <v>26.757999999999999</v>
      </c>
      <c r="K124">
        <v>26.902000000000001</v>
      </c>
      <c r="L124">
        <v>0.20499999999999999</v>
      </c>
      <c r="M124">
        <v>218.02500000000001</v>
      </c>
      <c r="N124">
        <v>198.84700000000001</v>
      </c>
      <c r="O124">
        <v>27.120999999999999</v>
      </c>
      <c r="P124">
        <v>34.807400000000001</v>
      </c>
      <c r="Q124">
        <v>0.99809999999999999</v>
      </c>
      <c r="R124">
        <v>-3.4422000000000001</v>
      </c>
      <c r="S124">
        <v>95.214420000000004</v>
      </c>
      <c r="T124" t="b">
        <v>1</v>
      </c>
      <c r="U124">
        <v>0.12</v>
      </c>
      <c r="V124" t="b">
        <v>1</v>
      </c>
      <c r="W124">
        <v>3</v>
      </c>
      <c r="X124">
        <v>22</v>
      </c>
      <c r="Y124" t="b">
        <v>0</v>
      </c>
      <c r="Z124">
        <v>82</v>
      </c>
    </row>
    <row r="125" spans="1:26">
      <c r="A125" s="3" t="s">
        <v>206</v>
      </c>
      <c r="B125" t="str">
        <f>VLOOKUP(E125,[1]Sheet1!$A$2:$D$72,3,FALSE)</f>
        <v>C</v>
      </c>
      <c r="C125">
        <f>VLOOKUP(E125,[1]Sheet1!$A$2:$D$72,4,FALSE)</f>
        <v>26.336500000000001</v>
      </c>
      <c r="D125" t="s">
        <v>57</v>
      </c>
      <c r="E125" t="s">
        <v>94</v>
      </c>
      <c r="F125" t="s">
        <v>44</v>
      </c>
      <c r="G125">
        <v>1.3220000000000001</v>
      </c>
      <c r="H125" t="s">
        <v>18</v>
      </c>
      <c r="I125" t="s">
        <v>4</v>
      </c>
      <c r="J125">
        <v>27.047000000000001</v>
      </c>
      <c r="K125">
        <v>26.902000000000001</v>
      </c>
      <c r="L125">
        <v>0.20499999999999999</v>
      </c>
      <c r="M125">
        <v>179.67</v>
      </c>
      <c r="N125">
        <v>198.84700000000001</v>
      </c>
      <c r="O125">
        <v>27.120999999999999</v>
      </c>
      <c r="P125">
        <v>34.807400000000001</v>
      </c>
      <c r="Q125">
        <v>0.99809999999999999</v>
      </c>
      <c r="R125">
        <v>-3.4422000000000001</v>
      </c>
      <c r="S125">
        <v>95.214420000000004</v>
      </c>
      <c r="T125" t="b">
        <v>1</v>
      </c>
      <c r="U125">
        <v>0.12</v>
      </c>
      <c r="V125" t="b">
        <v>1</v>
      </c>
      <c r="W125">
        <v>3</v>
      </c>
      <c r="X125">
        <v>22</v>
      </c>
      <c r="Y125" t="b">
        <v>0</v>
      </c>
      <c r="Z125">
        <v>82</v>
      </c>
    </row>
    <row r="126" spans="1:26">
      <c r="A126" s="3" t="s">
        <v>206</v>
      </c>
      <c r="B126" t="str">
        <f>VLOOKUP(E126,[1]Sheet1!$A$2:$D$72,3,FALSE)</f>
        <v>C</v>
      </c>
      <c r="C126">
        <f>VLOOKUP(E126,[1]Sheet1!$A$2:$D$72,4,FALSE)</f>
        <v>26.336500000000001</v>
      </c>
      <c r="D126" t="s">
        <v>70</v>
      </c>
      <c r="E126" t="s">
        <v>94</v>
      </c>
      <c r="F126" t="s">
        <v>69</v>
      </c>
      <c r="G126">
        <v>1.2749999999999999</v>
      </c>
      <c r="H126" t="s">
        <v>18</v>
      </c>
      <c r="I126" t="s">
        <v>4</v>
      </c>
      <c r="J126">
        <v>14.768000000000001</v>
      </c>
      <c r="K126">
        <v>14.768000000000001</v>
      </c>
      <c r="L126">
        <v>0</v>
      </c>
      <c r="M126">
        <v>1208569.5</v>
      </c>
      <c r="N126">
        <v>1208569.5</v>
      </c>
      <c r="O126">
        <v>0</v>
      </c>
      <c r="P126">
        <v>36.566699999999997</v>
      </c>
      <c r="Q126">
        <v>0.99880000000000002</v>
      </c>
      <c r="R126">
        <v>-3.5840000000000001</v>
      </c>
      <c r="S126">
        <v>90.115650000000002</v>
      </c>
      <c r="T126" t="b">
        <v>1</v>
      </c>
      <c r="U126">
        <v>0.121</v>
      </c>
      <c r="V126" t="b">
        <v>1</v>
      </c>
      <c r="W126">
        <v>3</v>
      </c>
      <c r="X126">
        <v>10</v>
      </c>
      <c r="Y126" t="b">
        <v>0</v>
      </c>
      <c r="Z126">
        <v>82</v>
      </c>
    </row>
    <row r="127" spans="1:26">
      <c r="A127" s="3" t="s">
        <v>206</v>
      </c>
      <c r="B127" t="str">
        <f>VLOOKUP(E127,[1]Sheet1!$A$2:$D$72,3,FALSE)</f>
        <v>C</v>
      </c>
      <c r="C127">
        <f>VLOOKUP(E127,[1]Sheet1!$A$2:$D$72,4,FALSE)</f>
        <v>26.336500000000001</v>
      </c>
      <c r="D127" t="s">
        <v>82</v>
      </c>
      <c r="E127" t="s">
        <v>94</v>
      </c>
      <c r="F127" t="s">
        <v>69</v>
      </c>
      <c r="G127">
        <v>0.56899999999999995</v>
      </c>
      <c r="H127" t="s">
        <v>3</v>
      </c>
      <c r="I127" t="s">
        <v>4</v>
      </c>
      <c r="J127" t="s">
        <v>5</v>
      </c>
      <c r="K127">
        <v>14.768000000000001</v>
      </c>
      <c r="L127">
        <v>0</v>
      </c>
      <c r="M127" s="1">
        <v>30323556400</v>
      </c>
      <c r="N127">
        <v>1208569.5</v>
      </c>
      <c r="O127">
        <v>0</v>
      </c>
      <c r="P127">
        <v>36.566699999999997</v>
      </c>
      <c r="Q127">
        <v>0.99880000000000002</v>
      </c>
      <c r="R127">
        <v>-3.5840000000000001</v>
      </c>
      <c r="S127">
        <v>90.115650000000002</v>
      </c>
      <c r="T127" t="b">
        <v>1</v>
      </c>
      <c r="U127">
        <v>0.121</v>
      </c>
      <c r="V127" t="b">
        <v>1</v>
      </c>
      <c r="W127">
        <v>3</v>
      </c>
      <c r="X127">
        <v>35</v>
      </c>
      <c r="Y127" t="b">
        <v>0</v>
      </c>
      <c r="Z127">
        <v>82</v>
      </c>
    </row>
    <row r="128" spans="1:26">
      <c r="A128" t="str">
        <f>VLOOKUP(E128,[1]Sheet1!$A$2:$D$72,2,FALSE)</f>
        <v>C-20</v>
      </c>
      <c r="B128" t="str">
        <f>VLOOKUP(E128,[1]Sheet1!$A$2:$D$72,3,FALSE)</f>
        <v>C</v>
      </c>
      <c r="C128">
        <f>VLOOKUP(E128,[1]Sheet1!$A$2:$D$72,4,FALSE)</f>
        <v>26.336500000000001</v>
      </c>
      <c r="D128" t="s">
        <v>12</v>
      </c>
      <c r="E128" t="s">
        <v>94</v>
      </c>
      <c r="F128" t="s">
        <v>2</v>
      </c>
      <c r="G128">
        <v>1.34</v>
      </c>
      <c r="H128" t="s">
        <v>18</v>
      </c>
      <c r="I128" t="s">
        <v>4</v>
      </c>
      <c r="J128">
        <v>33.155000000000001</v>
      </c>
      <c r="K128">
        <v>33.182000000000002</v>
      </c>
      <c r="L128">
        <v>3.6999999999999998E-2</v>
      </c>
      <c r="M128">
        <v>3.8130000000000002</v>
      </c>
      <c r="N128">
        <v>3.7490000000000001</v>
      </c>
      <c r="O128">
        <v>0.09</v>
      </c>
      <c r="P128">
        <v>35.222799999999999</v>
      </c>
      <c r="Q128">
        <v>0.99299999999999999</v>
      </c>
      <c r="R128">
        <v>-3.5567000000000002</v>
      </c>
      <c r="S128">
        <v>91.055480000000003</v>
      </c>
      <c r="T128" t="b">
        <v>1</v>
      </c>
      <c r="U128">
        <v>5.2999999999999999E-2</v>
      </c>
      <c r="V128" t="b">
        <v>1</v>
      </c>
      <c r="W128">
        <v>3</v>
      </c>
      <c r="X128">
        <v>29</v>
      </c>
      <c r="Y128" t="b">
        <v>0</v>
      </c>
      <c r="Z128">
        <v>119</v>
      </c>
    </row>
    <row r="129" spans="1:26">
      <c r="A129" t="str">
        <f>VLOOKUP(E129,[1]Sheet1!$A$2:$D$72,2,FALSE)</f>
        <v>C-20</v>
      </c>
      <c r="B129" t="str">
        <f>VLOOKUP(E129,[1]Sheet1!$A$2:$D$72,3,FALSE)</f>
        <v>C</v>
      </c>
      <c r="C129">
        <f>VLOOKUP(E129,[1]Sheet1!$A$2:$D$72,4,FALSE)</f>
        <v>26.336500000000001</v>
      </c>
      <c r="D129" t="s">
        <v>33</v>
      </c>
      <c r="E129" t="s">
        <v>94</v>
      </c>
      <c r="F129" t="s">
        <v>2</v>
      </c>
      <c r="G129">
        <v>0</v>
      </c>
      <c r="H129" t="s">
        <v>3</v>
      </c>
      <c r="I129" t="s">
        <v>4</v>
      </c>
      <c r="J129" t="s">
        <v>5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35.222799999999999</v>
      </c>
      <c r="Q129">
        <v>0.99299999999999999</v>
      </c>
      <c r="R129">
        <v>-3.5567000000000002</v>
      </c>
      <c r="S129">
        <v>91.055480000000003</v>
      </c>
      <c r="T129" t="b">
        <v>1</v>
      </c>
      <c r="U129">
        <v>5.2999999999999999E-2</v>
      </c>
      <c r="V129" t="b">
        <v>1</v>
      </c>
      <c r="W129">
        <v>3</v>
      </c>
      <c r="X129">
        <v>39</v>
      </c>
      <c r="Y129" t="b">
        <v>1</v>
      </c>
      <c r="Z129">
        <v>119</v>
      </c>
    </row>
    <row r="130" spans="1:26">
      <c r="A130" t="str">
        <f>VLOOKUP(E130,[1]Sheet1!$A$2:$D$72,2,FALSE)</f>
        <v>C-20</v>
      </c>
      <c r="B130" t="str">
        <f>VLOOKUP(E130,[1]Sheet1!$A$2:$D$72,3,FALSE)</f>
        <v>C</v>
      </c>
      <c r="C130">
        <f>VLOOKUP(E130,[1]Sheet1!$A$2:$D$72,4,FALSE)</f>
        <v>26.336500000000001</v>
      </c>
      <c r="D130" t="s">
        <v>48</v>
      </c>
      <c r="E130" t="s">
        <v>94</v>
      </c>
      <c r="F130" t="s">
        <v>2</v>
      </c>
      <c r="G130">
        <v>1.3460000000000001</v>
      </c>
      <c r="H130" t="s">
        <v>18</v>
      </c>
      <c r="I130" t="s">
        <v>4</v>
      </c>
      <c r="J130">
        <v>33.207999999999998</v>
      </c>
      <c r="K130">
        <v>33.182000000000002</v>
      </c>
      <c r="L130">
        <v>3.6999999999999998E-2</v>
      </c>
      <c r="M130">
        <v>3.6859999999999999</v>
      </c>
      <c r="N130">
        <v>3.7490000000000001</v>
      </c>
      <c r="O130">
        <v>0.09</v>
      </c>
      <c r="P130">
        <v>35.222799999999999</v>
      </c>
      <c r="Q130">
        <v>0.99299999999999999</v>
      </c>
      <c r="R130">
        <v>-3.5567000000000002</v>
      </c>
      <c r="S130">
        <v>91.055480000000003</v>
      </c>
      <c r="T130" t="b">
        <v>1</v>
      </c>
      <c r="U130">
        <v>5.2999999999999999E-2</v>
      </c>
      <c r="V130" t="b">
        <v>1</v>
      </c>
      <c r="W130">
        <v>3</v>
      </c>
      <c r="X130">
        <v>30</v>
      </c>
      <c r="Y130" t="b">
        <v>0</v>
      </c>
      <c r="Z130">
        <v>119</v>
      </c>
    </row>
    <row r="131" spans="1:26">
      <c r="A131" s="3" t="s">
        <v>207</v>
      </c>
      <c r="B131">
        <f>VLOOKUP(E131,[1]Sheet1!$A$2:$D$72,3,FALSE)</f>
        <v>20</v>
      </c>
      <c r="C131">
        <f>VLOOKUP(E131,[1]Sheet1!$A$2:$D$72,4,FALSE)</f>
        <v>18.8445</v>
      </c>
      <c r="D131" t="s">
        <v>8</v>
      </c>
      <c r="E131" t="s">
        <v>95</v>
      </c>
      <c r="F131" t="s">
        <v>2</v>
      </c>
      <c r="G131">
        <v>0.85599999999999998</v>
      </c>
      <c r="H131" t="s">
        <v>3</v>
      </c>
      <c r="I131" t="s">
        <v>4</v>
      </c>
      <c r="J131">
        <v>39.472000000000001</v>
      </c>
      <c r="K131">
        <v>36.845999999999997</v>
      </c>
      <c r="L131">
        <v>3.714</v>
      </c>
      <c r="M131">
        <v>6.4000000000000001E-2</v>
      </c>
      <c r="N131">
        <v>0.98899999999999999</v>
      </c>
      <c r="O131">
        <v>1.3089999999999999</v>
      </c>
      <c r="P131">
        <v>35.222799999999999</v>
      </c>
      <c r="Q131">
        <v>0.99299999999999999</v>
      </c>
      <c r="R131">
        <v>-3.5567000000000002</v>
      </c>
      <c r="S131">
        <v>91.055480000000003</v>
      </c>
      <c r="T131" t="b">
        <v>1</v>
      </c>
      <c r="U131">
        <v>9.5000000000000001E-2</v>
      </c>
      <c r="V131" t="b">
        <v>1</v>
      </c>
      <c r="W131">
        <v>3</v>
      </c>
      <c r="X131">
        <v>35</v>
      </c>
      <c r="Y131" t="b">
        <v>0</v>
      </c>
      <c r="Z131">
        <v>82</v>
      </c>
    </row>
    <row r="132" spans="1:26">
      <c r="A132" s="3" t="s">
        <v>207</v>
      </c>
      <c r="B132">
        <f>VLOOKUP(E132,[1]Sheet1!$A$2:$D$72,3,FALSE)</f>
        <v>20</v>
      </c>
      <c r="C132">
        <f>VLOOKUP(E132,[1]Sheet1!$A$2:$D$72,4,FALSE)</f>
        <v>18.8445</v>
      </c>
      <c r="D132" t="s">
        <v>31</v>
      </c>
      <c r="E132" t="s">
        <v>95</v>
      </c>
      <c r="F132" t="s">
        <v>2</v>
      </c>
      <c r="G132">
        <v>1.3240000000000001</v>
      </c>
      <c r="H132" t="s">
        <v>18</v>
      </c>
      <c r="I132" t="s">
        <v>4</v>
      </c>
      <c r="J132">
        <v>34.219000000000001</v>
      </c>
      <c r="K132">
        <v>36.845999999999997</v>
      </c>
      <c r="L132">
        <v>3.714</v>
      </c>
      <c r="M132">
        <v>1.915</v>
      </c>
      <c r="N132">
        <v>0.98899999999999999</v>
      </c>
      <c r="O132">
        <v>1.3089999999999999</v>
      </c>
      <c r="P132">
        <v>35.222799999999999</v>
      </c>
      <c r="Q132">
        <v>0.99299999999999999</v>
      </c>
      <c r="R132">
        <v>-3.5567000000000002</v>
      </c>
      <c r="S132">
        <v>91.055480000000003</v>
      </c>
      <c r="T132" t="b">
        <v>1</v>
      </c>
      <c r="U132">
        <v>9.5000000000000001E-2</v>
      </c>
      <c r="V132" t="b">
        <v>1</v>
      </c>
      <c r="W132">
        <v>3</v>
      </c>
      <c r="X132">
        <v>30</v>
      </c>
      <c r="Y132" t="b">
        <v>0</v>
      </c>
      <c r="Z132">
        <v>82</v>
      </c>
    </row>
    <row r="133" spans="1:26">
      <c r="A133" s="3" t="s">
        <v>207</v>
      </c>
      <c r="B133">
        <f>VLOOKUP(E133,[1]Sheet1!$A$2:$D$72,3,FALSE)</f>
        <v>20</v>
      </c>
      <c r="C133">
        <f>VLOOKUP(E133,[1]Sheet1!$A$2:$D$72,4,FALSE)</f>
        <v>18.8445</v>
      </c>
      <c r="D133" t="s">
        <v>46</v>
      </c>
      <c r="E133" t="s">
        <v>95</v>
      </c>
      <c r="F133" t="s">
        <v>44</v>
      </c>
      <c r="G133">
        <v>1.3169999999999999</v>
      </c>
      <c r="H133" t="s">
        <v>18</v>
      </c>
      <c r="I133" t="s">
        <v>4</v>
      </c>
      <c r="J133">
        <v>26.506</v>
      </c>
      <c r="K133">
        <v>26.456</v>
      </c>
      <c r="L133">
        <v>7.0999999999999994E-2</v>
      </c>
      <c r="M133">
        <v>258.08199999999999</v>
      </c>
      <c r="N133">
        <v>266.99700000000001</v>
      </c>
      <c r="O133">
        <v>12.606999999999999</v>
      </c>
      <c r="P133">
        <v>34.807400000000001</v>
      </c>
      <c r="Q133">
        <v>0.99809999999999999</v>
      </c>
      <c r="R133">
        <v>-3.4422000000000001</v>
      </c>
      <c r="S133">
        <v>95.214420000000004</v>
      </c>
      <c r="T133" t="b">
        <v>1</v>
      </c>
      <c r="U133">
        <v>0.12</v>
      </c>
      <c r="V133" t="b">
        <v>1</v>
      </c>
      <c r="W133">
        <v>3</v>
      </c>
      <c r="X133">
        <v>22</v>
      </c>
      <c r="Y133" t="b">
        <v>0</v>
      </c>
      <c r="Z133">
        <v>82</v>
      </c>
    </row>
    <row r="134" spans="1:26">
      <c r="A134" s="3" t="s">
        <v>207</v>
      </c>
      <c r="B134">
        <f>VLOOKUP(E134,[1]Sheet1!$A$2:$D$72,3,FALSE)</f>
        <v>20</v>
      </c>
      <c r="C134">
        <f>VLOOKUP(E134,[1]Sheet1!$A$2:$D$72,4,FALSE)</f>
        <v>18.8445</v>
      </c>
      <c r="D134" t="s">
        <v>58</v>
      </c>
      <c r="E134" t="s">
        <v>95</v>
      </c>
      <c r="F134" t="s">
        <v>44</v>
      </c>
      <c r="G134">
        <v>1.3129999999999999</v>
      </c>
      <c r="H134" t="s">
        <v>18</v>
      </c>
      <c r="I134" t="s">
        <v>4</v>
      </c>
      <c r="J134">
        <v>26.405999999999999</v>
      </c>
      <c r="K134">
        <v>26.456</v>
      </c>
      <c r="L134">
        <v>7.0999999999999994E-2</v>
      </c>
      <c r="M134">
        <v>275.911</v>
      </c>
      <c r="N134">
        <v>266.99700000000001</v>
      </c>
      <c r="O134">
        <v>12.606999999999999</v>
      </c>
      <c r="P134">
        <v>34.807400000000001</v>
      </c>
      <c r="Q134">
        <v>0.99809999999999999</v>
      </c>
      <c r="R134">
        <v>-3.4422000000000001</v>
      </c>
      <c r="S134">
        <v>95.214420000000004</v>
      </c>
      <c r="T134" t="b">
        <v>1</v>
      </c>
      <c r="U134">
        <v>0.12</v>
      </c>
      <c r="V134" t="b">
        <v>1</v>
      </c>
      <c r="W134">
        <v>3</v>
      </c>
      <c r="X134">
        <v>22</v>
      </c>
      <c r="Y134" t="b">
        <v>0</v>
      </c>
      <c r="Z134">
        <v>82</v>
      </c>
    </row>
    <row r="135" spans="1:26">
      <c r="A135" s="3" t="s">
        <v>207</v>
      </c>
      <c r="B135">
        <f>VLOOKUP(E135,[1]Sheet1!$A$2:$D$72,3,FALSE)</f>
        <v>20</v>
      </c>
      <c r="C135">
        <f>VLOOKUP(E135,[1]Sheet1!$A$2:$D$72,4,FALSE)</f>
        <v>18.8445</v>
      </c>
      <c r="D135" t="s">
        <v>71</v>
      </c>
      <c r="E135" t="s">
        <v>95</v>
      </c>
      <c r="F135" t="s">
        <v>69</v>
      </c>
      <c r="G135">
        <v>1.2849999999999999</v>
      </c>
      <c r="H135" t="s">
        <v>18</v>
      </c>
      <c r="I135" t="s">
        <v>4</v>
      </c>
      <c r="J135">
        <v>15.260999999999999</v>
      </c>
      <c r="K135">
        <v>15.388999999999999</v>
      </c>
      <c r="L135">
        <v>0.18099999999999999</v>
      </c>
      <c r="M135">
        <v>880446.1</v>
      </c>
      <c r="N135">
        <v>813851.7</v>
      </c>
      <c r="O135">
        <v>94178.7</v>
      </c>
      <c r="P135">
        <v>36.566699999999997</v>
      </c>
      <c r="Q135">
        <v>0.99880000000000002</v>
      </c>
      <c r="R135">
        <v>-3.5840000000000001</v>
      </c>
      <c r="S135">
        <v>90.115650000000002</v>
      </c>
      <c r="T135" t="b">
        <v>1</v>
      </c>
      <c r="U135">
        <v>0.121</v>
      </c>
      <c r="V135" t="b">
        <v>1</v>
      </c>
      <c r="W135">
        <v>3</v>
      </c>
      <c r="X135">
        <v>11</v>
      </c>
      <c r="Y135" t="b">
        <v>0</v>
      </c>
      <c r="Z135">
        <v>82</v>
      </c>
    </row>
    <row r="136" spans="1:26">
      <c r="A136" s="3" t="s">
        <v>207</v>
      </c>
      <c r="B136">
        <f>VLOOKUP(E136,[1]Sheet1!$A$2:$D$72,3,FALSE)</f>
        <v>20</v>
      </c>
      <c r="C136">
        <f>VLOOKUP(E136,[1]Sheet1!$A$2:$D$72,4,FALSE)</f>
        <v>18.8445</v>
      </c>
      <c r="D136" t="s">
        <v>83</v>
      </c>
      <c r="E136" t="s">
        <v>95</v>
      </c>
      <c r="F136" t="s">
        <v>69</v>
      </c>
      <c r="G136">
        <v>1.266</v>
      </c>
      <c r="H136" t="s">
        <v>18</v>
      </c>
      <c r="I136" t="s">
        <v>4</v>
      </c>
      <c r="J136">
        <v>15.516</v>
      </c>
      <c r="K136">
        <v>15.388999999999999</v>
      </c>
      <c r="L136">
        <v>0.18099999999999999</v>
      </c>
      <c r="M136">
        <v>747257.3</v>
      </c>
      <c r="N136">
        <v>813851.7</v>
      </c>
      <c r="O136">
        <v>94178.7</v>
      </c>
      <c r="P136">
        <v>36.566699999999997</v>
      </c>
      <c r="Q136">
        <v>0.99880000000000002</v>
      </c>
      <c r="R136">
        <v>-3.5840000000000001</v>
      </c>
      <c r="S136">
        <v>90.115650000000002</v>
      </c>
      <c r="T136" t="b">
        <v>1</v>
      </c>
      <c r="U136">
        <v>0.121</v>
      </c>
      <c r="V136" t="b">
        <v>1</v>
      </c>
      <c r="W136">
        <v>3</v>
      </c>
      <c r="X136">
        <v>11</v>
      </c>
      <c r="Y136" t="b">
        <v>0</v>
      </c>
      <c r="Z136">
        <v>82</v>
      </c>
    </row>
    <row r="137" spans="1:26">
      <c r="A137" s="3" t="s">
        <v>208</v>
      </c>
      <c r="B137">
        <f>VLOOKUP(E137,[1]Sheet1!$A$2:$D$72,3,FALSE)</f>
        <v>20</v>
      </c>
      <c r="C137">
        <f>VLOOKUP(E137,[1]Sheet1!$A$2:$D$72,4,FALSE)</f>
        <v>17.883000000000003</v>
      </c>
      <c r="D137" t="s">
        <v>10</v>
      </c>
      <c r="E137" t="s">
        <v>96</v>
      </c>
      <c r="F137" t="s">
        <v>2</v>
      </c>
      <c r="G137">
        <v>0.53400000000000003</v>
      </c>
      <c r="H137" t="s">
        <v>3</v>
      </c>
      <c r="I137" t="s">
        <v>4</v>
      </c>
      <c r="J137" t="s">
        <v>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35.222799999999999</v>
      </c>
      <c r="Q137">
        <v>0.99299999999999999</v>
      </c>
      <c r="R137">
        <v>-3.5567000000000002</v>
      </c>
      <c r="S137">
        <v>91.055480000000003</v>
      </c>
      <c r="T137" t="b">
        <v>1</v>
      </c>
      <c r="U137">
        <v>9.5000000000000001E-2</v>
      </c>
      <c r="V137" t="b">
        <v>1</v>
      </c>
      <c r="W137">
        <v>3</v>
      </c>
      <c r="X137">
        <v>39</v>
      </c>
      <c r="Y137" t="b">
        <v>1</v>
      </c>
      <c r="Z137">
        <v>82</v>
      </c>
    </row>
    <row r="138" spans="1:26">
      <c r="A138" s="3" t="s">
        <v>208</v>
      </c>
      <c r="B138">
        <f>VLOOKUP(E138,[1]Sheet1!$A$2:$D$72,3,FALSE)</f>
        <v>20</v>
      </c>
      <c r="C138">
        <f>VLOOKUP(E138,[1]Sheet1!$A$2:$D$72,4,FALSE)</f>
        <v>17.883000000000003</v>
      </c>
      <c r="D138" t="s">
        <v>32</v>
      </c>
      <c r="E138" t="s">
        <v>96</v>
      </c>
      <c r="F138" t="s">
        <v>2</v>
      </c>
      <c r="G138">
        <v>0</v>
      </c>
      <c r="H138" t="s">
        <v>3</v>
      </c>
      <c r="I138" t="s">
        <v>4</v>
      </c>
      <c r="J138" t="s">
        <v>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35.222799999999999</v>
      </c>
      <c r="Q138">
        <v>0.99299999999999999</v>
      </c>
      <c r="R138">
        <v>-3.5567000000000002</v>
      </c>
      <c r="S138">
        <v>91.055480000000003</v>
      </c>
      <c r="T138" t="b">
        <v>1</v>
      </c>
      <c r="U138">
        <v>9.5000000000000001E-2</v>
      </c>
      <c r="V138" t="b">
        <v>1</v>
      </c>
      <c r="W138">
        <v>3</v>
      </c>
      <c r="X138">
        <v>39</v>
      </c>
      <c r="Y138" t="b">
        <v>1</v>
      </c>
      <c r="Z138">
        <v>82</v>
      </c>
    </row>
    <row r="139" spans="1:26">
      <c r="A139" s="3" t="s">
        <v>208</v>
      </c>
      <c r="B139">
        <f>VLOOKUP(E139,[1]Sheet1!$A$2:$D$72,3,FALSE)</f>
        <v>20</v>
      </c>
      <c r="C139">
        <f>VLOOKUP(E139,[1]Sheet1!$A$2:$D$72,4,FALSE)</f>
        <v>17.883000000000003</v>
      </c>
      <c r="D139" t="s">
        <v>47</v>
      </c>
      <c r="E139" t="s">
        <v>96</v>
      </c>
      <c r="F139" t="s">
        <v>44</v>
      </c>
      <c r="G139">
        <v>1.3089999999999999</v>
      </c>
      <c r="H139" t="s">
        <v>18</v>
      </c>
      <c r="I139" t="s">
        <v>4</v>
      </c>
      <c r="J139">
        <v>26.916</v>
      </c>
      <c r="K139">
        <v>26.837</v>
      </c>
      <c r="L139">
        <v>0.112</v>
      </c>
      <c r="M139">
        <v>196.108</v>
      </c>
      <c r="N139">
        <v>207.101</v>
      </c>
      <c r="O139">
        <v>15.547000000000001</v>
      </c>
      <c r="P139">
        <v>34.807400000000001</v>
      </c>
      <c r="Q139">
        <v>0.99809999999999999</v>
      </c>
      <c r="R139">
        <v>-3.4422000000000001</v>
      </c>
      <c r="S139">
        <v>95.214420000000004</v>
      </c>
      <c r="T139" t="b">
        <v>1</v>
      </c>
      <c r="U139">
        <v>0.12</v>
      </c>
      <c r="V139" t="b">
        <v>1</v>
      </c>
      <c r="W139">
        <v>3</v>
      </c>
      <c r="X139">
        <v>22</v>
      </c>
      <c r="Y139" t="b">
        <v>0</v>
      </c>
      <c r="Z139">
        <v>82</v>
      </c>
    </row>
    <row r="140" spans="1:26">
      <c r="A140" s="3" t="s">
        <v>208</v>
      </c>
      <c r="B140">
        <f>VLOOKUP(E140,[1]Sheet1!$A$2:$D$72,3,FALSE)</f>
        <v>20</v>
      </c>
      <c r="C140">
        <f>VLOOKUP(E140,[1]Sheet1!$A$2:$D$72,4,FALSE)</f>
        <v>17.883000000000003</v>
      </c>
      <c r="D140" t="s">
        <v>59</v>
      </c>
      <c r="E140" t="s">
        <v>96</v>
      </c>
      <c r="F140" t="s">
        <v>44</v>
      </c>
      <c r="G140">
        <v>1.32</v>
      </c>
      <c r="H140" t="s">
        <v>18</v>
      </c>
      <c r="I140" t="s">
        <v>4</v>
      </c>
      <c r="J140">
        <v>26.757000000000001</v>
      </c>
      <c r="K140">
        <v>26.837</v>
      </c>
      <c r="L140">
        <v>0.112</v>
      </c>
      <c r="M140">
        <v>218.095</v>
      </c>
      <c r="N140">
        <v>207.101</v>
      </c>
      <c r="O140">
        <v>15.547000000000001</v>
      </c>
      <c r="P140">
        <v>34.807400000000001</v>
      </c>
      <c r="Q140">
        <v>0.99809999999999999</v>
      </c>
      <c r="R140">
        <v>-3.4422000000000001</v>
      </c>
      <c r="S140">
        <v>95.214420000000004</v>
      </c>
      <c r="T140" t="b">
        <v>1</v>
      </c>
      <c r="U140">
        <v>0.12</v>
      </c>
      <c r="V140" t="b">
        <v>1</v>
      </c>
      <c r="W140">
        <v>3</v>
      </c>
      <c r="X140">
        <v>22</v>
      </c>
      <c r="Y140" t="b">
        <v>0</v>
      </c>
      <c r="Z140">
        <v>82</v>
      </c>
    </row>
    <row r="141" spans="1:26">
      <c r="A141" s="3" t="s">
        <v>208</v>
      </c>
      <c r="B141">
        <f>VLOOKUP(E141,[1]Sheet1!$A$2:$D$72,3,FALSE)</f>
        <v>20</v>
      </c>
      <c r="C141">
        <f>VLOOKUP(E141,[1]Sheet1!$A$2:$D$72,4,FALSE)</f>
        <v>17.883000000000003</v>
      </c>
      <c r="D141" t="s">
        <v>72</v>
      </c>
      <c r="E141" t="s">
        <v>96</v>
      </c>
      <c r="F141" t="s">
        <v>69</v>
      </c>
      <c r="G141">
        <v>1.2809999999999999</v>
      </c>
      <c r="H141" t="s">
        <v>18</v>
      </c>
      <c r="I141" t="s">
        <v>4</v>
      </c>
      <c r="J141">
        <v>15.135</v>
      </c>
      <c r="K141">
        <v>15.153</v>
      </c>
      <c r="L141">
        <v>2.5999999999999999E-2</v>
      </c>
      <c r="M141">
        <v>954761.9</v>
      </c>
      <c r="N141">
        <v>943798.44</v>
      </c>
      <c r="O141">
        <v>15504.609</v>
      </c>
      <c r="P141">
        <v>36.566699999999997</v>
      </c>
      <c r="Q141">
        <v>0.99880000000000002</v>
      </c>
      <c r="R141">
        <v>-3.5840000000000001</v>
      </c>
      <c r="S141">
        <v>90.115650000000002</v>
      </c>
      <c r="T141" t="b">
        <v>1</v>
      </c>
      <c r="U141">
        <v>0.121</v>
      </c>
      <c r="V141" t="b">
        <v>1</v>
      </c>
      <c r="W141">
        <v>3</v>
      </c>
      <c r="X141">
        <v>11</v>
      </c>
      <c r="Y141" t="b">
        <v>0</v>
      </c>
      <c r="Z141">
        <v>82</v>
      </c>
    </row>
    <row r="142" spans="1:26">
      <c r="A142" s="3" t="s">
        <v>208</v>
      </c>
      <c r="B142">
        <f>VLOOKUP(E142,[1]Sheet1!$A$2:$D$72,3,FALSE)</f>
        <v>20</v>
      </c>
      <c r="C142">
        <f>VLOOKUP(E142,[1]Sheet1!$A$2:$D$72,4,FALSE)</f>
        <v>17.883000000000003</v>
      </c>
      <c r="D142" t="s">
        <v>84</v>
      </c>
      <c r="E142" t="s">
        <v>96</v>
      </c>
      <c r="F142" t="s">
        <v>69</v>
      </c>
      <c r="G142">
        <v>1.2789999999999999</v>
      </c>
      <c r="H142" t="s">
        <v>18</v>
      </c>
      <c r="I142" t="s">
        <v>4</v>
      </c>
      <c r="J142">
        <v>15.170999999999999</v>
      </c>
      <c r="K142">
        <v>15.153</v>
      </c>
      <c r="L142">
        <v>2.5999999999999999E-2</v>
      </c>
      <c r="M142">
        <v>932835.06</v>
      </c>
      <c r="N142">
        <v>943798.44</v>
      </c>
      <c r="O142">
        <v>15504.609</v>
      </c>
      <c r="P142">
        <v>36.566699999999997</v>
      </c>
      <c r="Q142">
        <v>0.99880000000000002</v>
      </c>
      <c r="R142">
        <v>-3.5840000000000001</v>
      </c>
      <c r="S142">
        <v>90.115650000000002</v>
      </c>
      <c r="T142" t="b">
        <v>1</v>
      </c>
      <c r="U142">
        <v>0.121</v>
      </c>
      <c r="V142" t="b">
        <v>1</v>
      </c>
      <c r="W142">
        <v>3</v>
      </c>
      <c r="X142">
        <v>11</v>
      </c>
      <c r="Y142" t="b">
        <v>0</v>
      </c>
      <c r="Z142">
        <v>82</v>
      </c>
    </row>
    <row r="143" spans="1:26">
      <c r="A143" s="3" t="s">
        <v>209</v>
      </c>
      <c r="B143">
        <f>VLOOKUP(E143,[1]Sheet1!$A$2:$D$72,3,FALSE)</f>
        <v>20</v>
      </c>
      <c r="C143">
        <f>VLOOKUP(E143,[1]Sheet1!$A$2:$D$72,4,FALSE)</f>
        <v>15.353</v>
      </c>
      <c r="D143" t="s">
        <v>12</v>
      </c>
      <c r="E143" t="s">
        <v>97</v>
      </c>
      <c r="F143" t="s">
        <v>2</v>
      </c>
      <c r="G143">
        <v>0</v>
      </c>
      <c r="H143" t="s">
        <v>3</v>
      </c>
      <c r="I143" t="s">
        <v>4</v>
      </c>
      <c r="J143" t="s">
        <v>5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35.222799999999999</v>
      </c>
      <c r="Q143">
        <v>0.99299999999999999</v>
      </c>
      <c r="R143">
        <v>-3.5567000000000002</v>
      </c>
      <c r="S143">
        <v>91.055480000000003</v>
      </c>
      <c r="T143" t="b">
        <v>1</v>
      </c>
      <c r="U143">
        <v>9.5000000000000001E-2</v>
      </c>
      <c r="V143" t="b">
        <v>1</v>
      </c>
      <c r="W143">
        <v>3</v>
      </c>
      <c r="X143">
        <v>39</v>
      </c>
      <c r="Y143" t="b">
        <v>1</v>
      </c>
      <c r="Z143">
        <v>82</v>
      </c>
    </row>
    <row r="144" spans="1:26">
      <c r="A144" s="3" t="s">
        <v>209</v>
      </c>
      <c r="B144">
        <f>VLOOKUP(E144,[1]Sheet1!$A$2:$D$72,3,FALSE)</f>
        <v>20</v>
      </c>
      <c r="C144">
        <f>VLOOKUP(E144,[1]Sheet1!$A$2:$D$72,4,FALSE)</f>
        <v>15.353</v>
      </c>
      <c r="D144" t="s">
        <v>33</v>
      </c>
      <c r="E144" t="s">
        <v>97</v>
      </c>
      <c r="F144" t="s">
        <v>2</v>
      </c>
      <c r="G144">
        <v>0</v>
      </c>
      <c r="H144" t="s">
        <v>3</v>
      </c>
      <c r="I144" t="s">
        <v>4</v>
      </c>
      <c r="J144" t="s">
        <v>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35.222799999999999</v>
      </c>
      <c r="Q144">
        <v>0.99299999999999999</v>
      </c>
      <c r="R144">
        <v>-3.5567000000000002</v>
      </c>
      <c r="S144">
        <v>91.055480000000003</v>
      </c>
      <c r="T144" t="b">
        <v>1</v>
      </c>
      <c r="U144">
        <v>9.5000000000000001E-2</v>
      </c>
      <c r="V144" t="b">
        <v>1</v>
      </c>
      <c r="W144">
        <v>3</v>
      </c>
      <c r="X144">
        <v>39</v>
      </c>
      <c r="Y144" t="b">
        <v>1</v>
      </c>
      <c r="Z144">
        <v>82</v>
      </c>
    </row>
    <row r="145" spans="1:26">
      <c r="A145" s="3" t="s">
        <v>209</v>
      </c>
      <c r="B145">
        <f>VLOOKUP(E145,[1]Sheet1!$A$2:$D$72,3,FALSE)</f>
        <v>20</v>
      </c>
      <c r="C145">
        <f>VLOOKUP(E145,[1]Sheet1!$A$2:$D$72,4,FALSE)</f>
        <v>15.353</v>
      </c>
      <c r="D145" t="s">
        <v>48</v>
      </c>
      <c r="E145" t="s">
        <v>97</v>
      </c>
      <c r="F145" t="s">
        <v>44</v>
      </c>
      <c r="G145">
        <v>1.323</v>
      </c>
      <c r="H145" t="s">
        <v>18</v>
      </c>
      <c r="I145" t="s">
        <v>4</v>
      </c>
      <c r="J145">
        <v>27.088000000000001</v>
      </c>
      <c r="K145">
        <v>27.23</v>
      </c>
      <c r="L145">
        <v>0.2</v>
      </c>
      <c r="M145">
        <v>174.821</v>
      </c>
      <c r="N145">
        <v>159.72300000000001</v>
      </c>
      <c r="O145">
        <v>21.352</v>
      </c>
      <c r="P145">
        <v>34.807400000000001</v>
      </c>
      <c r="Q145">
        <v>0.99809999999999999</v>
      </c>
      <c r="R145">
        <v>-3.4422000000000001</v>
      </c>
      <c r="S145">
        <v>95.214420000000004</v>
      </c>
      <c r="T145" t="b">
        <v>1</v>
      </c>
      <c r="U145">
        <v>0.12</v>
      </c>
      <c r="V145" t="b">
        <v>1</v>
      </c>
      <c r="W145">
        <v>3</v>
      </c>
      <c r="X145">
        <v>22</v>
      </c>
      <c r="Y145" t="b">
        <v>0</v>
      </c>
      <c r="Z145">
        <v>82</v>
      </c>
    </row>
    <row r="146" spans="1:26">
      <c r="A146" s="3" t="s">
        <v>209</v>
      </c>
      <c r="B146">
        <f>VLOOKUP(E146,[1]Sheet1!$A$2:$D$72,3,FALSE)</f>
        <v>20</v>
      </c>
      <c r="C146">
        <f>VLOOKUP(E146,[1]Sheet1!$A$2:$D$72,4,FALSE)</f>
        <v>15.353</v>
      </c>
      <c r="D146" t="s">
        <v>60</v>
      </c>
      <c r="E146" t="s">
        <v>97</v>
      </c>
      <c r="F146" t="s">
        <v>44</v>
      </c>
      <c r="G146">
        <v>1.32</v>
      </c>
      <c r="H146" t="s">
        <v>18</v>
      </c>
      <c r="I146" t="s">
        <v>4</v>
      </c>
      <c r="J146">
        <v>27.370999999999999</v>
      </c>
      <c r="K146">
        <v>27.23</v>
      </c>
      <c r="L146">
        <v>0.2</v>
      </c>
      <c r="M146">
        <v>144.624</v>
      </c>
      <c r="N146">
        <v>159.72300000000001</v>
      </c>
      <c r="O146">
        <v>21.352</v>
      </c>
      <c r="P146">
        <v>34.807400000000001</v>
      </c>
      <c r="Q146">
        <v>0.99809999999999999</v>
      </c>
      <c r="R146">
        <v>-3.4422000000000001</v>
      </c>
      <c r="S146">
        <v>95.214420000000004</v>
      </c>
      <c r="T146" t="b">
        <v>1</v>
      </c>
      <c r="U146">
        <v>0.12</v>
      </c>
      <c r="V146" t="b">
        <v>1</v>
      </c>
      <c r="W146">
        <v>3</v>
      </c>
      <c r="X146">
        <v>22</v>
      </c>
      <c r="Y146" t="b">
        <v>0</v>
      </c>
      <c r="Z146">
        <v>82</v>
      </c>
    </row>
    <row r="147" spans="1:26">
      <c r="A147" s="3" t="s">
        <v>209</v>
      </c>
      <c r="B147">
        <f>VLOOKUP(E147,[1]Sheet1!$A$2:$D$72,3,FALSE)</f>
        <v>20</v>
      </c>
      <c r="C147">
        <f>VLOOKUP(E147,[1]Sheet1!$A$2:$D$72,4,FALSE)</f>
        <v>15.353</v>
      </c>
      <c r="D147" t="s">
        <v>73</v>
      </c>
      <c r="E147" t="s">
        <v>97</v>
      </c>
      <c r="F147" t="s">
        <v>69</v>
      </c>
      <c r="G147">
        <v>1.272</v>
      </c>
      <c r="H147" t="s">
        <v>18</v>
      </c>
      <c r="I147" t="s">
        <v>4</v>
      </c>
      <c r="J147">
        <v>15.631</v>
      </c>
      <c r="K147">
        <v>15.666</v>
      </c>
      <c r="L147">
        <v>0.05</v>
      </c>
      <c r="M147">
        <v>694275.6</v>
      </c>
      <c r="N147">
        <v>678723.4</v>
      </c>
      <c r="O147">
        <v>21994.252</v>
      </c>
      <c r="P147">
        <v>36.566699999999997</v>
      </c>
      <c r="Q147">
        <v>0.99880000000000002</v>
      </c>
      <c r="R147">
        <v>-3.5840000000000001</v>
      </c>
      <c r="S147">
        <v>90.115650000000002</v>
      </c>
      <c r="T147" t="b">
        <v>1</v>
      </c>
      <c r="U147">
        <v>0.121</v>
      </c>
      <c r="V147" t="b">
        <v>1</v>
      </c>
      <c r="W147">
        <v>3</v>
      </c>
      <c r="X147">
        <v>11</v>
      </c>
      <c r="Y147" t="b">
        <v>0</v>
      </c>
      <c r="Z147">
        <v>82</v>
      </c>
    </row>
    <row r="148" spans="1:26">
      <c r="A148" s="3" t="s">
        <v>209</v>
      </c>
      <c r="B148">
        <f>VLOOKUP(E148,[1]Sheet1!$A$2:$D$72,3,FALSE)</f>
        <v>20</v>
      </c>
      <c r="C148">
        <f>VLOOKUP(E148,[1]Sheet1!$A$2:$D$72,4,FALSE)</f>
        <v>15.353</v>
      </c>
      <c r="D148" t="s">
        <v>85</v>
      </c>
      <c r="E148" t="s">
        <v>97</v>
      </c>
      <c r="F148" t="s">
        <v>69</v>
      </c>
      <c r="G148">
        <v>1.2709999999999999</v>
      </c>
      <c r="H148" t="s">
        <v>18</v>
      </c>
      <c r="I148" t="s">
        <v>4</v>
      </c>
      <c r="J148">
        <v>15.702</v>
      </c>
      <c r="K148">
        <v>15.666</v>
      </c>
      <c r="L148">
        <v>0.05</v>
      </c>
      <c r="M148">
        <v>663171.06000000006</v>
      </c>
      <c r="N148">
        <v>678723.4</v>
      </c>
      <c r="O148">
        <v>21994.252</v>
      </c>
      <c r="P148">
        <v>36.566699999999997</v>
      </c>
      <c r="Q148">
        <v>0.99880000000000002</v>
      </c>
      <c r="R148">
        <v>-3.5840000000000001</v>
      </c>
      <c r="S148">
        <v>90.115650000000002</v>
      </c>
      <c r="T148" t="b">
        <v>1</v>
      </c>
      <c r="U148">
        <v>0.121</v>
      </c>
      <c r="V148" t="b">
        <v>1</v>
      </c>
      <c r="W148">
        <v>3</v>
      </c>
      <c r="X148">
        <v>11</v>
      </c>
      <c r="Y148" t="b">
        <v>0</v>
      </c>
      <c r="Z148">
        <v>82</v>
      </c>
    </row>
    <row r="149" spans="1:26">
      <c r="A149" s="3" t="s">
        <v>210</v>
      </c>
      <c r="B149">
        <f>VLOOKUP(E149,[1]Sheet1!$A$2:$D$72,3,FALSE)</f>
        <v>20</v>
      </c>
      <c r="C149">
        <f>VLOOKUP(E149,[1]Sheet1!$A$2:$D$72,4,FALSE)</f>
        <v>16.555500000000002</v>
      </c>
      <c r="D149" t="s">
        <v>14</v>
      </c>
      <c r="E149" t="s">
        <v>98</v>
      </c>
      <c r="F149" t="s">
        <v>2</v>
      </c>
      <c r="G149">
        <v>0</v>
      </c>
      <c r="H149" t="s">
        <v>3</v>
      </c>
      <c r="I149" t="s">
        <v>4</v>
      </c>
      <c r="J149" t="s">
        <v>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35.222799999999999</v>
      </c>
      <c r="Q149">
        <v>0.99299999999999999</v>
      </c>
      <c r="R149">
        <v>-3.5567000000000002</v>
      </c>
      <c r="S149">
        <v>91.055480000000003</v>
      </c>
      <c r="T149" t="b">
        <v>1</v>
      </c>
      <c r="U149">
        <v>9.5000000000000001E-2</v>
      </c>
      <c r="V149" t="b">
        <v>1</v>
      </c>
      <c r="W149">
        <v>3</v>
      </c>
      <c r="X149">
        <v>39</v>
      </c>
      <c r="Y149" t="b">
        <v>1</v>
      </c>
      <c r="Z149">
        <v>82</v>
      </c>
    </row>
    <row r="150" spans="1:26">
      <c r="A150" s="3" t="s">
        <v>210</v>
      </c>
      <c r="B150">
        <f>VLOOKUP(E150,[1]Sheet1!$A$2:$D$72,3,FALSE)</f>
        <v>20</v>
      </c>
      <c r="C150">
        <f>VLOOKUP(E150,[1]Sheet1!$A$2:$D$72,4,FALSE)</f>
        <v>16.555500000000002</v>
      </c>
      <c r="D150" t="s">
        <v>34</v>
      </c>
      <c r="E150" t="s">
        <v>98</v>
      </c>
      <c r="F150" t="s">
        <v>2</v>
      </c>
      <c r="G150">
        <v>0</v>
      </c>
      <c r="H150" t="s">
        <v>3</v>
      </c>
      <c r="I150" t="s">
        <v>4</v>
      </c>
      <c r="J150" t="s">
        <v>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35.222799999999999</v>
      </c>
      <c r="Q150">
        <v>0.99299999999999999</v>
      </c>
      <c r="R150">
        <v>-3.5567000000000002</v>
      </c>
      <c r="S150">
        <v>91.055480000000003</v>
      </c>
      <c r="T150" t="b">
        <v>1</v>
      </c>
      <c r="U150">
        <v>9.5000000000000001E-2</v>
      </c>
      <c r="V150" t="b">
        <v>1</v>
      </c>
      <c r="W150">
        <v>3</v>
      </c>
      <c r="X150">
        <v>39</v>
      </c>
      <c r="Y150" t="b">
        <v>1</v>
      </c>
      <c r="Z150">
        <v>82</v>
      </c>
    </row>
    <row r="151" spans="1:26">
      <c r="A151" s="3" t="s">
        <v>210</v>
      </c>
      <c r="B151">
        <f>VLOOKUP(E151,[1]Sheet1!$A$2:$D$72,3,FALSE)</f>
        <v>20</v>
      </c>
      <c r="C151">
        <f>VLOOKUP(E151,[1]Sheet1!$A$2:$D$72,4,FALSE)</f>
        <v>16.555500000000002</v>
      </c>
      <c r="D151" t="s">
        <v>49</v>
      </c>
      <c r="E151" t="s">
        <v>98</v>
      </c>
      <c r="F151" t="s">
        <v>44</v>
      </c>
      <c r="G151">
        <v>1.3089999999999999</v>
      </c>
      <c r="H151" t="s">
        <v>18</v>
      </c>
      <c r="I151" t="s">
        <v>4</v>
      </c>
      <c r="J151">
        <v>29.603000000000002</v>
      </c>
      <c r="K151">
        <v>29.864000000000001</v>
      </c>
      <c r="L151">
        <v>0.36899999999999999</v>
      </c>
      <c r="M151">
        <v>32.509</v>
      </c>
      <c r="N151">
        <v>27.718</v>
      </c>
      <c r="O151">
        <v>6.7759999999999998</v>
      </c>
      <c r="P151">
        <v>34.807400000000001</v>
      </c>
      <c r="Q151">
        <v>0.99809999999999999</v>
      </c>
      <c r="R151">
        <v>-3.4422000000000001</v>
      </c>
      <c r="S151">
        <v>95.214420000000004</v>
      </c>
      <c r="T151" t="b">
        <v>1</v>
      </c>
      <c r="U151">
        <v>0.12</v>
      </c>
      <c r="V151" t="b">
        <v>1</v>
      </c>
      <c r="W151">
        <v>3</v>
      </c>
      <c r="X151">
        <v>25</v>
      </c>
      <c r="Y151" t="b">
        <v>0</v>
      </c>
      <c r="Z151">
        <v>82</v>
      </c>
    </row>
    <row r="152" spans="1:26">
      <c r="A152" s="3" t="s">
        <v>210</v>
      </c>
      <c r="B152">
        <f>VLOOKUP(E152,[1]Sheet1!$A$2:$D$72,3,FALSE)</f>
        <v>20</v>
      </c>
      <c r="C152">
        <f>VLOOKUP(E152,[1]Sheet1!$A$2:$D$72,4,FALSE)</f>
        <v>16.555500000000002</v>
      </c>
      <c r="D152" t="s">
        <v>61</v>
      </c>
      <c r="E152" t="s">
        <v>98</v>
      </c>
      <c r="F152" t="s">
        <v>44</v>
      </c>
      <c r="G152">
        <v>1.3160000000000001</v>
      </c>
      <c r="H152" t="s">
        <v>18</v>
      </c>
      <c r="I152" t="s">
        <v>4</v>
      </c>
      <c r="J152">
        <v>30.125</v>
      </c>
      <c r="K152">
        <v>29.864000000000001</v>
      </c>
      <c r="L152">
        <v>0.36899999999999999</v>
      </c>
      <c r="M152">
        <v>22.925999999999998</v>
      </c>
      <c r="N152">
        <v>27.718</v>
      </c>
      <c r="O152">
        <v>6.7759999999999998</v>
      </c>
      <c r="P152">
        <v>34.807400000000001</v>
      </c>
      <c r="Q152">
        <v>0.99809999999999999</v>
      </c>
      <c r="R152">
        <v>-3.4422000000000001</v>
      </c>
      <c r="S152">
        <v>95.214420000000004</v>
      </c>
      <c r="T152" t="b">
        <v>1</v>
      </c>
      <c r="U152">
        <v>0.12</v>
      </c>
      <c r="V152" t="b">
        <v>1</v>
      </c>
      <c r="W152">
        <v>3</v>
      </c>
      <c r="X152">
        <v>25</v>
      </c>
      <c r="Y152" t="b">
        <v>0</v>
      </c>
      <c r="Z152">
        <v>82</v>
      </c>
    </row>
    <row r="153" spans="1:26">
      <c r="A153" s="3" t="s">
        <v>210</v>
      </c>
      <c r="B153">
        <f>VLOOKUP(E153,[1]Sheet1!$A$2:$D$72,3,FALSE)</f>
        <v>20</v>
      </c>
      <c r="C153">
        <f>VLOOKUP(E153,[1]Sheet1!$A$2:$D$72,4,FALSE)</f>
        <v>16.555500000000002</v>
      </c>
      <c r="D153" t="s">
        <v>74</v>
      </c>
      <c r="E153" t="s">
        <v>98</v>
      </c>
      <c r="F153" t="s">
        <v>69</v>
      </c>
      <c r="G153">
        <v>1.2809999999999999</v>
      </c>
      <c r="H153" t="s">
        <v>18</v>
      </c>
      <c r="I153" t="s">
        <v>4</v>
      </c>
      <c r="J153">
        <v>15.641999999999999</v>
      </c>
      <c r="K153">
        <v>15.622</v>
      </c>
      <c r="L153">
        <v>2.9000000000000001E-2</v>
      </c>
      <c r="M153">
        <v>689031.44</v>
      </c>
      <c r="N153">
        <v>698318</v>
      </c>
      <c r="O153">
        <v>13133.189</v>
      </c>
      <c r="P153">
        <v>36.566699999999997</v>
      </c>
      <c r="Q153">
        <v>0.99880000000000002</v>
      </c>
      <c r="R153">
        <v>-3.5840000000000001</v>
      </c>
      <c r="S153">
        <v>90.115650000000002</v>
      </c>
      <c r="T153" t="b">
        <v>1</v>
      </c>
      <c r="U153">
        <v>0.121</v>
      </c>
      <c r="V153" t="b">
        <v>1</v>
      </c>
      <c r="W153">
        <v>3</v>
      </c>
      <c r="X153">
        <v>11</v>
      </c>
      <c r="Y153" t="b">
        <v>0</v>
      </c>
      <c r="Z153">
        <v>82</v>
      </c>
    </row>
    <row r="154" spans="1:26">
      <c r="A154" s="3" t="s">
        <v>210</v>
      </c>
      <c r="B154">
        <f>VLOOKUP(E154,[1]Sheet1!$A$2:$D$72,3,FALSE)</f>
        <v>20</v>
      </c>
      <c r="C154">
        <f>VLOOKUP(E154,[1]Sheet1!$A$2:$D$72,4,FALSE)</f>
        <v>16.555500000000002</v>
      </c>
      <c r="D154" t="s">
        <v>86</v>
      </c>
      <c r="E154" t="s">
        <v>98</v>
      </c>
      <c r="F154" t="s">
        <v>69</v>
      </c>
      <c r="G154">
        <v>1.268</v>
      </c>
      <c r="H154" t="s">
        <v>18</v>
      </c>
      <c r="I154" t="s">
        <v>4</v>
      </c>
      <c r="J154">
        <v>15.601000000000001</v>
      </c>
      <c r="K154">
        <v>15.622</v>
      </c>
      <c r="L154">
        <v>2.9000000000000001E-2</v>
      </c>
      <c r="M154">
        <v>707604.56</v>
      </c>
      <c r="N154">
        <v>698318</v>
      </c>
      <c r="O154">
        <v>13133.189</v>
      </c>
      <c r="P154">
        <v>36.566699999999997</v>
      </c>
      <c r="Q154">
        <v>0.99880000000000002</v>
      </c>
      <c r="R154">
        <v>-3.5840000000000001</v>
      </c>
      <c r="S154">
        <v>90.115650000000002</v>
      </c>
      <c r="T154" t="b">
        <v>1</v>
      </c>
      <c r="U154">
        <v>0.121</v>
      </c>
      <c r="V154" t="b">
        <v>1</v>
      </c>
      <c r="W154">
        <v>3</v>
      </c>
      <c r="X154">
        <v>11</v>
      </c>
      <c r="Y154" t="b">
        <v>0</v>
      </c>
      <c r="Z154">
        <v>82</v>
      </c>
    </row>
    <row r="155" spans="1:26">
      <c r="A155" s="3" t="s">
        <v>211</v>
      </c>
      <c r="B155">
        <f>VLOOKUP(E155,[1]Sheet1!$A$2:$D$72,3,FALSE)</f>
        <v>20</v>
      </c>
      <c r="C155">
        <f>VLOOKUP(E155,[1]Sheet1!$A$2:$D$72,4,FALSE)</f>
        <v>22.5365</v>
      </c>
      <c r="D155" t="s">
        <v>16</v>
      </c>
      <c r="E155" t="s">
        <v>99</v>
      </c>
      <c r="F155" t="s">
        <v>2</v>
      </c>
      <c r="G155">
        <v>1.05</v>
      </c>
      <c r="H155" t="s">
        <v>3</v>
      </c>
      <c r="I155" t="s">
        <v>4</v>
      </c>
      <c r="J155">
        <v>38.146000000000001</v>
      </c>
      <c r="K155">
        <v>36.121000000000002</v>
      </c>
      <c r="L155">
        <v>2.8650000000000002</v>
      </c>
      <c r="M155">
        <v>0.151</v>
      </c>
      <c r="N155">
        <v>1.113</v>
      </c>
      <c r="O155">
        <v>1.361</v>
      </c>
      <c r="P155">
        <v>35.222799999999999</v>
      </c>
      <c r="Q155">
        <v>0.99299999999999999</v>
      </c>
      <c r="R155">
        <v>-3.5567000000000002</v>
      </c>
      <c r="S155">
        <v>91.055480000000003</v>
      </c>
      <c r="T155" t="b">
        <v>1</v>
      </c>
      <c r="U155">
        <v>9.5000000000000001E-2</v>
      </c>
      <c r="V155" t="b">
        <v>1</v>
      </c>
      <c r="W155">
        <v>3</v>
      </c>
      <c r="X155">
        <v>34</v>
      </c>
      <c r="Y155" t="b">
        <v>0</v>
      </c>
      <c r="Z155">
        <v>82</v>
      </c>
    </row>
    <row r="156" spans="1:26">
      <c r="A156" s="3" t="s">
        <v>211</v>
      </c>
      <c r="B156">
        <f>VLOOKUP(E156,[1]Sheet1!$A$2:$D$72,3,FALSE)</f>
        <v>20</v>
      </c>
      <c r="C156">
        <f>VLOOKUP(E156,[1]Sheet1!$A$2:$D$72,4,FALSE)</f>
        <v>22.5365</v>
      </c>
      <c r="D156" t="s">
        <v>35</v>
      </c>
      <c r="E156" t="s">
        <v>99</v>
      </c>
      <c r="F156" t="s">
        <v>2</v>
      </c>
      <c r="G156">
        <v>1.3169999999999999</v>
      </c>
      <c r="H156" t="s">
        <v>18</v>
      </c>
      <c r="I156" t="s">
        <v>4</v>
      </c>
      <c r="J156">
        <v>34.094999999999999</v>
      </c>
      <c r="K156">
        <v>36.121000000000002</v>
      </c>
      <c r="L156">
        <v>2.8650000000000002</v>
      </c>
      <c r="M156">
        <v>2.0750000000000002</v>
      </c>
      <c r="N156">
        <v>1.113</v>
      </c>
      <c r="O156">
        <v>1.361</v>
      </c>
      <c r="P156">
        <v>35.222799999999999</v>
      </c>
      <c r="Q156">
        <v>0.99299999999999999</v>
      </c>
      <c r="R156">
        <v>-3.5567000000000002</v>
      </c>
      <c r="S156">
        <v>91.055480000000003</v>
      </c>
      <c r="T156" t="b">
        <v>1</v>
      </c>
      <c r="U156">
        <v>9.5000000000000001E-2</v>
      </c>
      <c r="V156" t="b">
        <v>1</v>
      </c>
      <c r="W156">
        <v>3</v>
      </c>
      <c r="X156">
        <v>30</v>
      </c>
      <c r="Y156" t="b">
        <v>0</v>
      </c>
      <c r="Z156">
        <v>82</v>
      </c>
    </row>
    <row r="157" spans="1:26">
      <c r="A157" s="3" t="s">
        <v>211</v>
      </c>
      <c r="B157">
        <f>VLOOKUP(E157,[1]Sheet1!$A$2:$D$72,3,FALSE)</f>
        <v>20</v>
      </c>
      <c r="C157">
        <f>VLOOKUP(E157,[1]Sheet1!$A$2:$D$72,4,FALSE)</f>
        <v>22.5365</v>
      </c>
      <c r="D157" t="s">
        <v>50</v>
      </c>
      <c r="E157" t="s">
        <v>99</v>
      </c>
      <c r="F157" t="s">
        <v>44</v>
      </c>
      <c r="G157">
        <v>1.3080000000000001</v>
      </c>
      <c r="H157" t="s">
        <v>18</v>
      </c>
      <c r="I157" t="s">
        <v>4</v>
      </c>
      <c r="J157">
        <v>29.419</v>
      </c>
      <c r="K157">
        <v>29.271000000000001</v>
      </c>
      <c r="L157">
        <v>0.20899999999999999</v>
      </c>
      <c r="M157">
        <v>36.771000000000001</v>
      </c>
      <c r="N157">
        <v>40.795999999999999</v>
      </c>
      <c r="O157">
        <v>5.6920000000000002</v>
      </c>
      <c r="P157">
        <v>34.807400000000001</v>
      </c>
      <c r="Q157">
        <v>0.99809999999999999</v>
      </c>
      <c r="R157">
        <v>-3.4422000000000001</v>
      </c>
      <c r="S157">
        <v>95.214420000000004</v>
      </c>
      <c r="T157" t="b">
        <v>1</v>
      </c>
      <c r="U157">
        <v>0.12</v>
      </c>
      <c r="V157" t="b">
        <v>1</v>
      </c>
      <c r="W157">
        <v>3</v>
      </c>
      <c r="X157">
        <v>25</v>
      </c>
      <c r="Y157" t="b">
        <v>0</v>
      </c>
      <c r="Z157">
        <v>82</v>
      </c>
    </row>
    <row r="158" spans="1:26">
      <c r="A158" s="3" t="s">
        <v>211</v>
      </c>
      <c r="B158">
        <f>VLOOKUP(E158,[1]Sheet1!$A$2:$D$72,3,FALSE)</f>
        <v>20</v>
      </c>
      <c r="C158">
        <f>VLOOKUP(E158,[1]Sheet1!$A$2:$D$72,4,FALSE)</f>
        <v>22.5365</v>
      </c>
      <c r="D158" t="s">
        <v>62</v>
      </c>
      <c r="E158" t="s">
        <v>99</v>
      </c>
      <c r="F158" t="s">
        <v>44</v>
      </c>
      <c r="G158">
        <v>1.3080000000000001</v>
      </c>
      <c r="H158" t="s">
        <v>18</v>
      </c>
      <c r="I158" t="s">
        <v>4</v>
      </c>
      <c r="J158">
        <v>29.123000000000001</v>
      </c>
      <c r="K158">
        <v>29.271000000000001</v>
      </c>
      <c r="L158">
        <v>0.20899999999999999</v>
      </c>
      <c r="M158">
        <v>44.820999999999998</v>
      </c>
      <c r="N158">
        <v>40.795999999999999</v>
      </c>
      <c r="O158">
        <v>5.6920000000000002</v>
      </c>
      <c r="P158">
        <v>34.807400000000001</v>
      </c>
      <c r="Q158">
        <v>0.99809999999999999</v>
      </c>
      <c r="R158">
        <v>-3.4422000000000001</v>
      </c>
      <c r="S158">
        <v>95.214420000000004</v>
      </c>
      <c r="T158" t="b">
        <v>1</v>
      </c>
      <c r="U158">
        <v>0.12</v>
      </c>
      <c r="V158" t="b">
        <v>1</v>
      </c>
      <c r="W158">
        <v>3</v>
      </c>
      <c r="X158">
        <v>24</v>
      </c>
      <c r="Y158" t="b">
        <v>0</v>
      </c>
      <c r="Z158">
        <v>82</v>
      </c>
    </row>
    <row r="159" spans="1:26">
      <c r="A159" s="3" t="s">
        <v>211</v>
      </c>
      <c r="B159">
        <f>VLOOKUP(E159,[1]Sheet1!$A$2:$D$72,3,FALSE)</f>
        <v>20</v>
      </c>
      <c r="C159">
        <f>VLOOKUP(E159,[1]Sheet1!$A$2:$D$72,4,FALSE)</f>
        <v>22.5365</v>
      </c>
      <c r="D159" t="s">
        <v>75</v>
      </c>
      <c r="E159" t="s">
        <v>99</v>
      </c>
      <c r="F159" t="s">
        <v>69</v>
      </c>
      <c r="G159">
        <v>1.266</v>
      </c>
      <c r="H159" t="s">
        <v>18</v>
      </c>
      <c r="I159" t="s">
        <v>4</v>
      </c>
      <c r="J159">
        <v>15.324999999999999</v>
      </c>
      <c r="K159">
        <v>15.307</v>
      </c>
      <c r="L159">
        <v>2.5999999999999999E-2</v>
      </c>
      <c r="M159">
        <v>844653.3</v>
      </c>
      <c r="N159">
        <v>854770.3</v>
      </c>
      <c r="O159">
        <v>14307.552</v>
      </c>
      <c r="P159">
        <v>36.566699999999997</v>
      </c>
      <c r="Q159">
        <v>0.99880000000000002</v>
      </c>
      <c r="R159">
        <v>-3.5840000000000001</v>
      </c>
      <c r="S159">
        <v>90.115650000000002</v>
      </c>
      <c r="T159" t="b">
        <v>1</v>
      </c>
      <c r="U159">
        <v>0.121</v>
      </c>
      <c r="V159" t="b">
        <v>1</v>
      </c>
      <c r="W159">
        <v>3</v>
      </c>
      <c r="X159">
        <v>11</v>
      </c>
      <c r="Y159" t="b">
        <v>0</v>
      </c>
      <c r="Z159">
        <v>82</v>
      </c>
    </row>
    <row r="160" spans="1:26">
      <c r="A160" s="3" t="s">
        <v>211</v>
      </c>
      <c r="B160">
        <f>VLOOKUP(E160,[1]Sheet1!$A$2:$D$72,3,FALSE)</f>
        <v>20</v>
      </c>
      <c r="C160">
        <f>VLOOKUP(E160,[1]Sheet1!$A$2:$D$72,4,FALSE)</f>
        <v>22.5365</v>
      </c>
      <c r="D160" t="s">
        <v>87</v>
      </c>
      <c r="E160" t="s">
        <v>99</v>
      </c>
      <c r="F160" t="s">
        <v>69</v>
      </c>
      <c r="G160">
        <v>1.276</v>
      </c>
      <c r="H160" t="s">
        <v>18</v>
      </c>
      <c r="I160" t="s">
        <v>4</v>
      </c>
      <c r="J160">
        <v>15.289</v>
      </c>
      <c r="K160">
        <v>15.307</v>
      </c>
      <c r="L160">
        <v>2.5999999999999999E-2</v>
      </c>
      <c r="M160">
        <v>864887.25</v>
      </c>
      <c r="N160">
        <v>854770.3</v>
      </c>
      <c r="O160">
        <v>14307.552</v>
      </c>
      <c r="P160">
        <v>36.566699999999997</v>
      </c>
      <c r="Q160">
        <v>0.99880000000000002</v>
      </c>
      <c r="R160">
        <v>-3.5840000000000001</v>
      </c>
      <c r="S160">
        <v>90.115650000000002</v>
      </c>
      <c r="T160" t="b">
        <v>1</v>
      </c>
      <c r="U160">
        <v>0.121</v>
      </c>
      <c r="V160" t="b">
        <v>1</v>
      </c>
      <c r="W160">
        <v>3</v>
      </c>
      <c r="X160">
        <v>11</v>
      </c>
      <c r="Y160" t="b">
        <v>0</v>
      </c>
      <c r="Z160">
        <v>82</v>
      </c>
    </row>
    <row r="161" spans="1:26">
      <c r="A161" s="3" t="s">
        <v>212</v>
      </c>
      <c r="B161">
        <f>VLOOKUP(E161,[1]Sheet1!$A$2:$D$72,3,FALSE)</f>
        <v>20</v>
      </c>
      <c r="C161">
        <f>VLOOKUP(E161,[1]Sheet1!$A$2:$D$72,4,FALSE)</f>
        <v>15.563499999999999</v>
      </c>
      <c r="D161" t="s">
        <v>51</v>
      </c>
      <c r="E161" t="s">
        <v>100</v>
      </c>
      <c r="F161" t="s">
        <v>44</v>
      </c>
      <c r="G161">
        <v>1.319</v>
      </c>
      <c r="H161" t="s">
        <v>18</v>
      </c>
      <c r="I161" t="s">
        <v>4</v>
      </c>
      <c r="J161">
        <v>28.097000000000001</v>
      </c>
      <c r="K161">
        <v>28.074999999999999</v>
      </c>
      <c r="L161">
        <v>3.2000000000000001E-2</v>
      </c>
      <c r="M161">
        <v>88.992000000000004</v>
      </c>
      <c r="N161">
        <v>90.358000000000004</v>
      </c>
      <c r="O161">
        <v>1.9319999999999999</v>
      </c>
      <c r="P161">
        <v>34.807400000000001</v>
      </c>
      <c r="Q161">
        <v>0.99809999999999999</v>
      </c>
      <c r="R161">
        <v>-3.4422000000000001</v>
      </c>
      <c r="S161">
        <v>95.214420000000004</v>
      </c>
      <c r="T161" t="b">
        <v>1</v>
      </c>
      <c r="U161">
        <v>0.12</v>
      </c>
      <c r="V161" t="b">
        <v>1</v>
      </c>
      <c r="W161">
        <v>3</v>
      </c>
      <c r="X161">
        <v>23</v>
      </c>
      <c r="Y161" t="b">
        <v>0</v>
      </c>
      <c r="Z161">
        <v>82</v>
      </c>
    </row>
    <row r="162" spans="1:26">
      <c r="A162" s="3" t="s">
        <v>212</v>
      </c>
      <c r="B162">
        <f>VLOOKUP(E162,[1]Sheet1!$A$2:$D$72,3,FALSE)</f>
        <v>20</v>
      </c>
      <c r="C162">
        <f>VLOOKUP(E162,[1]Sheet1!$A$2:$D$72,4,FALSE)</f>
        <v>15.563499999999999</v>
      </c>
      <c r="D162" t="s">
        <v>63</v>
      </c>
      <c r="E162" t="s">
        <v>100</v>
      </c>
      <c r="F162" t="s">
        <v>44</v>
      </c>
      <c r="G162">
        <v>1.323</v>
      </c>
      <c r="H162" t="s">
        <v>18</v>
      </c>
      <c r="I162" t="s">
        <v>4</v>
      </c>
      <c r="J162">
        <v>28.052</v>
      </c>
      <c r="K162">
        <v>28.074999999999999</v>
      </c>
      <c r="L162">
        <v>3.2000000000000001E-2</v>
      </c>
      <c r="M162">
        <v>91.724000000000004</v>
      </c>
      <c r="N162">
        <v>90.358000000000004</v>
      </c>
      <c r="O162">
        <v>1.9319999999999999</v>
      </c>
      <c r="P162">
        <v>34.807400000000001</v>
      </c>
      <c r="Q162">
        <v>0.99809999999999999</v>
      </c>
      <c r="R162">
        <v>-3.4422000000000001</v>
      </c>
      <c r="S162">
        <v>95.214420000000004</v>
      </c>
      <c r="T162" t="b">
        <v>1</v>
      </c>
      <c r="U162">
        <v>0.12</v>
      </c>
      <c r="V162" t="b">
        <v>1</v>
      </c>
      <c r="W162">
        <v>3</v>
      </c>
      <c r="X162">
        <v>23</v>
      </c>
      <c r="Y162" t="b">
        <v>0</v>
      </c>
      <c r="Z162">
        <v>82</v>
      </c>
    </row>
    <row r="163" spans="1:26">
      <c r="A163" s="3" t="s">
        <v>212</v>
      </c>
      <c r="B163">
        <f>VLOOKUP(E163,[1]Sheet1!$A$2:$D$72,3,FALSE)</f>
        <v>20</v>
      </c>
      <c r="C163">
        <f>VLOOKUP(E163,[1]Sheet1!$A$2:$D$72,4,FALSE)</f>
        <v>15.563499999999999</v>
      </c>
      <c r="D163" t="s">
        <v>76</v>
      </c>
      <c r="E163" t="s">
        <v>100</v>
      </c>
      <c r="F163" t="s">
        <v>69</v>
      </c>
      <c r="G163">
        <v>1.282</v>
      </c>
      <c r="H163" t="s">
        <v>18</v>
      </c>
      <c r="I163" t="s">
        <v>4</v>
      </c>
      <c r="J163">
        <v>15.324999999999999</v>
      </c>
      <c r="K163">
        <v>15.343</v>
      </c>
      <c r="L163">
        <v>2.5000000000000001E-2</v>
      </c>
      <c r="M163">
        <v>845103.7</v>
      </c>
      <c r="N163">
        <v>835495.56</v>
      </c>
      <c r="O163">
        <v>13587.892</v>
      </c>
      <c r="P163">
        <v>36.566699999999997</v>
      </c>
      <c r="Q163">
        <v>0.99880000000000002</v>
      </c>
      <c r="R163">
        <v>-3.5840000000000001</v>
      </c>
      <c r="S163">
        <v>90.115650000000002</v>
      </c>
      <c r="T163" t="b">
        <v>1</v>
      </c>
      <c r="U163">
        <v>0.121</v>
      </c>
      <c r="V163" t="b">
        <v>1</v>
      </c>
      <c r="W163">
        <v>3</v>
      </c>
      <c r="X163">
        <v>11</v>
      </c>
      <c r="Y163" t="b">
        <v>0</v>
      </c>
      <c r="Z163">
        <v>82</v>
      </c>
    </row>
    <row r="164" spans="1:26">
      <c r="A164" s="3" t="s">
        <v>212</v>
      </c>
      <c r="B164">
        <f>VLOOKUP(E164,[1]Sheet1!$A$2:$D$72,3,FALSE)</f>
        <v>20</v>
      </c>
      <c r="C164">
        <f>VLOOKUP(E164,[1]Sheet1!$A$2:$D$72,4,FALSE)</f>
        <v>15.563499999999999</v>
      </c>
      <c r="D164" t="s">
        <v>88</v>
      </c>
      <c r="E164" t="s">
        <v>100</v>
      </c>
      <c r="F164" t="s">
        <v>69</v>
      </c>
      <c r="G164">
        <v>1.2769999999999999</v>
      </c>
      <c r="H164" t="s">
        <v>18</v>
      </c>
      <c r="I164" t="s">
        <v>4</v>
      </c>
      <c r="J164">
        <v>15.36</v>
      </c>
      <c r="K164">
        <v>15.343</v>
      </c>
      <c r="L164">
        <v>2.5000000000000001E-2</v>
      </c>
      <c r="M164">
        <v>825887.5</v>
      </c>
      <c r="N164">
        <v>835495.56</v>
      </c>
      <c r="O164">
        <v>13587.892</v>
      </c>
      <c r="P164">
        <v>36.566699999999997</v>
      </c>
      <c r="Q164">
        <v>0.99880000000000002</v>
      </c>
      <c r="R164">
        <v>-3.5840000000000001</v>
      </c>
      <c r="S164">
        <v>90.115650000000002</v>
      </c>
      <c r="T164" t="b">
        <v>1</v>
      </c>
      <c r="U164">
        <v>0.121</v>
      </c>
      <c r="V164" t="b">
        <v>1</v>
      </c>
      <c r="W164">
        <v>3</v>
      </c>
      <c r="X164">
        <v>11</v>
      </c>
      <c r="Y164" t="b">
        <v>0</v>
      </c>
      <c r="Z164">
        <v>82</v>
      </c>
    </row>
    <row r="165" spans="1:26">
      <c r="A165" t="str">
        <f>VLOOKUP(E165,[1]Sheet1!$A$2:$D$72,2,FALSE)</f>
        <v>20-11</v>
      </c>
      <c r="B165">
        <f>VLOOKUP(E165,[1]Sheet1!$A$2:$D$72,3,FALSE)</f>
        <v>20</v>
      </c>
      <c r="C165">
        <f>VLOOKUP(E165,[1]Sheet1!$A$2:$D$72,4,FALSE)</f>
        <v>15.563499999999999</v>
      </c>
      <c r="D165" t="s">
        <v>14</v>
      </c>
      <c r="E165" t="s">
        <v>100</v>
      </c>
      <c r="F165" t="s">
        <v>2</v>
      </c>
      <c r="G165">
        <v>1.335</v>
      </c>
      <c r="H165" t="s">
        <v>18</v>
      </c>
      <c r="I165" t="s">
        <v>4</v>
      </c>
      <c r="J165">
        <v>33.44</v>
      </c>
      <c r="K165">
        <v>33.279000000000003</v>
      </c>
      <c r="L165">
        <v>0.22900000000000001</v>
      </c>
      <c r="M165">
        <v>3.17</v>
      </c>
      <c r="N165">
        <v>3.54</v>
      </c>
      <c r="O165">
        <v>0.52300000000000002</v>
      </c>
      <c r="P165">
        <v>35.222799999999999</v>
      </c>
      <c r="Q165">
        <v>0.99299999999999999</v>
      </c>
      <c r="R165">
        <v>-3.5567000000000002</v>
      </c>
      <c r="S165">
        <v>91.055480000000003</v>
      </c>
      <c r="T165" t="b">
        <v>1</v>
      </c>
      <c r="U165">
        <v>5.2999999999999999E-2</v>
      </c>
      <c r="V165" t="b">
        <v>1</v>
      </c>
      <c r="W165">
        <v>3</v>
      </c>
      <c r="X165">
        <v>30</v>
      </c>
      <c r="Y165" t="b">
        <v>0</v>
      </c>
      <c r="Z165">
        <v>119</v>
      </c>
    </row>
    <row r="166" spans="1:26">
      <c r="A166" t="str">
        <f>VLOOKUP(E166,[1]Sheet1!$A$2:$D$72,2,FALSE)</f>
        <v>20-11</v>
      </c>
      <c r="B166">
        <f>VLOOKUP(E166,[1]Sheet1!$A$2:$D$72,3,FALSE)</f>
        <v>20</v>
      </c>
      <c r="C166">
        <f>VLOOKUP(E166,[1]Sheet1!$A$2:$D$72,4,FALSE)</f>
        <v>15.563499999999999</v>
      </c>
      <c r="D166" t="s">
        <v>34</v>
      </c>
      <c r="E166" t="s">
        <v>100</v>
      </c>
      <c r="F166" t="s">
        <v>2</v>
      </c>
      <c r="G166">
        <v>0</v>
      </c>
      <c r="H166" t="s">
        <v>3</v>
      </c>
      <c r="I166" t="s">
        <v>4</v>
      </c>
      <c r="J166" t="s">
        <v>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35.222799999999999</v>
      </c>
      <c r="Q166">
        <v>0.99299999999999999</v>
      </c>
      <c r="R166">
        <v>-3.5567000000000002</v>
      </c>
      <c r="S166">
        <v>91.055480000000003</v>
      </c>
      <c r="T166" t="b">
        <v>1</v>
      </c>
      <c r="U166">
        <v>5.2999999999999999E-2</v>
      </c>
      <c r="V166" t="b">
        <v>1</v>
      </c>
      <c r="W166">
        <v>3</v>
      </c>
      <c r="X166">
        <v>39</v>
      </c>
      <c r="Y166" t="b">
        <v>1</v>
      </c>
      <c r="Z166">
        <v>119</v>
      </c>
    </row>
    <row r="167" spans="1:26">
      <c r="A167" t="str">
        <f>VLOOKUP(E167,[1]Sheet1!$A$2:$D$72,2,FALSE)</f>
        <v>20-11</v>
      </c>
      <c r="B167">
        <f>VLOOKUP(E167,[1]Sheet1!$A$2:$D$72,3,FALSE)</f>
        <v>20</v>
      </c>
      <c r="C167">
        <f>VLOOKUP(E167,[1]Sheet1!$A$2:$D$72,4,FALSE)</f>
        <v>15.563499999999999</v>
      </c>
      <c r="D167" t="s">
        <v>49</v>
      </c>
      <c r="E167" t="s">
        <v>100</v>
      </c>
      <c r="F167" t="s">
        <v>2</v>
      </c>
      <c r="G167">
        <v>1.3380000000000001</v>
      </c>
      <c r="H167" t="s">
        <v>18</v>
      </c>
      <c r="I167" t="s">
        <v>4</v>
      </c>
      <c r="J167">
        <v>33.116999999999997</v>
      </c>
      <c r="K167">
        <v>33.279000000000003</v>
      </c>
      <c r="L167">
        <v>0.22900000000000001</v>
      </c>
      <c r="M167">
        <v>3.9089999999999998</v>
      </c>
      <c r="N167">
        <v>3.54</v>
      </c>
      <c r="O167">
        <v>0.52300000000000002</v>
      </c>
      <c r="P167">
        <v>35.222799999999999</v>
      </c>
      <c r="Q167">
        <v>0.99299999999999999</v>
      </c>
      <c r="R167">
        <v>-3.5567000000000002</v>
      </c>
      <c r="S167">
        <v>91.055480000000003</v>
      </c>
      <c r="T167" t="b">
        <v>1</v>
      </c>
      <c r="U167">
        <v>5.2999999999999999E-2</v>
      </c>
      <c r="V167" t="b">
        <v>1</v>
      </c>
      <c r="W167">
        <v>3</v>
      </c>
      <c r="X167">
        <v>29</v>
      </c>
      <c r="Y167" t="b">
        <v>0</v>
      </c>
      <c r="Z167">
        <v>119</v>
      </c>
    </row>
    <row r="168" spans="1:26">
      <c r="A168" s="3" t="s">
        <v>213</v>
      </c>
      <c r="B168" t="str">
        <f>VLOOKUP(E168,[1]Sheet1!$A$2:$D$72,3,FALSE)</f>
        <v>C</v>
      </c>
      <c r="C168">
        <f>VLOOKUP(E168,[1]Sheet1!$A$2:$D$72,4,FALSE)</f>
        <v>2.8</v>
      </c>
      <c r="D168" s="2" t="s">
        <v>8</v>
      </c>
      <c r="E168" s="2" t="s">
        <v>172</v>
      </c>
      <c r="F168" s="2" t="s">
        <v>2</v>
      </c>
      <c r="G168" s="2">
        <v>0</v>
      </c>
      <c r="H168" s="2" t="s">
        <v>3</v>
      </c>
      <c r="I168" s="2" t="s">
        <v>4</v>
      </c>
      <c r="J168" s="2" t="s">
        <v>5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35.222799999999999</v>
      </c>
      <c r="Q168" s="2">
        <v>0.99299999999999999</v>
      </c>
      <c r="R168" s="2">
        <v>-3.5567000000000002</v>
      </c>
      <c r="S168" s="2">
        <v>91.055480000000003</v>
      </c>
      <c r="T168" s="2" t="b">
        <v>1</v>
      </c>
      <c r="U168" s="2">
        <v>9.6000000000000002E-2</v>
      </c>
      <c r="V168" s="2" t="b">
        <v>1</v>
      </c>
      <c r="W168" s="2">
        <v>3</v>
      </c>
      <c r="X168" s="2">
        <v>39</v>
      </c>
      <c r="Y168" s="2" t="b">
        <v>1</v>
      </c>
      <c r="Z168" s="2">
        <v>117</v>
      </c>
    </row>
    <row r="169" spans="1:26">
      <c r="A169" s="3" t="s">
        <v>213</v>
      </c>
      <c r="B169" t="str">
        <f>VLOOKUP(E169,[1]Sheet1!$A$2:$D$72,3,FALSE)</f>
        <v>C</v>
      </c>
      <c r="C169">
        <f>VLOOKUP(E169,[1]Sheet1!$A$2:$D$72,4,FALSE)</f>
        <v>2.8</v>
      </c>
      <c r="D169" s="2" t="s">
        <v>31</v>
      </c>
      <c r="E169" s="2" t="s">
        <v>172</v>
      </c>
      <c r="F169" s="2" t="s">
        <v>2</v>
      </c>
      <c r="G169" s="2">
        <v>1.3140000000000001</v>
      </c>
      <c r="H169" s="2" t="s">
        <v>18</v>
      </c>
      <c r="I169" s="2" t="s">
        <v>4</v>
      </c>
      <c r="J169" s="2">
        <v>33.542999999999999</v>
      </c>
      <c r="K169" s="2">
        <v>33.866999999999997</v>
      </c>
      <c r="L169" s="2">
        <v>0.45700000000000002</v>
      </c>
      <c r="M169" s="2">
        <v>2.9660000000000002</v>
      </c>
      <c r="N169" s="2">
        <v>2.4590000000000001</v>
      </c>
      <c r="O169" s="2">
        <v>0.71699999999999997</v>
      </c>
      <c r="P169" s="2">
        <v>35.222799999999999</v>
      </c>
      <c r="Q169" s="2">
        <v>0.99299999999999999</v>
      </c>
      <c r="R169" s="2">
        <v>-3.5567000000000002</v>
      </c>
      <c r="S169" s="2">
        <v>91.055480000000003</v>
      </c>
      <c r="T169" s="2" t="b">
        <v>1</v>
      </c>
      <c r="U169" s="2">
        <v>9.6000000000000002E-2</v>
      </c>
      <c r="V169" s="2" t="b">
        <v>1</v>
      </c>
      <c r="W169" s="2">
        <v>3</v>
      </c>
      <c r="X169" s="2">
        <v>29</v>
      </c>
      <c r="Y169" s="2" t="b">
        <v>0</v>
      </c>
      <c r="Z169" s="2">
        <v>117</v>
      </c>
    </row>
    <row r="170" spans="1:26">
      <c r="A170" s="3" t="s">
        <v>213</v>
      </c>
      <c r="B170" t="str">
        <f>VLOOKUP(E170,[1]Sheet1!$A$2:$D$72,3,FALSE)</f>
        <v>C</v>
      </c>
      <c r="C170">
        <f>VLOOKUP(E170,[1]Sheet1!$A$2:$D$72,4,FALSE)</f>
        <v>2.8</v>
      </c>
      <c r="D170" s="2" t="s">
        <v>46</v>
      </c>
      <c r="E170" s="2" t="s">
        <v>172</v>
      </c>
      <c r="F170" s="2" t="s">
        <v>2</v>
      </c>
      <c r="G170" s="2">
        <v>1.327</v>
      </c>
      <c r="H170" s="2" t="s">
        <v>18</v>
      </c>
      <c r="I170" s="2" t="s">
        <v>4</v>
      </c>
      <c r="J170" s="2">
        <v>34.19</v>
      </c>
      <c r="K170" s="2">
        <v>33.866999999999997</v>
      </c>
      <c r="L170" s="2">
        <v>0.45700000000000002</v>
      </c>
      <c r="M170" s="2">
        <v>1.952</v>
      </c>
      <c r="N170" s="2">
        <v>2.4590000000000001</v>
      </c>
      <c r="O170" s="2">
        <v>0.71699999999999997</v>
      </c>
      <c r="P170" s="2">
        <v>35.222799999999999</v>
      </c>
      <c r="Q170" s="2">
        <v>0.99299999999999999</v>
      </c>
      <c r="R170" s="2">
        <v>-3.5567000000000002</v>
      </c>
      <c r="S170" s="2">
        <v>91.055480000000003</v>
      </c>
      <c r="T170" s="2" t="b">
        <v>1</v>
      </c>
      <c r="U170" s="2">
        <v>9.6000000000000002E-2</v>
      </c>
      <c r="V170" s="2" t="b">
        <v>1</v>
      </c>
      <c r="W170" s="2">
        <v>3</v>
      </c>
      <c r="X170" s="2">
        <v>30</v>
      </c>
      <c r="Y170" s="2" t="b">
        <v>0</v>
      </c>
      <c r="Z170" s="2">
        <v>117</v>
      </c>
    </row>
    <row r="171" spans="1:26">
      <c r="A171" s="3" t="s">
        <v>213</v>
      </c>
      <c r="B171" t="str">
        <f>VLOOKUP(E171,[1]Sheet1!$A$2:$D$72,3,FALSE)</f>
        <v>C</v>
      </c>
      <c r="C171">
        <f>VLOOKUP(E171,[1]Sheet1!$A$2:$D$72,4,FALSE)</f>
        <v>2.8</v>
      </c>
      <c r="D171" s="2" t="s">
        <v>58</v>
      </c>
      <c r="E171" s="2" t="s">
        <v>172</v>
      </c>
      <c r="F171" s="2" t="s">
        <v>44</v>
      </c>
      <c r="G171" s="2">
        <v>1.3360000000000001</v>
      </c>
      <c r="H171" s="2" t="s">
        <v>18</v>
      </c>
      <c r="I171" s="2" t="s">
        <v>4</v>
      </c>
      <c r="J171" s="2">
        <v>26.527000000000001</v>
      </c>
      <c r="K171" s="2">
        <v>26.367999999999999</v>
      </c>
      <c r="L171" s="2">
        <v>0.224</v>
      </c>
      <c r="M171" s="2">
        <v>254.48400000000001</v>
      </c>
      <c r="N171" s="2">
        <v>284.589</v>
      </c>
      <c r="O171" s="2">
        <v>42.575000000000003</v>
      </c>
      <c r="P171" s="2">
        <v>34.807400000000001</v>
      </c>
      <c r="Q171" s="2">
        <v>0.99809999999999999</v>
      </c>
      <c r="R171" s="2">
        <v>-3.4422000000000001</v>
      </c>
      <c r="S171" s="2">
        <v>95.214420000000004</v>
      </c>
      <c r="T171" s="2" t="b">
        <v>1</v>
      </c>
      <c r="U171" s="2">
        <v>0.121</v>
      </c>
      <c r="V171" s="2" t="b">
        <v>1</v>
      </c>
      <c r="W171" s="2">
        <v>3</v>
      </c>
      <c r="X171" s="2">
        <v>22</v>
      </c>
      <c r="Y171" s="2" t="b">
        <v>0</v>
      </c>
      <c r="Z171" s="2">
        <v>117</v>
      </c>
    </row>
    <row r="172" spans="1:26">
      <c r="A172" s="3" t="s">
        <v>213</v>
      </c>
      <c r="B172" t="str">
        <f>VLOOKUP(E172,[1]Sheet1!$A$2:$D$72,3,FALSE)</f>
        <v>C</v>
      </c>
      <c r="C172">
        <f>VLOOKUP(E172,[1]Sheet1!$A$2:$D$72,4,FALSE)</f>
        <v>2.8</v>
      </c>
      <c r="D172" s="2" t="s">
        <v>71</v>
      </c>
      <c r="E172" s="2" t="s">
        <v>172</v>
      </c>
      <c r="F172" s="2" t="s">
        <v>44</v>
      </c>
      <c r="G172" s="2">
        <v>1.323</v>
      </c>
      <c r="H172" s="2" t="s">
        <v>18</v>
      </c>
      <c r="I172" s="2" t="s">
        <v>4</v>
      </c>
      <c r="J172" s="2">
        <v>26.209</v>
      </c>
      <c r="K172" s="2">
        <v>26.367999999999999</v>
      </c>
      <c r="L172" s="2">
        <v>0.224</v>
      </c>
      <c r="M172" s="2">
        <v>314.69400000000002</v>
      </c>
      <c r="N172" s="2">
        <v>284.589</v>
      </c>
      <c r="O172" s="2">
        <v>42.575000000000003</v>
      </c>
      <c r="P172" s="2">
        <v>34.807400000000001</v>
      </c>
      <c r="Q172" s="2">
        <v>0.99809999999999999</v>
      </c>
      <c r="R172" s="2">
        <v>-3.4422000000000001</v>
      </c>
      <c r="S172" s="2">
        <v>95.214420000000004</v>
      </c>
      <c r="T172" s="2" t="b">
        <v>1</v>
      </c>
      <c r="U172" s="2">
        <v>0.121</v>
      </c>
      <c r="V172" s="2" t="b">
        <v>1</v>
      </c>
      <c r="W172" s="2">
        <v>3</v>
      </c>
      <c r="X172" s="2">
        <v>21</v>
      </c>
      <c r="Y172" s="2" t="b">
        <v>0</v>
      </c>
      <c r="Z172" s="2">
        <v>117</v>
      </c>
    </row>
    <row r="173" spans="1:26">
      <c r="A173" s="3" t="s">
        <v>213</v>
      </c>
      <c r="B173" t="str">
        <f>VLOOKUP(E173,[1]Sheet1!$A$2:$D$72,3,FALSE)</f>
        <v>C</v>
      </c>
      <c r="C173">
        <f>VLOOKUP(E173,[1]Sheet1!$A$2:$D$72,4,FALSE)</f>
        <v>2.8</v>
      </c>
      <c r="D173" s="2" t="s">
        <v>83</v>
      </c>
      <c r="E173" s="2" t="s">
        <v>172</v>
      </c>
      <c r="F173" s="2" t="s">
        <v>69</v>
      </c>
      <c r="G173" s="2">
        <v>1.4490000000000001</v>
      </c>
      <c r="H173" s="2" t="s">
        <v>18</v>
      </c>
      <c r="I173" s="2" t="s">
        <v>4</v>
      </c>
      <c r="J173" s="2">
        <v>17.071000000000002</v>
      </c>
      <c r="K173" s="2">
        <v>17.097999999999999</v>
      </c>
      <c r="L173" s="2">
        <v>3.7999999999999999E-2</v>
      </c>
      <c r="M173" s="2">
        <v>275129.34000000003</v>
      </c>
      <c r="N173" s="2">
        <v>270429.78000000003</v>
      </c>
      <c r="O173" s="2">
        <v>6646.174</v>
      </c>
      <c r="P173" s="2">
        <v>36.566699999999997</v>
      </c>
      <c r="Q173" s="2">
        <v>0.99880000000000002</v>
      </c>
      <c r="R173" s="2">
        <v>-3.5840000000000001</v>
      </c>
      <c r="S173" s="2">
        <v>90.115650000000002</v>
      </c>
      <c r="T173" s="2" t="b">
        <v>1</v>
      </c>
      <c r="U173" s="2">
        <v>0.24</v>
      </c>
      <c r="V173" s="2" t="b">
        <v>1</v>
      </c>
      <c r="W173" s="2">
        <v>3</v>
      </c>
      <c r="X173" s="2">
        <v>11</v>
      </c>
      <c r="Y173" s="2" t="b">
        <v>0</v>
      </c>
      <c r="Z173" s="2">
        <v>117</v>
      </c>
    </row>
    <row r="174" spans="1:26">
      <c r="A174" s="3" t="s">
        <v>213</v>
      </c>
      <c r="B174" t="str">
        <f>VLOOKUP(E174,[1]Sheet1!$A$2:$D$72,3,FALSE)</f>
        <v>C</v>
      </c>
      <c r="C174">
        <f>VLOOKUP(E174,[1]Sheet1!$A$2:$D$72,4,FALSE)</f>
        <v>2.8</v>
      </c>
      <c r="D174" s="2" t="s">
        <v>182</v>
      </c>
      <c r="E174" s="2" t="s">
        <v>172</v>
      </c>
      <c r="F174" s="2" t="s">
        <v>69</v>
      </c>
      <c r="G174" s="2">
        <v>1.4379999999999999</v>
      </c>
      <c r="H174" s="2" t="s">
        <v>18</v>
      </c>
      <c r="I174" s="2" t="s">
        <v>4</v>
      </c>
      <c r="J174" s="2">
        <v>17.126000000000001</v>
      </c>
      <c r="K174" s="2">
        <v>17.097999999999999</v>
      </c>
      <c r="L174" s="2">
        <v>3.7999999999999999E-2</v>
      </c>
      <c r="M174" s="2">
        <v>265730.25</v>
      </c>
      <c r="N174" s="2">
        <v>270429.78000000003</v>
      </c>
      <c r="O174" s="2">
        <v>6646.174</v>
      </c>
      <c r="P174" s="2">
        <v>36.566699999999997</v>
      </c>
      <c r="Q174" s="2">
        <v>0.99880000000000002</v>
      </c>
      <c r="R174" s="2">
        <v>-3.5840000000000001</v>
      </c>
      <c r="S174" s="2">
        <v>90.115650000000002</v>
      </c>
      <c r="T174" s="2" t="b">
        <v>1</v>
      </c>
      <c r="U174" s="2">
        <v>0.24</v>
      </c>
      <c r="V174" s="2" t="b">
        <v>1</v>
      </c>
      <c r="W174" s="2">
        <v>3</v>
      </c>
      <c r="X174" s="2">
        <v>11</v>
      </c>
      <c r="Y174" s="2" t="b">
        <v>0</v>
      </c>
      <c r="Z174" s="2">
        <v>117</v>
      </c>
    </row>
    <row r="175" spans="1:26">
      <c r="A175" s="3" t="s">
        <v>214</v>
      </c>
      <c r="B175">
        <f>VLOOKUP(E175,[1]Sheet1!$A$2:$D$72,3,FALSE)</f>
        <v>20</v>
      </c>
      <c r="C175">
        <f>VLOOKUP(E175,[1]Sheet1!$A$2:$D$72,4,FALSE)</f>
        <v>12.618499999999999</v>
      </c>
      <c r="D175" t="s">
        <v>21</v>
      </c>
      <c r="E175" t="s">
        <v>101</v>
      </c>
      <c r="F175" t="s">
        <v>2</v>
      </c>
      <c r="G175">
        <v>0</v>
      </c>
      <c r="H175" t="s">
        <v>3</v>
      </c>
      <c r="I175" t="s">
        <v>4</v>
      </c>
      <c r="J175" t="s">
        <v>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35.222799999999999</v>
      </c>
      <c r="Q175">
        <v>0.99299999999999999</v>
      </c>
      <c r="R175">
        <v>-3.5567000000000002</v>
      </c>
      <c r="S175">
        <v>91.055480000000003</v>
      </c>
      <c r="T175" t="b">
        <v>1</v>
      </c>
      <c r="U175">
        <v>9.5000000000000001E-2</v>
      </c>
      <c r="V175" t="b">
        <v>1</v>
      </c>
      <c r="W175">
        <v>3</v>
      </c>
      <c r="X175">
        <v>39</v>
      </c>
      <c r="Y175" t="b">
        <v>1</v>
      </c>
      <c r="Z175">
        <v>82</v>
      </c>
    </row>
    <row r="176" spans="1:26">
      <c r="A176" s="3" t="s">
        <v>214</v>
      </c>
      <c r="B176">
        <f>VLOOKUP(E176,[1]Sheet1!$A$2:$D$72,3,FALSE)</f>
        <v>20</v>
      </c>
      <c r="C176">
        <f>VLOOKUP(E176,[1]Sheet1!$A$2:$D$72,4,FALSE)</f>
        <v>12.618499999999999</v>
      </c>
      <c r="D176" t="s">
        <v>37</v>
      </c>
      <c r="E176" t="s">
        <v>101</v>
      </c>
      <c r="F176" t="s">
        <v>2</v>
      </c>
      <c r="G176">
        <v>0</v>
      </c>
      <c r="H176" t="s">
        <v>3</v>
      </c>
      <c r="I176" t="s">
        <v>4</v>
      </c>
      <c r="J176" t="s">
        <v>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35.222799999999999</v>
      </c>
      <c r="Q176">
        <v>0.99299999999999999</v>
      </c>
      <c r="R176">
        <v>-3.5567000000000002</v>
      </c>
      <c r="S176">
        <v>91.055480000000003</v>
      </c>
      <c r="T176" t="b">
        <v>1</v>
      </c>
      <c r="U176">
        <v>9.5000000000000001E-2</v>
      </c>
      <c r="V176" t="b">
        <v>1</v>
      </c>
      <c r="W176">
        <v>3</v>
      </c>
      <c r="X176">
        <v>39</v>
      </c>
      <c r="Y176" t="b">
        <v>1</v>
      </c>
      <c r="Z176">
        <v>82</v>
      </c>
    </row>
    <row r="177" spans="1:26">
      <c r="A177" s="3" t="s">
        <v>214</v>
      </c>
      <c r="B177">
        <f>VLOOKUP(E177,[1]Sheet1!$A$2:$D$72,3,FALSE)</f>
        <v>20</v>
      </c>
      <c r="C177">
        <f>VLOOKUP(E177,[1]Sheet1!$A$2:$D$72,4,FALSE)</f>
        <v>12.618499999999999</v>
      </c>
      <c r="D177" t="s">
        <v>52</v>
      </c>
      <c r="E177" t="s">
        <v>101</v>
      </c>
      <c r="F177" t="s">
        <v>44</v>
      </c>
      <c r="G177">
        <v>1.32</v>
      </c>
      <c r="H177" t="s">
        <v>18</v>
      </c>
      <c r="I177" t="s">
        <v>4</v>
      </c>
      <c r="J177">
        <v>29.843</v>
      </c>
      <c r="K177">
        <v>29.803999999999998</v>
      </c>
      <c r="L177">
        <v>5.6000000000000001E-2</v>
      </c>
      <c r="M177">
        <v>27.681999999999999</v>
      </c>
      <c r="N177">
        <v>28.431000000000001</v>
      </c>
      <c r="O177">
        <v>1.0580000000000001</v>
      </c>
      <c r="P177">
        <v>34.807400000000001</v>
      </c>
      <c r="Q177">
        <v>0.99809999999999999</v>
      </c>
      <c r="R177">
        <v>-3.4422000000000001</v>
      </c>
      <c r="S177">
        <v>95.214420000000004</v>
      </c>
      <c r="T177" t="b">
        <v>1</v>
      </c>
      <c r="U177">
        <v>0.12</v>
      </c>
      <c r="V177" t="b">
        <v>1</v>
      </c>
      <c r="W177">
        <v>3</v>
      </c>
      <c r="X177">
        <v>25</v>
      </c>
      <c r="Y177" t="b">
        <v>0</v>
      </c>
      <c r="Z177">
        <v>82</v>
      </c>
    </row>
    <row r="178" spans="1:26">
      <c r="A178" s="3" t="s">
        <v>214</v>
      </c>
      <c r="B178">
        <f>VLOOKUP(E178,[1]Sheet1!$A$2:$D$72,3,FALSE)</f>
        <v>20</v>
      </c>
      <c r="C178">
        <f>VLOOKUP(E178,[1]Sheet1!$A$2:$D$72,4,FALSE)</f>
        <v>12.618499999999999</v>
      </c>
      <c r="D178" t="s">
        <v>64</v>
      </c>
      <c r="E178" t="s">
        <v>101</v>
      </c>
      <c r="F178" t="s">
        <v>44</v>
      </c>
      <c r="G178">
        <v>1.3169999999999999</v>
      </c>
      <c r="H178" t="s">
        <v>18</v>
      </c>
      <c r="I178" t="s">
        <v>4</v>
      </c>
      <c r="J178">
        <v>29.763999999999999</v>
      </c>
      <c r="K178">
        <v>29.803999999999998</v>
      </c>
      <c r="L178">
        <v>5.6000000000000001E-2</v>
      </c>
      <c r="M178">
        <v>29.178999999999998</v>
      </c>
      <c r="N178">
        <v>28.431000000000001</v>
      </c>
      <c r="O178">
        <v>1.0580000000000001</v>
      </c>
      <c r="P178">
        <v>34.807400000000001</v>
      </c>
      <c r="Q178">
        <v>0.99809999999999999</v>
      </c>
      <c r="R178">
        <v>-3.4422000000000001</v>
      </c>
      <c r="S178">
        <v>95.214420000000004</v>
      </c>
      <c r="T178" t="b">
        <v>1</v>
      </c>
      <c r="U178">
        <v>0.12</v>
      </c>
      <c r="V178" t="b">
        <v>1</v>
      </c>
      <c r="W178">
        <v>3</v>
      </c>
      <c r="X178">
        <v>25</v>
      </c>
      <c r="Y178" t="b">
        <v>0</v>
      </c>
      <c r="Z178">
        <v>82</v>
      </c>
    </row>
    <row r="179" spans="1:26">
      <c r="A179" s="3" t="s">
        <v>214</v>
      </c>
      <c r="B179">
        <f>VLOOKUP(E179,[1]Sheet1!$A$2:$D$72,3,FALSE)</f>
        <v>20</v>
      </c>
      <c r="C179">
        <f>VLOOKUP(E179,[1]Sheet1!$A$2:$D$72,4,FALSE)</f>
        <v>12.618499999999999</v>
      </c>
      <c r="D179" t="s">
        <v>77</v>
      </c>
      <c r="E179" t="s">
        <v>101</v>
      </c>
      <c r="F179" t="s">
        <v>69</v>
      </c>
      <c r="G179">
        <v>1.2729999999999999</v>
      </c>
      <c r="H179" t="s">
        <v>18</v>
      </c>
      <c r="I179" t="s">
        <v>4</v>
      </c>
      <c r="J179">
        <v>14.803000000000001</v>
      </c>
      <c r="K179">
        <v>14.788</v>
      </c>
      <c r="L179">
        <v>2.1999999999999999E-2</v>
      </c>
      <c r="M179">
        <v>1181516.5</v>
      </c>
      <c r="N179">
        <v>1193209.8</v>
      </c>
      <c r="O179">
        <v>16536.740000000002</v>
      </c>
      <c r="P179">
        <v>36.566699999999997</v>
      </c>
      <c r="Q179">
        <v>0.99880000000000002</v>
      </c>
      <c r="R179">
        <v>-3.5840000000000001</v>
      </c>
      <c r="S179">
        <v>90.115650000000002</v>
      </c>
      <c r="T179" t="b">
        <v>1</v>
      </c>
      <c r="U179">
        <v>0.121</v>
      </c>
      <c r="V179" t="b">
        <v>1</v>
      </c>
      <c r="W179">
        <v>3</v>
      </c>
      <c r="X179">
        <v>10</v>
      </c>
      <c r="Y179" t="b">
        <v>0</v>
      </c>
      <c r="Z179">
        <v>82</v>
      </c>
    </row>
    <row r="180" spans="1:26">
      <c r="A180" s="3" t="s">
        <v>214</v>
      </c>
      <c r="B180">
        <f>VLOOKUP(E180,[1]Sheet1!$A$2:$D$72,3,FALSE)</f>
        <v>20</v>
      </c>
      <c r="C180">
        <f>VLOOKUP(E180,[1]Sheet1!$A$2:$D$72,4,FALSE)</f>
        <v>12.618499999999999</v>
      </c>
      <c r="D180" t="s">
        <v>89</v>
      </c>
      <c r="E180" t="s">
        <v>101</v>
      </c>
      <c r="F180" t="s">
        <v>69</v>
      </c>
      <c r="G180">
        <v>1.2869999999999999</v>
      </c>
      <c r="H180" t="s">
        <v>18</v>
      </c>
      <c r="I180" t="s">
        <v>4</v>
      </c>
      <c r="J180">
        <v>14.773</v>
      </c>
      <c r="K180">
        <v>14.788</v>
      </c>
      <c r="L180">
        <v>2.1999999999999999E-2</v>
      </c>
      <c r="M180">
        <v>1204903</v>
      </c>
      <c r="N180">
        <v>1193209.8</v>
      </c>
      <c r="O180">
        <v>16536.740000000002</v>
      </c>
      <c r="P180">
        <v>36.566699999999997</v>
      </c>
      <c r="Q180">
        <v>0.99880000000000002</v>
      </c>
      <c r="R180">
        <v>-3.5840000000000001</v>
      </c>
      <c r="S180">
        <v>90.115650000000002</v>
      </c>
      <c r="T180" t="b">
        <v>1</v>
      </c>
      <c r="U180">
        <v>0.121</v>
      </c>
      <c r="V180" t="b">
        <v>1</v>
      </c>
      <c r="W180">
        <v>3</v>
      </c>
      <c r="X180">
        <v>10</v>
      </c>
      <c r="Y180" t="b">
        <v>0</v>
      </c>
      <c r="Z180">
        <v>82</v>
      </c>
    </row>
    <row r="181" spans="1:26">
      <c r="A181" s="3" t="s">
        <v>215</v>
      </c>
      <c r="B181">
        <f>VLOOKUP(E181,[1]Sheet1!$A$2:$D$72,3,FALSE)</f>
        <v>20</v>
      </c>
      <c r="C181">
        <f>VLOOKUP(E181,[1]Sheet1!$A$2:$D$72,4,FALSE)</f>
        <v>25.390999999999998</v>
      </c>
      <c r="D181" t="s">
        <v>23</v>
      </c>
      <c r="E181" t="s">
        <v>102</v>
      </c>
      <c r="F181" t="s">
        <v>2</v>
      </c>
      <c r="G181">
        <v>1.323</v>
      </c>
      <c r="H181" t="s">
        <v>18</v>
      </c>
      <c r="I181" t="s">
        <v>4</v>
      </c>
      <c r="J181">
        <v>34.25</v>
      </c>
      <c r="K181">
        <v>33.448999999999998</v>
      </c>
      <c r="L181">
        <v>1.1319999999999999</v>
      </c>
      <c r="M181">
        <v>1.8779999999999999</v>
      </c>
      <c r="N181">
        <v>3.5859999999999999</v>
      </c>
      <c r="O181">
        <v>2.4159999999999999</v>
      </c>
      <c r="P181">
        <v>35.222799999999999</v>
      </c>
      <c r="Q181">
        <v>0.99299999999999999</v>
      </c>
      <c r="R181">
        <v>-3.5567000000000002</v>
      </c>
      <c r="S181">
        <v>91.055480000000003</v>
      </c>
      <c r="T181" t="b">
        <v>1</v>
      </c>
      <c r="U181">
        <v>9.5000000000000001E-2</v>
      </c>
      <c r="V181" t="b">
        <v>1</v>
      </c>
      <c r="W181">
        <v>3</v>
      </c>
      <c r="X181">
        <v>30</v>
      </c>
      <c r="Y181" t="b">
        <v>0</v>
      </c>
      <c r="Z181">
        <v>82</v>
      </c>
    </row>
    <row r="182" spans="1:26">
      <c r="A182" s="3" t="s">
        <v>215</v>
      </c>
      <c r="B182">
        <f>VLOOKUP(E182,[1]Sheet1!$A$2:$D$72,3,FALSE)</f>
        <v>20</v>
      </c>
      <c r="C182">
        <f>VLOOKUP(E182,[1]Sheet1!$A$2:$D$72,4,FALSE)</f>
        <v>25.390999999999998</v>
      </c>
      <c r="D182" t="s">
        <v>38</v>
      </c>
      <c r="E182" t="s">
        <v>102</v>
      </c>
      <c r="F182" t="s">
        <v>2</v>
      </c>
      <c r="G182">
        <v>1.329</v>
      </c>
      <c r="H182" t="s">
        <v>18</v>
      </c>
      <c r="I182" t="s">
        <v>4</v>
      </c>
      <c r="J182">
        <v>32.648000000000003</v>
      </c>
      <c r="K182">
        <v>33.448999999999998</v>
      </c>
      <c r="L182">
        <v>1.1319999999999999</v>
      </c>
      <c r="M182">
        <v>5.2939999999999996</v>
      </c>
      <c r="N182">
        <v>3.5859999999999999</v>
      </c>
      <c r="O182">
        <v>2.4159999999999999</v>
      </c>
      <c r="P182">
        <v>35.222799999999999</v>
      </c>
      <c r="Q182">
        <v>0.99299999999999999</v>
      </c>
      <c r="R182">
        <v>-3.5567000000000002</v>
      </c>
      <c r="S182">
        <v>91.055480000000003</v>
      </c>
      <c r="T182" t="b">
        <v>1</v>
      </c>
      <c r="U182">
        <v>9.5000000000000001E-2</v>
      </c>
      <c r="V182" t="b">
        <v>1</v>
      </c>
      <c r="W182">
        <v>3</v>
      </c>
      <c r="X182">
        <v>28</v>
      </c>
      <c r="Y182" t="b">
        <v>0</v>
      </c>
      <c r="Z182">
        <v>82</v>
      </c>
    </row>
    <row r="183" spans="1:26">
      <c r="A183" s="3" t="s">
        <v>215</v>
      </c>
      <c r="B183">
        <f>VLOOKUP(E183,[1]Sheet1!$A$2:$D$72,3,FALSE)</f>
        <v>20</v>
      </c>
      <c r="C183">
        <f>VLOOKUP(E183,[1]Sheet1!$A$2:$D$72,4,FALSE)</f>
        <v>25.390999999999998</v>
      </c>
      <c r="D183" t="s">
        <v>53</v>
      </c>
      <c r="E183" t="s">
        <v>102</v>
      </c>
      <c r="F183" t="s">
        <v>44</v>
      </c>
      <c r="G183">
        <v>1.3169999999999999</v>
      </c>
      <c r="H183" t="s">
        <v>18</v>
      </c>
      <c r="I183" t="s">
        <v>4</v>
      </c>
      <c r="J183">
        <v>27.991</v>
      </c>
      <c r="K183">
        <v>27.864000000000001</v>
      </c>
      <c r="L183">
        <v>0.18099999999999999</v>
      </c>
      <c r="M183">
        <v>95.534000000000006</v>
      </c>
      <c r="N183">
        <v>104.434</v>
      </c>
      <c r="O183">
        <v>12.586</v>
      </c>
      <c r="P183">
        <v>34.807400000000001</v>
      </c>
      <c r="Q183">
        <v>0.99809999999999999</v>
      </c>
      <c r="R183">
        <v>-3.4422000000000001</v>
      </c>
      <c r="S183">
        <v>95.214420000000004</v>
      </c>
      <c r="T183" t="b">
        <v>1</v>
      </c>
      <c r="U183">
        <v>0.12</v>
      </c>
      <c r="V183" t="b">
        <v>1</v>
      </c>
      <c r="W183">
        <v>3</v>
      </c>
      <c r="X183">
        <v>23</v>
      </c>
      <c r="Y183" t="b">
        <v>0</v>
      </c>
      <c r="Z183">
        <v>82</v>
      </c>
    </row>
    <row r="184" spans="1:26">
      <c r="A184" s="3" t="s">
        <v>215</v>
      </c>
      <c r="B184">
        <f>VLOOKUP(E184,[1]Sheet1!$A$2:$D$72,3,FALSE)</f>
        <v>20</v>
      </c>
      <c r="C184">
        <f>VLOOKUP(E184,[1]Sheet1!$A$2:$D$72,4,FALSE)</f>
        <v>25.390999999999998</v>
      </c>
      <c r="D184" t="s">
        <v>65</v>
      </c>
      <c r="E184" t="s">
        <v>102</v>
      </c>
      <c r="F184" t="s">
        <v>44</v>
      </c>
      <c r="G184">
        <v>1.3280000000000001</v>
      </c>
      <c r="H184" t="s">
        <v>18</v>
      </c>
      <c r="I184" t="s">
        <v>4</v>
      </c>
      <c r="J184">
        <v>27.736000000000001</v>
      </c>
      <c r="K184">
        <v>27.864000000000001</v>
      </c>
      <c r="L184">
        <v>0.18099999999999999</v>
      </c>
      <c r="M184">
        <v>113.333</v>
      </c>
      <c r="N184">
        <v>104.434</v>
      </c>
      <c r="O184">
        <v>12.586</v>
      </c>
      <c r="P184">
        <v>34.807400000000001</v>
      </c>
      <c r="Q184">
        <v>0.99809999999999999</v>
      </c>
      <c r="R184">
        <v>-3.4422000000000001</v>
      </c>
      <c r="S184">
        <v>95.214420000000004</v>
      </c>
      <c r="T184" t="b">
        <v>1</v>
      </c>
      <c r="U184">
        <v>0.12</v>
      </c>
      <c r="V184" t="b">
        <v>1</v>
      </c>
      <c r="W184">
        <v>3</v>
      </c>
      <c r="X184">
        <v>23</v>
      </c>
      <c r="Y184" t="b">
        <v>0</v>
      </c>
      <c r="Z184">
        <v>82</v>
      </c>
    </row>
    <row r="185" spans="1:26">
      <c r="A185" s="3" t="s">
        <v>215</v>
      </c>
      <c r="B185">
        <f>VLOOKUP(E185,[1]Sheet1!$A$2:$D$72,3,FALSE)</f>
        <v>20</v>
      </c>
      <c r="C185">
        <f>VLOOKUP(E185,[1]Sheet1!$A$2:$D$72,4,FALSE)</f>
        <v>25.390999999999998</v>
      </c>
      <c r="D185" t="s">
        <v>78</v>
      </c>
      <c r="E185" t="s">
        <v>102</v>
      </c>
      <c r="F185" t="s">
        <v>69</v>
      </c>
      <c r="G185">
        <v>1.2809999999999999</v>
      </c>
      <c r="H185" t="s">
        <v>18</v>
      </c>
      <c r="I185" t="s">
        <v>4</v>
      </c>
      <c r="J185">
        <v>15.44</v>
      </c>
      <c r="K185">
        <v>15.428000000000001</v>
      </c>
      <c r="L185">
        <v>1.6E-2</v>
      </c>
      <c r="M185">
        <v>784958</v>
      </c>
      <c r="N185">
        <v>790758.56</v>
      </c>
      <c r="O185">
        <v>8203.2080000000005</v>
      </c>
      <c r="P185">
        <v>36.566699999999997</v>
      </c>
      <c r="Q185">
        <v>0.99880000000000002</v>
      </c>
      <c r="R185">
        <v>-3.5840000000000001</v>
      </c>
      <c r="S185">
        <v>90.115650000000002</v>
      </c>
      <c r="T185" t="b">
        <v>1</v>
      </c>
      <c r="U185">
        <v>0.121</v>
      </c>
      <c r="V185" t="b">
        <v>1</v>
      </c>
      <c r="W185">
        <v>3</v>
      </c>
      <c r="X185">
        <v>11</v>
      </c>
      <c r="Y185" t="b">
        <v>0</v>
      </c>
      <c r="Z185">
        <v>82</v>
      </c>
    </row>
    <row r="186" spans="1:26">
      <c r="A186" s="3" t="s">
        <v>215</v>
      </c>
      <c r="B186">
        <f>VLOOKUP(E186,[1]Sheet1!$A$2:$D$72,3,FALSE)</f>
        <v>20</v>
      </c>
      <c r="C186">
        <f>VLOOKUP(E186,[1]Sheet1!$A$2:$D$72,4,FALSE)</f>
        <v>25.390999999999998</v>
      </c>
      <c r="D186" t="s">
        <v>90</v>
      </c>
      <c r="E186" t="s">
        <v>102</v>
      </c>
      <c r="F186" t="s">
        <v>69</v>
      </c>
      <c r="G186">
        <v>1.284</v>
      </c>
      <c r="H186" t="s">
        <v>18</v>
      </c>
      <c r="I186" t="s">
        <v>4</v>
      </c>
      <c r="J186">
        <v>15.417</v>
      </c>
      <c r="K186">
        <v>15.428000000000001</v>
      </c>
      <c r="L186">
        <v>1.6E-2</v>
      </c>
      <c r="M186">
        <v>796559.06</v>
      </c>
      <c r="N186">
        <v>790758.56</v>
      </c>
      <c r="O186">
        <v>8203.2080000000005</v>
      </c>
      <c r="P186">
        <v>36.566699999999997</v>
      </c>
      <c r="Q186">
        <v>0.99880000000000002</v>
      </c>
      <c r="R186">
        <v>-3.5840000000000001</v>
      </c>
      <c r="S186">
        <v>90.115650000000002</v>
      </c>
      <c r="T186" t="b">
        <v>1</v>
      </c>
      <c r="U186">
        <v>0.121</v>
      </c>
      <c r="V186" t="b">
        <v>1</v>
      </c>
      <c r="W186">
        <v>3</v>
      </c>
      <c r="X186">
        <v>11</v>
      </c>
      <c r="Y186" t="b">
        <v>0</v>
      </c>
      <c r="Z186">
        <v>82</v>
      </c>
    </row>
    <row r="187" spans="1:26">
      <c r="A187" s="3" t="s">
        <v>216</v>
      </c>
      <c r="B187">
        <f>VLOOKUP(E187,[1]Sheet1!$A$2:$D$72,3,FALSE)</f>
        <v>20</v>
      </c>
      <c r="C187">
        <f>VLOOKUP(E187,[1]Sheet1!$A$2:$D$72,4,FALSE)</f>
        <v>26.171499999999998</v>
      </c>
      <c r="D187" t="s">
        <v>25</v>
      </c>
      <c r="E187" t="s">
        <v>103</v>
      </c>
      <c r="F187" t="s">
        <v>2</v>
      </c>
      <c r="G187">
        <v>0.91600000000000004</v>
      </c>
      <c r="H187" t="s">
        <v>3</v>
      </c>
      <c r="I187" t="s">
        <v>4</v>
      </c>
      <c r="J187">
        <v>39.020000000000003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35.222799999999999</v>
      </c>
      <c r="Q187">
        <v>0.99299999999999999</v>
      </c>
      <c r="R187">
        <v>-3.5567000000000002</v>
      </c>
      <c r="S187">
        <v>91.055480000000003</v>
      </c>
      <c r="T187" t="b">
        <v>1</v>
      </c>
      <c r="U187">
        <v>9.5000000000000001E-2</v>
      </c>
      <c r="V187" t="b">
        <v>1</v>
      </c>
      <c r="W187">
        <v>3</v>
      </c>
      <c r="X187">
        <v>34</v>
      </c>
      <c r="Y187" t="b">
        <v>1</v>
      </c>
      <c r="Z187">
        <v>82</v>
      </c>
    </row>
    <row r="188" spans="1:26">
      <c r="A188" s="3" t="s">
        <v>216</v>
      </c>
      <c r="B188">
        <f>VLOOKUP(E188,[1]Sheet1!$A$2:$D$72,3,FALSE)</f>
        <v>20</v>
      </c>
      <c r="C188">
        <f>VLOOKUP(E188,[1]Sheet1!$A$2:$D$72,4,FALSE)</f>
        <v>26.171499999999998</v>
      </c>
      <c r="D188" t="s">
        <v>39</v>
      </c>
      <c r="E188" t="s">
        <v>103</v>
      </c>
      <c r="F188" t="s">
        <v>2</v>
      </c>
      <c r="G188">
        <v>1.31</v>
      </c>
      <c r="H188" t="s">
        <v>18</v>
      </c>
      <c r="I188" t="s">
        <v>4</v>
      </c>
      <c r="J188">
        <v>34.377000000000002</v>
      </c>
      <c r="K188">
        <v>34.377000000000002</v>
      </c>
      <c r="L188">
        <v>0</v>
      </c>
      <c r="M188">
        <v>1.7290000000000001</v>
      </c>
      <c r="N188">
        <v>1.7290000000000001</v>
      </c>
      <c r="O188">
        <v>0</v>
      </c>
      <c r="P188">
        <v>35.222799999999999</v>
      </c>
      <c r="Q188">
        <v>0.99299999999999999</v>
      </c>
      <c r="R188">
        <v>-3.5567000000000002</v>
      </c>
      <c r="S188">
        <v>91.055480000000003</v>
      </c>
      <c r="T188" t="b">
        <v>1</v>
      </c>
      <c r="U188">
        <v>9.5000000000000001E-2</v>
      </c>
      <c r="V188" t="b">
        <v>1</v>
      </c>
      <c r="W188">
        <v>3</v>
      </c>
      <c r="X188">
        <v>30</v>
      </c>
      <c r="Y188" t="b">
        <v>0</v>
      </c>
      <c r="Z188">
        <v>82</v>
      </c>
    </row>
    <row r="189" spans="1:26">
      <c r="A189" s="3" t="s">
        <v>216</v>
      </c>
      <c r="B189">
        <f>VLOOKUP(E189,[1]Sheet1!$A$2:$D$72,3,FALSE)</f>
        <v>20</v>
      </c>
      <c r="C189">
        <f>VLOOKUP(E189,[1]Sheet1!$A$2:$D$72,4,FALSE)</f>
        <v>26.171499999999998</v>
      </c>
      <c r="D189" t="s">
        <v>54</v>
      </c>
      <c r="E189" t="s">
        <v>103</v>
      </c>
      <c r="F189" t="s">
        <v>44</v>
      </c>
      <c r="G189">
        <v>1.32</v>
      </c>
      <c r="H189" t="s">
        <v>18</v>
      </c>
      <c r="I189" t="s">
        <v>4</v>
      </c>
      <c r="J189">
        <v>28.704000000000001</v>
      </c>
      <c r="K189">
        <v>28.693999999999999</v>
      </c>
      <c r="L189">
        <v>1.4E-2</v>
      </c>
      <c r="M189">
        <v>59.308999999999997</v>
      </c>
      <c r="N189">
        <v>59.698999999999998</v>
      </c>
      <c r="O189">
        <v>0.55200000000000005</v>
      </c>
      <c r="P189">
        <v>34.807400000000001</v>
      </c>
      <c r="Q189">
        <v>0.99809999999999999</v>
      </c>
      <c r="R189">
        <v>-3.4422000000000001</v>
      </c>
      <c r="S189">
        <v>95.214420000000004</v>
      </c>
      <c r="T189" t="b">
        <v>1</v>
      </c>
      <c r="U189">
        <v>0.12</v>
      </c>
      <c r="V189" t="b">
        <v>1</v>
      </c>
      <c r="W189">
        <v>3</v>
      </c>
      <c r="X189">
        <v>24</v>
      </c>
      <c r="Y189" t="b">
        <v>0</v>
      </c>
      <c r="Z189">
        <v>82</v>
      </c>
    </row>
    <row r="190" spans="1:26">
      <c r="A190" s="3" t="s">
        <v>216</v>
      </c>
      <c r="B190">
        <f>VLOOKUP(E190,[1]Sheet1!$A$2:$D$72,3,FALSE)</f>
        <v>20</v>
      </c>
      <c r="C190">
        <f>VLOOKUP(E190,[1]Sheet1!$A$2:$D$72,4,FALSE)</f>
        <v>26.171499999999998</v>
      </c>
      <c r="D190" t="s">
        <v>66</v>
      </c>
      <c r="E190" t="s">
        <v>103</v>
      </c>
      <c r="F190" t="s">
        <v>44</v>
      </c>
      <c r="G190">
        <v>1.3089999999999999</v>
      </c>
      <c r="H190" t="s">
        <v>18</v>
      </c>
      <c r="I190" t="s">
        <v>4</v>
      </c>
      <c r="J190">
        <v>28.684000000000001</v>
      </c>
      <c r="K190">
        <v>28.693999999999999</v>
      </c>
      <c r="L190">
        <v>1.4E-2</v>
      </c>
      <c r="M190">
        <v>60.088999999999999</v>
      </c>
      <c r="N190">
        <v>59.698999999999998</v>
      </c>
      <c r="O190">
        <v>0.55200000000000005</v>
      </c>
      <c r="P190">
        <v>34.807400000000001</v>
      </c>
      <c r="Q190">
        <v>0.99809999999999999</v>
      </c>
      <c r="R190">
        <v>-3.4422000000000001</v>
      </c>
      <c r="S190">
        <v>95.214420000000004</v>
      </c>
      <c r="T190" t="b">
        <v>1</v>
      </c>
      <c r="U190">
        <v>0.12</v>
      </c>
      <c r="V190" t="b">
        <v>1</v>
      </c>
      <c r="W190">
        <v>3</v>
      </c>
      <c r="X190">
        <v>24</v>
      </c>
      <c r="Y190" t="b">
        <v>0</v>
      </c>
      <c r="Z190">
        <v>82</v>
      </c>
    </row>
    <row r="191" spans="1:26">
      <c r="A191" s="3" t="s">
        <v>216</v>
      </c>
      <c r="B191">
        <f>VLOOKUP(E191,[1]Sheet1!$A$2:$D$72,3,FALSE)</f>
        <v>20</v>
      </c>
      <c r="C191">
        <f>VLOOKUP(E191,[1]Sheet1!$A$2:$D$72,4,FALSE)</f>
        <v>26.171499999999998</v>
      </c>
      <c r="D191" t="s">
        <v>79</v>
      </c>
      <c r="E191" t="s">
        <v>103</v>
      </c>
      <c r="F191" t="s">
        <v>69</v>
      </c>
      <c r="G191">
        <v>1.2669999999999999</v>
      </c>
      <c r="H191" t="s">
        <v>18</v>
      </c>
      <c r="I191" t="s">
        <v>4</v>
      </c>
      <c r="J191">
        <v>15.506</v>
      </c>
      <c r="K191">
        <v>15.510999999999999</v>
      </c>
      <c r="L191">
        <v>7.0000000000000001E-3</v>
      </c>
      <c r="M191">
        <v>752163.56</v>
      </c>
      <c r="N191">
        <v>749824.44</v>
      </c>
      <c r="O191">
        <v>3308.009</v>
      </c>
      <c r="P191">
        <v>36.566699999999997</v>
      </c>
      <c r="Q191">
        <v>0.99880000000000002</v>
      </c>
      <c r="R191">
        <v>-3.5840000000000001</v>
      </c>
      <c r="S191">
        <v>90.115650000000002</v>
      </c>
      <c r="T191" t="b">
        <v>1</v>
      </c>
      <c r="U191">
        <v>0.121</v>
      </c>
      <c r="V191" t="b">
        <v>1</v>
      </c>
      <c r="W191">
        <v>3</v>
      </c>
      <c r="X191">
        <v>11</v>
      </c>
      <c r="Y191" t="b">
        <v>0</v>
      </c>
      <c r="Z191">
        <v>82</v>
      </c>
    </row>
    <row r="192" spans="1:26">
      <c r="A192" s="3" t="s">
        <v>216</v>
      </c>
      <c r="B192">
        <f>VLOOKUP(E192,[1]Sheet1!$A$2:$D$72,3,FALSE)</f>
        <v>20</v>
      </c>
      <c r="C192">
        <f>VLOOKUP(E192,[1]Sheet1!$A$2:$D$72,4,FALSE)</f>
        <v>26.171499999999998</v>
      </c>
      <c r="D192" t="s">
        <v>91</v>
      </c>
      <c r="E192" t="s">
        <v>103</v>
      </c>
      <c r="F192" t="s">
        <v>69</v>
      </c>
      <c r="G192">
        <v>1.278</v>
      </c>
      <c r="H192" t="s">
        <v>18</v>
      </c>
      <c r="I192" t="s">
        <v>4</v>
      </c>
      <c r="J192">
        <v>15.516</v>
      </c>
      <c r="K192">
        <v>15.510999999999999</v>
      </c>
      <c r="L192">
        <v>7.0000000000000001E-3</v>
      </c>
      <c r="M192">
        <v>747485.4</v>
      </c>
      <c r="N192">
        <v>749824.44</v>
      </c>
      <c r="O192">
        <v>3308.009</v>
      </c>
      <c r="P192">
        <v>36.566699999999997</v>
      </c>
      <c r="Q192">
        <v>0.99880000000000002</v>
      </c>
      <c r="R192">
        <v>-3.5840000000000001</v>
      </c>
      <c r="S192">
        <v>90.115650000000002</v>
      </c>
      <c r="T192" t="b">
        <v>1</v>
      </c>
      <c r="U192">
        <v>0.121</v>
      </c>
      <c r="V192" t="b">
        <v>1</v>
      </c>
      <c r="W192">
        <v>3</v>
      </c>
      <c r="X192">
        <v>11</v>
      </c>
      <c r="Y192" t="b">
        <v>0</v>
      </c>
      <c r="Z192">
        <v>82</v>
      </c>
    </row>
    <row r="193" spans="1:26">
      <c r="A193" s="3" t="s">
        <v>217</v>
      </c>
      <c r="B193">
        <f>VLOOKUP(E193,[1]Sheet1!$A$2:$D$72,3,FALSE)</f>
        <v>20</v>
      </c>
      <c r="C193">
        <f>VLOOKUP(E193,[1]Sheet1!$A$2:$D$72,4,FALSE)</f>
        <v>19.089500000000001</v>
      </c>
      <c r="D193" t="s">
        <v>0</v>
      </c>
      <c r="E193" t="s">
        <v>104</v>
      </c>
      <c r="F193" t="s">
        <v>2</v>
      </c>
      <c r="G193">
        <v>1.3089999999999999</v>
      </c>
      <c r="H193" t="s">
        <v>18</v>
      </c>
      <c r="I193" t="s">
        <v>4</v>
      </c>
      <c r="J193">
        <v>34.097999999999999</v>
      </c>
      <c r="K193">
        <v>34.433999999999997</v>
      </c>
      <c r="L193">
        <v>0.47499999999999998</v>
      </c>
      <c r="M193">
        <v>2.0710000000000002</v>
      </c>
      <c r="N193">
        <v>1.706</v>
      </c>
      <c r="O193">
        <v>0.51600000000000001</v>
      </c>
      <c r="P193">
        <v>35.222799999999999</v>
      </c>
      <c r="Q193">
        <v>0.99299999999999999</v>
      </c>
      <c r="R193">
        <v>-3.5567000000000002</v>
      </c>
      <c r="S193">
        <v>91.055480000000003</v>
      </c>
      <c r="T193" t="b">
        <v>1</v>
      </c>
      <c r="U193">
        <v>0.11</v>
      </c>
      <c r="V193" t="b">
        <v>1</v>
      </c>
      <c r="W193">
        <v>3</v>
      </c>
      <c r="X193">
        <v>29</v>
      </c>
      <c r="Y193" t="b">
        <v>0</v>
      </c>
      <c r="Z193">
        <v>107</v>
      </c>
    </row>
    <row r="194" spans="1:26">
      <c r="A194" s="3" t="s">
        <v>217</v>
      </c>
      <c r="B194">
        <f>VLOOKUP(E194,[1]Sheet1!$A$2:$D$72,3,FALSE)</f>
        <v>20</v>
      </c>
      <c r="C194">
        <f>VLOOKUP(E194,[1]Sheet1!$A$2:$D$72,4,FALSE)</f>
        <v>19.089500000000001</v>
      </c>
      <c r="D194" t="s">
        <v>29</v>
      </c>
      <c r="E194" t="s">
        <v>104</v>
      </c>
      <c r="F194" t="s">
        <v>2</v>
      </c>
      <c r="G194">
        <v>1.3069999999999999</v>
      </c>
      <c r="H194" t="s">
        <v>18</v>
      </c>
      <c r="I194" t="s">
        <v>4</v>
      </c>
      <c r="J194">
        <v>34.768999999999998</v>
      </c>
      <c r="K194">
        <v>34.433999999999997</v>
      </c>
      <c r="L194">
        <v>0.47499999999999998</v>
      </c>
      <c r="M194">
        <v>1.341</v>
      </c>
      <c r="N194">
        <v>1.706</v>
      </c>
      <c r="O194">
        <v>0.51600000000000001</v>
      </c>
      <c r="P194">
        <v>35.222799999999999</v>
      </c>
      <c r="Q194">
        <v>0.99299999999999999</v>
      </c>
      <c r="R194">
        <v>-3.5567000000000002</v>
      </c>
      <c r="S194">
        <v>91.055480000000003</v>
      </c>
      <c r="T194" t="b">
        <v>1</v>
      </c>
      <c r="U194">
        <v>0.11</v>
      </c>
      <c r="V194" t="b">
        <v>1</v>
      </c>
      <c r="W194">
        <v>3</v>
      </c>
      <c r="X194">
        <v>30</v>
      </c>
      <c r="Y194" t="b">
        <v>0</v>
      </c>
      <c r="Z194">
        <v>107</v>
      </c>
    </row>
    <row r="195" spans="1:26">
      <c r="A195" s="3" t="s">
        <v>217</v>
      </c>
      <c r="B195">
        <f>VLOOKUP(E195,[1]Sheet1!$A$2:$D$72,3,FALSE)</f>
        <v>20</v>
      </c>
      <c r="C195">
        <f>VLOOKUP(E195,[1]Sheet1!$A$2:$D$72,4,FALSE)</f>
        <v>19.089500000000001</v>
      </c>
      <c r="D195" t="s">
        <v>43</v>
      </c>
      <c r="E195" t="s">
        <v>104</v>
      </c>
      <c r="F195" t="s">
        <v>44</v>
      </c>
      <c r="G195">
        <v>1.3069999999999999</v>
      </c>
      <c r="H195" t="s">
        <v>18</v>
      </c>
      <c r="I195" t="s">
        <v>4</v>
      </c>
      <c r="J195">
        <v>29.792999999999999</v>
      </c>
      <c r="K195">
        <v>29.597999999999999</v>
      </c>
      <c r="L195">
        <v>0.27600000000000002</v>
      </c>
      <c r="M195">
        <v>28.623000000000001</v>
      </c>
      <c r="N195">
        <v>32.896000000000001</v>
      </c>
      <c r="O195">
        <v>6.0419999999999998</v>
      </c>
      <c r="P195">
        <v>34.807400000000001</v>
      </c>
      <c r="Q195">
        <v>0.99809999999999999</v>
      </c>
      <c r="R195">
        <v>-3.4422000000000001</v>
      </c>
      <c r="S195">
        <v>95.214420000000004</v>
      </c>
      <c r="T195" t="b">
        <v>1</v>
      </c>
      <c r="U195">
        <v>0.128</v>
      </c>
      <c r="V195" t="b">
        <v>1</v>
      </c>
      <c r="W195">
        <v>3</v>
      </c>
      <c r="X195">
        <v>25</v>
      </c>
      <c r="Y195" t="b">
        <v>0</v>
      </c>
      <c r="Z195">
        <v>107</v>
      </c>
    </row>
    <row r="196" spans="1:26">
      <c r="A196" s="3" t="s">
        <v>217</v>
      </c>
      <c r="B196">
        <f>VLOOKUP(E196,[1]Sheet1!$A$2:$D$72,3,FALSE)</f>
        <v>20</v>
      </c>
      <c r="C196">
        <f>VLOOKUP(E196,[1]Sheet1!$A$2:$D$72,4,FALSE)</f>
        <v>19.089500000000001</v>
      </c>
      <c r="D196" t="s">
        <v>56</v>
      </c>
      <c r="E196" t="s">
        <v>104</v>
      </c>
      <c r="F196" t="s">
        <v>44</v>
      </c>
      <c r="G196">
        <v>1.2989999999999999</v>
      </c>
      <c r="H196" t="s">
        <v>18</v>
      </c>
      <c r="I196" t="s">
        <v>4</v>
      </c>
      <c r="J196">
        <v>29.402999999999999</v>
      </c>
      <c r="K196">
        <v>29.597999999999999</v>
      </c>
      <c r="L196">
        <v>0.27600000000000002</v>
      </c>
      <c r="M196">
        <v>37.167999999999999</v>
      </c>
      <c r="N196">
        <v>32.896000000000001</v>
      </c>
      <c r="O196">
        <v>6.0419999999999998</v>
      </c>
      <c r="P196">
        <v>34.807400000000001</v>
      </c>
      <c r="Q196">
        <v>0.99809999999999999</v>
      </c>
      <c r="R196">
        <v>-3.4422000000000001</v>
      </c>
      <c r="S196">
        <v>95.214420000000004</v>
      </c>
      <c r="T196" t="b">
        <v>1</v>
      </c>
      <c r="U196">
        <v>0.128</v>
      </c>
      <c r="V196" t="b">
        <v>1</v>
      </c>
      <c r="W196">
        <v>3</v>
      </c>
      <c r="X196">
        <v>25</v>
      </c>
      <c r="Y196" t="b">
        <v>0</v>
      </c>
      <c r="Z196">
        <v>107</v>
      </c>
    </row>
    <row r="197" spans="1:26">
      <c r="A197" s="3" t="s">
        <v>217</v>
      </c>
      <c r="B197">
        <f>VLOOKUP(E197,[1]Sheet1!$A$2:$D$72,3,FALSE)</f>
        <v>20</v>
      </c>
      <c r="C197">
        <f>VLOOKUP(E197,[1]Sheet1!$A$2:$D$72,4,FALSE)</f>
        <v>19.089500000000001</v>
      </c>
      <c r="D197" t="s">
        <v>68</v>
      </c>
      <c r="E197" t="s">
        <v>104</v>
      </c>
      <c r="F197" t="s">
        <v>69</v>
      </c>
      <c r="G197">
        <v>1.3979999999999999</v>
      </c>
      <c r="H197" t="s">
        <v>18</v>
      </c>
      <c r="I197" t="s">
        <v>4</v>
      </c>
      <c r="J197">
        <v>15.728</v>
      </c>
      <c r="K197">
        <v>15.75</v>
      </c>
      <c r="L197">
        <v>3.2000000000000001E-2</v>
      </c>
      <c r="M197">
        <v>652342.9</v>
      </c>
      <c r="N197">
        <v>642914.69999999995</v>
      </c>
      <c r="O197">
        <v>13333.545</v>
      </c>
      <c r="P197">
        <v>36.566699999999997</v>
      </c>
      <c r="Q197">
        <v>0.99880000000000002</v>
      </c>
      <c r="R197">
        <v>-3.5840000000000001</v>
      </c>
      <c r="S197">
        <v>90.115650000000002</v>
      </c>
      <c r="T197" t="b">
        <v>1</v>
      </c>
      <c r="U197">
        <v>0.23499999999999999</v>
      </c>
      <c r="V197" t="b">
        <v>1</v>
      </c>
      <c r="W197">
        <v>3</v>
      </c>
      <c r="X197">
        <v>10</v>
      </c>
      <c r="Y197" t="b">
        <v>0</v>
      </c>
      <c r="Z197">
        <v>107</v>
      </c>
    </row>
    <row r="198" spans="1:26">
      <c r="A198" s="3" t="s">
        <v>217</v>
      </c>
      <c r="B198">
        <f>VLOOKUP(E198,[1]Sheet1!$A$2:$D$72,3,FALSE)</f>
        <v>20</v>
      </c>
      <c r="C198">
        <f>VLOOKUP(E198,[1]Sheet1!$A$2:$D$72,4,FALSE)</f>
        <v>19.089500000000001</v>
      </c>
      <c r="D198" t="s">
        <v>81</v>
      </c>
      <c r="E198" t="s">
        <v>104</v>
      </c>
      <c r="F198" t="s">
        <v>69</v>
      </c>
      <c r="G198">
        <v>1.4039999999999999</v>
      </c>
      <c r="H198" t="s">
        <v>18</v>
      </c>
      <c r="I198" t="s">
        <v>4</v>
      </c>
      <c r="J198">
        <v>15.773</v>
      </c>
      <c r="K198">
        <v>15.75</v>
      </c>
      <c r="L198">
        <v>3.2000000000000001E-2</v>
      </c>
      <c r="M198">
        <v>633486.43999999994</v>
      </c>
      <c r="N198">
        <v>642914.69999999995</v>
      </c>
      <c r="O198">
        <v>13333.545</v>
      </c>
      <c r="P198">
        <v>36.566699999999997</v>
      </c>
      <c r="Q198">
        <v>0.99880000000000002</v>
      </c>
      <c r="R198">
        <v>-3.5840000000000001</v>
      </c>
      <c r="S198">
        <v>90.115650000000002</v>
      </c>
      <c r="T198" t="b">
        <v>1</v>
      </c>
      <c r="U198">
        <v>0.23499999999999999</v>
      </c>
      <c r="V198" t="b">
        <v>1</v>
      </c>
      <c r="W198">
        <v>3</v>
      </c>
      <c r="X198">
        <v>10</v>
      </c>
      <c r="Y198" t="b">
        <v>0</v>
      </c>
      <c r="Z198">
        <v>107</v>
      </c>
    </row>
    <row r="199" spans="1:26">
      <c r="A199" s="3" t="s">
        <v>218</v>
      </c>
      <c r="B199">
        <f>VLOOKUP(E199,[1]Sheet1!$A$2:$D$72,3,FALSE)</f>
        <v>20</v>
      </c>
      <c r="C199">
        <f>VLOOKUP(E199,[1]Sheet1!$A$2:$D$72,4,FALSE)</f>
        <v>20.057499999999997</v>
      </c>
      <c r="D199" t="s">
        <v>6</v>
      </c>
      <c r="E199" t="s">
        <v>105</v>
      </c>
      <c r="F199" t="s">
        <v>2</v>
      </c>
      <c r="G199">
        <v>0</v>
      </c>
      <c r="H199" t="s">
        <v>3</v>
      </c>
      <c r="I199" t="s">
        <v>4</v>
      </c>
      <c r="J199" t="s">
        <v>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35.222799999999999</v>
      </c>
      <c r="Q199">
        <v>0.99299999999999999</v>
      </c>
      <c r="R199">
        <v>-3.5567000000000002</v>
      </c>
      <c r="S199">
        <v>91.055480000000003</v>
      </c>
      <c r="T199" t="b">
        <v>1</v>
      </c>
      <c r="U199">
        <v>0.11</v>
      </c>
      <c r="V199" t="b">
        <v>1</v>
      </c>
      <c r="W199">
        <v>3</v>
      </c>
      <c r="X199">
        <v>39</v>
      </c>
      <c r="Y199" t="b">
        <v>1</v>
      </c>
      <c r="Z199">
        <v>107</v>
      </c>
    </row>
    <row r="200" spans="1:26">
      <c r="A200" s="3" t="s">
        <v>218</v>
      </c>
      <c r="B200">
        <f>VLOOKUP(E200,[1]Sheet1!$A$2:$D$72,3,FALSE)</f>
        <v>20</v>
      </c>
      <c r="C200">
        <f>VLOOKUP(E200,[1]Sheet1!$A$2:$D$72,4,FALSE)</f>
        <v>20.057499999999997</v>
      </c>
      <c r="D200" t="s">
        <v>30</v>
      </c>
      <c r="E200" t="s">
        <v>105</v>
      </c>
      <c r="F200" t="s">
        <v>2</v>
      </c>
      <c r="G200">
        <v>0</v>
      </c>
      <c r="H200" t="s">
        <v>3</v>
      </c>
      <c r="I200" t="s">
        <v>4</v>
      </c>
      <c r="J200" t="s">
        <v>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35.222799999999999</v>
      </c>
      <c r="Q200">
        <v>0.99299999999999999</v>
      </c>
      <c r="R200">
        <v>-3.5567000000000002</v>
      </c>
      <c r="S200">
        <v>91.055480000000003</v>
      </c>
      <c r="T200" t="b">
        <v>1</v>
      </c>
      <c r="U200">
        <v>0.11</v>
      </c>
      <c r="V200" t="b">
        <v>1</v>
      </c>
      <c r="W200">
        <v>3</v>
      </c>
      <c r="X200">
        <v>39</v>
      </c>
      <c r="Y200" t="b">
        <v>1</v>
      </c>
      <c r="Z200">
        <v>107</v>
      </c>
    </row>
    <row r="201" spans="1:26">
      <c r="A201" s="3" t="s">
        <v>218</v>
      </c>
      <c r="B201">
        <f>VLOOKUP(E201,[1]Sheet1!$A$2:$D$72,3,FALSE)</f>
        <v>20</v>
      </c>
      <c r="C201">
        <f>VLOOKUP(E201,[1]Sheet1!$A$2:$D$72,4,FALSE)</f>
        <v>20.057499999999997</v>
      </c>
      <c r="D201" t="s">
        <v>45</v>
      </c>
      <c r="E201" t="s">
        <v>105</v>
      </c>
      <c r="F201" t="s">
        <v>44</v>
      </c>
      <c r="G201">
        <v>1.3120000000000001</v>
      </c>
      <c r="H201" t="s">
        <v>18</v>
      </c>
      <c r="I201" t="s">
        <v>4</v>
      </c>
      <c r="J201">
        <v>29.463999999999999</v>
      </c>
      <c r="K201">
        <v>29.469000000000001</v>
      </c>
      <c r="L201">
        <v>7.0000000000000001E-3</v>
      </c>
      <c r="M201">
        <v>35.670999999999999</v>
      </c>
      <c r="N201">
        <v>35.551000000000002</v>
      </c>
      <c r="O201">
        <v>0.17</v>
      </c>
      <c r="P201">
        <v>34.807400000000001</v>
      </c>
      <c r="Q201">
        <v>0.99809999999999999</v>
      </c>
      <c r="R201">
        <v>-3.4422000000000001</v>
      </c>
      <c r="S201">
        <v>95.214420000000004</v>
      </c>
      <c r="T201" t="b">
        <v>1</v>
      </c>
      <c r="U201">
        <v>0.128</v>
      </c>
      <c r="V201" t="b">
        <v>1</v>
      </c>
      <c r="W201">
        <v>3</v>
      </c>
      <c r="X201">
        <v>25</v>
      </c>
      <c r="Y201" t="b">
        <v>0</v>
      </c>
      <c r="Z201">
        <v>107</v>
      </c>
    </row>
    <row r="202" spans="1:26">
      <c r="A202" s="3" t="s">
        <v>218</v>
      </c>
      <c r="B202">
        <f>VLOOKUP(E202,[1]Sheet1!$A$2:$D$72,3,FALSE)</f>
        <v>20</v>
      </c>
      <c r="C202">
        <f>VLOOKUP(E202,[1]Sheet1!$A$2:$D$72,4,FALSE)</f>
        <v>20.057499999999997</v>
      </c>
      <c r="D202" t="s">
        <v>57</v>
      </c>
      <c r="E202" t="s">
        <v>105</v>
      </c>
      <c r="F202" t="s">
        <v>44</v>
      </c>
      <c r="G202">
        <v>1.3080000000000001</v>
      </c>
      <c r="H202" t="s">
        <v>18</v>
      </c>
      <c r="I202" t="s">
        <v>4</v>
      </c>
      <c r="J202">
        <v>29.474</v>
      </c>
      <c r="K202">
        <v>29.469000000000001</v>
      </c>
      <c r="L202">
        <v>7.0000000000000001E-3</v>
      </c>
      <c r="M202">
        <v>35.43</v>
      </c>
      <c r="N202">
        <v>35.551000000000002</v>
      </c>
      <c r="O202">
        <v>0.17</v>
      </c>
      <c r="P202">
        <v>34.807400000000001</v>
      </c>
      <c r="Q202">
        <v>0.99809999999999999</v>
      </c>
      <c r="R202">
        <v>-3.4422000000000001</v>
      </c>
      <c r="S202">
        <v>95.214420000000004</v>
      </c>
      <c r="T202" t="b">
        <v>1</v>
      </c>
      <c r="U202">
        <v>0.128</v>
      </c>
      <c r="V202" t="b">
        <v>1</v>
      </c>
      <c r="W202">
        <v>3</v>
      </c>
      <c r="X202">
        <v>25</v>
      </c>
      <c r="Y202" t="b">
        <v>0</v>
      </c>
      <c r="Z202">
        <v>107</v>
      </c>
    </row>
    <row r="203" spans="1:26">
      <c r="A203" s="3" t="s">
        <v>218</v>
      </c>
      <c r="B203">
        <f>VLOOKUP(E203,[1]Sheet1!$A$2:$D$72,3,FALSE)</f>
        <v>20</v>
      </c>
      <c r="C203">
        <f>VLOOKUP(E203,[1]Sheet1!$A$2:$D$72,4,FALSE)</f>
        <v>20.057499999999997</v>
      </c>
      <c r="D203" t="s">
        <v>70</v>
      </c>
      <c r="E203" t="s">
        <v>105</v>
      </c>
      <c r="F203" t="s">
        <v>69</v>
      </c>
      <c r="G203">
        <v>1.421</v>
      </c>
      <c r="H203" t="s">
        <v>18</v>
      </c>
      <c r="I203" t="s">
        <v>4</v>
      </c>
      <c r="J203">
        <v>15.375</v>
      </c>
      <c r="K203">
        <v>15.436999999999999</v>
      </c>
      <c r="L203">
        <v>8.7999999999999995E-2</v>
      </c>
      <c r="M203">
        <v>818365.06</v>
      </c>
      <c r="N203">
        <v>787022.9</v>
      </c>
      <c r="O203">
        <v>44324.53</v>
      </c>
      <c r="P203">
        <v>36.566699999999997</v>
      </c>
      <c r="Q203">
        <v>0.99880000000000002</v>
      </c>
      <c r="R203">
        <v>-3.5840000000000001</v>
      </c>
      <c r="S203">
        <v>90.115650000000002</v>
      </c>
      <c r="T203" t="b">
        <v>1</v>
      </c>
      <c r="U203">
        <v>0.23499999999999999</v>
      </c>
      <c r="V203" t="b">
        <v>1</v>
      </c>
      <c r="W203">
        <v>3</v>
      </c>
      <c r="X203">
        <v>10</v>
      </c>
      <c r="Y203" t="b">
        <v>0</v>
      </c>
      <c r="Z203">
        <v>107</v>
      </c>
    </row>
    <row r="204" spans="1:26">
      <c r="A204" s="3" t="s">
        <v>218</v>
      </c>
      <c r="B204">
        <f>VLOOKUP(E204,[1]Sheet1!$A$2:$D$72,3,FALSE)</f>
        <v>20</v>
      </c>
      <c r="C204">
        <f>VLOOKUP(E204,[1]Sheet1!$A$2:$D$72,4,FALSE)</f>
        <v>20.057499999999997</v>
      </c>
      <c r="D204" t="s">
        <v>82</v>
      </c>
      <c r="E204" t="s">
        <v>105</v>
      </c>
      <c r="F204" t="s">
        <v>69</v>
      </c>
      <c r="G204">
        <v>1.399</v>
      </c>
      <c r="H204" t="s">
        <v>18</v>
      </c>
      <c r="I204" t="s">
        <v>4</v>
      </c>
      <c r="J204">
        <v>15.499000000000001</v>
      </c>
      <c r="K204">
        <v>15.436999999999999</v>
      </c>
      <c r="L204">
        <v>8.7999999999999995E-2</v>
      </c>
      <c r="M204">
        <v>755680.7</v>
      </c>
      <c r="N204">
        <v>787022.9</v>
      </c>
      <c r="O204">
        <v>44324.53</v>
      </c>
      <c r="P204">
        <v>36.566699999999997</v>
      </c>
      <c r="Q204">
        <v>0.99880000000000002</v>
      </c>
      <c r="R204">
        <v>-3.5840000000000001</v>
      </c>
      <c r="S204">
        <v>90.115650000000002</v>
      </c>
      <c r="T204" t="b">
        <v>1</v>
      </c>
      <c r="U204">
        <v>0.23499999999999999</v>
      </c>
      <c r="V204" t="b">
        <v>1</v>
      </c>
      <c r="W204">
        <v>3</v>
      </c>
      <c r="X204">
        <v>10</v>
      </c>
      <c r="Y204" t="b">
        <v>0</v>
      </c>
      <c r="Z204">
        <v>107</v>
      </c>
    </row>
    <row r="205" spans="1:26">
      <c r="A205" s="3" t="s">
        <v>219</v>
      </c>
      <c r="B205">
        <f>VLOOKUP(E205,[1]Sheet1!$A$2:$D$72,3,FALSE)</f>
        <v>20</v>
      </c>
      <c r="C205">
        <f>VLOOKUP(E205,[1]Sheet1!$A$2:$D$72,4,FALSE)</f>
        <v>20.595500000000001</v>
      </c>
      <c r="D205" t="s">
        <v>8</v>
      </c>
      <c r="E205" t="s">
        <v>106</v>
      </c>
      <c r="F205" t="s">
        <v>2</v>
      </c>
      <c r="G205">
        <v>0</v>
      </c>
      <c r="H205" t="s">
        <v>3</v>
      </c>
      <c r="I205" t="s">
        <v>4</v>
      </c>
      <c r="J205" t="s">
        <v>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35.222799999999999</v>
      </c>
      <c r="Q205">
        <v>0.99299999999999999</v>
      </c>
      <c r="R205">
        <v>-3.5567000000000002</v>
      </c>
      <c r="S205">
        <v>91.055480000000003</v>
      </c>
      <c r="T205" t="b">
        <v>1</v>
      </c>
      <c r="U205">
        <v>0.11</v>
      </c>
      <c r="V205" t="b">
        <v>1</v>
      </c>
      <c r="W205">
        <v>3</v>
      </c>
      <c r="X205">
        <v>39</v>
      </c>
      <c r="Y205" t="b">
        <v>1</v>
      </c>
      <c r="Z205">
        <v>107</v>
      </c>
    </row>
    <row r="206" spans="1:26">
      <c r="A206" s="3" t="s">
        <v>219</v>
      </c>
      <c r="B206">
        <f>VLOOKUP(E206,[1]Sheet1!$A$2:$D$72,3,FALSE)</f>
        <v>20</v>
      </c>
      <c r="C206">
        <f>VLOOKUP(E206,[1]Sheet1!$A$2:$D$72,4,FALSE)</f>
        <v>20.595500000000001</v>
      </c>
      <c r="D206" t="s">
        <v>31</v>
      </c>
      <c r="E206" t="s">
        <v>106</v>
      </c>
      <c r="F206" t="s">
        <v>2</v>
      </c>
      <c r="G206">
        <v>0</v>
      </c>
      <c r="H206" t="s">
        <v>3</v>
      </c>
      <c r="I206" t="s">
        <v>4</v>
      </c>
      <c r="J206" t="s">
        <v>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35.222799999999999</v>
      </c>
      <c r="Q206">
        <v>0.99299999999999999</v>
      </c>
      <c r="R206">
        <v>-3.5567000000000002</v>
      </c>
      <c r="S206">
        <v>91.055480000000003</v>
      </c>
      <c r="T206" t="b">
        <v>1</v>
      </c>
      <c r="U206">
        <v>0.11</v>
      </c>
      <c r="V206" t="b">
        <v>1</v>
      </c>
      <c r="W206">
        <v>3</v>
      </c>
      <c r="X206">
        <v>39</v>
      </c>
      <c r="Y206" t="b">
        <v>1</v>
      </c>
      <c r="Z206">
        <v>107</v>
      </c>
    </row>
    <row r="207" spans="1:26">
      <c r="A207" s="3" t="s">
        <v>219</v>
      </c>
      <c r="B207">
        <f>VLOOKUP(E207,[1]Sheet1!$A$2:$D$72,3,FALSE)</f>
        <v>20</v>
      </c>
      <c r="C207">
        <f>VLOOKUP(E207,[1]Sheet1!$A$2:$D$72,4,FALSE)</f>
        <v>20.595500000000001</v>
      </c>
      <c r="D207" t="s">
        <v>46</v>
      </c>
      <c r="E207" t="s">
        <v>106</v>
      </c>
      <c r="F207" t="s">
        <v>44</v>
      </c>
      <c r="G207">
        <v>1.3149999999999999</v>
      </c>
      <c r="H207" t="s">
        <v>18</v>
      </c>
      <c r="I207" t="s">
        <v>4</v>
      </c>
      <c r="J207">
        <v>30.783000000000001</v>
      </c>
      <c r="K207">
        <v>30.972999999999999</v>
      </c>
      <c r="L207">
        <v>0.26900000000000002</v>
      </c>
      <c r="M207">
        <v>14.766</v>
      </c>
      <c r="N207">
        <v>13.106</v>
      </c>
      <c r="O207">
        <v>2.347</v>
      </c>
      <c r="P207">
        <v>34.807400000000001</v>
      </c>
      <c r="Q207">
        <v>0.99809999999999999</v>
      </c>
      <c r="R207">
        <v>-3.4422000000000001</v>
      </c>
      <c r="S207">
        <v>95.214420000000004</v>
      </c>
      <c r="T207" t="b">
        <v>1</v>
      </c>
      <c r="U207">
        <v>0.128</v>
      </c>
      <c r="V207" t="b">
        <v>1</v>
      </c>
      <c r="W207">
        <v>3</v>
      </c>
      <c r="X207">
        <v>26</v>
      </c>
      <c r="Y207" t="b">
        <v>0</v>
      </c>
      <c r="Z207">
        <v>107</v>
      </c>
    </row>
    <row r="208" spans="1:26">
      <c r="A208" s="3" t="s">
        <v>219</v>
      </c>
      <c r="B208">
        <f>VLOOKUP(E208,[1]Sheet1!$A$2:$D$72,3,FALSE)</f>
        <v>20</v>
      </c>
      <c r="C208">
        <f>VLOOKUP(E208,[1]Sheet1!$A$2:$D$72,4,FALSE)</f>
        <v>20.595500000000001</v>
      </c>
      <c r="D208" t="s">
        <v>58</v>
      </c>
      <c r="E208" t="s">
        <v>106</v>
      </c>
      <c r="F208" t="s">
        <v>44</v>
      </c>
      <c r="G208">
        <v>1.327</v>
      </c>
      <c r="H208" t="s">
        <v>18</v>
      </c>
      <c r="I208" t="s">
        <v>4</v>
      </c>
      <c r="J208">
        <v>31.163</v>
      </c>
      <c r="K208">
        <v>30.972999999999999</v>
      </c>
      <c r="L208">
        <v>0.26900000000000002</v>
      </c>
      <c r="M208">
        <v>11.446</v>
      </c>
      <c r="N208">
        <v>13.106</v>
      </c>
      <c r="O208">
        <v>2.347</v>
      </c>
      <c r="P208">
        <v>34.807400000000001</v>
      </c>
      <c r="Q208">
        <v>0.99809999999999999</v>
      </c>
      <c r="R208">
        <v>-3.4422000000000001</v>
      </c>
      <c r="S208">
        <v>95.214420000000004</v>
      </c>
      <c r="T208" t="b">
        <v>1</v>
      </c>
      <c r="U208">
        <v>0.128</v>
      </c>
      <c r="V208" t="b">
        <v>1</v>
      </c>
      <c r="W208">
        <v>3</v>
      </c>
      <c r="X208">
        <v>26</v>
      </c>
      <c r="Y208" t="b">
        <v>0</v>
      </c>
      <c r="Z208">
        <v>107</v>
      </c>
    </row>
    <row r="209" spans="1:26">
      <c r="A209" s="3" t="s">
        <v>219</v>
      </c>
      <c r="B209">
        <f>VLOOKUP(E209,[1]Sheet1!$A$2:$D$72,3,FALSE)</f>
        <v>20</v>
      </c>
      <c r="C209">
        <f>VLOOKUP(E209,[1]Sheet1!$A$2:$D$72,4,FALSE)</f>
        <v>20.595500000000001</v>
      </c>
      <c r="D209" t="s">
        <v>71</v>
      </c>
      <c r="E209" t="s">
        <v>106</v>
      </c>
      <c r="F209" t="s">
        <v>69</v>
      </c>
      <c r="G209">
        <v>1.421</v>
      </c>
      <c r="H209" t="s">
        <v>18</v>
      </c>
      <c r="I209" t="s">
        <v>4</v>
      </c>
      <c r="J209">
        <v>15.324999999999999</v>
      </c>
      <c r="K209">
        <v>15.445</v>
      </c>
      <c r="L209">
        <v>0.17</v>
      </c>
      <c r="M209">
        <v>845109.4</v>
      </c>
      <c r="N209">
        <v>784661.1</v>
      </c>
      <c r="O209">
        <v>85486.77</v>
      </c>
      <c r="P209">
        <v>36.566699999999997</v>
      </c>
      <c r="Q209">
        <v>0.99880000000000002</v>
      </c>
      <c r="R209">
        <v>-3.5840000000000001</v>
      </c>
      <c r="S209">
        <v>90.115650000000002</v>
      </c>
      <c r="T209" t="b">
        <v>1</v>
      </c>
      <c r="U209">
        <v>0.23499999999999999</v>
      </c>
      <c r="V209" t="b">
        <v>1</v>
      </c>
      <c r="W209">
        <v>3</v>
      </c>
      <c r="X209">
        <v>10</v>
      </c>
      <c r="Y209" t="b">
        <v>0</v>
      </c>
      <c r="Z209">
        <v>107</v>
      </c>
    </row>
    <row r="210" spans="1:26">
      <c r="A210" s="3" t="s">
        <v>219</v>
      </c>
      <c r="B210">
        <f>VLOOKUP(E210,[1]Sheet1!$A$2:$D$72,3,FALSE)</f>
        <v>20</v>
      </c>
      <c r="C210">
        <f>VLOOKUP(E210,[1]Sheet1!$A$2:$D$72,4,FALSE)</f>
        <v>20.595500000000001</v>
      </c>
      <c r="D210" t="s">
        <v>83</v>
      </c>
      <c r="E210" t="s">
        <v>106</v>
      </c>
      <c r="F210" t="s">
        <v>69</v>
      </c>
      <c r="G210">
        <v>1.41</v>
      </c>
      <c r="H210" t="s">
        <v>18</v>
      </c>
      <c r="I210" t="s">
        <v>4</v>
      </c>
      <c r="J210">
        <v>15.565</v>
      </c>
      <c r="K210">
        <v>15.445</v>
      </c>
      <c r="L210">
        <v>0.17</v>
      </c>
      <c r="M210">
        <v>724212.8</v>
      </c>
      <c r="N210">
        <v>784661.1</v>
      </c>
      <c r="O210">
        <v>85486.77</v>
      </c>
      <c r="P210">
        <v>36.566699999999997</v>
      </c>
      <c r="Q210">
        <v>0.99880000000000002</v>
      </c>
      <c r="R210">
        <v>-3.5840000000000001</v>
      </c>
      <c r="S210">
        <v>90.115650000000002</v>
      </c>
      <c r="T210" t="b">
        <v>1</v>
      </c>
      <c r="U210">
        <v>0.23499999999999999</v>
      </c>
      <c r="V210" t="b">
        <v>1</v>
      </c>
      <c r="W210">
        <v>3</v>
      </c>
      <c r="X210">
        <v>10</v>
      </c>
      <c r="Y210" t="b">
        <v>0</v>
      </c>
      <c r="Z210">
        <v>107</v>
      </c>
    </row>
    <row r="211" spans="1:26">
      <c r="A211" s="3" t="s">
        <v>220</v>
      </c>
      <c r="B211">
        <f>VLOOKUP(E211,[1]Sheet1!$A$2:$D$72,3,FALSE)</f>
        <v>20</v>
      </c>
      <c r="C211">
        <f>VLOOKUP(E211,[1]Sheet1!$A$2:$D$72,4,FALSE)</f>
        <v>25.795999999999999</v>
      </c>
      <c r="D211" t="s">
        <v>10</v>
      </c>
      <c r="E211" t="s">
        <v>107</v>
      </c>
      <c r="F211" t="s">
        <v>2</v>
      </c>
      <c r="G211">
        <v>0</v>
      </c>
      <c r="H211" t="s">
        <v>3</v>
      </c>
      <c r="I211" t="s">
        <v>4</v>
      </c>
      <c r="J211" t="s">
        <v>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35.222799999999999</v>
      </c>
      <c r="Q211">
        <v>0.99299999999999999</v>
      </c>
      <c r="R211">
        <v>-3.5567000000000002</v>
      </c>
      <c r="S211">
        <v>91.055480000000003</v>
      </c>
      <c r="T211" t="b">
        <v>1</v>
      </c>
      <c r="U211">
        <v>0.11</v>
      </c>
      <c r="V211" t="b">
        <v>1</v>
      </c>
      <c r="W211">
        <v>3</v>
      </c>
      <c r="X211">
        <v>39</v>
      </c>
      <c r="Y211" t="b">
        <v>1</v>
      </c>
      <c r="Z211">
        <v>107</v>
      </c>
    </row>
    <row r="212" spans="1:26">
      <c r="A212" s="3" t="s">
        <v>220</v>
      </c>
      <c r="B212">
        <f>VLOOKUP(E212,[1]Sheet1!$A$2:$D$72,3,FALSE)</f>
        <v>20</v>
      </c>
      <c r="C212">
        <f>VLOOKUP(E212,[1]Sheet1!$A$2:$D$72,4,FALSE)</f>
        <v>25.795999999999999</v>
      </c>
      <c r="D212" t="s">
        <v>32</v>
      </c>
      <c r="E212" t="s">
        <v>107</v>
      </c>
      <c r="F212" t="s">
        <v>2</v>
      </c>
      <c r="G212">
        <v>0</v>
      </c>
      <c r="H212" t="s">
        <v>3</v>
      </c>
      <c r="I212" t="s">
        <v>4</v>
      </c>
      <c r="J212" t="s">
        <v>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35.222799999999999</v>
      </c>
      <c r="Q212">
        <v>0.99299999999999999</v>
      </c>
      <c r="R212">
        <v>-3.5567000000000002</v>
      </c>
      <c r="S212">
        <v>91.055480000000003</v>
      </c>
      <c r="T212" t="b">
        <v>1</v>
      </c>
      <c r="U212">
        <v>0.11</v>
      </c>
      <c r="V212" t="b">
        <v>1</v>
      </c>
      <c r="W212">
        <v>3</v>
      </c>
      <c r="X212">
        <v>39</v>
      </c>
      <c r="Y212" t="b">
        <v>1</v>
      </c>
      <c r="Z212">
        <v>107</v>
      </c>
    </row>
    <row r="213" spans="1:26">
      <c r="A213" s="3" t="s">
        <v>220</v>
      </c>
      <c r="B213">
        <f>VLOOKUP(E213,[1]Sheet1!$A$2:$D$72,3,FALSE)</f>
        <v>20</v>
      </c>
      <c r="C213">
        <f>VLOOKUP(E213,[1]Sheet1!$A$2:$D$72,4,FALSE)</f>
        <v>25.795999999999999</v>
      </c>
      <c r="D213" t="s">
        <v>47</v>
      </c>
      <c r="E213" t="s">
        <v>107</v>
      </c>
      <c r="F213" t="s">
        <v>44</v>
      </c>
      <c r="G213">
        <v>1.3220000000000001</v>
      </c>
      <c r="H213" t="s">
        <v>18</v>
      </c>
      <c r="I213" t="s">
        <v>4</v>
      </c>
      <c r="J213">
        <v>27.969000000000001</v>
      </c>
      <c r="K213">
        <v>27.919</v>
      </c>
      <c r="L213">
        <v>7.1999999999999995E-2</v>
      </c>
      <c r="M213">
        <v>96.94</v>
      </c>
      <c r="N213">
        <v>100.333</v>
      </c>
      <c r="O213">
        <v>4.7990000000000004</v>
      </c>
      <c r="P213">
        <v>34.807400000000001</v>
      </c>
      <c r="Q213">
        <v>0.99809999999999999</v>
      </c>
      <c r="R213">
        <v>-3.4422000000000001</v>
      </c>
      <c r="S213">
        <v>95.214420000000004</v>
      </c>
      <c r="T213" t="b">
        <v>1</v>
      </c>
      <c r="U213">
        <v>0.128</v>
      </c>
      <c r="V213" t="b">
        <v>1</v>
      </c>
      <c r="W213">
        <v>3</v>
      </c>
      <c r="X213">
        <v>23</v>
      </c>
      <c r="Y213" t="b">
        <v>0</v>
      </c>
      <c r="Z213">
        <v>107</v>
      </c>
    </row>
    <row r="214" spans="1:26">
      <c r="A214" s="3" t="s">
        <v>220</v>
      </c>
      <c r="B214">
        <f>VLOOKUP(E214,[1]Sheet1!$A$2:$D$72,3,FALSE)</f>
        <v>20</v>
      </c>
      <c r="C214">
        <f>VLOOKUP(E214,[1]Sheet1!$A$2:$D$72,4,FALSE)</f>
        <v>25.795999999999999</v>
      </c>
      <c r="D214" t="s">
        <v>59</v>
      </c>
      <c r="E214" t="s">
        <v>107</v>
      </c>
      <c r="F214" t="s">
        <v>44</v>
      </c>
      <c r="G214">
        <v>1.3180000000000001</v>
      </c>
      <c r="H214" t="s">
        <v>18</v>
      </c>
      <c r="I214" t="s">
        <v>4</v>
      </c>
      <c r="J214">
        <v>27.867999999999999</v>
      </c>
      <c r="K214">
        <v>27.919</v>
      </c>
      <c r="L214">
        <v>7.1999999999999995E-2</v>
      </c>
      <c r="M214">
        <v>103.727</v>
      </c>
      <c r="N214">
        <v>100.333</v>
      </c>
      <c r="O214">
        <v>4.7990000000000004</v>
      </c>
      <c r="P214">
        <v>34.807400000000001</v>
      </c>
      <c r="Q214">
        <v>0.99809999999999999</v>
      </c>
      <c r="R214">
        <v>-3.4422000000000001</v>
      </c>
      <c r="S214">
        <v>95.214420000000004</v>
      </c>
      <c r="T214" t="b">
        <v>1</v>
      </c>
      <c r="U214">
        <v>0.128</v>
      </c>
      <c r="V214" t="b">
        <v>1</v>
      </c>
      <c r="W214">
        <v>3</v>
      </c>
      <c r="X214">
        <v>23</v>
      </c>
      <c r="Y214" t="b">
        <v>0</v>
      </c>
      <c r="Z214">
        <v>107</v>
      </c>
    </row>
    <row r="215" spans="1:26">
      <c r="A215" s="3" t="s">
        <v>220</v>
      </c>
      <c r="B215">
        <f>VLOOKUP(E215,[1]Sheet1!$A$2:$D$72,3,FALSE)</f>
        <v>20</v>
      </c>
      <c r="C215">
        <f>VLOOKUP(E215,[1]Sheet1!$A$2:$D$72,4,FALSE)</f>
        <v>25.795999999999999</v>
      </c>
      <c r="D215" t="s">
        <v>72</v>
      </c>
      <c r="E215" t="s">
        <v>107</v>
      </c>
      <c r="F215" t="s">
        <v>69</v>
      </c>
      <c r="G215">
        <v>1.4179999999999999</v>
      </c>
      <c r="H215" t="s">
        <v>18</v>
      </c>
      <c r="I215" t="s">
        <v>4</v>
      </c>
      <c r="J215">
        <v>15.025</v>
      </c>
      <c r="K215">
        <v>15.013</v>
      </c>
      <c r="L215">
        <v>1.7000000000000001E-2</v>
      </c>
      <c r="M215">
        <v>1024808.06</v>
      </c>
      <c r="N215">
        <v>1032711.2</v>
      </c>
      <c r="O215">
        <v>11176.684999999999</v>
      </c>
      <c r="P215">
        <v>36.566699999999997</v>
      </c>
      <c r="Q215">
        <v>0.99880000000000002</v>
      </c>
      <c r="R215">
        <v>-3.5840000000000001</v>
      </c>
      <c r="S215">
        <v>90.115650000000002</v>
      </c>
      <c r="T215" t="b">
        <v>1</v>
      </c>
      <c r="U215">
        <v>0.23499999999999999</v>
      </c>
      <c r="V215" t="b">
        <v>1</v>
      </c>
      <c r="W215">
        <v>3</v>
      </c>
      <c r="X215">
        <v>10</v>
      </c>
      <c r="Y215" t="b">
        <v>0</v>
      </c>
      <c r="Z215">
        <v>107</v>
      </c>
    </row>
    <row r="216" spans="1:26">
      <c r="A216" s="3" t="s">
        <v>220</v>
      </c>
      <c r="B216">
        <f>VLOOKUP(E216,[1]Sheet1!$A$2:$D$72,3,FALSE)</f>
        <v>20</v>
      </c>
      <c r="C216">
        <f>VLOOKUP(E216,[1]Sheet1!$A$2:$D$72,4,FALSE)</f>
        <v>25.795999999999999</v>
      </c>
      <c r="D216" t="s">
        <v>84</v>
      </c>
      <c r="E216" t="s">
        <v>107</v>
      </c>
      <c r="F216" t="s">
        <v>69</v>
      </c>
      <c r="G216">
        <v>1.4159999999999999</v>
      </c>
      <c r="H216" t="s">
        <v>18</v>
      </c>
      <c r="I216" t="s">
        <v>4</v>
      </c>
      <c r="J216">
        <v>15.000999999999999</v>
      </c>
      <c r="K216">
        <v>15.013</v>
      </c>
      <c r="L216">
        <v>1.7000000000000001E-2</v>
      </c>
      <c r="M216">
        <v>1040614.3</v>
      </c>
      <c r="N216">
        <v>1032711.2</v>
      </c>
      <c r="O216">
        <v>11176.684999999999</v>
      </c>
      <c r="P216">
        <v>36.566699999999997</v>
      </c>
      <c r="Q216">
        <v>0.99880000000000002</v>
      </c>
      <c r="R216">
        <v>-3.5840000000000001</v>
      </c>
      <c r="S216">
        <v>90.115650000000002</v>
      </c>
      <c r="T216" t="b">
        <v>1</v>
      </c>
      <c r="U216">
        <v>0.23499999999999999</v>
      </c>
      <c r="V216" t="b">
        <v>1</v>
      </c>
      <c r="W216">
        <v>3</v>
      </c>
      <c r="X216">
        <v>10</v>
      </c>
      <c r="Y216" t="b">
        <v>0</v>
      </c>
      <c r="Z216">
        <v>107</v>
      </c>
    </row>
    <row r="217" spans="1:26">
      <c r="A217" s="3" t="s">
        <v>221</v>
      </c>
      <c r="B217">
        <f>VLOOKUP(E217,[1]Sheet1!$A$2:$D$72,3,FALSE)</f>
        <v>20</v>
      </c>
      <c r="C217">
        <f>VLOOKUP(E217,[1]Sheet1!$A$2:$D$72,4,FALSE)</f>
        <v>14.345500000000001</v>
      </c>
      <c r="D217" t="s">
        <v>48</v>
      </c>
      <c r="E217" t="s">
        <v>108</v>
      </c>
      <c r="F217" t="s">
        <v>44</v>
      </c>
      <c r="G217">
        <v>1.319</v>
      </c>
      <c r="H217" t="s">
        <v>18</v>
      </c>
      <c r="I217" t="s">
        <v>4</v>
      </c>
      <c r="J217">
        <v>28.513000000000002</v>
      </c>
      <c r="K217">
        <v>28.285</v>
      </c>
      <c r="L217">
        <v>0.32200000000000001</v>
      </c>
      <c r="M217">
        <v>67.402000000000001</v>
      </c>
      <c r="N217">
        <v>79.393000000000001</v>
      </c>
      <c r="O217">
        <v>16.957999999999998</v>
      </c>
      <c r="P217">
        <v>34.807400000000001</v>
      </c>
      <c r="Q217">
        <v>0.99809999999999999</v>
      </c>
      <c r="R217">
        <v>-3.4422000000000001</v>
      </c>
      <c r="S217">
        <v>95.214420000000004</v>
      </c>
      <c r="T217" t="b">
        <v>1</v>
      </c>
      <c r="U217">
        <v>0.128</v>
      </c>
      <c r="V217" t="b">
        <v>1</v>
      </c>
      <c r="W217">
        <v>3</v>
      </c>
      <c r="X217">
        <v>24</v>
      </c>
      <c r="Y217" t="b">
        <v>0</v>
      </c>
      <c r="Z217">
        <v>107</v>
      </c>
    </row>
    <row r="218" spans="1:26">
      <c r="A218" s="3" t="s">
        <v>221</v>
      </c>
      <c r="B218">
        <f>VLOOKUP(E218,[1]Sheet1!$A$2:$D$72,3,FALSE)</f>
        <v>20</v>
      </c>
      <c r="C218">
        <f>VLOOKUP(E218,[1]Sheet1!$A$2:$D$72,4,FALSE)</f>
        <v>14.345500000000001</v>
      </c>
      <c r="D218" t="s">
        <v>60</v>
      </c>
      <c r="E218" t="s">
        <v>108</v>
      </c>
      <c r="F218" t="s">
        <v>44</v>
      </c>
      <c r="G218">
        <v>1.3149999999999999</v>
      </c>
      <c r="H218" t="s">
        <v>18</v>
      </c>
      <c r="I218" t="s">
        <v>4</v>
      </c>
      <c r="J218">
        <v>28.058</v>
      </c>
      <c r="K218">
        <v>28.285</v>
      </c>
      <c r="L218">
        <v>0.32200000000000001</v>
      </c>
      <c r="M218">
        <v>91.384</v>
      </c>
      <c r="N218">
        <v>79.393000000000001</v>
      </c>
      <c r="O218">
        <v>16.957999999999998</v>
      </c>
      <c r="P218">
        <v>34.807400000000001</v>
      </c>
      <c r="Q218">
        <v>0.99809999999999999</v>
      </c>
      <c r="R218">
        <v>-3.4422000000000001</v>
      </c>
      <c r="S218">
        <v>95.214420000000004</v>
      </c>
      <c r="T218" t="b">
        <v>1</v>
      </c>
      <c r="U218">
        <v>0.128</v>
      </c>
      <c r="V218" t="b">
        <v>1</v>
      </c>
      <c r="W218">
        <v>3</v>
      </c>
      <c r="X218">
        <v>23</v>
      </c>
      <c r="Y218" t="b">
        <v>0</v>
      </c>
      <c r="Z218">
        <v>107</v>
      </c>
    </row>
    <row r="219" spans="1:26">
      <c r="A219" s="3" t="s">
        <v>221</v>
      </c>
      <c r="B219">
        <f>VLOOKUP(E219,[1]Sheet1!$A$2:$D$72,3,FALSE)</f>
        <v>20</v>
      </c>
      <c r="C219">
        <f>VLOOKUP(E219,[1]Sheet1!$A$2:$D$72,4,FALSE)</f>
        <v>14.345500000000001</v>
      </c>
      <c r="D219" t="s">
        <v>73</v>
      </c>
      <c r="E219" t="s">
        <v>108</v>
      </c>
      <c r="F219" t="s">
        <v>69</v>
      </c>
      <c r="G219">
        <v>1.411</v>
      </c>
      <c r="H219" t="s">
        <v>18</v>
      </c>
      <c r="I219" t="s">
        <v>4</v>
      </c>
      <c r="J219">
        <v>16.007999999999999</v>
      </c>
      <c r="K219">
        <v>16.056999999999999</v>
      </c>
      <c r="L219">
        <v>7.0000000000000007E-2</v>
      </c>
      <c r="M219">
        <v>544764.69999999995</v>
      </c>
      <c r="N219">
        <v>528082.5</v>
      </c>
      <c r="O219">
        <v>23592.157999999999</v>
      </c>
      <c r="P219">
        <v>36.566699999999997</v>
      </c>
      <c r="Q219">
        <v>0.99880000000000002</v>
      </c>
      <c r="R219">
        <v>-3.5840000000000001</v>
      </c>
      <c r="S219">
        <v>90.115650000000002</v>
      </c>
      <c r="T219" t="b">
        <v>1</v>
      </c>
      <c r="U219">
        <v>0.23499999999999999</v>
      </c>
      <c r="V219" t="b">
        <v>1</v>
      </c>
      <c r="W219">
        <v>3</v>
      </c>
      <c r="X219">
        <v>10</v>
      </c>
      <c r="Y219" t="b">
        <v>0</v>
      </c>
      <c r="Z219">
        <v>107</v>
      </c>
    </row>
    <row r="220" spans="1:26">
      <c r="A220" s="3" t="s">
        <v>221</v>
      </c>
      <c r="B220">
        <f>VLOOKUP(E220,[1]Sheet1!$A$2:$D$72,3,FALSE)</f>
        <v>20</v>
      </c>
      <c r="C220">
        <f>VLOOKUP(E220,[1]Sheet1!$A$2:$D$72,4,FALSE)</f>
        <v>14.345500000000001</v>
      </c>
      <c r="D220" t="s">
        <v>85</v>
      </c>
      <c r="E220" t="s">
        <v>108</v>
      </c>
      <c r="F220" t="s">
        <v>69</v>
      </c>
      <c r="G220">
        <v>1.415</v>
      </c>
      <c r="H220" t="s">
        <v>18</v>
      </c>
      <c r="I220" t="s">
        <v>4</v>
      </c>
      <c r="J220">
        <v>16.106999999999999</v>
      </c>
      <c r="K220">
        <v>16.056999999999999</v>
      </c>
      <c r="L220">
        <v>7.0000000000000007E-2</v>
      </c>
      <c r="M220">
        <v>511400.3</v>
      </c>
      <c r="N220">
        <v>528082.5</v>
      </c>
      <c r="O220">
        <v>23592.157999999999</v>
      </c>
      <c r="P220">
        <v>36.566699999999997</v>
      </c>
      <c r="Q220">
        <v>0.99880000000000002</v>
      </c>
      <c r="R220">
        <v>-3.5840000000000001</v>
      </c>
      <c r="S220">
        <v>90.115650000000002</v>
      </c>
      <c r="T220" t="b">
        <v>1</v>
      </c>
      <c r="U220">
        <v>0.23499999999999999</v>
      </c>
      <c r="V220" t="b">
        <v>1</v>
      </c>
      <c r="W220">
        <v>3</v>
      </c>
      <c r="X220">
        <v>10</v>
      </c>
      <c r="Y220" t="b">
        <v>0</v>
      </c>
      <c r="Z220">
        <v>107</v>
      </c>
    </row>
    <row r="221" spans="1:26">
      <c r="A221" t="str">
        <f>VLOOKUP(E221,[1]Sheet1!$A$2:$D$72,2,FALSE)</f>
        <v>20-20</v>
      </c>
      <c r="B221">
        <f>VLOOKUP(E221,[1]Sheet1!$A$2:$D$72,3,FALSE)</f>
        <v>20</v>
      </c>
      <c r="C221">
        <f>VLOOKUP(E221,[1]Sheet1!$A$2:$D$72,4,FALSE)</f>
        <v>14.345500000000001</v>
      </c>
      <c r="D221" t="s">
        <v>16</v>
      </c>
      <c r="E221" t="s">
        <v>108</v>
      </c>
      <c r="F221" t="s">
        <v>2</v>
      </c>
      <c r="G221">
        <v>0</v>
      </c>
      <c r="H221" t="s">
        <v>3</v>
      </c>
      <c r="I221" t="s">
        <v>4</v>
      </c>
      <c r="J221" t="s">
        <v>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35.222799999999999</v>
      </c>
      <c r="Q221">
        <v>0.99299999999999999</v>
      </c>
      <c r="R221">
        <v>-3.5567000000000002</v>
      </c>
      <c r="S221">
        <v>91.055480000000003</v>
      </c>
      <c r="T221" t="b">
        <v>1</v>
      </c>
      <c r="U221">
        <v>5.2999999999999999E-2</v>
      </c>
      <c r="V221" t="b">
        <v>1</v>
      </c>
      <c r="W221">
        <v>3</v>
      </c>
      <c r="X221">
        <v>39</v>
      </c>
      <c r="Y221" t="b">
        <v>1</v>
      </c>
      <c r="Z221">
        <v>119</v>
      </c>
    </row>
    <row r="222" spans="1:26">
      <c r="A222" t="str">
        <f>VLOOKUP(E222,[1]Sheet1!$A$2:$D$72,2,FALSE)</f>
        <v>20-20</v>
      </c>
      <c r="B222">
        <f>VLOOKUP(E222,[1]Sheet1!$A$2:$D$72,3,FALSE)</f>
        <v>20</v>
      </c>
      <c r="C222">
        <f>VLOOKUP(E222,[1]Sheet1!$A$2:$D$72,4,FALSE)</f>
        <v>14.345500000000001</v>
      </c>
      <c r="D222" t="s">
        <v>35</v>
      </c>
      <c r="E222" t="s">
        <v>108</v>
      </c>
      <c r="F222" t="s">
        <v>2</v>
      </c>
      <c r="G222">
        <v>0</v>
      </c>
      <c r="H222" t="s">
        <v>3</v>
      </c>
      <c r="I222" t="s">
        <v>4</v>
      </c>
      <c r="J222" t="s">
        <v>5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35.222799999999999</v>
      </c>
      <c r="Q222">
        <v>0.99299999999999999</v>
      </c>
      <c r="R222">
        <v>-3.5567000000000002</v>
      </c>
      <c r="S222">
        <v>91.055480000000003</v>
      </c>
      <c r="T222" t="b">
        <v>1</v>
      </c>
      <c r="U222">
        <v>5.2999999999999999E-2</v>
      </c>
      <c r="V222" t="b">
        <v>1</v>
      </c>
      <c r="W222">
        <v>3</v>
      </c>
      <c r="X222">
        <v>39</v>
      </c>
      <c r="Y222" t="b">
        <v>1</v>
      </c>
      <c r="Z222">
        <v>119</v>
      </c>
    </row>
    <row r="223" spans="1:26">
      <c r="A223" t="str">
        <f>VLOOKUP(E223,[1]Sheet1!$A$2:$D$72,2,FALSE)</f>
        <v>20-20</v>
      </c>
      <c r="B223">
        <f>VLOOKUP(E223,[1]Sheet1!$A$2:$D$72,3,FALSE)</f>
        <v>20</v>
      </c>
      <c r="C223">
        <f>VLOOKUP(E223,[1]Sheet1!$A$2:$D$72,4,FALSE)</f>
        <v>14.345500000000001</v>
      </c>
      <c r="D223" t="s">
        <v>50</v>
      </c>
      <c r="E223" t="s">
        <v>108</v>
      </c>
      <c r="F223" t="s">
        <v>2</v>
      </c>
      <c r="G223">
        <v>0</v>
      </c>
      <c r="H223" t="s">
        <v>3</v>
      </c>
      <c r="I223" t="s">
        <v>4</v>
      </c>
      <c r="J223" t="s">
        <v>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35.222799999999999</v>
      </c>
      <c r="Q223">
        <v>0.99299999999999999</v>
      </c>
      <c r="R223">
        <v>-3.5567000000000002</v>
      </c>
      <c r="S223">
        <v>91.055480000000003</v>
      </c>
      <c r="T223" t="b">
        <v>1</v>
      </c>
      <c r="U223">
        <v>5.2999999999999999E-2</v>
      </c>
      <c r="V223" t="b">
        <v>1</v>
      </c>
      <c r="W223">
        <v>3</v>
      </c>
      <c r="X223">
        <v>39</v>
      </c>
      <c r="Y223" t="b">
        <v>1</v>
      </c>
      <c r="Z223">
        <v>119</v>
      </c>
    </row>
    <row r="224" spans="1:26">
      <c r="A224" s="3" t="s">
        <v>222</v>
      </c>
      <c r="B224">
        <f>VLOOKUP(E224,[1]Sheet1!$A$2:$D$72,3,FALSE)</f>
        <v>1</v>
      </c>
      <c r="C224">
        <f>VLOOKUP(E224,[1]Sheet1!$A$2:$D$72,4,FALSE)</f>
        <v>23.400500000000001</v>
      </c>
      <c r="D224" t="s">
        <v>14</v>
      </c>
      <c r="E224" t="s">
        <v>109</v>
      </c>
      <c r="F224" t="s">
        <v>2</v>
      </c>
      <c r="G224">
        <v>0</v>
      </c>
      <c r="H224" t="s">
        <v>3</v>
      </c>
      <c r="I224" t="s">
        <v>4</v>
      </c>
      <c r="J224" t="s">
        <v>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35.222799999999999</v>
      </c>
      <c r="Q224">
        <v>0.99299999999999999</v>
      </c>
      <c r="R224">
        <v>-3.5567000000000002</v>
      </c>
      <c r="S224">
        <v>91.055480000000003</v>
      </c>
      <c r="T224" t="b">
        <v>1</v>
      </c>
      <c r="U224">
        <v>0.11</v>
      </c>
      <c r="V224" t="b">
        <v>1</v>
      </c>
      <c r="W224">
        <v>3</v>
      </c>
      <c r="X224">
        <v>39</v>
      </c>
      <c r="Y224" t="b">
        <v>1</v>
      </c>
      <c r="Z224">
        <v>107</v>
      </c>
    </row>
    <row r="225" spans="1:26">
      <c r="A225" s="3" t="s">
        <v>222</v>
      </c>
      <c r="B225">
        <f>VLOOKUP(E225,[1]Sheet1!$A$2:$D$72,3,FALSE)</f>
        <v>1</v>
      </c>
      <c r="C225">
        <f>VLOOKUP(E225,[1]Sheet1!$A$2:$D$72,4,FALSE)</f>
        <v>23.400500000000001</v>
      </c>
      <c r="D225" t="s">
        <v>34</v>
      </c>
      <c r="E225" t="s">
        <v>109</v>
      </c>
      <c r="F225" t="s">
        <v>2</v>
      </c>
      <c r="G225">
        <v>0</v>
      </c>
      <c r="H225" t="s">
        <v>3</v>
      </c>
      <c r="I225" t="s">
        <v>4</v>
      </c>
      <c r="J225" t="s">
        <v>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35.222799999999999</v>
      </c>
      <c r="Q225">
        <v>0.99299999999999999</v>
      </c>
      <c r="R225">
        <v>-3.5567000000000002</v>
      </c>
      <c r="S225">
        <v>91.055480000000003</v>
      </c>
      <c r="T225" t="b">
        <v>1</v>
      </c>
      <c r="U225">
        <v>0.11</v>
      </c>
      <c r="V225" t="b">
        <v>1</v>
      </c>
      <c r="W225">
        <v>3</v>
      </c>
      <c r="X225">
        <v>39</v>
      </c>
      <c r="Y225" t="b">
        <v>1</v>
      </c>
      <c r="Z225">
        <v>107</v>
      </c>
    </row>
    <row r="226" spans="1:26">
      <c r="A226" s="3" t="s">
        <v>222</v>
      </c>
      <c r="B226">
        <f>VLOOKUP(E226,[1]Sheet1!$A$2:$D$72,3,FALSE)</f>
        <v>1</v>
      </c>
      <c r="C226">
        <f>VLOOKUP(E226,[1]Sheet1!$A$2:$D$72,4,FALSE)</f>
        <v>23.400500000000001</v>
      </c>
      <c r="D226" t="s">
        <v>49</v>
      </c>
      <c r="E226" t="s">
        <v>109</v>
      </c>
      <c r="F226" t="s">
        <v>44</v>
      </c>
      <c r="G226">
        <v>1.0169999999999999</v>
      </c>
      <c r="H226" t="s">
        <v>18</v>
      </c>
      <c r="I226" t="s">
        <v>4</v>
      </c>
      <c r="J226">
        <v>28.251999999999999</v>
      </c>
      <c r="K226">
        <v>27.776</v>
      </c>
      <c r="L226">
        <v>0.67300000000000004</v>
      </c>
      <c r="M226">
        <v>80.262</v>
      </c>
      <c r="N226">
        <v>116.009</v>
      </c>
      <c r="O226">
        <v>50.555</v>
      </c>
      <c r="P226">
        <v>34.807400000000001</v>
      </c>
      <c r="Q226">
        <v>0.99809999999999999</v>
      </c>
      <c r="R226">
        <v>-3.4422000000000001</v>
      </c>
      <c r="S226">
        <v>95.214420000000004</v>
      </c>
      <c r="T226" t="b">
        <v>1</v>
      </c>
      <c r="U226">
        <v>0.128</v>
      </c>
      <c r="V226" t="b">
        <v>1</v>
      </c>
      <c r="W226">
        <v>3</v>
      </c>
      <c r="X226">
        <v>23</v>
      </c>
      <c r="Y226" t="b">
        <v>0</v>
      </c>
      <c r="Z226">
        <v>107</v>
      </c>
    </row>
    <row r="227" spans="1:26">
      <c r="A227" s="3" t="s">
        <v>222</v>
      </c>
      <c r="B227">
        <f>VLOOKUP(E227,[1]Sheet1!$A$2:$D$72,3,FALSE)</f>
        <v>1</v>
      </c>
      <c r="C227">
        <f>VLOOKUP(E227,[1]Sheet1!$A$2:$D$72,4,FALSE)</f>
        <v>23.400500000000001</v>
      </c>
      <c r="D227" t="s">
        <v>61</v>
      </c>
      <c r="E227" t="s">
        <v>109</v>
      </c>
      <c r="F227" t="s">
        <v>44</v>
      </c>
      <c r="G227">
        <v>1.3180000000000001</v>
      </c>
      <c r="H227" t="s">
        <v>18</v>
      </c>
      <c r="I227" t="s">
        <v>4</v>
      </c>
      <c r="J227">
        <v>27.298999999999999</v>
      </c>
      <c r="K227">
        <v>27.776</v>
      </c>
      <c r="L227">
        <v>0.67300000000000004</v>
      </c>
      <c r="M227">
        <v>151.75700000000001</v>
      </c>
      <c r="N227">
        <v>116.009</v>
      </c>
      <c r="O227">
        <v>50.555</v>
      </c>
      <c r="P227">
        <v>34.807400000000001</v>
      </c>
      <c r="Q227">
        <v>0.99809999999999999</v>
      </c>
      <c r="R227">
        <v>-3.4422000000000001</v>
      </c>
      <c r="S227">
        <v>95.214420000000004</v>
      </c>
      <c r="T227" t="b">
        <v>1</v>
      </c>
      <c r="U227">
        <v>0.128</v>
      </c>
      <c r="V227" t="b">
        <v>1</v>
      </c>
      <c r="W227">
        <v>3</v>
      </c>
      <c r="X227">
        <v>22</v>
      </c>
      <c r="Y227" t="b">
        <v>0</v>
      </c>
      <c r="Z227">
        <v>107</v>
      </c>
    </row>
    <row r="228" spans="1:26">
      <c r="A228" s="3" t="s">
        <v>222</v>
      </c>
      <c r="B228">
        <f>VLOOKUP(E228,[1]Sheet1!$A$2:$D$72,3,FALSE)</f>
        <v>1</v>
      </c>
      <c r="C228">
        <f>VLOOKUP(E228,[1]Sheet1!$A$2:$D$72,4,FALSE)</f>
        <v>23.400500000000001</v>
      </c>
      <c r="D228" t="s">
        <v>74</v>
      </c>
      <c r="E228" t="s">
        <v>109</v>
      </c>
      <c r="F228" t="s">
        <v>69</v>
      </c>
      <c r="G228">
        <v>1.4059999999999999</v>
      </c>
      <c r="H228" t="s">
        <v>18</v>
      </c>
      <c r="I228" t="s">
        <v>4</v>
      </c>
      <c r="J228">
        <v>15.436</v>
      </c>
      <c r="K228">
        <v>15.553000000000001</v>
      </c>
      <c r="L228">
        <v>0.16600000000000001</v>
      </c>
      <c r="M228">
        <v>786817.6</v>
      </c>
      <c r="N228">
        <v>731877.25</v>
      </c>
      <c r="O228">
        <v>77697.41</v>
      </c>
      <c r="P228">
        <v>36.566699999999997</v>
      </c>
      <c r="Q228">
        <v>0.99880000000000002</v>
      </c>
      <c r="R228">
        <v>-3.5840000000000001</v>
      </c>
      <c r="S228">
        <v>90.115650000000002</v>
      </c>
      <c r="T228" t="b">
        <v>1</v>
      </c>
      <c r="U228">
        <v>0.23499999999999999</v>
      </c>
      <c r="V228" t="b">
        <v>1</v>
      </c>
      <c r="W228">
        <v>3</v>
      </c>
      <c r="X228">
        <v>10</v>
      </c>
      <c r="Y228" t="b">
        <v>0</v>
      </c>
      <c r="Z228">
        <v>107</v>
      </c>
    </row>
    <row r="229" spans="1:26">
      <c r="A229" s="3" t="s">
        <v>222</v>
      </c>
      <c r="B229">
        <f>VLOOKUP(E229,[1]Sheet1!$A$2:$D$72,3,FALSE)</f>
        <v>1</v>
      </c>
      <c r="C229">
        <f>VLOOKUP(E229,[1]Sheet1!$A$2:$D$72,4,FALSE)</f>
        <v>23.400500000000001</v>
      </c>
      <c r="D229" t="s">
        <v>86</v>
      </c>
      <c r="E229" t="s">
        <v>109</v>
      </c>
      <c r="F229" t="s">
        <v>69</v>
      </c>
      <c r="G229">
        <v>1.4019999999999999</v>
      </c>
      <c r="H229" t="s">
        <v>18</v>
      </c>
      <c r="I229" t="s">
        <v>4</v>
      </c>
      <c r="J229">
        <v>15.67</v>
      </c>
      <c r="K229">
        <v>15.553000000000001</v>
      </c>
      <c r="L229">
        <v>0.16600000000000001</v>
      </c>
      <c r="M229">
        <v>676936.9</v>
      </c>
      <c r="N229">
        <v>731877.25</v>
      </c>
      <c r="O229">
        <v>77697.41</v>
      </c>
      <c r="P229">
        <v>36.566699999999997</v>
      </c>
      <c r="Q229">
        <v>0.99880000000000002</v>
      </c>
      <c r="R229">
        <v>-3.5840000000000001</v>
      </c>
      <c r="S229">
        <v>90.115650000000002</v>
      </c>
      <c r="T229" t="b">
        <v>1</v>
      </c>
      <c r="U229">
        <v>0.23499999999999999</v>
      </c>
      <c r="V229" t="b">
        <v>1</v>
      </c>
      <c r="W229">
        <v>3</v>
      </c>
      <c r="X229">
        <v>10</v>
      </c>
      <c r="Y229" t="b">
        <v>0</v>
      </c>
      <c r="Z229">
        <v>107</v>
      </c>
    </row>
    <row r="230" spans="1:26">
      <c r="A230" s="3" t="s">
        <v>223</v>
      </c>
      <c r="B230">
        <f>VLOOKUP(E230,[1]Sheet1!$A$2:$D$72,3,FALSE)</f>
        <v>0.1</v>
      </c>
      <c r="C230">
        <f>VLOOKUP(E230,[1]Sheet1!$A$2:$D$72,4,FALSE)</f>
        <v>17.631999999999998</v>
      </c>
      <c r="D230" t="s">
        <v>16</v>
      </c>
      <c r="E230" t="s">
        <v>110</v>
      </c>
      <c r="F230" t="s">
        <v>2</v>
      </c>
      <c r="G230">
        <v>0</v>
      </c>
      <c r="H230" t="s">
        <v>3</v>
      </c>
      <c r="I230" t="s">
        <v>4</v>
      </c>
      <c r="J230" t="s">
        <v>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35.222799999999999</v>
      </c>
      <c r="Q230">
        <v>0.99299999999999999</v>
      </c>
      <c r="R230">
        <v>-3.5567000000000002</v>
      </c>
      <c r="S230">
        <v>91.055480000000003</v>
      </c>
      <c r="T230" t="b">
        <v>1</v>
      </c>
      <c r="U230">
        <v>0.11</v>
      </c>
      <c r="V230" t="b">
        <v>1</v>
      </c>
      <c r="W230">
        <v>3</v>
      </c>
      <c r="X230">
        <v>39</v>
      </c>
      <c r="Y230" t="b">
        <v>1</v>
      </c>
      <c r="Z230">
        <v>107</v>
      </c>
    </row>
    <row r="231" spans="1:26">
      <c r="A231" s="3" t="s">
        <v>223</v>
      </c>
      <c r="B231">
        <f>VLOOKUP(E231,[1]Sheet1!$A$2:$D$72,3,FALSE)</f>
        <v>0.1</v>
      </c>
      <c r="C231">
        <f>VLOOKUP(E231,[1]Sheet1!$A$2:$D$72,4,FALSE)</f>
        <v>17.631999999999998</v>
      </c>
      <c r="D231" t="s">
        <v>35</v>
      </c>
      <c r="E231" t="s">
        <v>110</v>
      </c>
      <c r="F231" t="s">
        <v>2</v>
      </c>
      <c r="G231">
        <v>0</v>
      </c>
      <c r="H231" t="s">
        <v>3</v>
      </c>
      <c r="I231" t="s">
        <v>4</v>
      </c>
      <c r="J231" t="s">
        <v>5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35.222799999999999</v>
      </c>
      <c r="Q231">
        <v>0.99299999999999999</v>
      </c>
      <c r="R231">
        <v>-3.5567000000000002</v>
      </c>
      <c r="S231">
        <v>91.055480000000003</v>
      </c>
      <c r="T231" t="b">
        <v>1</v>
      </c>
      <c r="U231">
        <v>0.11</v>
      </c>
      <c r="V231" t="b">
        <v>1</v>
      </c>
      <c r="W231">
        <v>3</v>
      </c>
      <c r="X231">
        <v>39</v>
      </c>
      <c r="Y231" t="b">
        <v>1</v>
      </c>
      <c r="Z231">
        <v>107</v>
      </c>
    </row>
    <row r="232" spans="1:26">
      <c r="A232" s="3" t="s">
        <v>223</v>
      </c>
      <c r="B232">
        <f>VLOOKUP(E232,[1]Sheet1!$A$2:$D$72,3,FALSE)</f>
        <v>0.1</v>
      </c>
      <c r="C232">
        <f>VLOOKUP(E232,[1]Sheet1!$A$2:$D$72,4,FALSE)</f>
        <v>17.631999999999998</v>
      </c>
      <c r="D232" t="s">
        <v>50</v>
      </c>
      <c r="E232" t="s">
        <v>110</v>
      </c>
      <c r="F232" t="s">
        <v>44</v>
      </c>
      <c r="G232">
        <v>1.306</v>
      </c>
      <c r="H232" t="s">
        <v>18</v>
      </c>
      <c r="I232" t="s">
        <v>4</v>
      </c>
      <c r="J232">
        <v>28.983000000000001</v>
      </c>
      <c r="K232">
        <v>29.07</v>
      </c>
      <c r="L232">
        <v>0.124</v>
      </c>
      <c r="M232">
        <v>49.22</v>
      </c>
      <c r="N232">
        <v>46.500999999999998</v>
      </c>
      <c r="O232">
        <v>3.8439999999999999</v>
      </c>
      <c r="P232">
        <v>34.807400000000001</v>
      </c>
      <c r="Q232">
        <v>0.99809999999999999</v>
      </c>
      <c r="R232">
        <v>-3.4422000000000001</v>
      </c>
      <c r="S232">
        <v>95.214420000000004</v>
      </c>
      <c r="T232" t="b">
        <v>1</v>
      </c>
      <c r="U232">
        <v>0.128</v>
      </c>
      <c r="V232" t="b">
        <v>1</v>
      </c>
      <c r="W232">
        <v>3</v>
      </c>
      <c r="X232">
        <v>24</v>
      </c>
      <c r="Y232" t="b">
        <v>0</v>
      </c>
      <c r="Z232">
        <v>107</v>
      </c>
    </row>
    <row r="233" spans="1:26">
      <c r="A233" s="3" t="s">
        <v>223</v>
      </c>
      <c r="B233">
        <f>VLOOKUP(E233,[1]Sheet1!$A$2:$D$72,3,FALSE)</f>
        <v>0.1</v>
      </c>
      <c r="C233">
        <f>VLOOKUP(E233,[1]Sheet1!$A$2:$D$72,4,FALSE)</f>
        <v>17.631999999999998</v>
      </c>
      <c r="D233" t="s">
        <v>62</v>
      </c>
      <c r="E233" t="s">
        <v>110</v>
      </c>
      <c r="F233" t="s">
        <v>44</v>
      </c>
      <c r="G233">
        <v>1.319</v>
      </c>
      <c r="H233" t="s">
        <v>18</v>
      </c>
      <c r="I233" t="s">
        <v>4</v>
      </c>
      <c r="J233">
        <v>29.158000000000001</v>
      </c>
      <c r="K233">
        <v>29.07</v>
      </c>
      <c r="L233">
        <v>0.124</v>
      </c>
      <c r="M233">
        <v>43.783000000000001</v>
      </c>
      <c r="N233">
        <v>46.500999999999998</v>
      </c>
      <c r="O233">
        <v>3.8439999999999999</v>
      </c>
      <c r="P233">
        <v>34.807400000000001</v>
      </c>
      <c r="Q233">
        <v>0.99809999999999999</v>
      </c>
      <c r="R233">
        <v>-3.4422000000000001</v>
      </c>
      <c r="S233">
        <v>95.214420000000004</v>
      </c>
      <c r="T233" t="b">
        <v>1</v>
      </c>
      <c r="U233">
        <v>0.128</v>
      </c>
      <c r="V233" t="b">
        <v>1</v>
      </c>
      <c r="W233">
        <v>3</v>
      </c>
      <c r="X233">
        <v>24</v>
      </c>
      <c r="Y233" t="b">
        <v>0</v>
      </c>
      <c r="Z233">
        <v>107</v>
      </c>
    </row>
    <row r="234" spans="1:26">
      <c r="A234" s="3" t="s">
        <v>223</v>
      </c>
      <c r="B234">
        <f>VLOOKUP(E234,[1]Sheet1!$A$2:$D$72,3,FALSE)</f>
        <v>0.1</v>
      </c>
      <c r="C234">
        <f>VLOOKUP(E234,[1]Sheet1!$A$2:$D$72,4,FALSE)</f>
        <v>17.631999999999998</v>
      </c>
      <c r="D234" t="s">
        <v>75</v>
      </c>
      <c r="E234" t="s">
        <v>110</v>
      </c>
      <c r="F234" t="s">
        <v>69</v>
      </c>
      <c r="G234">
        <v>1.4119999999999999</v>
      </c>
      <c r="H234" t="s">
        <v>18</v>
      </c>
      <c r="I234" t="s">
        <v>4</v>
      </c>
      <c r="J234">
        <v>15.599</v>
      </c>
      <c r="K234">
        <v>15.615</v>
      </c>
      <c r="L234">
        <v>2.4E-2</v>
      </c>
      <c r="M234">
        <v>708762.7</v>
      </c>
      <c r="N234">
        <v>701168.6</v>
      </c>
      <c r="O234">
        <v>10739.624</v>
      </c>
      <c r="P234">
        <v>36.566699999999997</v>
      </c>
      <c r="Q234">
        <v>0.99880000000000002</v>
      </c>
      <c r="R234">
        <v>-3.5840000000000001</v>
      </c>
      <c r="S234">
        <v>90.115650000000002</v>
      </c>
      <c r="T234" t="b">
        <v>1</v>
      </c>
      <c r="U234">
        <v>0.23499999999999999</v>
      </c>
      <c r="V234" t="b">
        <v>1</v>
      </c>
      <c r="W234">
        <v>3</v>
      </c>
      <c r="X234">
        <v>10</v>
      </c>
      <c r="Y234" t="b">
        <v>0</v>
      </c>
      <c r="Z234">
        <v>107</v>
      </c>
    </row>
    <row r="235" spans="1:26">
      <c r="A235" s="3" t="s">
        <v>223</v>
      </c>
      <c r="B235">
        <f>VLOOKUP(E235,[1]Sheet1!$A$2:$D$72,3,FALSE)</f>
        <v>0.1</v>
      </c>
      <c r="C235">
        <f>VLOOKUP(E235,[1]Sheet1!$A$2:$D$72,4,FALSE)</f>
        <v>17.631999999999998</v>
      </c>
      <c r="D235" t="s">
        <v>87</v>
      </c>
      <c r="E235" t="s">
        <v>110</v>
      </c>
      <c r="F235" t="s">
        <v>69</v>
      </c>
      <c r="G235">
        <v>1.41</v>
      </c>
      <c r="H235" t="s">
        <v>18</v>
      </c>
      <c r="I235" t="s">
        <v>4</v>
      </c>
      <c r="J235">
        <v>15.632</v>
      </c>
      <c r="K235">
        <v>15.615</v>
      </c>
      <c r="L235">
        <v>2.4E-2</v>
      </c>
      <c r="M235">
        <v>693574.56</v>
      </c>
      <c r="N235">
        <v>701168.6</v>
      </c>
      <c r="O235">
        <v>10739.624</v>
      </c>
      <c r="P235">
        <v>36.566699999999997</v>
      </c>
      <c r="Q235">
        <v>0.99880000000000002</v>
      </c>
      <c r="R235">
        <v>-3.5840000000000001</v>
      </c>
      <c r="S235">
        <v>90.115650000000002</v>
      </c>
      <c r="T235" t="b">
        <v>1</v>
      </c>
      <c r="U235">
        <v>0.23499999999999999</v>
      </c>
      <c r="V235" t="b">
        <v>1</v>
      </c>
      <c r="W235">
        <v>3</v>
      </c>
      <c r="X235">
        <v>10</v>
      </c>
      <c r="Y235" t="b">
        <v>0</v>
      </c>
      <c r="Z235">
        <v>107</v>
      </c>
    </row>
    <row r="236" spans="1:26">
      <c r="A236" s="3" t="s">
        <v>224</v>
      </c>
      <c r="B236" t="str">
        <f>VLOOKUP(E236,[1]Sheet1!$A$2:$D$72,3,FALSE)</f>
        <v>C</v>
      </c>
      <c r="C236">
        <f>VLOOKUP(E236,[1]Sheet1!$A$2:$D$72,4,FALSE)</f>
        <v>7.7</v>
      </c>
      <c r="D236" s="2" t="s">
        <v>10</v>
      </c>
      <c r="E236" s="2" t="s">
        <v>173</v>
      </c>
      <c r="F236" s="2" t="s">
        <v>2</v>
      </c>
      <c r="G236" s="2">
        <v>1.341</v>
      </c>
      <c r="H236" s="2" t="s">
        <v>18</v>
      </c>
      <c r="I236" s="2" t="s">
        <v>4</v>
      </c>
      <c r="J236" s="2">
        <v>32.548999999999999</v>
      </c>
      <c r="K236" s="2">
        <v>33.005000000000003</v>
      </c>
      <c r="L236" s="2">
        <v>0.94499999999999995</v>
      </c>
      <c r="M236" s="2">
        <v>5.6449999999999996</v>
      </c>
      <c r="N236" s="2">
        <v>4.6820000000000004</v>
      </c>
      <c r="O236" s="2">
        <v>2.2789999999999999</v>
      </c>
      <c r="P236" s="2">
        <v>35.222799999999999</v>
      </c>
      <c r="Q236" s="2">
        <v>0.99299999999999999</v>
      </c>
      <c r="R236" s="2">
        <v>-3.5567000000000002</v>
      </c>
      <c r="S236" s="2">
        <v>91.055480000000003</v>
      </c>
      <c r="T236" s="2" t="b">
        <v>1</v>
      </c>
      <c r="U236" s="2">
        <v>9.6000000000000002E-2</v>
      </c>
      <c r="V236" s="2" t="b">
        <v>1</v>
      </c>
      <c r="W236" s="2">
        <v>3</v>
      </c>
      <c r="X236" s="2">
        <v>28</v>
      </c>
      <c r="Y236" s="2" t="b">
        <v>0</v>
      </c>
      <c r="Z236" s="2">
        <v>117</v>
      </c>
    </row>
    <row r="237" spans="1:26">
      <c r="A237" s="3" t="s">
        <v>224</v>
      </c>
      <c r="B237" t="str">
        <f>VLOOKUP(E237,[1]Sheet1!$A$2:$D$72,3,FALSE)</f>
        <v>C</v>
      </c>
      <c r="C237">
        <f>VLOOKUP(E237,[1]Sheet1!$A$2:$D$72,4,FALSE)</f>
        <v>7.7</v>
      </c>
      <c r="D237" s="2" t="s">
        <v>32</v>
      </c>
      <c r="E237" s="2" t="s">
        <v>173</v>
      </c>
      <c r="F237" s="2" t="s">
        <v>2</v>
      </c>
      <c r="G237" s="2">
        <v>1.3340000000000001</v>
      </c>
      <c r="H237" s="2" t="s">
        <v>18</v>
      </c>
      <c r="I237" s="2" t="s">
        <v>4</v>
      </c>
      <c r="J237" s="2">
        <v>32.375</v>
      </c>
      <c r="K237" s="2">
        <v>33.005000000000003</v>
      </c>
      <c r="L237" s="2">
        <v>0.94499999999999995</v>
      </c>
      <c r="M237" s="2">
        <v>6.3209999999999997</v>
      </c>
      <c r="N237" s="2">
        <v>4.6820000000000004</v>
      </c>
      <c r="O237" s="2">
        <v>2.2789999999999999</v>
      </c>
      <c r="P237" s="2">
        <v>35.222799999999999</v>
      </c>
      <c r="Q237" s="2">
        <v>0.99299999999999999</v>
      </c>
      <c r="R237" s="2">
        <v>-3.5567000000000002</v>
      </c>
      <c r="S237" s="2">
        <v>91.055480000000003</v>
      </c>
      <c r="T237" s="2" t="b">
        <v>1</v>
      </c>
      <c r="U237" s="2">
        <v>9.6000000000000002E-2</v>
      </c>
      <c r="V237" s="2" t="b">
        <v>1</v>
      </c>
      <c r="W237" s="2">
        <v>3</v>
      </c>
      <c r="X237" s="2">
        <v>28</v>
      </c>
      <c r="Y237" s="2" t="b">
        <v>0</v>
      </c>
      <c r="Z237" s="2">
        <v>117</v>
      </c>
    </row>
    <row r="238" spans="1:26">
      <c r="A238" s="3" t="s">
        <v>224</v>
      </c>
      <c r="B238" t="str">
        <f>VLOOKUP(E238,[1]Sheet1!$A$2:$D$72,3,FALSE)</f>
        <v>C</v>
      </c>
      <c r="C238">
        <f>VLOOKUP(E238,[1]Sheet1!$A$2:$D$72,4,FALSE)</f>
        <v>7.7</v>
      </c>
      <c r="D238" s="2" t="s">
        <v>47</v>
      </c>
      <c r="E238" s="2" t="s">
        <v>173</v>
      </c>
      <c r="F238" s="2" t="s">
        <v>2</v>
      </c>
      <c r="G238" s="2">
        <v>1.34</v>
      </c>
      <c r="H238" s="2" t="s">
        <v>18</v>
      </c>
      <c r="I238" s="2" t="s">
        <v>4</v>
      </c>
      <c r="J238" s="2">
        <v>34.091999999999999</v>
      </c>
      <c r="K238" s="2">
        <v>33.005000000000003</v>
      </c>
      <c r="L238" s="2">
        <v>0.94499999999999995</v>
      </c>
      <c r="M238" s="2">
        <v>2.08</v>
      </c>
      <c r="N238" s="2">
        <v>4.6820000000000004</v>
      </c>
      <c r="O238" s="2">
        <v>2.2789999999999999</v>
      </c>
      <c r="P238" s="2">
        <v>35.222799999999999</v>
      </c>
      <c r="Q238" s="2">
        <v>0.99299999999999999</v>
      </c>
      <c r="R238" s="2">
        <v>-3.5567000000000002</v>
      </c>
      <c r="S238" s="2">
        <v>91.055480000000003</v>
      </c>
      <c r="T238" s="2" t="b">
        <v>1</v>
      </c>
      <c r="U238" s="2">
        <v>9.6000000000000002E-2</v>
      </c>
      <c r="V238" s="2" t="b">
        <v>1</v>
      </c>
      <c r="W238" s="2">
        <v>3</v>
      </c>
      <c r="X238" s="2">
        <v>29</v>
      </c>
      <c r="Y238" s="2" t="b">
        <v>0</v>
      </c>
      <c r="Z238" s="2">
        <v>117</v>
      </c>
    </row>
    <row r="239" spans="1:26">
      <c r="A239" s="3" t="s">
        <v>224</v>
      </c>
      <c r="B239" t="str">
        <f>VLOOKUP(E239,[1]Sheet1!$A$2:$D$72,3,FALSE)</f>
        <v>C</v>
      </c>
      <c r="C239">
        <f>VLOOKUP(E239,[1]Sheet1!$A$2:$D$72,4,FALSE)</f>
        <v>7.7</v>
      </c>
      <c r="D239" s="2" t="s">
        <v>59</v>
      </c>
      <c r="E239" s="2" t="s">
        <v>173</v>
      </c>
      <c r="F239" s="2" t="s">
        <v>44</v>
      </c>
      <c r="G239" s="2">
        <v>1.33</v>
      </c>
      <c r="H239" s="2" t="s">
        <v>18</v>
      </c>
      <c r="I239" s="2" t="s">
        <v>4</v>
      </c>
      <c r="J239" s="2">
        <v>26.321999999999999</v>
      </c>
      <c r="K239" s="2">
        <v>26.414999999999999</v>
      </c>
      <c r="L239" s="2">
        <v>0.13200000000000001</v>
      </c>
      <c r="M239" s="2">
        <v>291.89299999999997</v>
      </c>
      <c r="N239" s="2">
        <v>274.79500000000002</v>
      </c>
      <c r="O239" s="2">
        <v>24.178999999999998</v>
      </c>
      <c r="P239" s="2">
        <v>34.807400000000001</v>
      </c>
      <c r="Q239" s="2">
        <v>0.99809999999999999</v>
      </c>
      <c r="R239" s="2">
        <v>-3.4422000000000001</v>
      </c>
      <c r="S239" s="2">
        <v>95.214420000000004</v>
      </c>
      <c r="T239" s="2" t="b">
        <v>1</v>
      </c>
      <c r="U239" s="2">
        <v>0.121</v>
      </c>
      <c r="V239" s="2" t="b">
        <v>1</v>
      </c>
      <c r="W239" s="2">
        <v>3</v>
      </c>
      <c r="X239" s="2">
        <v>22</v>
      </c>
      <c r="Y239" s="2" t="b">
        <v>0</v>
      </c>
      <c r="Z239" s="2">
        <v>117</v>
      </c>
    </row>
    <row r="240" spans="1:26">
      <c r="A240" s="3" t="s">
        <v>224</v>
      </c>
      <c r="B240" t="str">
        <f>VLOOKUP(E240,[1]Sheet1!$A$2:$D$72,3,FALSE)</f>
        <v>C</v>
      </c>
      <c r="C240">
        <f>VLOOKUP(E240,[1]Sheet1!$A$2:$D$72,4,FALSE)</f>
        <v>7.7</v>
      </c>
      <c r="D240" s="2" t="s">
        <v>72</v>
      </c>
      <c r="E240" s="2" t="s">
        <v>173</v>
      </c>
      <c r="F240" s="2" t="s">
        <v>44</v>
      </c>
      <c r="G240" s="2">
        <v>1.3320000000000001</v>
      </c>
      <c r="H240" s="2" t="s">
        <v>18</v>
      </c>
      <c r="I240" s="2" t="s">
        <v>4</v>
      </c>
      <c r="J240" s="2">
        <v>26.507999999999999</v>
      </c>
      <c r="K240" s="2">
        <v>26.414999999999999</v>
      </c>
      <c r="L240" s="2">
        <v>0.13200000000000001</v>
      </c>
      <c r="M240" s="2">
        <v>257.69799999999998</v>
      </c>
      <c r="N240" s="2">
        <v>274.79500000000002</v>
      </c>
      <c r="O240" s="2">
        <v>24.178999999999998</v>
      </c>
      <c r="P240" s="2">
        <v>34.807400000000001</v>
      </c>
      <c r="Q240" s="2">
        <v>0.99809999999999999</v>
      </c>
      <c r="R240" s="2">
        <v>-3.4422000000000001</v>
      </c>
      <c r="S240" s="2">
        <v>95.214420000000004</v>
      </c>
      <c r="T240" s="2" t="b">
        <v>1</v>
      </c>
      <c r="U240" s="2">
        <v>0.121</v>
      </c>
      <c r="V240" s="2" t="b">
        <v>1</v>
      </c>
      <c r="W240" s="2">
        <v>3</v>
      </c>
      <c r="X240" s="2">
        <v>22</v>
      </c>
      <c r="Y240" s="2" t="b">
        <v>0</v>
      </c>
      <c r="Z240" s="2">
        <v>117</v>
      </c>
    </row>
    <row r="241" spans="1:26">
      <c r="A241" s="3" t="s">
        <v>224</v>
      </c>
      <c r="B241" t="str">
        <f>VLOOKUP(E241,[1]Sheet1!$A$2:$D$72,3,FALSE)</f>
        <v>C</v>
      </c>
      <c r="C241">
        <f>VLOOKUP(E241,[1]Sheet1!$A$2:$D$72,4,FALSE)</f>
        <v>7.7</v>
      </c>
      <c r="D241" s="2" t="s">
        <v>84</v>
      </c>
      <c r="E241" s="2" t="s">
        <v>173</v>
      </c>
      <c r="F241" s="2" t="s">
        <v>69</v>
      </c>
      <c r="G241" s="2">
        <v>1.452</v>
      </c>
      <c r="H241" s="2" t="s">
        <v>18</v>
      </c>
      <c r="I241" s="2" t="s">
        <v>4</v>
      </c>
      <c r="J241" s="2">
        <v>16.872</v>
      </c>
      <c r="K241" s="2">
        <v>16.920000000000002</v>
      </c>
      <c r="L241" s="2">
        <v>6.8000000000000005E-2</v>
      </c>
      <c r="M241" s="2">
        <v>312777.75</v>
      </c>
      <c r="N241" s="2">
        <v>303343.8</v>
      </c>
      <c r="O241" s="2">
        <v>13341.596</v>
      </c>
      <c r="P241" s="2">
        <v>36.566699999999997</v>
      </c>
      <c r="Q241" s="2">
        <v>0.99880000000000002</v>
      </c>
      <c r="R241" s="2">
        <v>-3.5840000000000001</v>
      </c>
      <c r="S241" s="2">
        <v>90.115650000000002</v>
      </c>
      <c r="T241" s="2" t="b">
        <v>1</v>
      </c>
      <c r="U241" s="2">
        <v>0.24</v>
      </c>
      <c r="V241" s="2" t="b">
        <v>1</v>
      </c>
      <c r="W241" s="2">
        <v>3</v>
      </c>
      <c r="X241" s="2">
        <v>11</v>
      </c>
      <c r="Y241" s="2" t="b">
        <v>0</v>
      </c>
      <c r="Z241" s="2">
        <v>117</v>
      </c>
    </row>
    <row r="242" spans="1:26">
      <c r="A242" s="3" t="s">
        <v>224</v>
      </c>
      <c r="B242" t="str">
        <f>VLOOKUP(E242,[1]Sheet1!$A$2:$D$72,3,FALSE)</f>
        <v>C</v>
      </c>
      <c r="C242">
        <f>VLOOKUP(E242,[1]Sheet1!$A$2:$D$72,4,FALSE)</f>
        <v>7.7</v>
      </c>
      <c r="D242" s="2" t="s">
        <v>183</v>
      </c>
      <c r="E242" s="2" t="s">
        <v>173</v>
      </c>
      <c r="F242" s="2" t="s">
        <v>69</v>
      </c>
      <c r="G242" s="2">
        <v>1.4570000000000001</v>
      </c>
      <c r="H242" s="2" t="s">
        <v>18</v>
      </c>
      <c r="I242" s="2" t="s">
        <v>4</v>
      </c>
      <c r="J242" s="2">
        <v>16.969000000000001</v>
      </c>
      <c r="K242" s="2">
        <v>16.920000000000002</v>
      </c>
      <c r="L242" s="2">
        <v>6.8000000000000005E-2</v>
      </c>
      <c r="M242" s="2">
        <v>293909.90000000002</v>
      </c>
      <c r="N242" s="2">
        <v>303343.8</v>
      </c>
      <c r="O242" s="2">
        <v>13341.596</v>
      </c>
      <c r="P242" s="2">
        <v>36.566699999999997</v>
      </c>
      <c r="Q242" s="2">
        <v>0.99880000000000002</v>
      </c>
      <c r="R242" s="2">
        <v>-3.5840000000000001</v>
      </c>
      <c r="S242" s="2">
        <v>90.115650000000002</v>
      </c>
      <c r="T242" s="2" t="b">
        <v>1</v>
      </c>
      <c r="U242" s="2">
        <v>0.24</v>
      </c>
      <c r="V242" s="2" t="b">
        <v>1</v>
      </c>
      <c r="W242" s="2">
        <v>3</v>
      </c>
      <c r="X242" s="2">
        <v>11</v>
      </c>
      <c r="Y242" s="2" t="b">
        <v>0</v>
      </c>
      <c r="Z242" s="2">
        <v>117</v>
      </c>
    </row>
    <row r="243" spans="1:26">
      <c r="A243" s="3" t="s">
        <v>225</v>
      </c>
      <c r="B243">
        <f>VLOOKUP(E243,[1]Sheet1!$A$2:$D$72,3,FALSE)</f>
        <v>0.1</v>
      </c>
      <c r="C243">
        <f>VLOOKUP(E243,[1]Sheet1!$A$2:$D$72,4,FALSE)</f>
        <v>17.324000000000002</v>
      </c>
      <c r="D243" t="s">
        <v>19</v>
      </c>
      <c r="E243" t="s">
        <v>111</v>
      </c>
      <c r="F243" t="s">
        <v>2</v>
      </c>
      <c r="G243">
        <v>0</v>
      </c>
      <c r="H243" t="s">
        <v>3</v>
      </c>
      <c r="I243" t="s">
        <v>4</v>
      </c>
      <c r="J243" t="s">
        <v>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35.222799999999999</v>
      </c>
      <c r="Q243">
        <v>0.99299999999999999</v>
      </c>
      <c r="R243">
        <v>-3.5567000000000002</v>
      </c>
      <c r="S243">
        <v>91.055480000000003</v>
      </c>
      <c r="T243" t="b">
        <v>1</v>
      </c>
      <c r="U243">
        <v>0.11</v>
      </c>
      <c r="V243" t="b">
        <v>1</v>
      </c>
      <c r="W243">
        <v>3</v>
      </c>
      <c r="X243">
        <v>39</v>
      </c>
      <c r="Y243" t="b">
        <v>1</v>
      </c>
      <c r="Z243">
        <v>107</v>
      </c>
    </row>
    <row r="244" spans="1:26">
      <c r="A244" s="3" t="s">
        <v>225</v>
      </c>
      <c r="B244">
        <f>VLOOKUP(E244,[1]Sheet1!$A$2:$D$72,3,FALSE)</f>
        <v>0.1</v>
      </c>
      <c r="C244">
        <f>VLOOKUP(E244,[1]Sheet1!$A$2:$D$72,4,FALSE)</f>
        <v>17.324000000000002</v>
      </c>
      <c r="D244" t="s">
        <v>36</v>
      </c>
      <c r="E244" t="s">
        <v>111</v>
      </c>
      <c r="F244" t="s">
        <v>2</v>
      </c>
      <c r="G244">
        <v>0</v>
      </c>
      <c r="H244" t="s">
        <v>3</v>
      </c>
      <c r="I244" t="s">
        <v>4</v>
      </c>
      <c r="J244" t="s">
        <v>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35.222799999999999</v>
      </c>
      <c r="Q244">
        <v>0.99299999999999999</v>
      </c>
      <c r="R244">
        <v>-3.5567000000000002</v>
      </c>
      <c r="S244">
        <v>91.055480000000003</v>
      </c>
      <c r="T244" t="b">
        <v>1</v>
      </c>
      <c r="U244">
        <v>0.11</v>
      </c>
      <c r="V244" t="b">
        <v>1</v>
      </c>
      <c r="W244">
        <v>3</v>
      </c>
      <c r="X244">
        <v>39</v>
      </c>
      <c r="Y244" t="b">
        <v>1</v>
      </c>
      <c r="Z244">
        <v>107</v>
      </c>
    </row>
    <row r="245" spans="1:26">
      <c r="A245" s="3" t="s">
        <v>225</v>
      </c>
      <c r="B245">
        <f>VLOOKUP(E245,[1]Sheet1!$A$2:$D$72,3,FALSE)</f>
        <v>0.1</v>
      </c>
      <c r="C245">
        <f>VLOOKUP(E245,[1]Sheet1!$A$2:$D$72,4,FALSE)</f>
        <v>17.324000000000002</v>
      </c>
      <c r="D245" t="s">
        <v>51</v>
      </c>
      <c r="E245" t="s">
        <v>111</v>
      </c>
      <c r="F245" t="s">
        <v>44</v>
      </c>
      <c r="G245">
        <v>1.3149999999999999</v>
      </c>
      <c r="H245" t="s">
        <v>18</v>
      </c>
      <c r="I245" t="s">
        <v>4</v>
      </c>
      <c r="J245">
        <v>28.353999999999999</v>
      </c>
      <c r="K245">
        <v>28.568999999999999</v>
      </c>
      <c r="L245">
        <v>0.30399999999999999</v>
      </c>
      <c r="M245">
        <v>74.953999999999994</v>
      </c>
      <c r="N245">
        <v>65.581000000000003</v>
      </c>
      <c r="O245">
        <v>13.255000000000001</v>
      </c>
      <c r="P245">
        <v>34.807400000000001</v>
      </c>
      <c r="Q245">
        <v>0.99809999999999999</v>
      </c>
      <c r="R245">
        <v>-3.4422000000000001</v>
      </c>
      <c r="S245">
        <v>95.214420000000004</v>
      </c>
      <c r="T245" t="b">
        <v>1</v>
      </c>
      <c r="U245">
        <v>0.128</v>
      </c>
      <c r="V245" t="b">
        <v>1</v>
      </c>
      <c r="W245">
        <v>3</v>
      </c>
      <c r="X245">
        <v>23</v>
      </c>
      <c r="Y245" t="b">
        <v>0</v>
      </c>
      <c r="Z245">
        <v>107</v>
      </c>
    </row>
    <row r="246" spans="1:26">
      <c r="A246" s="3" t="s">
        <v>225</v>
      </c>
      <c r="B246">
        <f>VLOOKUP(E246,[1]Sheet1!$A$2:$D$72,3,FALSE)</f>
        <v>0.1</v>
      </c>
      <c r="C246">
        <f>VLOOKUP(E246,[1]Sheet1!$A$2:$D$72,4,FALSE)</f>
        <v>17.324000000000002</v>
      </c>
      <c r="D246" t="s">
        <v>63</v>
      </c>
      <c r="E246" t="s">
        <v>111</v>
      </c>
      <c r="F246" t="s">
        <v>44</v>
      </c>
      <c r="G246">
        <v>1.2789999999999999</v>
      </c>
      <c r="H246" t="s">
        <v>18</v>
      </c>
      <c r="I246" t="s">
        <v>4</v>
      </c>
      <c r="J246">
        <v>28.783999999999999</v>
      </c>
      <c r="K246">
        <v>28.568999999999999</v>
      </c>
      <c r="L246">
        <v>0.30399999999999999</v>
      </c>
      <c r="M246">
        <v>56.207999999999998</v>
      </c>
      <c r="N246">
        <v>65.581000000000003</v>
      </c>
      <c r="O246">
        <v>13.255000000000001</v>
      </c>
      <c r="P246">
        <v>34.807400000000001</v>
      </c>
      <c r="Q246">
        <v>0.99809999999999999</v>
      </c>
      <c r="R246">
        <v>-3.4422000000000001</v>
      </c>
      <c r="S246">
        <v>95.214420000000004</v>
      </c>
      <c r="T246" t="b">
        <v>1</v>
      </c>
      <c r="U246">
        <v>0.128</v>
      </c>
      <c r="V246" t="b">
        <v>1</v>
      </c>
      <c r="W246">
        <v>3</v>
      </c>
      <c r="X246">
        <v>24</v>
      </c>
      <c r="Y246" t="b">
        <v>0</v>
      </c>
      <c r="Z246">
        <v>107</v>
      </c>
    </row>
    <row r="247" spans="1:26">
      <c r="A247" s="3" t="s">
        <v>225</v>
      </c>
      <c r="B247">
        <f>VLOOKUP(E247,[1]Sheet1!$A$2:$D$72,3,FALSE)</f>
        <v>0.1</v>
      </c>
      <c r="C247">
        <f>VLOOKUP(E247,[1]Sheet1!$A$2:$D$72,4,FALSE)</f>
        <v>17.324000000000002</v>
      </c>
      <c r="D247" t="s">
        <v>76</v>
      </c>
      <c r="E247" t="s">
        <v>111</v>
      </c>
      <c r="F247" t="s">
        <v>69</v>
      </c>
      <c r="G247">
        <v>1.43</v>
      </c>
      <c r="H247" t="s">
        <v>18</v>
      </c>
      <c r="I247" t="s">
        <v>4</v>
      </c>
      <c r="J247">
        <v>15.976000000000001</v>
      </c>
      <c r="K247">
        <v>16.038</v>
      </c>
      <c r="L247">
        <v>8.7999999999999995E-2</v>
      </c>
      <c r="M247">
        <v>556055.25</v>
      </c>
      <c r="N247">
        <v>534681.19999999995</v>
      </c>
      <c r="O247">
        <v>30227.55</v>
      </c>
      <c r="P247">
        <v>36.566699999999997</v>
      </c>
      <c r="Q247">
        <v>0.99880000000000002</v>
      </c>
      <c r="R247">
        <v>-3.5840000000000001</v>
      </c>
      <c r="S247">
        <v>90.115650000000002</v>
      </c>
      <c r="T247" t="b">
        <v>1</v>
      </c>
      <c r="U247">
        <v>0.23499999999999999</v>
      </c>
      <c r="V247" t="b">
        <v>1</v>
      </c>
      <c r="W247">
        <v>3</v>
      </c>
      <c r="X247">
        <v>10</v>
      </c>
      <c r="Y247" t="b">
        <v>0</v>
      </c>
      <c r="Z247">
        <v>107</v>
      </c>
    </row>
    <row r="248" spans="1:26">
      <c r="A248" s="3" t="s">
        <v>225</v>
      </c>
      <c r="B248">
        <f>VLOOKUP(E248,[1]Sheet1!$A$2:$D$72,3,FALSE)</f>
        <v>0.1</v>
      </c>
      <c r="C248">
        <f>VLOOKUP(E248,[1]Sheet1!$A$2:$D$72,4,FALSE)</f>
        <v>17.324000000000002</v>
      </c>
      <c r="D248" t="s">
        <v>88</v>
      </c>
      <c r="E248" t="s">
        <v>111</v>
      </c>
      <c r="F248" t="s">
        <v>69</v>
      </c>
      <c r="G248">
        <v>1.419</v>
      </c>
      <c r="H248" t="s">
        <v>18</v>
      </c>
      <c r="I248" t="s">
        <v>4</v>
      </c>
      <c r="J248">
        <v>16.100999999999999</v>
      </c>
      <c r="K248">
        <v>16.038</v>
      </c>
      <c r="L248">
        <v>8.7999999999999995E-2</v>
      </c>
      <c r="M248">
        <v>513307.06</v>
      </c>
      <c r="N248">
        <v>534681.19999999995</v>
      </c>
      <c r="O248">
        <v>30227.55</v>
      </c>
      <c r="P248">
        <v>36.566699999999997</v>
      </c>
      <c r="Q248">
        <v>0.99880000000000002</v>
      </c>
      <c r="R248">
        <v>-3.5840000000000001</v>
      </c>
      <c r="S248">
        <v>90.115650000000002</v>
      </c>
      <c r="T248" t="b">
        <v>1</v>
      </c>
      <c r="U248">
        <v>0.23499999999999999</v>
      </c>
      <c r="V248" t="b">
        <v>1</v>
      </c>
      <c r="W248">
        <v>3</v>
      </c>
      <c r="X248">
        <v>10</v>
      </c>
      <c r="Y248" t="b">
        <v>0</v>
      </c>
      <c r="Z248">
        <v>107</v>
      </c>
    </row>
    <row r="249" spans="1:26">
      <c r="A249" s="3" t="s">
        <v>226</v>
      </c>
      <c r="B249">
        <f>VLOOKUP(E249,[1]Sheet1!$A$2:$D$72,3,FALSE)</f>
        <v>0.1</v>
      </c>
      <c r="C249">
        <f>VLOOKUP(E249,[1]Sheet1!$A$2:$D$72,4,FALSE)</f>
        <v>27.562999999999999</v>
      </c>
      <c r="D249" t="s">
        <v>52</v>
      </c>
      <c r="E249" t="s">
        <v>112</v>
      </c>
      <c r="F249" t="s">
        <v>44</v>
      </c>
      <c r="G249">
        <v>1.3280000000000001</v>
      </c>
      <c r="H249" t="s">
        <v>18</v>
      </c>
      <c r="I249" t="s">
        <v>4</v>
      </c>
      <c r="J249">
        <v>27.916</v>
      </c>
      <c r="K249">
        <v>27.818999999999999</v>
      </c>
      <c r="L249">
        <v>0.13600000000000001</v>
      </c>
      <c r="M249">
        <v>100.499</v>
      </c>
      <c r="N249">
        <v>107.416</v>
      </c>
      <c r="O249">
        <v>9.7829999999999995</v>
      </c>
      <c r="P249">
        <v>34.807400000000001</v>
      </c>
      <c r="Q249">
        <v>0.99809999999999999</v>
      </c>
      <c r="R249">
        <v>-3.4422000000000001</v>
      </c>
      <c r="S249">
        <v>95.214420000000004</v>
      </c>
      <c r="T249" t="b">
        <v>1</v>
      </c>
      <c r="U249">
        <v>0.128</v>
      </c>
      <c r="V249" t="b">
        <v>1</v>
      </c>
      <c r="W249">
        <v>3</v>
      </c>
      <c r="X249">
        <v>23</v>
      </c>
      <c r="Y249" t="b">
        <v>0</v>
      </c>
      <c r="Z249">
        <v>107</v>
      </c>
    </row>
    <row r="250" spans="1:26">
      <c r="A250" s="3" t="s">
        <v>226</v>
      </c>
      <c r="B250">
        <f>VLOOKUP(E250,[1]Sheet1!$A$2:$D$72,3,FALSE)</f>
        <v>0.1</v>
      </c>
      <c r="C250">
        <f>VLOOKUP(E250,[1]Sheet1!$A$2:$D$72,4,FALSE)</f>
        <v>27.562999999999999</v>
      </c>
      <c r="D250" t="s">
        <v>64</v>
      </c>
      <c r="E250" t="s">
        <v>112</v>
      </c>
      <c r="F250" t="s">
        <v>44</v>
      </c>
      <c r="G250">
        <v>1.3180000000000001</v>
      </c>
      <c r="H250" t="s">
        <v>18</v>
      </c>
      <c r="I250" t="s">
        <v>4</v>
      </c>
      <c r="J250">
        <v>27.722999999999999</v>
      </c>
      <c r="K250">
        <v>27.818999999999999</v>
      </c>
      <c r="L250">
        <v>0.13600000000000001</v>
      </c>
      <c r="M250">
        <v>114.334</v>
      </c>
      <c r="N250">
        <v>107.416</v>
      </c>
      <c r="O250">
        <v>9.7829999999999995</v>
      </c>
      <c r="P250">
        <v>34.807400000000001</v>
      </c>
      <c r="Q250">
        <v>0.99809999999999999</v>
      </c>
      <c r="R250">
        <v>-3.4422000000000001</v>
      </c>
      <c r="S250">
        <v>95.214420000000004</v>
      </c>
      <c r="T250" t="b">
        <v>1</v>
      </c>
      <c r="U250">
        <v>0.128</v>
      </c>
      <c r="V250" t="b">
        <v>1</v>
      </c>
      <c r="W250">
        <v>3</v>
      </c>
      <c r="X250">
        <v>23</v>
      </c>
      <c r="Y250" t="b">
        <v>0</v>
      </c>
      <c r="Z250">
        <v>107</v>
      </c>
    </row>
    <row r="251" spans="1:26">
      <c r="A251" s="3" t="s">
        <v>226</v>
      </c>
      <c r="B251">
        <f>VLOOKUP(E251,[1]Sheet1!$A$2:$D$72,3,FALSE)</f>
        <v>0.1</v>
      </c>
      <c r="C251">
        <f>VLOOKUP(E251,[1]Sheet1!$A$2:$D$72,4,FALSE)</f>
        <v>27.562999999999999</v>
      </c>
      <c r="D251" t="s">
        <v>77</v>
      </c>
      <c r="E251" t="s">
        <v>112</v>
      </c>
      <c r="F251" t="s">
        <v>69</v>
      </c>
      <c r="G251">
        <v>1.41</v>
      </c>
      <c r="H251" t="s">
        <v>18</v>
      </c>
      <c r="I251" t="s">
        <v>4</v>
      </c>
      <c r="J251">
        <v>15.647</v>
      </c>
      <c r="K251">
        <v>15.663</v>
      </c>
      <c r="L251">
        <v>2.3E-2</v>
      </c>
      <c r="M251">
        <v>687184.4</v>
      </c>
      <c r="N251">
        <v>679989.9</v>
      </c>
      <c r="O251">
        <v>10174.573</v>
      </c>
      <c r="P251">
        <v>36.566699999999997</v>
      </c>
      <c r="Q251">
        <v>0.99880000000000002</v>
      </c>
      <c r="R251">
        <v>-3.5840000000000001</v>
      </c>
      <c r="S251">
        <v>90.115650000000002</v>
      </c>
      <c r="T251" t="b">
        <v>1</v>
      </c>
      <c r="U251">
        <v>0.23499999999999999</v>
      </c>
      <c r="V251" t="b">
        <v>1</v>
      </c>
      <c r="W251">
        <v>3</v>
      </c>
      <c r="X251">
        <v>10</v>
      </c>
      <c r="Y251" t="b">
        <v>0</v>
      </c>
      <c r="Z251">
        <v>107</v>
      </c>
    </row>
    <row r="252" spans="1:26">
      <c r="A252" s="3" t="s">
        <v>226</v>
      </c>
      <c r="B252">
        <f>VLOOKUP(E252,[1]Sheet1!$A$2:$D$72,3,FALSE)</f>
        <v>0.1</v>
      </c>
      <c r="C252">
        <f>VLOOKUP(E252,[1]Sheet1!$A$2:$D$72,4,FALSE)</f>
        <v>27.562999999999999</v>
      </c>
      <c r="D252" t="s">
        <v>89</v>
      </c>
      <c r="E252" t="s">
        <v>112</v>
      </c>
      <c r="F252" t="s">
        <v>69</v>
      </c>
      <c r="G252">
        <v>1.4139999999999999</v>
      </c>
      <c r="H252" t="s">
        <v>18</v>
      </c>
      <c r="I252" t="s">
        <v>4</v>
      </c>
      <c r="J252">
        <v>15.68</v>
      </c>
      <c r="K252">
        <v>15.663</v>
      </c>
      <c r="L252">
        <v>2.3E-2</v>
      </c>
      <c r="M252">
        <v>672795.4</v>
      </c>
      <c r="N252">
        <v>679989.9</v>
      </c>
      <c r="O252">
        <v>10174.573</v>
      </c>
      <c r="P252">
        <v>36.566699999999997</v>
      </c>
      <c r="Q252">
        <v>0.99880000000000002</v>
      </c>
      <c r="R252">
        <v>-3.5840000000000001</v>
      </c>
      <c r="S252">
        <v>90.115650000000002</v>
      </c>
      <c r="T252" t="b">
        <v>1</v>
      </c>
      <c r="U252">
        <v>0.23499999999999999</v>
      </c>
      <c r="V252" t="b">
        <v>1</v>
      </c>
      <c r="W252">
        <v>3</v>
      </c>
      <c r="X252">
        <v>10</v>
      </c>
      <c r="Y252" t="b">
        <v>0</v>
      </c>
      <c r="Z252">
        <v>107</v>
      </c>
    </row>
    <row r="253" spans="1:26">
      <c r="A253" t="str">
        <f>VLOOKUP(E253,[1]Sheet1!$A$2:$D$72,2,FALSE)</f>
        <v>0.1-8</v>
      </c>
      <c r="B253">
        <f>VLOOKUP(E253,[1]Sheet1!$A$2:$D$72,3,FALSE)</f>
        <v>0.1</v>
      </c>
      <c r="C253">
        <f>VLOOKUP(E253,[1]Sheet1!$A$2:$D$72,4,FALSE)</f>
        <v>27.562999999999999</v>
      </c>
      <c r="D253" t="s">
        <v>19</v>
      </c>
      <c r="E253" t="s">
        <v>112</v>
      </c>
      <c r="F253" t="s">
        <v>2</v>
      </c>
      <c r="G253">
        <v>1.3420000000000001</v>
      </c>
      <c r="H253" t="s">
        <v>18</v>
      </c>
      <c r="I253" t="s">
        <v>4</v>
      </c>
      <c r="J253">
        <v>32.405000000000001</v>
      </c>
      <c r="K253">
        <v>32.475999999999999</v>
      </c>
      <c r="L253">
        <v>0.10100000000000001</v>
      </c>
      <c r="M253">
        <v>6.2</v>
      </c>
      <c r="N253">
        <v>5.9269999999999996</v>
      </c>
      <c r="O253">
        <v>0.38600000000000001</v>
      </c>
      <c r="P253">
        <v>35.222799999999999</v>
      </c>
      <c r="Q253">
        <v>0.99299999999999999</v>
      </c>
      <c r="R253">
        <v>-3.5567000000000002</v>
      </c>
      <c r="S253">
        <v>91.055480000000003</v>
      </c>
      <c r="T253" t="b">
        <v>1</v>
      </c>
      <c r="U253">
        <v>5.2999999999999999E-2</v>
      </c>
      <c r="V253" t="b">
        <v>1</v>
      </c>
      <c r="W253">
        <v>3</v>
      </c>
      <c r="X253">
        <v>29</v>
      </c>
      <c r="Y253" t="b">
        <v>0</v>
      </c>
      <c r="Z253">
        <v>119</v>
      </c>
    </row>
    <row r="254" spans="1:26">
      <c r="A254" t="str">
        <f>VLOOKUP(E254,[1]Sheet1!$A$2:$D$72,2,FALSE)</f>
        <v>0.1-8</v>
      </c>
      <c r="B254">
        <f>VLOOKUP(E254,[1]Sheet1!$A$2:$D$72,3,FALSE)</f>
        <v>0.1</v>
      </c>
      <c r="C254">
        <f>VLOOKUP(E254,[1]Sheet1!$A$2:$D$72,4,FALSE)</f>
        <v>27.562999999999999</v>
      </c>
      <c r="D254" t="s">
        <v>36</v>
      </c>
      <c r="E254" t="s">
        <v>112</v>
      </c>
      <c r="F254" t="s">
        <v>2</v>
      </c>
      <c r="G254">
        <v>1.337</v>
      </c>
      <c r="H254" t="s">
        <v>18</v>
      </c>
      <c r="I254" t="s">
        <v>4</v>
      </c>
      <c r="J254">
        <v>32.546999999999997</v>
      </c>
      <c r="K254">
        <v>32.475999999999999</v>
      </c>
      <c r="L254">
        <v>0.10100000000000001</v>
      </c>
      <c r="M254">
        <v>5.6539999999999999</v>
      </c>
      <c r="N254">
        <v>5.9269999999999996</v>
      </c>
      <c r="O254">
        <v>0.38600000000000001</v>
      </c>
      <c r="P254">
        <v>35.222799999999999</v>
      </c>
      <c r="Q254">
        <v>0.99299999999999999</v>
      </c>
      <c r="R254">
        <v>-3.5567000000000002</v>
      </c>
      <c r="S254">
        <v>91.055480000000003</v>
      </c>
      <c r="T254" t="b">
        <v>1</v>
      </c>
      <c r="U254">
        <v>5.2999999999999999E-2</v>
      </c>
      <c r="V254" t="b">
        <v>1</v>
      </c>
      <c r="W254">
        <v>3</v>
      </c>
      <c r="X254">
        <v>29</v>
      </c>
      <c r="Y254" t="b">
        <v>0</v>
      </c>
      <c r="Z254">
        <v>119</v>
      </c>
    </row>
    <row r="255" spans="1:26">
      <c r="A255" t="str">
        <f>VLOOKUP(E255,[1]Sheet1!$A$2:$D$72,2,FALSE)</f>
        <v>0.1-8</v>
      </c>
      <c r="B255">
        <f>VLOOKUP(E255,[1]Sheet1!$A$2:$D$72,3,FALSE)</f>
        <v>0.1</v>
      </c>
      <c r="C255">
        <f>VLOOKUP(E255,[1]Sheet1!$A$2:$D$72,4,FALSE)</f>
        <v>27.562999999999999</v>
      </c>
      <c r="D255" t="s">
        <v>51</v>
      </c>
      <c r="E255" t="s">
        <v>112</v>
      </c>
      <c r="F255" t="s">
        <v>2</v>
      </c>
      <c r="G255">
        <v>0</v>
      </c>
      <c r="H255" t="s">
        <v>3</v>
      </c>
      <c r="I255" t="s">
        <v>4</v>
      </c>
      <c r="J255" t="s">
        <v>5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35.222799999999999</v>
      </c>
      <c r="Q255">
        <v>0.99299999999999999</v>
      </c>
      <c r="R255">
        <v>-3.5567000000000002</v>
      </c>
      <c r="S255">
        <v>91.055480000000003</v>
      </c>
      <c r="T255" t="b">
        <v>1</v>
      </c>
      <c r="U255">
        <v>5.2999999999999999E-2</v>
      </c>
      <c r="V255" t="b">
        <v>1</v>
      </c>
      <c r="W255">
        <v>3</v>
      </c>
      <c r="X255">
        <v>39</v>
      </c>
      <c r="Y255" t="b">
        <v>1</v>
      </c>
      <c r="Z255">
        <v>119</v>
      </c>
    </row>
    <row r="256" spans="1:26">
      <c r="A256" s="3" t="s">
        <v>227</v>
      </c>
      <c r="B256">
        <f>VLOOKUP(E256,[1]Sheet1!$A$2:$D$72,3,FALSE)</f>
        <v>0.1</v>
      </c>
      <c r="C256">
        <f>VLOOKUP(E256,[1]Sheet1!$A$2:$D$72,4,FALSE)</f>
        <v>31.848500000000001</v>
      </c>
      <c r="D256" t="s">
        <v>53</v>
      </c>
      <c r="E256" t="s">
        <v>113</v>
      </c>
      <c r="F256" t="s">
        <v>44</v>
      </c>
      <c r="G256">
        <v>1.3069999999999999</v>
      </c>
      <c r="H256" t="s">
        <v>18</v>
      </c>
      <c r="I256" t="s">
        <v>4</v>
      </c>
      <c r="J256">
        <v>28.445</v>
      </c>
      <c r="K256">
        <v>28.312999999999999</v>
      </c>
      <c r="L256">
        <v>0.186</v>
      </c>
      <c r="M256">
        <v>70.524000000000001</v>
      </c>
      <c r="N256">
        <v>77.311000000000007</v>
      </c>
      <c r="O256">
        <v>9.5969999999999995</v>
      </c>
      <c r="P256">
        <v>34.807400000000001</v>
      </c>
      <c r="Q256">
        <v>0.99809999999999999</v>
      </c>
      <c r="R256">
        <v>-3.4422000000000001</v>
      </c>
      <c r="S256">
        <v>95.214420000000004</v>
      </c>
      <c r="T256" t="b">
        <v>1</v>
      </c>
      <c r="U256">
        <v>0.128</v>
      </c>
      <c r="V256" t="b">
        <v>1</v>
      </c>
      <c r="W256">
        <v>3</v>
      </c>
      <c r="X256">
        <v>23</v>
      </c>
      <c r="Y256" t="b">
        <v>0</v>
      </c>
      <c r="Z256">
        <v>107</v>
      </c>
    </row>
    <row r="257" spans="1:26">
      <c r="A257" s="3" t="s">
        <v>227</v>
      </c>
      <c r="B257">
        <f>VLOOKUP(E257,[1]Sheet1!$A$2:$D$72,3,FALSE)</f>
        <v>0.1</v>
      </c>
      <c r="C257">
        <f>VLOOKUP(E257,[1]Sheet1!$A$2:$D$72,4,FALSE)</f>
        <v>31.848500000000001</v>
      </c>
      <c r="D257" t="s">
        <v>65</v>
      </c>
      <c r="E257" t="s">
        <v>113</v>
      </c>
      <c r="F257" t="s">
        <v>44</v>
      </c>
      <c r="G257">
        <v>1.329</v>
      </c>
      <c r="H257" t="s">
        <v>18</v>
      </c>
      <c r="I257" t="s">
        <v>4</v>
      </c>
      <c r="J257">
        <v>28.181999999999999</v>
      </c>
      <c r="K257">
        <v>28.312999999999999</v>
      </c>
      <c r="L257">
        <v>0.186</v>
      </c>
      <c r="M257">
        <v>84.096999999999994</v>
      </c>
      <c r="N257">
        <v>77.311000000000007</v>
      </c>
      <c r="O257">
        <v>9.5969999999999995</v>
      </c>
      <c r="P257">
        <v>34.807400000000001</v>
      </c>
      <c r="Q257">
        <v>0.99809999999999999</v>
      </c>
      <c r="R257">
        <v>-3.4422000000000001</v>
      </c>
      <c r="S257">
        <v>95.214420000000004</v>
      </c>
      <c r="T257" t="b">
        <v>1</v>
      </c>
      <c r="U257">
        <v>0.128</v>
      </c>
      <c r="V257" t="b">
        <v>1</v>
      </c>
      <c r="W257">
        <v>3</v>
      </c>
      <c r="X257">
        <v>23</v>
      </c>
      <c r="Y257" t="b">
        <v>0</v>
      </c>
      <c r="Z257">
        <v>107</v>
      </c>
    </row>
    <row r="258" spans="1:26">
      <c r="A258" s="3" t="s">
        <v>227</v>
      </c>
      <c r="B258">
        <f>VLOOKUP(E258,[1]Sheet1!$A$2:$D$72,3,FALSE)</f>
        <v>0.1</v>
      </c>
      <c r="C258">
        <f>VLOOKUP(E258,[1]Sheet1!$A$2:$D$72,4,FALSE)</f>
        <v>31.848500000000001</v>
      </c>
      <c r="D258" t="s">
        <v>78</v>
      </c>
      <c r="E258" t="s">
        <v>113</v>
      </c>
      <c r="F258" t="s">
        <v>69</v>
      </c>
      <c r="G258">
        <v>1.423</v>
      </c>
      <c r="H258" t="s">
        <v>18</v>
      </c>
      <c r="I258" t="s">
        <v>4</v>
      </c>
      <c r="J258">
        <v>15.736000000000001</v>
      </c>
      <c r="K258">
        <v>15.801</v>
      </c>
      <c r="L258">
        <v>9.1999999999999998E-2</v>
      </c>
      <c r="M258">
        <v>648913</v>
      </c>
      <c r="N258">
        <v>622969.25</v>
      </c>
      <c r="O258">
        <v>36690</v>
      </c>
      <c r="P258">
        <v>36.566699999999997</v>
      </c>
      <c r="Q258">
        <v>0.99880000000000002</v>
      </c>
      <c r="R258">
        <v>-3.5840000000000001</v>
      </c>
      <c r="S258">
        <v>90.115650000000002</v>
      </c>
      <c r="T258" t="b">
        <v>1</v>
      </c>
      <c r="U258">
        <v>0.23499999999999999</v>
      </c>
      <c r="V258" t="b">
        <v>1</v>
      </c>
      <c r="W258">
        <v>3</v>
      </c>
      <c r="X258">
        <v>10</v>
      </c>
      <c r="Y258" t="b">
        <v>0</v>
      </c>
      <c r="Z258">
        <v>107</v>
      </c>
    </row>
    <row r="259" spans="1:26">
      <c r="A259" s="3" t="s">
        <v>227</v>
      </c>
      <c r="B259">
        <f>VLOOKUP(E259,[1]Sheet1!$A$2:$D$72,3,FALSE)</f>
        <v>0.1</v>
      </c>
      <c r="C259">
        <f>VLOOKUP(E259,[1]Sheet1!$A$2:$D$72,4,FALSE)</f>
        <v>31.848500000000001</v>
      </c>
      <c r="D259" t="s">
        <v>90</v>
      </c>
      <c r="E259" t="s">
        <v>113</v>
      </c>
      <c r="F259" t="s">
        <v>69</v>
      </c>
      <c r="G259">
        <v>1.423</v>
      </c>
      <c r="H259" t="s">
        <v>18</v>
      </c>
      <c r="I259" t="s">
        <v>4</v>
      </c>
      <c r="J259">
        <v>15.866</v>
      </c>
      <c r="K259">
        <v>15.801</v>
      </c>
      <c r="L259">
        <v>9.1999999999999998E-2</v>
      </c>
      <c r="M259">
        <v>597025.5</v>
      </c>
      <c r="N259">
        <v>622969.25</v>
      </c>
      <c r="O259">
        <v>36690</v>
      </c>
      <c r="P259">
        <v>36.566699999999997</v>
      </c>
      <c r="Q259">
        <v>0.99880000000000002</v>
      </c>
      <c r="R259">
        <v>-3.5840000000000001</v>
      </c>
      <c r="S259">
        <v>90.115650000000002</v>
      </c>
      <c r="T259" t="b">
        <v>1</v>
      </c>
      <c r="U259">
        <v>0.23499999999999999</v>
      </c>
      <c r="V259" t="b">
        <v>1</v>
      </c>
      <c r="W259">
        <v>3</v>
      </c>
      <c r="X259">
        <v>10</v>
      </c>
      <c r="Y259" t="b">
        <v>0</v>
      </c>
      <c r="Z259">
        <v>107</v>
      </c>
    </row>
    <row r="260" spans="1:26">
      <c r="A260" t="str">
        <f>VLOOKUP(E260,[1]Sheet1!$A$2:$D$72,2,FALSE)</f>
        <v>0.1-7</v>
      </c>
      <c r="B260">
        <f>VLOOKUP(E260,[1]Sheet1!$A$2:$D$72,3,FALSE)</f>
        <v>0.1</v>
      </c>
      <c r="C260">
        <f>VLOOKUP(E260,[1]Sheet1!$A$2:$D$72,4,FALSE)</f>
        <v>31.848500000000001</v>
      </c>
      <c r="D260" t="s">
        <v>21</v>
      </c>
      <c r="E260" t="s">
        <v>113</v>
      </c>
      <c r="F260" t="s">
        <v>2</v>
      </c>
      <c r="G260">
        <v>0</v>
      </c>
      <c r="H260" t="s">
        <v>3</v>
      </c>
      <c r="I260" t="s">
        <v>4</v>
      </c>
      <c r="J260" t="s">
        <v>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35.222799999999999</v>
      </c>
      <c r="Q260">
        <v>0.99299999999999999</v>
      </c>
      <c r="R260">
        <v>-3.5567000000000002</v>
      </c>
      <c r="S260">
        <v>91.055480000000003</v>
      </c>
      <c r="T260" t="b">
        <v>1</v>
      </c>
      <c r="U260">
        <v>5.2999999999999999E-2</v>
      </c>
      <c r="V260" t="b">
        <v>1</v>
      </c>
      <c r="W260">
        <v>3</v>
      </c>
      <c r="X260">
        <v>39</v>
      </c>
      <c r="Y260" t="b">
        <v>1</v>
      </c>
      <c r="Z260">
        <v>119</v>
      </c>
    </row>
    <row r="261" spans="1:26">
      <c r="A261" t="str">
        <f>VLOOKUP(E261,[1]Sheet1!$A$2:$D$72,2,FALSE)</f>
        <v>0.1-7</v>
      </c>
      <c r="B261">
        <f>VLOOKUP(E261,[1]Sheet1!$A$2:$D$72,3,FALSE)</f>
        <v>0.1</v>
      </c>
      <c r="C261">
        <f>VLOOKUP(E261,[1]Sheet1!$A$2:$D$72,4,FALSE)</f>
        <v>31.848500000000001</v>
      </c>
      <c r="D261" t="s">
        <v>37</v>
      </c>
      <c r="E261" t="s">
        <v>113</v>
      </c>
      <c r="F261" t="s">
        <v>2</v>
      </c>
      <c r="G261">
        <v>0</v>
      </c>
      <c r="H261" t="s">
        <v>3</v>
      </c>
      <c r="I261" t="s">
        <v>4</v>
      </c>
      <c r="J261" t="s">
        <v>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35.222799999999999</v>
      </c>
      <c r="Q261">
        <v>0.99299999999999999</v>
      </c>
      <c r="R261">
        <v>-3.5567000000000002</v>
      </c>
      <c r="S261">
        <v>91.055480000000003</v>
      </c>
      <c r="T261" t="b">
        <v>1</v>
      </c>
      <c r="U261">
        <v>5.2999999999999999E-2</v>
      </c>
      <c r="V261" t="b">
        <v>1</v>
      </c>
      <c r="W261">
        <v>3</v>
      </c>
      <c r="X261">
        <v>39</v>
      </c>
      <c r="Y261" t="b">
        <v>1</v>
      </c>
      <c r="Z261">
        <v>119</v>
      </c>
    </row>
    <row r="262" spans="1:26">
      <c r="A262" t="str">
        <f>VLOOKUP(E262,[1]Sheet1!$A$2:$D$72,2,FALSE)</f>
        <v>0.1-7</v>
      </c>
      <c r="B262">
        <f>VLOOKUP(E262,[1]Sheet1!$A$2:$D$72,3,FALSE)</f>
        <v>0.1</v>
      </c>
      <c r="C262">
        <f>VLOOKUP(E262,[1]Sheet1!$A$2:$D$72,4,FALSE)</f>
        <v>31.848500000000001</v>
      </c>
      <c r="D262" t="s">
        <v>52</v>
      </c>
      <c r="E262" t="s">
        <v>113</v>
      </c>
      <c r="F262" t="s">
        <v>2</v>
      </c>
      <c r="G262">
        <v>0</v>
      </c>
      <c r="H262" t="s">
        <v>3</v>
      </c>
      <c r="I262" t="s">
        <v>4</v>
      </c>
      <c r="J262" t="s">
        <v>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35.222799999999999</v>
      </c>
      <c r="Q262">
        <v>0.99299999999999999</v>
      </c>
      <c r="R262">
        <v>-3.5567000000000002</v>
      </c>
      <c r="S262">
        <v>91.055480000000003</v>
      </c>
      <c r="T262" t="b">
        <v>1</v>
      </c>
      <c r="U262">
        <v>5.2999999999999999E-2</v>
      </c>
      <c r="V262" t="b">
        <v>1</v>
      </c>
      <c r="W262">
        <v>3</v>
      </c>
      <c r="X262">
        <v>39</v>
      </c>
      <c r="Y262" t="b">
        <v>1</v>
      </c>
      <c r="Z262">
        <v>119</v>
      </c>
    </row>
    <row r="263" spans="1:26">
      <c r="A263" s="3" t="s">
        <v>228</v>
      </c>
      <c r="B263">
        <f>VLOOKUP(E263,[1]Sheet1!$A$2:$D$72,3,FALSE)</f>
        <v>0.1</v>
      </c>
      <c r="C263">
        <f>VLOOKUP(E263,[1]Sheet1!$A$2:$D$72,4,FALSE)</f>
        <v>18.5245</v>
      </c>
      <c r="D263" t="s">
        <v>54</v>
      </c>
      <c r="E263" t="s">
        <v>114</v>
      </c>
      <c r="F263" t="s">
        <v>44</v>
      </c>
      <c r="G263">
        <v>1.3220000000000001</v>
      </c>
      <c r="H263" t="s">
        <v>18</v>
      </c>
      <c r="I263" t="s">
        <v>4</v>
      </c>
      <c r="J263">
        <v>26.835000000000001</v>
      </c>
      <c r="K263">
        <v>26.832000000000001</v>
      </c>
      <c r="L263">
        <v>5.0000000000000001E-3</v>
      </c>
      <c r="M263">
        <v>207.01300000000001</v>
      </c>
      <c r="N263">
        <v>207.47300000000001</v>
      </c>
      <c r="O263">
        <v>0.65</v>
      </c>
      <c r="P263">
        <v>34.807400000000001</v>
      </c>
      <c r="Q263">
        <v>0.99809999999999999</v>
      </c>
      <c r="R263">
        <v>-3.4422000000000001</v>
      </c>
      <c r="S263">
        <v>95.214420000000004</v>
      </c>
      <c r="T263" t="b">
        <v>1</v>
      </c>
      <c r="U263">
        <v>0.128</v>
      </c>
      <c r="V263" t="b">
        <v>1</v>
      </c>
      <c r="W263">
        <v>3</v>
      </c>
      <c r="X263">
        <v>22</v>
      </c>
      <c r="Y263" t="b">
        <v>0</v>
      </c>
      <c r="Z263">
        <v>107</v>
      </c>
    </row>
    <row r="264" spans="1:26">
      <c r="A264" s="3" t="s">
        <v>228</v>
      </c>
      <c r="B264">
        <f>VLOOKUP(E264,[1]Sheet1!$A$2:$D$72,3,FALSE)</f>
        <v>0.1</v>
      </c>
      <c r="C264">
        <f>VLOOKUP(E264,[1]Sheet1!$A$2:$D$72,4,FALSE)</f>
        <v>18.5245</v>
      </c>
      <c r="D264" t="s">
        <v>66</v>
      </c>
      <c r="E264" t="s">
        <v>114</v>
      </c>
      <c r="F264" t="s">
        <v>44</v>
      </c>
      <c r="G264">
        <v>1.3180000000000001</v>
      </c>
      <c r="H264" t="s">
        <v>18</v>
      </c>
      <c r="I264" t="s">
        <v>4</v>
      </c>
      <c r="J264">
        <v>26.829000000000001</v>
      </c>
      <c r="K264">
        <v>26.832000000000001</v>
      </c>
      <c r="L264">
        <v>5.0000000000000001E-3</v>
      </c>
      <c r="M264">
        <v>207.93299999999999</v>
      </c>
      <c r="N264">
        <v>207.47300000000001</v>
      </c>
      <c r="O264">
        <v>0.65</v>
      </c>
      <c r="P264">
        <v>34.807400000000001</v>
      </c>
      <c r="Q264">
        <v>0.99809999999999999</v>
      </c>
      <c r="R264">
        <v>-3.4422000000000001</v>
      </c>
      <c r="S264">
        <v>95.214420000000004</v>
      </c>
      <c r="T264" t="b">
        <v>1</v>
      </c>
      <c r="U264">
        <v>0.128</v>
      </c>
      <c r="V264" t="b">
        <v>1</v>
      </c>
      <c r="W264">
        <v>3</v>
      </c>
      <c r="X264">
        <v>22</v>
      </c>
      <c r="Y264" t="b">
        <v>0</v>
      </c>
      <c r="Z264">
        <v>107</v>
      </c>
    </row>
    <row r="265" spans="1:26">
      <c r="A265" s="3" t="s">
        <v>228</v>
      </c>
      <c r="B265">
        <f>VLOOKUP(E265,[1]Sheet1!$A$2:$D$72,3,FALSE)</f>
        <v>0.1</v>
      </c>
      <c r="C265">
        <f>VLOOKUP(E265,[1]Sheet1!$A$2:$D$72,4,FALSE)</f>
        <v>18.5245</v>
      </c>
      <c r="D265" t="s">
        <v>79</v>
      </c>
      <c r="E265" t="s">
        <v>114</v>
      </c>
      <c r="F265" t="s">
        <v>69</v>
      </c>
      <c r="G265">
        <v>1.4079999999999999</v>
      </c>
      <c r="H265" t="s">
        <v>18</v>
      </c>
      <c r="I265" t="s">
        <v>4</v>
      </c>
      <c r="J265">
        <v>15.913</v>
      </c>
      <c r="K265">
        <v>15.956</v>
      </c>
      <c r="L265">
        <v>0.06</v>
      </c>
      <c r="M265">
        <v>579017.56000000006</v>
      </c>
      <c r="N265">
        <v>563621.75</v>
      </c>
      <c r="O265">
        <v>21773.03</v>
      </c>
      <c r="P265">
        <v>36.566699999999997</v>
      </c>
      <c r="Q265">
        <v>0.99880000000000002</v>
      </c>
      <c r="R265">
        <v>-3.5840000000000001</v>
      </c>
      <c r="S265">
        <v>90.115650000000002</v>
      </c>
      <c r="T265" t="b">
        <v>1</v>
      </c>
      <c r="U265">
        <v>0.23499999999999999</v>
      </c>
      <c r="V265" t="b">
        <v>1</v>
      </c>
      <c r="W265">
        <v>3</v>
      </c>
      <c r="X265">
        <v>10</v>
      </c>
      <c r="Y265" t="b">
        <v>0</v>
      </c>
      <c r="Z265">
        <v>107</v>
      </c>
    </row>
    <row r="266" spans="1:26">
      <c r="A266" s="3" t="s">
        <v>228</v>
      </c>
      <c r="B266">
        <f>VLOOKUP(E266,[1]Sheet1!$A$2:$D$72,3,FALSE)</f>
        <v>0.1</v>
      </c>
      <c r="C266">
        <f>VLOOKUP(E266,[1]Sheet1!$A$2:$D$72,4,FALSE)</f>
        <v>18.5245</v>
      </c>
      <c r="D266" t="s">
        <v>91</v>
      </c>
      <c r="E266" t="s">
        <v>114</v>
      </c>
      <c r="F266" t="s">
        <v>69</v>
      </c>
      <c r="G266">
        <v>1.4259999999999999</v>
      </c>
      <c r="H266" t="s">
        <v>18</v>
      </c>
      <c r="I266" t="s">
        <v>4</v>
      </c>
      <c r="J266">
        <v>15.997999999999999</v>
      </c>
      <c r="K266">
        <v>15.956</v>
      </c>
      <c r="L266">
        <v>0.06</v>
      </c>
      <c r="M266">
        <v>548225.9</v>
      </c>
      <c r="N266">
        <v>563621.75</v>
      </c>
      <c r="O266">
        <v>21773.03</v>
      </c>
      <c r="P266">
        <v>36.566699999999997</v>
      </c>
      <c r="Q266">
        <v>0.99880000000000002</v>
      </c>
      <c r="R266">
        <v>-3.5840000000000001</v>
      </c>
      <c r="S266">
        <v>90.115650000000002</v>
      </c>
      <c r="T266" t="b">
        <v>1</v>
      </c>
      <c r="U266">
        <v>0.23499999999999999</v>
      </c>
      <c r="V266" t="b">
        <v>1</v>
      </c>
      <c r="W266">
        <v>3</v>
      </c>
      <c r="X266">
        <v>10</v>
      </c>
      <c r="Y266" t="b">
        <v>0</v>
      </c>
      <c r="Z266">
        <v>107</v>
      </c>
    </row>
    <row r="267" spans="1:26">
      <c r="A267" t="str">
        <f>VLOOKUP(E267,[1]Sheet1!$A$2:$D$72,2,FALSE)</f>
        <v>0.1-6</v>
      </c>
      <c r="B267">
        <f>VLOOKUP(E267,[1]Sheet1!$A$2:$D$72,3,FALSE)</f>
        <v>0.1</v>
      </c>
      <c r="C267">
        <f>VLOOKUP(E267,[1]Sheet1!$A$2:$D$72,4,FALSE)</f>
        <v>18.5245</v>
      </c>
      <c r="D267" t="s">
        <v>23</v>
      </c>
      <c r="E267" t="s">
        <v>114</v>
      </c>
      <c r="F267" t="s">
        <v>2</v>
      </c>
      <c r="G267">
        <v>0</v>
      </c>
      <c r="H267" t="s">
        <v>3</v>
      </c>
      <c r="I267" t="s">
        <v>4</v>
      </c>
      <c r="J267" t="s">
        <v>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35.222799999999999</v>
      </c>
      <c r="Q267">
        <v>0.99299999999999999</v>
      </c>
      <c r="R267">
        <v>-3.5567000000000002</v>
      </c>
      <c r="S267">
        <v>91.055480000000003</v>
      </c>
      <c r="T267" t="b">
        <v>1</v>
      </c>
      <c r="U267">
        <v>5.2999999999999999E-2</v>
      </c>
      <c r="V267" t="b">
        <v>1</v>
      </c>
      <c r="W267">
        <v>3</v>
      </c>
      <c r="X267">
        <v>39</v>
      </c>
      <c r="Y267" t="b">
        <v>1</v>
      </c>
      <c r="Z267">
        <v>119</v>
      </c>
    </row>
    <row r="268" spans="1:26">
      <c r="A268" t="str">
        <f>VLOOKUP(E268,[1]Sheet1!$A$2:$D$72,2,FALSE)</f>
        <v>0.1-6</v>
      </c>
      <c r="B268">
        <f>VLOOKUP(E268,[1]Sheet1!$A$2:$D$72,3,FALSE)</f>
        <v>0.1</v>
      </c>
      <c r="C268">
        <f>VLOOKUP(E268,[1]Sheet1!$A$2:$D$72,4,FALSE)</f>
        <v>18.5245</v>
      </c>
      <c r="D268" t="s">
        <v>38</v>
      </c>
      <c r="E268" t="s">
        <v>114</v>
      </c>
      <c r="F268" t="s">
        <v>2</v>
      </c>
      <c r="G268">
        <v>0</v>
      </c>
      <c r="H268" t="s">
        <v>3</v>
      </c>
      <c r="I268" t="s">
        <v>4</v>
      </c>
      <c r="J268" t="s">
        <v>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35.222799999999999</v>
      </c>
      <c r="Q268">
        <v>0.99299999999999999</v>
      </c>
      <c r="R268">
        <v>-3.5567000000000002</v>
      </c>
      <c r="S268">
        <v>91.055480000000003</v>
      </c>
      <c r="T268" t="b">
        <v>1</v>
      </c>
      <c r="U268">
        <v>5.2999999999999999E-2</v>
      </c>
      <c r="V268" t="b">
        <v>1</v>
      </c>
      <c r="W268">
        <v>3</v>
      </c>
      <c r="X268">
        <v>39</v>
      </c>
      <c r="Y268" t="b">
        <v>1</v>
      </c>
      <c r="Z268">
        <v>119</v>
      </c>
    </row>
    <row r="269" spans="1:26">
      <c r="A269" t="str">
        <f>VLOOKUP(E269,[1]Sheet1!$A$2:$D$72,2,FALSE)</f>
        <v>0.1-6</v>
      </c>
      <c r="B269">
        <f>VLOOKUP(E269,[1]Sheet1!$A$2:$D$72,3,FALSE)</f>
        <v>0.1</v>
      </c>
      <c r="C269">
        <f>VLOOKUP(E269,[1]Sheet1!$A$2:$D$72,4,FALSE)</f>
        <v>18.5245</v>
      </c>
      <c r="D269" t="s">
        <v>53</v>
      </c>
      <c r="E269" t="s">
        <v>114</v>
      </c>
      <c r="F269" t="s">
        <v>2</v>
      </c>
      <c r="G269">
        <v>0</v>
      </c>
      <c r="H269" t="s">
        <v>3</v>
      </c>
      <c r="I269" t="s">
        <v>4</v>
      </c>
      <c r="J269" t="s">
        <v>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35.222799999999999</v>
      </c>
      <c r="Q269">
        <v>0.99299999999999999</v>
      </c>
      <c r="R269">
        <v>-3.5567000000000002</v>
      </c>
      <c r="S269">
        <v>91.055480000000003</v>
      </c>
      <c r="T269" t="b">
        <v>1</v>
      </c>
      <c r="U269">
        <v>5.2999999999999999E-2</v>
      </c>
      <c r="V269" t="b">
        <v>1</v>
      </c>
      <c r="W269">
        <v>3</v>
      </c>
      <c r="X269">
        <v>39</v>
      </c>
      <c r="Y269" t="b">
        <v>1</v>
      </c>
      <c r="Z269">
        <v>119</v>
      </c>
    </row>
    <row r="270" spans="1:26">
      <c r="A270" s="3" t="s">
        <v>229</v>
      </c>
      <c r="B270">
        <f>VLOOKUP(E270,[1]Sheet1!$A$2:$D$72,3,FALSE)</f>
        <v>0.1</v>
      </c>
      <c r="C270">
        <f>VLOOKUP(E270,[1]Sheet1!$A$2:$D$72,4,FALSE)</f>
        <v>15.244999999999999</v>
      </c>
      <c r="D270" t="s">
        <v>0</v>
      </c>
      <c r="E270" t="s">
        <v>115</v>
      </c>
      <c r="F270" t="s">
        <v>2</v>
      </c>
      <c r="G270">
        <v>0</v>
      </c>
      <c r="H270" t="s">
        <v>3</v>
      </c>
      <c r="I270" t="s">
        <v>4</v>
      </c>
      <c r="J270" t="s">
        <v>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35.222799999999999</v>
      </c>
      <c r="Q270">
        <v>0.99299999999999999</v>
      </c>
      <c r="R270">
        <v>-3.5567000000000002</v>
      </c>
      <c r="S270">
        <v>91.055480000000003</v>
      </c>
      <c r="T270" t="b">
        <v>1</v>
      </c>
      <c r="U270">
        <v>0.04</v>
      </c>
      <c r="V270" t="b">
        <v>1</v>
      </c>
      <c r="W270">
        <v>3</v>
      </c>
      <c r="X270">
        <v>39</v>
      </c>
      <c r="Y270" t="b">
        <v>1</v>
      </c>
      <c r="Z270">
        <v>108</v>
      </c>
    </row>
    <row r="271" spans="1:26">
      <c r="A271" s="3" t="s">
        <v>229</v>
      </c>
      <c r="B271">
        <f>VLOOKUP(E271,[1]Sheet1!$A$2:$D$72,3,FALSE)</f>
        <v>0.1</v>
      </c>
      <c r="C271">
        <f>VLOOKUP(E271,[1]Sheet1!$A$2:$D$72,4,FALSE)</f>
        <v>15.244999999999999</v>
      </c>
      <c r="D271" t="s">
        <v>29</v>
      </c>
      <c r="E271" t="s">
        <v>115</v>
      </c>
      <c r="F271" t="s">
        <v>2</v>
      </c>
      <c r="G271">
        <v>0</v>
      </c>
      <c r="H271" t="s">
        <v>3</v>
      </c>
      <c r="I271" t="s">
        <v>4</v>
      </c>
      <c r="J271" t="s">
        <v>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35.222799999999999</v>
      </c>
      <c r="Q271">
        <v>0.99299999999999999</v>
      </c>
      <c r="R271">
        <v>-3.5567000000000002</v>
      </c>
      <c r="S271">
        <v>91.055480000000003</v>
      </c>
      <c r="T271" t="b">
        <v>1</v>
      </c>
      <c r="U271">
        <v>0.04</v>
      </c>
      <c r="V271" t="b">
        <v>1</v>
      </c>
      <c r="W271">
        <v>3</v>
      </c>
      <c r="X271">
        <v>39</v>
      </c>
      <c r="Y271" t="b">
        <v>1</v>
      </c>
      <c r="Z271">
        <v>108</v>
      </c>
    </row>
    <row r="272" spans="1:26">
      <c r="A272" s="3" t="s">
        <v>229</v>
      </c>
      <c r="B272">
        <f>VLOOKUP(E272,[1]Sheet1!$A$2:$D$72,3,FALSE)</f>
        <v>0.1</v>
      </c>
      <c r="C272">
        <f>VLOOKUP(E272,[1]Sheet1!$A$2:$D$72,4,FALSE)</f>
        <v>15.244999999999999</v>
      </c>
      <c r="D272" t="s">
        <v>43</v>
      </c>
      <c r="E272" t="s">
        <v>115</v>
      </c>
      <c r="F272" t="s">
        <v>44</v>
      </c>
      <c r="G272">
        <v>1.3129999999999999</v>
      </c>
      <c r="H272" t="s">
        <v>18</v>
      </c>
      <c r="I272" t="s">
        <v>4</v>
      </c>
      <c r="J272">
        <v>26.888999999999999</v>
      </c>
      <c r="K272">
        <v>26.741</v>
      </c>
      <c r="L272">
        <v>0.20799999999999999</v>
      </c>
      <c r="M272">
        <v>199.74700000000001</v>
      </c>
      <c r="N272">
        <v>221.52</v>
      </c>
      <c r="O272">
        <v>30.792000000000002</v>
      </c>
      <c r="P272">
        <v>34.807400000000001</v>
      </c>
      <c r="Q272">
        <v>0.99809999999999999</v>
      </c>
      <c r="R272">
        <v>-3.4422000000000001</v>
      </c>
      <c r="S272">
        <v>95.214420000000004</v>
      </c>
      <c r="T272" t="b">
        <v>1</v>
      </c>
      <c r="U272">
        <v>0.11700000000000001</v>
      </c>
      <c r="V272" t="b">
        <v>1</v>
      </c>
      <c r="W272">
        <v>3</v>
      </c>
      <c r="X272">
        <v>22</v>
      </c>
      <c r="Y272" t="b">
        <v>0</v>
      </c>
      <c r="Z272">
        <v>108</v>
      </c>
    </row>
    <row r="273" spans="1:26">
      <c r="A273" s="3" t="s">
        <v>229</v>
      </c>
      <c r="B273">
        <f>VLOOKUP(E273,[1]Sheet1!$A$2:$D$72,3,FALSE)</f>
        <v>0.1</v>
      </c>
      <c r="C273">
        <f>VLOOKUP(E273,[1]Sheet1!$A$2:$D$72,4,FALSE)</f>
        <v>15.244999999999999</v>
      </c>
      <c r="D273" t="s">
        <v>56</v>
      </c>
      <c r="E273" t="s">
        <v>115</v>
      </c>
      <c r="F273" t="s">
        <v>44</v>
      </c>
      <c r="G273">
        <v>1.3129999999999999</v>
      </c>
      <c r="H273" t="s">
        <v>18</v>
      </c>
      <c r="I273" t="s">
        <v>4</v>
      </c>
      <c r="J273">
        <v>26.594000000000001</v>
      </c>
      <c r="K273">
        <v>26.741</v>
      </c>
      <c r="L273">
        <v>0.20799999999999999</v>
      </c>
      <c r="M273">
        <v>243.29300000000001</v>
      </c>
      <c r="N273">
        <v>221.52</v>
      </c>
      <c r="O273">
        <v>30.792000000000002</v>
      </c>
      <c r="P273">
        <v>34.807400000000001</v>
      </c>
      <c r="Q273">
        <v>0.99809999999999999</v>
      </c>
      <c r="R273">
        <v>-3.4422000000000001</v>
      </c>
      <c r="S273">
        <v>95.214420000000004</v>
      </c>
      <c r="T273" t="b">
        <v>1</v>
      </c>
      <c r="U273">
        <v>0.11700000000000001</v>
      </c>
      <c r="V273" t="b">
        <v>1</v>
      </c>
      <c r="W273">
        <v>3</v>
      </c>
      <c r="X273">
        <v>22</v>
      </c>
      <c r="Y273" t="b">
        <v>0</v>
      </c>
      <c r="Z273">
        <v>108</v>
      </c>
    </row>
    <row r="274" spans="1:26">
      <c r="A274" s="3" t="s">
        <v>229</v>
      </c>
      <c r="B274">
        <f>VLOOKUP(E274,[1]Sheet1!$A$2:$D$72,3,FALSE)</f>
        <v>0.1</v>
      </c>
      <c r="C274">
        <f>VLOOKUP(E274,[1]Sheet1!$A$2:$D$72,4,FALSE)</f>
        <v>15.244999999999999</v>
      </c>
      <c r="D274" t="s">
        <v>68</v>
      </c>
      <c r="E274" t="s">
        <v>115</v>
      </c>
      <c r="F274" t="s">
        <v>69</v>
      </c>
      <c r="G274">
        <v>1.417</v>
      </c>
      <c r="H274" t="s">
        <v>18</v>
      </c>
      <c r="I274" t="s">
        <v>4</v>
      </c>
      <c r="J274">
        <v>16.164999999999999</v>
      </c>
      <c r="K274">
        <v>16.196000000000002</v>
      </c>
      <c r="L274">
        <v>4.2999999999999997E-2</v>
      </c>
      <c r="M274">
        <v>492474.88</v>
      </c>
      <c r="N274">
        <v>482978.53</v>
      </c>
      <c r="O274">
        <v>13429.876</v>
      </c>
      <c r="P274">
        <v>36.566699999999997</v>
      </c>
      <c r="Q274">
        <v>0.99880000000000002</v>
      </c>
      <c r="R274">
        <v>-3.5840000000000001</v>
      </c>
      <c r="S274">
        <v>90.115650000000002</v>
      </c>
      <c r="T274" t="b">
        <v>1</v>
      </c>
      <c r="U274">
        <v>0.214</v>
      </c>
      <c r="V274" t="b">
        <v>1</v>
      </c>
      <c r="W274">
        <v>3</v>
      </c>
      <c r="X274">
        <v>11</v>
      </c>
      <c r="Y274" t="b">
        <v>0</v>
      </c>
      <c r="Z274">
        <v>108</v>
      </c>
    </row>
    <row r="275" spans="1:26">
      <c r="A275" s="3" t="s">
        <v>229</v>
      </c>
      <c r="B275">
        <f>VLOOKUP(E275,[1]Sheet1!$A$2:$D$72,3,FALSE)</f>
        <v>0.1</v>
      </c>
      <c r="C275">
        <f>VLOOKUP(E275,[1]Sheet1!$A$2:$D$72,4,FALSE)</f>
        <v>15.244999999999999</v>
      </c>
      <c r="D275" t="s">
        <v>81</v>
      </c>
      <c r="E275" t="s">
        <v>115</v>
      </c>
      <c r="F275" t="s">
        <v>69</v>
      </c>
      <c r="G275">
        <v>1.4139999999999999</v>
      </c>
      <c r="H275" t="s">
        <v>18</v>
      </c>
      <c r="I275" t="s">
        <v>4</v>
      </c>
      <c r="J275">
        <v>16.225999999999999</v>
      </c>
      <c r="K275">
        <v>16.196000000000002</v>
      </c>
      <c r="L275">
        <v>4.2999999999999997E-2</v>
      </c>
      <c r="M275">
        <v>473482.16</v>
      </c>
      <c r="N275">
        <v>482978.53</v>
      </c>
      <c r="O275">
        <v>13429.876</v>
      </c>
      <c r="P275">
        <v>36.566699999999997</v>
      </c>
      <c r="Q275">
        <v>0.99880000000000002</v>
      </c>
      <c r="R275">
        <v>-3.5840000000000001</v>
      </c>
      <c r="S275">
        <v>90.115650000000002</v>
      </c>
      <c r="T275" t="b">
        <v>1</v>
      </c>
      <c r="U275">
        <v>0.214</v>
      </c>
      <c r="V275" t="b">
        <v>1</v>
      </c>
      <c r="W275">
        <v>3</v>
      </c>
      <c r="X275">
        <v>11</v>
      </c>
      <c r="Y275" t="b">
        <v>0</v>
      </c>
      <c r="Z275">
        <v>108</v>
      </c>
    </row>
    <row r="276" spans="1:26">
      <c r="A276" s="3" t="s">
        <v>230</v>
      </c>
      <c r="B276">
        <f>VLOOKUP(E276,[1]Sheet1!$A$2:$D$72,3,FALSE)</f>
        <v>1</v>
      </c>
      <c r="C276">
        <f>VLOOKUP(E276,[1]Sheet1!$A$2:$D$72,4,FALSE)</f>
        <v>14.6625</v>
      </c>
      <c r="D276" t="s">
        <v>45</v>
      </c>
      <c r="E276" t="s">
        <v>116</v>
      </c>
      <c r="F276" t="s">
        <v>44</v>
      </c>
      <c r="G276">
        <v>1.323</v>
      </c>
      <c r="H276" t="s">
        <v>18</v>
      </c>
      <c r="I276" t="s">
        <v>4</v>
      </c>
      <c r="J276">
        <v>27.963999999999999</v>
      </c>
      <c r="K276">
        <v>27.838999999999999</v>
      </c>
      <c r="L276">
        <v>0.17699999999999999</v>
      </c>
      <c r="M276">
        <v>97.28</v>
      </c>
      <c r="N276">
        <v>106.16500000000001</v>
      </c>
      <c r="O276">
        <v>12.565</v>
      </c>
      <c r="P276">
        <v>34.807400000000001</v>
      </c>
      <c r="Q276">
        <v>0.99809999999999999</v>
      </c>
      <c r="R276">
        <v>-3.4422000000000001</v>
      </c>
      <c r="S276">
        <v>95.214420000000004</v>
      </c>
      <c r="T276" t="b">
        <v>1</v>
      </c>
      <c r="U276">
        <v>0.11700000000000001</v>
      </c>
      <c r="V276" t="b">
        <v>1</v>
      </c>
      <c r="W276">
        <v>3</v>
      </c>
      <c r="X276">
        <v>23</v>
      </c>
      <c r="Y276" t="b">
        <v>0</v>
      </c>
      <c r="Z276">
        <v>108</v>
      </c>
    </row>
    <row r="277" spans="1:26">
      <c r="A277" s="3" t="s">
        <v>230</v>
      </c>
      <c r="B277">
        <f>VLOOKUP(E277,[1]Sheet1!$A$2:$D$72,3,FALSE)</f>
        <v>1</v>
      </c>
      <c r="C277">
        <f>VLOOKUP(E277,[1]Sheet1!$A$2:$D$72,4,FALSE)</f>
        <v>14.6625</v>
      </c>
      <c r="D277" t="s">
        <v>57</v>
      </c>
      <c r="E277" t="s">
        <v>116</v>
      </c>
      <c r="F277" t="s">
        <v>44</v>
      </c>
      <c r="G277">
        <v>1.321</v>
      </c>
      <c r="H277" t="s">
        <v>18</v>
      </c>
      <c r="I277" t="s">
        <v>4</v>
      </c>
      <c r="J277">
        <v>27.713000000000001</v>
      </c>
      <c r="K277">
        <v>27.838999999999999</v>
      </c>
      <c r="L277">
        <v>0.17699999999999999</v>
      </c>
      <c r="M277">
        <v>115.05</v>
      </c>
      <c r="N277">
        <v>106.16500000000001</v>
      </c>
      <c r="O277">
        <v>12.565</v>
      </c>
      <c r="P277">
        <v>34.807400000000001</v>
      </c>
      <c r="Q277">
        <v>0.99809999999999999</v>
      </c>
      <c r="R277">
        <v>-3.4422000000000001</v>
      </c>
      <c r="S277">
        <v>95.214420000000004</v>
      </c>
      <c r="T277" t="b">
        <v>1</v>
      </c>
      <c r="U277">
        <v>0.11700000000000001</v>
      </c>
      <c r="V277" t="b">
        <v>1</v>
      </c>
      <c r="W277">
        <v>3</v>
      </c>
      <c r="X277">
        <v>23</v>
      </c>
      <c r="Y277" t="b">
        <v>0</v>
      </c>
      <c r="Z277">
        <v>108</v>
      </c>
    </row>
    <row r="278" spans="1:26">
      <c r="A278" s="3" t="s">
        <v>230</v>
      </c>
      <c r="B278">
        <f>VLOOKUP(E278,[1]Sheet1!$A$2:$D$72,3,FALSE)</f>
        <v>1</v>
      </c>
      <c r="C278">
        <f>VLOOKUP(E278,[1]Sheet1!$A$2:$D$72,4,FALSE)</f>
        <v>14.6625</v>
      </c>
      <c r="D278" t="s">
        <v>70</v>
      </c>
      <c r="E278" t="s">
        <v>116</v>
      </c>
      <c r="F278" t="s">
        <v>69</v>
      </c>
      <c r="G278">
        <v>1.4139999999999999</v>
      </c>
      <c r="H278" t="s">
        <v>18</v>
      </c>
      <c r="I278" t="s">
        <v>4</v>
      </c>
      <c r="J278">
        <v>16.616</v>
      </c>
      <c r="K278">
        <v>16.54</v>
      </c>
      <c r="L278">
        <v>0.107</v>
      </c>
      <c r="M278">
        <v>368732.5</v>
      </c>
      <c r="N278">
        <v>387573.66</v>
      </c>
      <c r="O278">
        <v>26645.407999999999</v>
      </c>
      <c r="P278">
        <v>36.566699999999997</v>
      </c>
      <c r="Q278">
        <v>0.99880000000000002</v>
      </c>
      <c r="R278">
        <v>-3.5840000000000001</v>
      </c>
      <c r="S278">
        <v>90.115650000000002</v>
      </c>
      <c r="T278" t="b">
        <v>1</v>
      </c>
      <c r="U278">
        <v>0.214</v>
      </c>
      <c r="V278" t="b">
        <v>1</v>
      </c>
      <c r="W278">
        <v>3</v>
      </c>
      <c r="X278">
        <v>11</v>
      </c>
      <c r="Y278" t="b">
        <v>0</v>
      </c>
      <c r="Z278">
        <v>108</v>
      </c>
    </row>
    <row r="279" spans="1:26">
      <c r="A279" s="3" t="s">
        <v>230</v>
      </c>
      <c r="B279">
        <f>VLOOKUP(E279,[1]Sheet1!$A$2:$D$72,3,FALSE)</f>
        <v>1</v>
      </c>
      <c r="C279">
        <f>VLOOKUP(E279,[1]Sheet1!$A$2:$D$72,4,FALSE)</f>
        <v>14.6625</v>
      </c>
      <c r="D279" t="s">
        <v>82</v>
      </c>
      <c r="E279" t="s">
        <v>116</v>
      </c>
      <c r="F279" t="s">
        <v>69</v>
      </c>
      <c r="G279">
        <v>1.4159999999999999</v>
      </c>
      <c r="H279" t="s">
        <v>18</v>
      </c>
      <c r="I279" t="s">
        <v>4</v>
      </c>
      <c r="J279">
        <v>16.463999999999999</v>
      </c>
      <c r="K279">
        <v>16.54</v>
      </c>
      <c r="L279">
        <v>0.107</v>
      </c>
      <c r="M279">
        <v>406414.78</v>
      </c>
      <c r="N279">
        <v>387573.66</v>
      </c>
      <c r="O279">
        <v>26645.407999999999</v>
      </c>
      <c r="P279">
        <v>36.566699999999997</v>
      </c>
      <c r="Q279">
        <v>0.99880000000000002</v>
      </c>
      <c r="R279">
        <v>-3.5840000000000001</v>
      </c>
      <c r="S279">
        <v>90.115650000000002</v>
      </c>
      <c r="T279" t="b">
        <v>1</v>
      </c>
      <c r="U279">
        <v>0.214</v>
      </c>
      <c r="V279" t="b">
        <v>1</v>
      </c>
      <c r="W279">
        <v>3</v>
      </c>
      <c r="X279">
        <v>11</v>
      </c>
      <c r="Y279" t="b">
        <v>0</v>
      </c>
      <c r="Z279">
        <v>108</v>
      </c>
    </row>
    <row r="280" spans="1:26">
      <c r="A280" t="str">
        <f>VLOOKUP(E280,[1]Sheet1!$A$2:$D$72,2,FALSE)</f>
        <v>1-2</v>
      </c>
      <c r="B280">
        <f>VLOOKUP(E280,[1]Sheet1!$A$2:$D$72,3,FALSE)</f>
        <v>1</v>
      </c>
      <c r="C280">
        <f>VLOOKUP(E280,[1]Sheet1!$A$2:$D$72,4,FALSE)</f>
        <v>14.6625</v>
      </c>
      <c r="D280" t="s">
        <v>25</v>
      </c>
      <c r="E280" t="s">
        <v>116</v>
      </c>
      <c r="F280" t="s">
        <v>2</v>
      </c>
      <c r="G280">
        <v>1.32</v>
      </c>
      <c r="H280" t="s">
        <v>18</v>
      </c>
      <c r="I280" t="s">
        <v>4</v>
      </c>
      <c r="J280">
        <v>32.588000000000001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35.222799999999999</v>
      </c>
      <c r="Q280">
        <v>0.99299999999999999</v>
      </c>
      <c r="R280">
        <v>-3.5567000000000002</v>
      </c>
      <c r="S280">
        <v>91.055480000000003</v>
      </c>
      <c r="T280" t="b">
        <v>1</v>
      </c>
      <c r="U280">
        <v>5.2999999999999999E-2</v>
      </c>
      <c r="V280" t="b">
        <v>1</v>
      </c>
      <c r="W280">
        <v>3</v>
      </c>
      <c r="X280">
        <v>29</v>
      </c>
      <c r="Y280" t="b">
        <v>1</v>
      </c>
      <c r="Z280">
        <v>119</v>
      </c>
    </row>
    <row r="281" spans="1:26">
      <c r="A281" t="str">
        <f>VLOOKUP(E281,[1]Sheet1!$A$2:$D$72,2,FALSE)</f>
        <v>1-2</v>
      </c>
      <c r="B281">
        <f>VLOOKUP(E281,[1]Sheet1!$A$2:$D$72,3,FALSE)</f>
        <v>1</v>
      </c>
      <c r="C281">
        <f>VLOOKUP(E281,[1]Sheet1!$A$2:$D$72,4,FALSE)</f>
        <v>14.6625</v>
      </c>
      <c r="D281" t="s">
        <v>39</v>
      </c>
      <c r="E281" t="s">
        <v>116</v>
      </c>
      <c r="F281" t="s">
        <v>2</v>
      </c>
      <c r="G281">
        <v>1.333</v>
      </c>
      <c r="H281" t="s">
        <v>18</v>
      </c>
      <c r="I281" t="s">
        <v>4</v>
      </c>
      <c r="J281">
        <v>32.255000000000003</v>
      </c>
      <c r="K281">
        <v>32.255000000000003</v>
      </c>
      <c r="L281">
        <v>0</v>
      </c>
      <c r="M281">
        <v>6.8280000000000003</v>
      </c>
      <c r="N281">
        <v>6.8280000000000003</v>
      </c>
      <c r="O281">
        <v>0</v>
      </c>
      <c r="P281">
        <v>35.222799999999999</v>
      </c>
      <c r="Q281">
        <v>0.99299999999999999</v>
      </c>
      <c r="R281">
        <v>-3.5567000000000002</v>
      </c>
      <c r="S281">
        <v>91.055480000000003</v>
      </c>
      <c r="T281" t="b">
        <v>1</v>
      </c>
      <c r="U281">
        <v>5.2999999999999999E-2</v>
      </c>
      <c r="V281" t="b">
        <v>1</v>
      </c>
      <c r="W281">
        <v>3</v>
      </c>
      <c r="X281">
        <v>29</v>
      </c>
      <c r="Y281" t="b">
        <v>0</v>
      </c>
      <c r="Z281">
        <v>119</v>
      </c>
    </row>
    <row r="282" spans="1:26">
      <c r="A282" t="str">
        <f>VLOOKUP(E282,[1]Sheet1!$A$2:$D$72,2,FALSE)</f>
        <v>1-2</v>
      </c>
      <c r="B282">
        <f>VLOOKUP(E282,[1]Sheet1!$A$2:$D$72,3,FALSE)</f>
        <v>1</v>
      </c>
      <c r="C282">
        <f>VLOOKUP(E282,[1]Sheet1!$A$2:$D$72,4,FALSE)</f>
        <v>14.6625</v>
      </c>
      <c r="D282" t="s">
        <v>54</v>
      </c>
      <c r="E282" t="s">
        <v>116</v>
      </c>
      <c r="F282" t="s">
        <v>2</v>
      </c>
      <c r="G282">
        <v>0</v>
      </c>
      <c r="H282" t="s">
        <v>3</v>
      </c>
      <c r="I282" t="s">
        <v>4</v>
      </c>
      <c r="J282" t="s">
        <v>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35.222799999999999</v>
      </c>
      <c r="Q282">
        <v>0.99299999999999999</v>
      </c>
      <c r="R282">
        <v>-3.5567000000000002</v>
      </c>
      <c r="S282">
        <v>91.055480000000003</v>
      </c>
      <c r="T282" t="b">
        <v>1</v>
      </c>
      <c r="U282">
        <v>5.2999999999999999E-2</v>
      </c>
      <c r="V282" t="b">
        <v>1</v>
      </c>
      <c r="W282">
        <v>3</v>
      </c>
      <c r="X282">
        <v>39</v>
      </c>
      <c r="Y282" t="b">
        <v>1</v>
      </c>
      <c r="Z282">
        <v>119</v>
      </c>
    </row>
    <row r="283" spans="1:26">
      <c r="A283" s="3" t="s">
        <v>231</v>
      </c>
      <c r="B283">
        <f>VLOOKUP(E283,[1]Sheet1!$A$2:$D$72,3,FALSE)</f>
        <v>1</v>
      </c>
      <c r="C283">
        <f>VLOOKUP(E283,[1]Sheet1!$A$2:$D$72,4,FALSE)</f>
        <v>8.8375000000000004</v>
      </c>
      <c r="D283" t="s">
        <v>46</v>
      </c>
      <c r="E283" t="s">
        <v>117</v>
      </c>
      <c r="F283" t="s">
        <v>44</v>
      </c>
      <c r="G283">
        <v>1.31</v>
      </c>
      <c r="H283" t="s">
        <v>18</v>
      </c>
      <c r="I283" t="s">
        <v>4</v>
      </c>
      <c r="J283">
        <v>29.436</v>
      </c>
      <c r="K283">
        <v>29.105</v>
      </c>
      <c r="L283">
        <v>0.46800000000000003</v>
      </c>
      <c r="M283">
        <v>36.345999999999997</v>
      </c>
      <c r="N283">
        <v>46.457999999999998</v>
      </c>
      <c r="O283">
        <v>14.301</v>
      </c>
      <c r="P283">
        <v>34.807400000000001</v>
      </c>
      <c r="Q283">
        <v>0.99809999999999999</v>
      </c>
      <c r="R283">
        <v>-3.4422000000000001</v>
      </c>
      <c r="S283">
        <v>95.214420000000004</v>
      </c>
      <c r="T283" t="b">
        <v>1</v>
      </c>
      <c r="U283">
        <v>0.11700000000000001</v>
      </c>
      <c r="V283" t="b">
        <v>1</v>
      </c>
      <c r="W283">
        <v>3</v>
      </c>
      <c r="X283">
        <v>25</v>
      </c>
      <c r="Y283" t="b">
        <v>0</v>
      </c>
      <c r="Z283">
        <v>108</v>
      </c>
    </row>
    <row r="284" spans="1:26">
      <c r="A284" s="3" t="s">
        <v>231</v>
      </c>
      <c r="B284">
        <f>VLOOKUP(E284,[1]Sheet1!$A$2:$D$72,3,FALSE)</f>
        <v>1</v>
      </c>
      <c r="C284">
        <f>VLOOKUP(E284,[1]Sheet1!$A$2:$D$72,4,FALSE)</f>
        <v>8.8375000000000004</v>
      </c>
      <c r="D284" t="s">
        <v>58</v>
      </c>
      <c r="E284" t="s">
        <v>117</v>
      </c>
      <c r="F284" t="s">
        <v>44</v>
      </c>
      <c r="G284">
        <v>1.3260000000000001</v>
      </c>
      <c r="H284" t="s">
        <v>18</v>
      </c>
      <c r="I284" t="s">
        <v>4</v>
      </c>
      <c r="J284">
        <v>28.774999999999999</v>
      </c>
      <c r="K284">
        <v>29.105</v>
      </c>
      <c r="L284">
        <v>0.46800000000000003</v>
      </c>
      <c r="M284">
        <v>56.57</v>
      </c>
      <c r="N284">
        <v>46.457999999999998</v>
      </c>
      <c r="O284">
        <v>14.301</v>
      </c>
      <c r="P284">
        <v>34.807400000000001</v>
      </c>
      <c r="Q284">
        <v>0.99809999999999999</v>
      </c>
      <c r="R284">
        <v>-3.4422000000000001</v>
      </c>
      <c r="S284">
        <v>95.214420000000004</v>
      </c>
      <c r="T284" t="b">
        <v>1</v>
      </c>
      <c r="U284">
        <v>0.11700000000000001</v>
      </c>
      <c r="V284" t="b">
        <v>1</v>
      </c>
      <c r="W284">
        <v>3</v>
      </c>
      <c r="X284">
        <v>24</v>
      </c>
      <c r="Y284" t="b">
        <v>0</v>
      </c>
      <c r="Z284">
        <v>108</v>
      </c>
    </row>
    <row r="285" spans="1:26">
      <c r="A285" s="3" t="s">
        <v>231</v>
      </c>
      <c r="B285">
        <f>VLOOKUP(E285,[1]Sheet1!$A$2:$D$72,3,FALSE)</f>
        <v>1</v>
      </c>
      <c r="C285">
        <f>VLOOKUP(E285,[1]Sheet1!$A$2:$D$72,4,FALSE)</f>
        <v>8.8375000000000004</v>
      </c>
      <c r="D285" t="s">
        <v>71</v>
      </c>
      <c r="E285" t="s">
        <v>117</v>
      </c>
      <c r="F285" t="s">
        <v>69</v>
      </c>
      <c r="G285">
        <v>1.417</v>
      </c>
      <c r="H285" t="s">
        <v>18</v>
      </c>
      <c r="I285" t="s">
        <v>4</v>
      </c>
      <c r="J285">
        <v>16.594999999999999</v>
      </c>
      <c r="K285">
        <v>16.648</v>
      </c>
      <c r="L285">
        <v>7.3999999999999996E-2</v>
      </c>
      <c r="M285">
        <v>373589.44</v>
      </c>
      <c r="N285">
        <v>361393.97</v>
      </c>
      <c r="O285">
        <v>17247.04</v>
      </c>
      <c r="P285">
        <v>36.566699999999997</v>
      </c>
      <c r="Q285">
        <v>0.99880000000000002</v>
      </c>
      <c r="R285">
        <v>-3.5840000000000001</v>
      </c>
      <c r="S285">
        <v>90.115650000000002</v>
      </c>
      <c r="T285" t="b">
        <v>1</v>
      </c>
      <c r="U285">
        <v>0.214</v>
      </c>
      <c r="V285" t="b">
        <v>1</v>
      </c>
      <c r="W285">
        <v>3</v>
      </c>
      <c r="X285">
        <v>11</v>
      </c>
      <c r="Y285" t="b">
        <v>0</v>
      </c>
      <c r="Z285">
        <v>108</v>
      </c>
    </row>
    <row r="286" spans="1:26">
      <c r="A286" s="3" t="s">
        <v>231</v>
      </c>
      <c r="B286">
        <f>VLOOKUP(E286,[1]Sheet1!$A$2:$D$72,3,FALSE)</f>
        <v>1</v>
      </c>
      <c r="C286">
        <f>VLOOKUP(E286,[1]Sheet1!$A$2:$D$72,4,FALSE)</f>
        <v>8.8375000000000004</v>
      </c>
      <c r="D286" t="s">
        <v>83</v>
      </c>
      <c r="E286" t="s">
        <v>117</v>
      </c>
      <c r="F286" t="s">
        <v>69</v>
      </c>
      <c r="G286">
        <v>1.4179999999999999</v>
      </c>
      <c r="H286" t="s">
        <v>18</v>
      </c>
      <c r="I286" t="s">
        <v>4</v>
      </c>
      <c r="J286">
        <v>16.7</v>
      </c>
      <c r="K286">
        <v>16.648</v>
      </c>
      <c r="L286">
        <v>7.3999999999999996E-2</v>
      </c>
      <c r="M286">
        <v>349198.47</v>
      </c>
      <c r="N286">
        <v>361393.97</v>
      </c>
      <c r="O286">
        <v>17247.04</v>
      </c>
      <c r="P286">
        <v>36.566699999999997</v>
      </c>
      <c r="Q286">
        <v>0.99880000000000002</v>
      </c>
      <c r="R286">
        <v>-3.5840000000000001</v>
      </c>
      <c r="S286">
        <v>90.115650000000002</v>
      </c>
      <c r="T286" t="b">
        <v>1</v>
      </c>
      <c r="U286">
        <v>0.214</v>
      </c>
      <c r="V286" t="b">
        <v>1</v>
      </c>
      <c r="W286">
        <v>3</v>
      </c>
      <c r="X286">
        <v>11</v>
      </c>
      <c r="Y286" t="b">
        <v>0</v>
      </c>
      <c r="Z286">
        <v>108</v>
      </c>
    </row>
    <row r="287" spans="1:26">
      <c r="A287" t="str">
        <f>VLOOKUP(E287,[1]Sheet1!$A$2:$D$72,2,FALSE)</f>
        <v>1-3</v>
      </c>
      <c r="B287">
        <f>VLOOKUP(E287,[1]Sheet1!$A$2:$D$72,3,FALSE)</f>
        <v>1</v>
      </c>
      <c r="C287">
        <f>VLOOKUP(E287,[1]Sheet1!$A$2:$D$72,4,FALSE)</f>
        <v>8.8375000000000004</v>
      </c>
      <c r="D287" t="s">
        <v>27</v>
      </c>
      <c r="E287" t="s">
        <v>117</v>
      </c>
      <c r="F287" t="s">
        <v>2</v>
      </c>
      <c r="G287">
        <v>0</v>
      </c>
      <c r="H287" t="s">
        <v>3</v>
      </c>
      <c r="I287" t="s">
        <v>4</v>
      </c>
      <c r="J287" t="s">
        <v>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35.222799999999999</v>
      </c>
      <c r="Q287">
        <v>0.99299999999999999</v>
      </c>
      <c r="R287">
        <v>-3.5567000000000002</v>
      </c>
      <c r="S287">
        <v>91.055480000000003</v>
      </c>
      <c r="T287" t="b">
        <v>1</v>
      </c>
      <c r="U287">
        <v>5.2999999999999999E-2</v>
      </c>
      <c r="V287" t="b">
        <v>1</v>
      </c>
      <c r="W287">
        <v>3</v>
      </c>
      <c r="X287">
        <v>39</v>
      </c>
      <c r="Y287" t="b">
        <v>1</v>
      </c>
      <c r="Z287">
        <v>119</v>
      </c>
    </row>
    <row r="288" spans="1:26">
      <c r="A288" t="str">
        <f>VLOOKUP(E288,[1]Sheet1!$A$2:$D$72,2,FALSE)</f>
        <v>1-3</v>
      </c>
      <c r="B288">
        <f>VLOOKUP(E288,[1]Sheet1!$A$2:$D$72,3,FALSE)</f>
        <v>1</v>
      </c>
      <c r="C288">
        <f>VLOOKUP(E288,[1]Sheet1!$A$2:$D$72,4,FALSE)</f>
        <v>8.8375000000000004</v>
      </c>
      <c r="D288" t="s">
        <v>40</v>
      </c>
      <c r="E288" t="s">
        <v>117</v>
      </c>
      <c r="F288" t="s">
        <v>2</v>
      </c>
      <c r="G288">
        <v>1.3380000000000001</v>
      </c>
      <c r="H288" t="s">
        <v>18</v>
      </c>
      <c r="I288" t="s">
        <v>4</v>
      </c>
      <c r="J288">
        <v>33.445</v>
      </c>
      <c r="K288">
        <v>33.445</v>
      </c>
      <c r="L288">
        <v>0</v>
      </c>
      <c r="M288">
        <v>3.161</v>
      </c>
      <c r="N288">
        <v>3.161</v>
      </c>
      <c r="O288">
        <v>0</v>
      </c>
      <c r="P288">
        <v>35.222799999999999</v>
      </c>
      <c r="Q288">
        <v>0.99299999999999999</v>
      </c>
      <c r="R288">
        <v>-3.5567000000000002</v>
      </c>
      <c r="S288">
        <v>91.055480000000003</v>
      </c>
      <c r="T288" t="b">
        <v>1</v>
      </c>
      <c r="U288">
        <v>5.2999999999999999E-2</v>
      </c>
      <c r="V288" t="b">
        <v>1</v>
      </c>
      <c r="W288">
        <v>3</v>
      </c>
      <c r="X288">
        <v>30</v>
      </c>
      <c r="Y288" t="b">
        <v>0</v>
      </c>
      <c r="Z288">
        <v>119</v>
      </c>
    </row>
    <row r="289" spans="1:26">
      <c r="A289" t="str">
        <f>VLOOKUP(E289,[1]Sheet1!$A$2:$D$72,2,FALSE)</f>
        <v>1-3</v>
      </c>
      <c r="B289">
        <f>VLOOKUP(E289,[1]Sheet1!$A$2:$D$72,3,FALSE)</f>
        <v>1</v>
      </c>
      <c r="C289">
        <f>VLOOKUP(E289,[1]Sheet1!$A$2:$D$72,4,FALSE)</f>
        <v>8.8375000000000004</v>
      </c>
      <c r="D289" t="s">
        <v>55</v>
      </c>
      <c r="E289" t="s">
        <v>117</v>
      </c>
      <c r="F289" t="s">
        <v>2</v>
      </c>
      <c r="G289">
        <v>0</v>
      </c>
      <c r="H289" t="s">
        <v>3</v>
      </c>
      <c r="I289" t="s">
        <v>4</v>
      </c>
      <c r="J289" t="s">
        <v>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35.222799999999999</v>
      </c>
      <c r="Q289">
        <v>0.99299999999999999</v>
      </c>
      <c r="R289">
        <v>-3.5567000000000002</v>
      </c>
      <c r="S289">
        <v>91.055480000000003</v>
      </c>
      <c r="T289" t="b">
        <v>1</v>
      </c>
      <c r="U289">
        <v>5.2999999999999999E-2</v>
      </c>
      <c r="V289" t="b">
        <v>1</v>
      </c>
      <c r="W289">
        <v>3</v>
      </c>
      <c r="X289">
        <v>39</v>
      </c>
      <c r="Y289" t="b">
        <v>1</v>
      </c>
      <c r="Z289">
        <v>119</v>
      </c>
    </row>
    <row r="290" spans="1:26">
      <c r="A290" s="3" t="s">
        <v>232</v>
      </c>
      <c r="B290">
        <f>VLOOKUP(E290,[1]Sheet1!$A$2:$D$72,3,FALSE)</f>
        <v>1</v>
      </c>
      <c r="C290">
        <f>VLOOKUP(E290,[1]Sheet1!$A$2:$D$72,4,FALSE)</f>
        <v>8.3784999999999989</v>
      </c>
      <c r="D290" t="s">
        <v>47</v>
      </c>
      <c r="E290" t="s">
        <v>118</v>
      </c>
      <c r="F290" t="s">
        <v>44</v>
      </c>
      <c r="G290">
        <v>1.327</v>
      </c>
      <c r="H290" t="s">
        <v>18</v>
      </c>
      <c r="I290" t="s">
        <v>4</v>
      </c>
      <c r="J290">
        <v>27.922999999999998</v>
      </c>
      <c r="K290">
        <v>27.934999999999999</v>
      </c>
      <c r="L290">
        <v>1.7999999999999999E-2</v>
      </c>
      <c r="M290">
        <v>100.029</v>
      </c>
      <c r="N290">
        <v>99.174999999999997</v>
      </c>
      <c r="O290">
        <v>1.2070000000000001</v>
      </c>
      <c r="P290">
        <v>34.807400000000001</v>
      </c>
      <c r="Q290">
        <v>0.99809999999999999</v>
      </c>
      <c r="R290">
        <v>-3.4422000000000001</v>
      </c>
      <c r="S290">
        <v>95.214420000000004</v>
      </c>
      <c r="T290" t="b">
        <v>1</v>
      </c>
      <c r="U290">
        <v>0.11700000000000001</v>
      </c>
      <c r="V290" t="b">
        <v>1</v>
      </c>
      <c r="W290">
        <v>3</v>
      </c>
      <c r="X290">
        <v>23</v>
      </c>
      <c r="Y290" t="b">
        <v>0</v>
      </c>
      <c r="Z290">
        <v>108</v>
      </c>
    </row>
    <row r="291" spans="1:26">
      <c r="A291" s="3" t="s">
        <v>232</v>
      </c>
      <c r="B291">
        <f>VLOOKUP(E291,[1]Sheet1!$A$2:$D$72,3,FALSE)</f>
        <v>1</v>
      </c>
      <c r="C291">
        <f>VLOOKUP(E291,[1]Sheet1!$A$2:$D$72,4,FALSE)</f>
        <v>8.3784999999999989</v>
      </c>
      <c r="D291" t="s">
        <v>59</v>
      </c>
      <c r="E291" t="s">
        <v>118</v>
      </c>
      <c r="F291" t="s">
        <v>44</v>
      </c>
      <c r="G291">
        <v>1.3240000000000001</v>
      </c>
      <c r="H291" t="s">
        <v>18</v>
      </c>
      <c r="I291" t="s">
        <v>4</v>
      </c>
      <c r="J291">
        <v>27.948</v>
      </c>
      <c r="K291">
        <v>27.934999999999999</v>
      </c>
      <c r="L291">
        <v>1.7999999999999999E-2</v>
      </c>
      <c r="M291">
        <v>98.322000000000003</v>
      </c>
      <c r="N291">
        <v>99.174999999999997</v>
      </c>
      <c r="O291">
        <v>1.2070000000000001</v>
      </c>
      <c r="P291">
        <v>34.807400000000001</v>
      </c>
      <c r="Q291">
        <v>0.99809999999999999</v>
      </c>
      <c r="R291">
        <v>-3.4422000000000001</v>
      </c>
      <c r="S291">
        <v>95.214420000000004</v>
      </c>
      <c r="T291" t="b">
        <v>1</v>
      </c>
      <c r="U291">
        <v>0.11700000000000001</v>
      </c>
      <c r="V291" t="b">
        <v>1</v>
      </c>
      <c r="W291">
        <v>3</v>
      </c>
      <c r="X291">
        <v>23</v>
      </c>
      <c r="Y291" t="b">
        <v>0</v>
      </c>
      <c r="Z291">
        <v>108</v>
      </c>
    </row>
    <row r="292" spans="1:26">
      <c r="A292" s="3" t="s">
        <v>232</v>
      </c>
      <c r="B292">
        <f>VLOOKUP(E292,[1]Sheet1!$A$2:$D$72,3,FALSE)</f>
        <v>1</v>
      </c>
      <c r="C292">
        <f>VLOOKUP(E292,[1]Sheet1!$A$2:$D$72,4,FALSE)</f>
        <v>8.3784999999999989</v>
      </c>
      <c r="D292" t="s">
        <v>72</v>
      </c>
      <c r="E292" t="s">
        <v>118</v>
      </c>
      <c r="F292" t="s">
        <v>69</v>
      </c>
      <c r="G292">
        <v>1.409</v>
      </c>
      <c r="H292" t="s">
        <v>18</v>
      </c>
      <c r="I292" t="s">
        <v>4</v>
      </c>
      <c r="J292">
        <v>16.248000000000001</v>
      </c>
      <c r="K292">
        <v>16.244</v>
      </c>
      <c r="L292">
        <v>6.0000000000000001E-3</v>
      </c>
      <c r="M292">
        <v>466925.25</v>
      </c>
      <c r="N292">
        <v>468228.56</v>
      </c>
      <c r="O292">
        <v>1843.1569999999999</v>
      </c>
      <c r="P292">
        <v>36.566699999999997</v>
      </c>
      <c r="Q292">
        <v>0.99880000000000002</v>
      </c>
      <c r="R292">
        <v>-3.5840000000000001</v>
      </c>
      <c r="S292">
        <v>90.115650000000002</v>
      </c>
      <c r="T292" t="b">
        <v>1</v>
      </c>
      <c r="U292">
        <v>0.214</v>
      </c>
      <c r="V292" t="b">
        <v>1</v>
      </c>
      <c r="W292">
        <v>3</v>
      </c>
      <c r="X292">
        <v>11</v>
      </c>
      <c r="Y292" t="b">
        <v>0</v>
      </c>
      <c r="Z292">
        <v>108</v>
      </c>
    </row>
    <row r="293" spans="1:26">
      <c r="A293" s="3" t="s">
        <v>232</v>
      </c>
      <c r="B293">
        <f>VLOOKUP(E293,[1]Sheet1!$A$2:$D$72,3,FALSE)</f>
        <v>1</v>
      </c>
      <c r="C293">
        <f>VLOOKUP(E293,[1]Sheet1!$A$2:$D$72,4,FALSE)</f>
        <v>8.3784999999999989</v>
      </c>
      <c r="D293" t="s">
        <v>84</v>
      </c>
      <c r="E293" t="s">
        <v>118</v>
      </c>
      <c r="F293" t="s">
        <v>69</v>
      </c>
      <c r="G293">
        <v>1.4059999999999999</v>
      </c>
      <c r="H293" t="s">
        <v>18</v>
      </c>
      <c r="I293" t="s">
        <v>4</v>
      </c>
      <c r="J293">
        <v>16.239000000000001</v>
      </c>
      <c r="K293">
        <v>16.244</v>
      </c>
      <c r="L293">
        <v>6.0000000000000001E-3</v>
      </c>
      <c r="M293">
        <v>469531.88</v>
      </c>
      <c r="N293">
        <v>468228.56</v>
      </c>
      <c r="O293">
        <v>1843.1569999999999</v>
      </c>
      <c r="P293">
        <v>36.566699999999997</v>
      </c>
      <c r="Q293">
        <v>0.99880000000000002</v>
      </c>
      <c r="R293">
        <v>-3.5840000000000001</v>
      </c>
      <c r="S293">
        <v>90.115650000000002</v>
      </c>
      <c r="T293" t="b">
        <v>1</v>
      </c>
      <c r="U293">
        <v>0.214</v>
      </c>
      <c r="V293" t="b">
        <v>1</v>
      </c>
      <c r="W293">
        <v>3</v>
      </c>
      <c r="X293">
        <v>11</v>
      </c>
      <c r="Y293" t="b">
        <v>0</v>
      </c>
      <c r="Z293">
        <v>108</v>
      </c>
    </row>
    <row r="294" spans="1:26">
      <c r="A294" t="str">
        <f>VLOOKUP(E294,[1]Sheet1!$A$2:$D$72,2,FALSE)</f>
        <v>1-4</v>
      </c>
      <c r="B294">
        <f>VLOOKUP(E294,[1]Sheet1!$A$2:$D$72,3,FALSE)</f>
        <v>1</v>
      </c>
      <c r="C294">
        <f>VLOOKUP(E294,[1]Sheet1!$A$2:$D$72,4,FALSE)</f>
        <v>8.3784999999999989</v>
      </c>
      <c r="D294" t="s">
        <v>68</v>
      </c>
      <c r="E294" t="s">
        <v>118</v>
      </c>
      <c r="F294" t="s">
        <v>2</v>
      </c>
      <c r="G294">
        <v>0</v>
      </c>
      <c r="H294" t="s">
        <v>3</v>
      </c>
      <c r="I294" t="s">
        <v>4</v>
      </c>
      <c r="J294" t="s">
        <v>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35.222799999999999</v>
      </c>
      <c r="Q294">
        <v>0.99299999999999999</v>
      </c>
      <c r="R294">
        <v>-3.5567000000000002</v>
      </c>
      <c r="S294">
        <v>91.055480000000003</v>
      </c>
      <c r="T294" t="b">
        <v>1</v>
      </c>
      <c r="U294">
        <v>5.2999999999999999E-2</v>
      </c>
      <c r="V294" t="b">
        <v>1</v>
      </c>
      <c r="W294">
        <v>3</v>
      </c>
      <c r="X294">
        <v>39</v>
      </c>
      <c r="Y294" t="b">
        <v>1</v>
      </c>
      <c r="Z294">
        <v>119</v>
      </c>
    </row>
    <row r="295" spans="1:26">
      <c r="A295" t="str">
        <f>VLOOKUP(E295,[1]Sheet1!$A$2:$D$72,2,FALSE)</f>
        <v>1-4</v>
      </c>
      <c r="B295">
        <f>VLOOKUP(E295,[1]Sheet1!$A$2:$D$72,3,FALSE)</f>
        <v>1</v>
      </c>
      <c r="C295">
        <f>VLOOKUP(E295,[1]Sheet1!$A$2:$D$72,4,FALSE)</f>
        <v>8.3784999999999989</v>
      </c>
      <c r="D295" t="s">
        <v>81</v>
      </c>
      <c r="E295" t="s">
        <v>118</v>
      </c>
      <c r="F295" t="s">
        <v>2</v>
      </c>
      <c r="G295">
        <v>1.3180000000000001</v>
      </c>
      <c r="H295" t="s">
        <v>18</v>
      </c>
      <c r="I295" t="s">
        <v>4</v>
      </c>
      <c r="J295">
        <v>33.396999999999998</v>
      </c>
      <c r="K295">
        <v>33.396999999999998</v>
      </c>
      <c r="L295">
        <v>0</v>
      </c>
      <c r="M295">
        <v>3.26</v>
      </c>
      <c r="N295">
        <v>3.26</v>
      </c>
      <c r="O295">
        <v>0</v>
      </c>
      <c r="P295">
        <v>35.222799999999999</v>
      </c>
      <c r="Q295">
        <v>0.99299999999999999</v>
      </c>
      <c r="R295">
        <v>-3.5567000000000002</v>
      </c>
      <c r="S295">
        <v>91.055480000000003</v>
      </c>
      <c r="T295" t="b">
        <v>1</v>
      </c>
      <c r="U295">
        <v>5.2999999999999999E-2</v>
      </c>
      <c r="V295" t="b">
        <v>1</v>
      </c>
      <c r="W295">
        <v>3</v>
      </c>
      <c r="X295">
        <v>30</v>
      </c>
      <c r="Y295" t="b">
        <v>0</v>
      </c>
      <c r="Z295">
        <v>119</v>
      </c>
    </row>
    <row r="296" spans="1:26">
      <c r="A296" t="str">
        <f>VLOOKUP(E296,[1]Sheet1!$A$2:$D$72,2,FALSE)</f>
        <v>1-4</v>
      </c>
      <c r="B296">
        <f>VLOOKUP(E296,[1]Sheet1!$A$2:$D$72,3,FALSE)</f>
        <v>1</v>
      </c>
      <c r="C296">
        <f>VLOOKUP(E296,[1]Sheet1!$A$2:$D$72,4,FALSE)</f>
        <v>8.3784999999999989</v>
      </c>
      <c r="D296" t="s">
        <v>180</v>
      </c>
      <c r="E296" t="s">
        <v>118</v>
      </c>
      <c r="F296" t="s">
        <v>2</v>
      </c>
      <c r="G296">
        <v>0</v>
      </c>
      <c r="H296" t="s">
        <v>3</v>
      </c>
      <c r="I296" t="s">
        <v>4</v>
      </c>
      <c r="J296" t="s">
        <v>5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35.222799999999999</v>
      </c>
      <c r="Q296">
        <v>0.99299999999999999</v>
      </c>
      <c r="R296">
        <v>-3.5567000000000002</v>
      </c>
      <c r="S296">
        <v>91.055480000000003</v>
      </c>
      <c r="T296" t="b">
        <v>1</v>
      </c>
      <c r="U296">
        <v>5.2999999999999999E-2</v>
      </c>
      <c r="V296" t="b">
        <v>1</v>
      </c>
      <c r="W296">
        <v>3</v>
      </c>
      <c r="X296">
        <v>39</v>
      </c>
      <c r="Y296" t="b">
        <v>1</v>
      </c>
      <c r="Z296">
        <v>119</v>
      </c>
    </row>
    <row r="297" spans="1:26">
      <c r="A297" s="3" t="s">
        <v>233</v>
      </c>
      <c r="B297">
        <f>VLOOKUP(E297,[1]Sheet1!$A$2:$D$72,3,FALSE)</f>
        <v>1</v>
      </c>
      <c r="C297">
        <f>VLOOKUP(E297,[1]Sheet1!$A$2:$D$72,4,FALSE)</f>
        <v>21.878499999999999</v>
      </c>
      <c r="D297" t="s">
        <v>48</v>
      </c>
      <c r="E297" t="s">
        <v>119</v>
      </c>
      <c r="F297" t="s">
        <v>44</v>
      </c>
      <c r="G297">
        <v>1.2729999999999999</v>
      </c>
      <c r="H297" t="s">
        <v>18</v>
      </c>
      <c r="I297" t="s">
        <v>4</v>
      </c>
      <c r="J297">
        <v>26.635000000000002</v>
      </c>
      <c r="K297">
        <v>26.494</v>
      </c>
      <c r="L297">
        <v>0.2</v>
      </c>
      <c r="M297">
        <v>236.66300000000001</v>
      </c>
      <c r="N297">
        <v>261.31299999999999</v>
      </c>
      <c r="O297">
        <v>34.86</v>
      </c>
      <c r="P297">
        <v>34.807400000000001</v>
      </c>
      <c r="Q297">
        <v>0.99809999999999999</v>
      </c>
      <c r="R297">
        <v>-3.4422000000000001</v>
      </c>
      <c r="S297">
        <v>95.214420000000004</v>
      </c>
      <c r="T297" t="b">
        <v>1</v>
      </c>
      <c r="U297">
        <v>0.11700000000000001</v>
      </c>
      <c r="V297" t="b">
        <v>1</v>
      </c>
      <c r="W297">
        <v>3</v>
      </c>
      <c r="X297">
        <v>22</v>
      </c>
      <c r="Y297" t="b">
        <v>0</v>
      </c>
      <c r="Z297">
        <v>108</v>
      </c>
    </row>
    <row r="298" spans="1:26">
      <c r="A298" s="3" t="s">
        <v>233</v>
      </c>
      <c r="B298">
        <f>VLOOKUP(E298,[1]Sheet1!$A$2:$D$72,3,FALSE)</f>
        <v>1</v>
      </c>
      <c r="C298">
        <f>VLOOKUP(E298,[1]Sheet1!$A$2:$D$72,4,FALSE)</f>
        <v>21.878499999999999</v>
      </c>
      <c r="D298" t="s">
        <v>60</v>
      </c>
      <c r="E298" t="s">
        <v>119</v>
      </c>
      <c r="F298" t="s">
        <v>44</v>
      </c>
      <c r="G298">
        <v>1.325</v>
      </c>
      <c r="H298" t="s">
        <v>18</v>
      </c>
      <c r="I298" t="s">
        <v>4</v>
      </c>
      <c r="J298">
        <v>26.352</v>
      </c>
      <c r="K298">
        <v>26.494</v>
      </c>
      <c r="L298">
        <v>0.2</v>
      </c>
      <c r="M298">
        <v>285.96199999999999</v>
      </c>
      <c r="N298">
        <v>261.31299999999999</v>
      </c>
      <c r="O298">
        <v>34.86</v>
      </c>
      <c r="P298">
        <v>34.807400000000001</v>
      </c>
      <c r="Q298">
        <v>0.99809999999999999</v>
      </c>
      <c r="R298">
        <v>-3.4422000000000001</v>
      </c>
      <c r="S298">
        <v>95.214420000000004</v>
      </c>
      <c r="T298" t="b">
        <v>1</v>
      </c>
      <c r="U298">
        <v>0.11700000000000001</v>
      </c>
      <c r="V298" t="b">
        <v>1</v>
      </c>
      <c r="W298">
        <v>3</v>
      </c>
      <c r="X298">
        <v>22</v>
      </c>
      <c r="Y298" t="b">
        <v>0</v>
      </c>
      <c r="Z298">
        <v>108</v>
      </c>
    </row>
    <row r="299" spans="1:26">
      <c r="A299" s="3" t="s">
        <v>233</v>
      </c>
      <c r="B299">
        <f>VLOOKUP(E299,[1]Sheet1!$A$2:$D$72,3,FALSE)</f>
        <v>1</v>
      </c>
      <c r="C299">
        <f>VLOOKUP(E299,[1]Sheet1!$A$2:$D$72,4,FALSE)</f>
        <v>21.878499999999999</v>
      </c>
      <c r="D299" t="s">
        <v>73</v>
      </c>
      <c r="E299" t="s">
        <v>119</v>
      </c>
      <c r="F299" t="s">
        <v>69</v>
      </c>
      <c r="G299">
        <v>1.423</v>
      </c>
      <c r="H299" t="s">
        <v>18</v>
      </c>
      <c r="I299" t="s">
        <v>4</v>
      </c>
      <c r="J299">
        <v>15.981</v>
      </c>
      <c r="K299">
        <v>15.986000000000001</v>
      </c>
      <c r="L299">
        <v>7.0000000000000001E-3</v>
      </c>
      <c r="M299">
        <v>554353.4</v>
      </c>
      <c r="N299">
        <v>552604.1</v>
      </c>
      <c r="O299">
        <v>2473.8420000000001</v>
      </c>
      <c r="P299">
        <v>36.566699999999997</v>
      </c>
      <c r="Q299">
        <v>0.99880000000000002</v>
      </c>
      <c r="R299">
        <v>-3.5840000000000001</v>
      </c>
      <c r="S299">
        <v>90.115650000000002</v>
      </c>
      <c r="T299" t="b">
        <v>1</v>
      </c>
      <c r="U299">
        <v>0.214</v>
      </c>
      <c r="V299" t="b">
        <v>1</v>
      </c>
      <c r="W299">
        <v>3</v>
      </c>
      <c r="X299">
        <v>10</v>
      </c>
      <c r="Y299" t="b">
        <v>0</v>
      </c>
      <c r="Z299">
        <v>108</v>
      </c>
    </row>
    <row r="300" spans="1:26">
      <c r="A300" s="3" t="s">
        <v>233</v>
      </c>
      <c r="B300">
        <f>VLOOKUP(E300,[1]Sheet1!$A$2:$D$72,3,FALSE)</f>
        <v>1</v>
      </c>
      <c r="C300">
        <f>VLOOKUP(E300,[1]Sheet1!$A$2:$D$72,4,FALSE)</f>
        <v>21.878499999999999</v>
      </c>
      <c r="D300" t="s">
        <v>85</v>
      </c>
      <c r="E300" t="s">
        <v>119</v>
      </c>
      <c r="F300" t="s">
        <v>69</v>
      </c>
      <c r="G300">
        <v>1.42</v>
      </c>
      <c r="H300" t="s">
        <v>18</v>
      </c>
      <c r="I300" t="s">
        <v>4</v>
      </c>
      <c r="J300">
        <v>15.991</v>
      </c>
      <c r="K300">
        <v>15.986000000000001</v>
      </c>
      <c r="L300">
        <v>7.0000000000000001E-3</v>
      </c>
      <c r="M300">
        <v>550854.80000000005</v>
      </c>
      <c r="N300">
        <v>552604.1</v>
      </c>
      <c r="O300">
        <v>2473.8420000000001</v>
      </c>
      <c r="P300">
        <v>36.566699999999997</v>
      </c>
      <c r="Q300">
        <v>0.99880000000000002</v>
      </c>
      <c r="R300">
        <v>-3.5840000000000001</v>
      </c>
      <c r="S300">
        <v>90.115650000000002</v>
      </c>
      <c r="T300" t="b">
        <v>1</v>
      </c>
      <c r="U300">
        <v>0.214</v>
      </c>
      <c r="V300" t="b">
        <v>1</v>
      </c>
      <c r="W300">
        <v>3</v>
      </c>
      <c r="X300">
        <v>10</v>
      </c>
      <c r="Y300" t="b">
        <v>0</v>
      </c>
      <c r="Z300">
        <v>108</v>
      </c>
    </row>
    <row r="301" spans="1:26">
      <c r="A301" t="str">
        <f>VLOOKUP(E301,[1]Sheet1!$A$2:$D$72,2,FALSE)</f>
        <v>1-5</v>
      </c>
      <c r="B301">
        <f>VLOOKUP(E301,[1]Sheet1!$A$2:$D$72,3,FALSE)</f>
        <v>1</v>
      </c>
      <c r="C301">
        <f>VLOOKUP(E301,[1]Sheet1!$A$2:$D$72,4,FALSE)</f>
        <v>21.878499999999999</v>
      </c>
      <c r="D301" t="s">
        <v>70</v>
      </c>
      <c r="E301" t="s">
        <v>119</v>
      </c>
      <c r="F301" t="s">
        <v>2</v>
      </c>
      <c r="G301">
        <v>0</v>
      </c>
      <c r="H301" t="s">
        <v>3</v>
      </c>
      <c r="I301" t="s">
        <v>4</v>
      </c>
      <c r="J301" t="s">
        <v>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35.222799999999999</v>
      </c>
      <c r="Q301">
        <v>0.99299999999999999</v>
      </c>
      <c r="R301">
        <v>-3.5567000000000002</v>
      </c>
      <c r="S301">
        <v>91.055480000000003</v>
      </c>
      <c r="T301" t="b">
        <v>1</v>
      </c>
      <c r="U301">
        <v>5.2999999999999999E-2</v>
      </c>
      <c r="V301" t="b">
        <v>1</v>
      </c>
      <c r="W301">
        <v>3</v>
      </c>
      <c r="X301">
        <v>39</v>
      </c>
      <c r="Y301" t="b">
        <v>1</v>
      </c>
      <c r="Z301">
        <v>119</v>
      </c>
    </row>
    <row r="302" spans="1:26">
      <c r="A302" t="str">
        <f>VLOOKUP(E302,[1]Sheet1!$A$2:$D$72,2,FALSE)</f>
        <v>1-5</v>
      </c>
      <c r="B302">
        <f>VLOOKUP(E302,[1]Sheet1!$A$2:$D$72,3,FALSE)</f>
        <v>1</v>
      </c>
      <c r="C302">
        <f>VLOOKUP(E302,[1]Sheet1!$A$2:$D$72,4,FALSE)</f>
        <v>21.878499999999999</v>
      </c>
      <c r="D302" t="s">
        <v>82</v>
      </c>
      <c r="E302" t="s">
        <v>119</v>
      </c>
      <c r="F302" t="s">
        <v>2</v>
      </c>
      <c r="G302">
        <v>0</v>
      </c>
      <c r="H302" t="s">
        <v>3</v>
      </c>
      <c r="I302" t="s">
        <v>4</v>
      </c>
      <c r="J302" t="s">
        <v>5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35.222799999999999</v>
      </c>
      <c r="Q302">
        <v>0.99299999999999999</v>
      </c>
      <c r="R302">
        <v>-3.5567000000000002</v>
      </c>
      <c r="S302">
        <v>91.055480000000003</v>
      </c>
      <c r="T302" t="b">
        <v>1</v>
      </c>
      <c r="U302">
        <v>5.2999999999999999E-2</v>
      </c>
      <c r="V302" t="b">
        <v>1</v>
      </c>
      <c r="W302">
        <v>3</v>
      </c>
      <c r="X302">
        <v>39</v>
      </c>
      <c r="Y302" t="b">
        <v>1</v>
      </c>
      <c r="Z302">
        <v>119</v>
      </c>
    </row>
    <row r="303" spans="1:26">
      <c r="A303" t="str">
        <f>VLOOKUP(E303,[1]Sheet1!$A$2:$D$72,2,FALSE)</f>
        <v>1-5</v>
      </c>
      <c r="B303">
        <f>VLOOKUP(E303,[1]Sheet1!$A$2:$D$72,3,FALSE)</f>
        <v>1</v>
      </c>
      <c r="C303">
        <f>VLOOKUP(E303,[1]Sheet1!$A$2:$D$72,4,FALSE)</f>
        <v>21.878499999999999</v>
      </c>
      <c r="D303" t="s">
        <v>181</v>
      </c>
      <c r="E303" t="s">
        <v>119</v>
      </c>
      <c r="F303" t="s">
        <v>2</v>
      </c>
      <c r="G303">
        <v>1.3280000000000001</v>
      </c>
      <c r="H303" t="s">
        <v>18</v>
      </c>
      <c r="I303" t="s">
        <v>4</v>
      </c>
      <c r="J303">
        <v>33.435000000000002</v>
      </c>
      <c r="K303">
        <v>33.435000000000002</v>
      </c>
      <c r="L303">
        <v>0</v>
      </c>
      <c r="M303">
        <v>3.1819999999999999</v>
      </c>
      <c r="N303">
        <v>3.1819999999999999</v>
      </c>
      <c r="O303">
        <v>0</v>
      </c>
      <c r="P303">
        <v>35.222799999999999</v>
      </c>
      <c r="Q303">
        <v>0.99299999999999999</v>
      </c>
      <c r="R303">
        <v>-3.5567000000000002</v>
      </c>
      <c r="S303">
        <v>91.055480000000003</v>
      </c>
      <c r="T303" t="b">
        <v>1</v>
      </c>
      <c r="U303">
        <v>5.2999999999999999E-2</v>
      </c>
      <c r="V303" t="b">
        <v>1</v>
      </c>
      <c r="W303">
        <v>3</v>
      </c>
      <c r="X303">
        <v>30</v>
      </c>
      <c r="Y303" t="b">
        <v>0</v>
      </c>
      <c r="Z303">
        <v>119</v>
      </c>
    </row>
    <row r="304" spans="1:26">
      <c r="A304" s="3" t="s">
        <v>234</v>
      </c>
      <c r="B304">
        <f>VLOOKUP(E304,[1]Sheet1!$A$2:$D$72,3,FALSE)</f>
        <v>1</v>
      </c>
      <c r="C304">
        <f>VLOOKUP(E304,[1]Sheet1!$A$2:$D$72,4,FALSE)</f>
        <v>31.267500000000002</v>
      </c>
      <c r="D304" t="s">
        <v>14</v>
      </c>
      <c r="E304" t="s">
        <v>120</v>
      </c>
      <c r="F304" t="s">
        <v>2</v>
      </c>
      <c r="G304">
        <v>0</v>
      </c>
      <c r="H304" t="s">
        <v>3</v>
      </c>
      <c r="I304" t="s">
        <v>4</v>
      </c>
      <c r="J304" t="s">
        <v>5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35.222799999999999</v>
      </c>
      <c r="Q304">
        <v>0.99299999999999999</v>
      </c>
      <c r="R304">
        <v>-3.5567000000000002</v>
      </c>
      <c r="S304">
        <v>91.055480000000003</v>
      </c>
      <c r="T304" t="b">
        <v>1</v>
      </c>
      <c r="U304">
        <v>0.04</v>
      </c>
      <c r="V304" t="b">
        <v>1</v>
      </c>
      <c r="W304">
        <v>3</v>
      </c>
      <c r="X304">
        <v>39</v>
      </c>
      <c r="Y304" t="b">
        <v>1</v>
      </c>
      <c r="Z304">
        <v>108</v>
      </c>
    </row>
    <row r="305" spans="1:26">
      <c r="A305" s="3" t="s">
        <v>234</v>
      </c>
      <c r="B305">
        <f>VLOOKUP(E305,[1]Sheet1!$A$2:$D$72,3,FALSE)</f>
        <v>1</v>
      </c>
      <c r="C305">
        <f>VLOOKUP(E305,[1]Sheet1!$A$2:$D$72,4,FALSE)</f>
        <v>31.267500000000002</v>
      </c>
      <c r="D305" t="s">
        <v>34</v>
      </c>
      <c r="E305" t="s">
        <v>120</v>
      </c>
      <c r="F305" t="s">
        <v>2</v>
      </c>
      <c r="G305">
        <v>0</v>
      </c>
      <c r="H305" t="s">
        <v>3</v>
      </c>
      <c r="I305" t="s">
        <v>4</v>
      </c>
      <c r="J305" t="s">
        <v>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35.222799999999999</v>
      </c>
      <c r="Q305">
        <v>0.99299999999999999</v>
      </c>
      <c r="R305">
        <v>-3.5567000000000002</v>
      </c>
      <c r="S305">
        <v>91.055480000000003</v>
      </c>
      <c r="T305" t="b">
        <v>1</v>
      </c>
      <c r="U305">
        <v>0.04</v>
      </c>
      <c r="V305" t="b">
        <v>1</v>
      </c>
      <c r="W305">
        <v>3</v>
      </c>
      <c r="X305">
        <v>39</v>
      </c>
      <c r="Y305" t="b">
        <v>1</v>
      </c>
      <c r="Z305">
        <v>108</v>
      </c>
    </row>
    <row r="306" spans="1:26">
      <c r="A306" s="3" t="s">
        <v>234</v>
      </c>
      <c r="B306">
        <f>VLOOKUP(E306,[1]Sheet1!$A$2:$D$72,3,FALSE)</f>
        <v>1</v>
      </c>
      <c r="C306">
        <f>VLOOKUP(E306,[1]Sheet1!$A$2:$D$72,4,FALSE)</f>
        <v>31.267500000000002</v>
      </c>
      <c r="D306" t="s">
        <v>49</v>
      </c>
      <c r="E306" t="s">
        <v>120</v>
      </c>
      <c r="F306" t="s">
        <v>44</v>
      </c>
      <c r="G306">
        <v>1.323</v>
      </c>
      <c r="H306" t="s">
        <v>18</v>
      </c>
      <c r="I306" t="s">
        <v>4</v>
      </c>
      <c r="J306">
        <v>28.736999999999998</v>
      </c>
      <c r="K306">
        <v>28.724</v>
      </c>
      <c r="L306">
        <v>1.9E-2</v>
      </c>
      <c r="M306">
        <v>58.026000000000003</v>
      </c>
      <c r="N306">
        <v>58.539000000000001</v>
      </c>
      <c r="O306">
        <v>0.72499999999999998</v>
      </c>
      <c r="P306">
        <v>34.807400000000001</v>
      </c>
      <c r="Q306">
        <v>0.99809999999999999</v>
      </c>
      <c r="R306">
        <v>-3.4422000000000001</v>
      </c>
      <c r="S306">
        <v>95.214420000000004</v>
      </c>
      <c r="T306" t="b">
        <v>1</v>
      </c>
      <c r="U306">
        <v>0.11700000000000001</v>
      </c>
      <c r="V306" t="b">
        <v>1</v>
      </c>
      <c r="W306">
        <v>3</v>
      </c>
      <c r="X306">
        <v>24</v>
      </c>
      <c r="Y306" t="b">
        <v>0</v>
      </c>
      <c r="Z306">
        <v>108</v>
      </c>
    </row>
    <row r="307" spans="1:26">
      <c r="A307" s="3" t="s">
        <v>234</v>
      </c>
      <c r="B307">
        <f>VLOOKUP(E307,[1]Sheet1!$A$2:$D$72,3,FALSE)</f>
        <v>1</v>
      </c>
      <c r="C307">
        <f>VLOOKUP(E307,[1]Sheet1!$A$2:$D$72,4,FALSE)</f>
        <v>31.267500000000002</v>
      </c>
      <c r="D307" t="s">
        <v>61</v>
      </c>
      <c r="E307" t="s">
        <v>120</v>
      </c>
      <c r="F307" t="s">
        <v>44</v>
      </c>
      <c r="G307">
        <v>1.3340000000000001</v>
      </c>
      <c r="H307" t="s">
        <v>18</v>
      </c>
      <c r="I307" t="s">
        <v>4</v>
      </c>
      <c r="J307">
        <v>28.71</v>
      </c>
      <c r="K307">
        <v>28.724</v>
      </c>
      <c r="L307">
        <v>1.9E-2</v>
      </c>
      <c r="M307">
        <v>59.052</v>
      </c>
      <c r="N307">
        <v>58.539000000000001</v>
      </c>
      <c r="O307">
        <v>0.72499999999999998</v>
      </c>
      <c r="P307">
        <v>34.807400000000001</v>
      </c>
      <c r="Q307">
        <v>0.99809999999999999</v>
      </c>
      <c r="R307">
        <v>-3.4422000000000001</v>
      </c>
      <c r="S307">
        <v>95.214420000000004</v>
      </c>
      <c r="T307" t="b">
        <v>1</v>
      </c>
      <c r="U307">
        <v>0.11700000000000001</v>
      </c>
      <c r="V307" t="b">
        <v>1</v>
      </c>
      <c r="W307">
        <v>3</v>
      </c>
      <c r="X307">
        <v>24</v>
      </c>
      <c r="Y307" t="b">
        <v>0</v>
      </c>
      <c r="Z307">
        <v>108</v>
      </c>
    </row>
    <row r="308" spans="1:26">
      <c r="A308" s="3" t="s">
        <v>234</v>
      </c>
      <c r="B308">
        <f>VLOOKUP(E308,[1]Sheet1!$A$2:$D$72,3,FALSE)</f>
        <v>1</v>
      </c>
      <c r="C308">
        <f>VLOOKUP(E308,[1]Sheet1!$A$2:$D$72,4,FALSE)</f>
        <v>31.267500000000002</v>
      </c>
      <c r="D308" t="s">
        <v>74</v>
      </c>
      <c r="E308" t="s">
        <v>120</v>
      </c>
      <c r="F308" t="s">
        <v>69</v>
      </c>
      <c r="G308">
        <v>1.423</v>
      </c>
      <c r="H308" t="s">
        <v>18</v>
      </c>
      <c r="I308" t="s">
        <v>4</v>
      </c>
      <c r="J308">
        <v>15.84</v>
      </c>
      <c r="K308">
        <v>15.936999999999999</v>
      </c>
      <c r="L308">
        <v>0.13800000000000001</v>
      </c>
      <c r="M308">
        <v>607053.4</v>
      </c>
      <c r="N308">
        <v>571245.5</v>
      </c>
      <c r="O308">
        <v>50640.01</v>
      </c>
      <c r="P308">
        <v>36.566699999999997</v>
      </c>
      <c r="Q308">
        <v>0.99880000000000002</v>
      </c>
      <c r="R308">
        <v>-3.5840000000000001</v>
      </c>
      <c r="S308">
        <v>90.115650000000002</v>
      </c>
      <c r="T308" t="b">
        <v>1</v>
      </c>
      <c r="U308">
        <v>0.214</v>
      </c>
      <c r="V308" t="b">
        <v>1</v>
      </c>
      <c r="W308">
        <v>3</v>
      </c>
      <c r="X308">
        <v>11</v>
      </c>
      <c r="Y308" t="b">
        <v>0</v>
      </c>
      <c r="Z308">
        <v>108</v>
      </c>
    </row>
    <row r="309" spans="1:26">
      <c r="A309" s="3" t="s">
        <v>234</v>
      </c>
      <c r="B309">
        <f>VLOOKUP(E309,[1]Sheet1!$A$2:$D$72,3,FALSE)</f>
        <v>1</v>
      </c>
      <c r="C309">
        <f>VLOOKUP(E309,[1]Sheet1!$A$2:$D$72,4,FALSE)</f>
        <v>31.267500000000002</v>
      </c>
      <c r="D309" t="s">
        <v>86</v>
      </c>
      <c r="E309" t="s">
        <v>120</v>
      </c>
      <c r="F309" t="s">
        <v>69</v>
      </c>
      <c r="G309">
        <v>1.4139999999999999</v>
      </c>
      <c r="H309" t="s">
        <v>18</v>
      </c>
      <c r="I309" t="s">
        <v>4</v>
      </c>
      <c r="J309">
        <v>16.035</v>
      </c>
      <c r="K309">
        <v>15.936999999999999</v>
      </c>
      <c r="L309">
        <v>0.13800000000000001</v>
      </c>
      <c r="M309">
        <v>535437.56000000006</v>
      </c>
      <c r="N309">
        <v>571245.5</v>
      </c>
      <c r="O309">
        <v>50640.01</v>
      </c>
      <c r="P309">
        <v>36.566699999999997</v>
      </c>
      <c r="Q309">
        <v>0.99880000000000002</v>
      </c>
      <c r="R309">
        <v>-3.5840000000000001</v>
      </c>
      <c r="S309">
        <v>90.115650000000002</v>
      </c>
      <c r="T309" t="b">
        <v>1</v>
      </c>
      <c r="U309">
        <v>0.214</v>
      </c>
      <c r="V309" t="b">
        <v>1</v>
      </c>
      <c r="W309">
        <v>3</v>
      </c>
      <c r="X309">
        <v>11</v>
      </c>
      <c r="Y309" t="b">
        <v>0</v>
      </c>
      <c r="Z309">
        <v>108</v>
      </c>
    </row>
    <row r="310" spans="1:26">
      <c r="A310" s="3" t="s">
        <v>235</v>
      </c>
      <c r="B310" t="str">
        <f>VLOOKUP(E310,[1]Sheet1!$A$2:$D$72,3,FALSE)</f>
        <v>C</v>
      </c>
      <c r="C310">
        <f>VLOOKUP(E310,[1]Sheet1!$A$2:$D$72,4,FALSE)</f>
        <v>8.1</v>
      </c>
      <c r="D310" s="2" t="s">
        <v>12</v>
      </c>
      <c r="E310" s="2" t="s">
        <v>174</v>
      </c>
      <c r="F310" s="2" t="s">
        <v>2</v>
      </c>
      <c r="G310" s="2">
        <v>1.28</v>
      </c>
      <c r="H310" s="2" t="s">
        <v>18</v>
      </c>
      <c r="I310" s="2" t="s">
        <v>4</v>
      </c>
      <c r="J310" s="2">
        <v>35.395000000000003</v>
      </c>
      <c r="K310" s="2">
        <v>35.040999999999997</v>
      </c>
      <c r="L310" s="2">
        <v>0.501</v>
      </c>
      <c r="M310" s="2">
        <v>0.89500000000000002</v>
      </c>
      <c r="N310" s="2">
        <v>1.155</v>
      </c>
      <c r="O310" s="2">
        <v>0.36799999999999999</v>
      </c>
      <c r="P310" s="2">
        <v>35.222799999999999</v>
      </c>
      <c r="Q310" s="2">
        <v>0.99299999999999999</v>
      </c>
      <c r="R310" s="2">
        <v>-3.5567000000000002</v>
      </c>
      <c r="S310" s="2">
        <v>91.055480000000003</v>
      </c>
      <c r="T310" s="2" t="b">
        <v>1</v>
      </c>
      <c r="U310" s="2">
        <v>9.6000000000000002E-2</v>
      </c>
      <c r="V310" s="2" t="b">
        <v>1</v>
      </c>
      <c r="W310" s="2">
        <v>3</v>
      </c>
      <c r="X310" s="2">
        <v>31</v>
      </c>
      <c r="Y310" s="2" t="b">
        <v>0</v>
      </c>
      <c r="Z310" s="2">
        <v>117</v>
      </c>
    </row>
    <row r="311" spans="1:26">
      <c r="A311" s="3" t="s">
        <v>235</v>
      </c>
      <c r="B311" t="str">
        <f>VLOOKUP(E311,[1]Sheet1!$A$2:$D$72,3,FALSE)</f>
        <v>C</v>
      </c>
      <c r="C311">
        <f>VLOOKUP(E311,[1]Sheet1!$A$2:$D$72,4,FALSE)</f>
        <v>8.1</v>
      </c>
      <c r="D311" s="2" t="s">
        <v>33</v>
      </c>
      <c r="E311" s="2" t="s">
        <v>174</v>
      </c>
      <c r="F311" s="2" t="s">
        <v>2</v>
      </c>
      <c r="G311" s="2">
        <v>1.339</v>
      </c>
      <c r="H311" s="2" t="s">
        <v>18</v>
      </c>
      <c r="I311" s="2" t="s">
        <v>4</v>
      </c>
      <c r="J311" s="2">
        <v>34.686999999999998</v>
      </c>
      <c r="K311" s="2">
        <v>35.040999999999997</v>
      </c>
      <c r="L311" s="2">
        <v>0.501</v>
      </c>
      <c r="M311" s="2">
        <v>1.415</v>
      </c>
      <c r="N311" s="2">
        <v>1.155</v>
      </c>
      <c r="O311" s="2">
        <v>0.36799999999999999</v>
      </c>
      <c r="P311" s="2">
        <v>35.222799999999999</v>
      </c>
      <c r="Q311" s="2">
        <v>0.99299999999999999</v>
      </c>
      <c r="R311" s="2">
        <v>-3.5567000000000002</v>
      </c>
      <c r="S311" s="2">
        <v>91.055480000000003</v>
      </c>
      <c r="T311" s="2" t="b">
        <v>1</v>
      </c>
      <c r="U311" s="2">
        <v>9.6000000000000002E-2</v>
      </c>
      <c r="V311" s="2" t="b">
        <v>1</v>
      </c>
      <c r="W311" s="2">
        <v>3</v>
      </c>
      <c r="X311" s="2">
        <v>30</v>
      </c>
      <c r="Y311" s="2" t="b">
        <v>0</v>
      </c>
      <c r="Z311" s="2">
        <v>117</v>
      </c>
    </row>
    <row r="312" spans="1:26">
      <c r="A312" s="3" t="s">
        <v>235</v>
      </c>
      <c r="B312" t="str">
        <f>VLOOKUP(E312,[1]Sheet1!$A$2:$D$72,3,FALSE)</f>
        <v>C</v>
      </c>
      <c r="C312">
        <f>VLOOKUP(E312,[1]Sheet1!$A$2:$D$72,4,FALSE)</f>
        <v>8.1</v>
      </c>
      <c r="D312" s="2" t="s">
        <v>48</v>
      </c>
      <c r="E312" s="2" t="s">
        <v>174</v>
      </c>
      <c r="F312" s="2" t="s">
        <v>2</v>
      </c>
      <c r="G312" s="2">
        <v>0</v>
      </c>
      <c r="H312" s="2" t="s">
        <v>3</v>
      </c>
      <c r="I312" s="2" t="s">
        <v>4</v>
      </c>
      <c r="J312" s="2" t="s">
        <v>5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35.222799999999999</v>
      </c>
      <c r="Q312" s="2">
        <v>0.99299999999999999</v>
      </c>
      <c r="R312" s="2">
        <v>-3.5567000000000002</v>
      </c>
      <c r="S312" s="2">
        <v>91.055480000000003</v>
      </c>
      <c r="T312" s="2" t="b">
        <v>1</v>
      </c>
      <c r="U312" s="2">
        <v>9.6000000000000002E-2</v>
      </c>
      <c r="V312" s="2" t="b">
        <v>1</v>
      </c>
      <c r="W312" s="2">
        <v>3</v>
      </c>
      <c r="X312" s="2">
        <v>39</v>
      </c>
      <c r="Y312" s="2" t="b">
        <v>1</v>
      </c>
      <c r="Z312" s="2">
        <v>117</v>
      </c>
    </row>
    <row r="313" spans="1:26">
      <c r="A313" s="3" t="s">
        <v>235</v>
      </c>
      <c r="B313" t="str">
        <f>VLOOKUP(E313,[1]Sheet1!$A$2:$D$72,3,FALSE)</f>
        <v>C</v>
      </c>
      <c r="C313">
        <f>VLOOKUP(E313,[1]Sheet1!$A$2:$D$72,4,FALSE)</f>
        <v>8.1</v>
      </c>
      <c r="D313" s="2" t="s">
        <v>60</v>
      </c>
      <c r="E313" s="2" t="s">
        <v>174</v>
      </c>
      <c r="F313" s="2" t="s">
        <v>44</v>
      </c>
      <c r="G313" s="2">
        <v>1.343</v>
      </c>
      <c r="H313" s="2" t="s">
        <v>18</v>
      </c>
      <c r="I313" s="2" t="s">
        <v>4</v>
      </c>
      <c r="J313" s="2">
        <v>27.504000000000001</v>
      </c>
      <c r="K313" s="2">
        <v>27.641999999999999</v>
      </c>
      <c r="L313" s="2">
        <v>0.19600000000000001</v>
      </c>
      <c r="M313" s="2">
        <v>132.37700000000001</v>
      </c>
      <c r="N313" s="2">
        <v>121.179</v>
      </c>
      <c r="O313" s="2">
        <v>15.836</v>
      </c>
      <c r="P313" s="2">
        <v>34.807400000000001</v>
      </c>
      <c r="Q313" s="2">
        <v>0.99809999999999999</v>
      </c>
      <c r="R313" s="2">
        <v>-3.4422000000000001</v>
      </c>
      <c r="S313" s="2">
        <v>95.214420000000004</v>
      </c>
      <c r="T313" s="2" t="b">
        <v>1</v>
      </c>
      <c r="U313" s="2">
        <v>0.121</v>
      </c>
      <c r="V313" s="2" t="b">
        <v>1</v>
      </c>
      <c r="W313" s="2">
        <v>3</v>
      </c>
      <c r="X313" s="2">
        <v>23</v>
      </c>
      <c r="Y313" s="2" t="b">
        <v>0</v>
      </c>
      <c r="Z313" s="2">
        <v>117</v>
      </c>
    </row>
    <row r="314" spans="1:26">
      <c r="A314" s="3" t="s">
        <v>235</v>
      </c>
      <c r="B314" t="str">
        <f>VLOOKUP(E314,[1]Sheet1!$A$2:$D$72,3,FALSE)</f>
        <v>C</v>
      </c>
      <c r="C314">
        <f>VLOOKUP(E314,[1]Sheet1!$A$2:$D$72,4,FALSE)</f>
        <v>8.1</v>
      </c>
      <c r="D314" s="2" t="s">
        <v>73</v>
      </c>
      <c r="E314" s="2" t="s">
        <v>174</v>
      </c>
      <c r="F314" s="2" t="s">
        <v>44</v>
      </c>
      <c r="G314" s="2">
        <v>1.3380000000000001</v>
      </c>
      <c r="H314" s="2" t="s">
        <v>18</v>
      </c>
      <c r="I314" s="2" t="s">
        <v>4</v>
      </c>
      <c r="J314" s="2">
        <v>27.780999999999999</v>
      </c>
      <c r="K314" s="2">
        <v>27.641999999999999</v>
      </c>
      <c r="L314" s="2">
        <v>0.19600000000000001</v>
      </c>
      <c r="M314" s="2">
        <v>109.98099999999999</v>
      </c>
      <c r="N314" s="2">
        <v>121.179</v>
      </c>
      <c r="O314" s="2">
        <v>15.836</v>
      </c>
      <c r="P314" s="2">
        <v>34.807400000000001</v>
      </c>
      <c r="Q314" s="2">
        <v>0.99809999999999999</v>
      </c>
      <c r="R314" s="2">
        <v>-3.4422000000000001</v>
      </c>
      <c r="S314" s="2">
        <v>95.214420000000004</v>
      </c>
      <c r="T314" s="2" t="b">
        <v>1</v>
      </c>
      <c r="U314" s="2">
        <v>0.121</v>
      </c>
      <c r="V314" s="2" t="b">
        <v>1</v>
      </c>
      <c r="W314" s="2">
        <v>3</v>
      </c>
      <c r="X314" s="2">
        <v>23</v>
      </c>
      <c r="Y314" s="2" t="b">
        <v>0</v>
      </c>
      <c r="Z314" s="2">
        <v>117</v>
      </c>
    </row>
    <row r="315" spans="1:26">
      <c r="A315" s="3" t="s">
        <v>235</v>
      </c>
      <c r="B315" t="str">
        <f>VLOOKUP(E315,[1]Sheet1!$A$2:$D$72,3,FALSE)</f>
        <v>C</v>
      </c>
      <c r="C315">
        <f>VLOOKUP(E315,[1]Sheet1!$A$2:$D$72,4,FALSE)</f>
        <v>8.1</v>
      </c>
      <c r="D315" s="2" t="s">
        <v>85</v>
      </c>
      <c r="E315" s="2" t="s">
        <v>174</v>
      </c>
      <c r="F315" s="2" t="s">
        <v>69</v>
      </c>
      <c r="G315" s="2">
        <v>1.446</v>
      </c>
      <c r="H315" s="2" t="s">
        <v>18</v>
      </c>
      <c r="I315" s="2" t="s">
        <v>4</v>
      </c>
      <c r="J315" s="2">
        <v>16.46</v>
      </c>
      <c r="K315" s="2">
        <v>16.477</v>
      </c>
      <c r="L315" s="2">
        <v>2.5000000000000001E-2</v>
      </c>
      <c r="M315" s="2">
        <v>407558.34</v>
      </c>
      <c r="N315" s="2">
        <v>402981.16</v>
      </c>
      <c r="O315" s="2">
        <v>6473.1419999999998</v>
      </c>
      <c r="P315" s="2">
        <v>36.566699999999997</v>
      </c>
      <c r="Q315" s="2">
        <v>0.99880000000000002</v>
      </c>
      <c r="R315" s="2">
        <v>-3.5840000000000001</v>
      </c>
      <c r="S315" s="2">
        <v>90.115650000000002</v>
      </c>
      <c r="T315" s="2" t="b">
        <v>1</v>
      </c>
      <c r="U315" s="2">
        <v>0.24</v>
      </c>
      <c r="V315" s="2" t="b">
        <v>1</v>
      </c>
      <c r="W315" s="2">
        <v>3</v>
      </c>
      <c r="X315" s="2">
        <v>11</v>
      </c>
      <c r="Y315" s="2" t="b">
        <v>0</v>
      </c>
      <c r="Z315" s="2">
        <v>117</v>
      </c>
    </row>
    <row r="316" spans="1:26">
      <c r="A316" s="3" t="s">
        <v>235</v>
      </c>
      <c r="B316" t="str">
        <f>VLOOKUP(E316,[1]Sheet1!$A$2:$D$72,3,FALSE)</f>
        <v>C</v>
      </c>
      <c r="C316">
        <f>VLOOKUP(E316,[1]Sheet1!$A$2:$D$72,4,FALSE)</f>
        <v>8.1</v>
      </c>
      <c r="D316" s="2" t="s">
        <v>184</v>
      </c>
      <c r="E316" s="2" t="s">
        <v>174</v>
      </c>
      <c r="F316" s="2" t="s">
        <v>69</v>
      </c>
      <c r="G316" s="2">
        <v>1.4410000000000001</v>
      </c>
      <c r="H316" s="2" t="s">
        <v>18</v>
      </c>
      <c r="I316" s="2" t="s">
        <v>4</v>
      </c>
      <c r="J316" s="2">
        <v>16.495000000000001</v>
      </c>
      <c r="K316" s="2">
        <v>16.477</v>
      </c>
      <c r="L316" s="2">
        <v>2.5000000000000001E-2</v>
      </c>
      <c r="M316" s="2">
        <v>398403.97</v>
      </c>
      <c r="N316" s="2">
        <v>402981.16</v>
      </c>
      <c r="O316" s="2">
        <v>6473.1419999999998</v>
      </c>
      <c r="P316" s="2">
        <v>36.566699999999997</v>
      </c>
      <c r="Q316" s="2">
        <v>0.99880000000000002</v>
      </c>
      <c r="R316" s="2">
        <v>-3.5840000000000001</v>
      </c>
      <c r="S316" s="2">
        <v>90.115650000000002</v>
      </c>
      <c r="T316" s="2" t="b">
        <v>1</v>
      </c>
      <c r="U316" s="2">
        <v>0.24</v>
      </c>
      <c r="V316" s="2" t="b">
        <v>1</v>
      </c>
      <c r="W316" s="2">
        <v>3</v>
      </c>
      <c r="X316" s="2">
        <v>11</v>
      </c>
      <c r="Y316" s="2" t="b">
        <v>0</v>
      </c>
      <c r="Z316" s="2">
        <v>117</v>
      </c>
    </row>
    <row r="317" spans="1:26">
      <c r="A317" s="3" t="s">
        <v>236</v>
      </c>
      <c r="B317">
        <f>VLOOKUP(E317,[1]Sheet1!$A$2:$D$72,3,FALSE)</f>
        <v>1</v>
      </c>
      <c r="C317">
        <f>VLOOKUP(E317,[1]Sheet1!$A$2:$D$72,4,FALSE)</f>
        <v>32.529499999999999</v>
      </c>
      <c r="D317" t="s">
        <v>16</v>
      </c>
      <c r="E317" t="s">
        <v>121</v>
      </c>
      <c r="F317" t="s">
        <v>2</v>
      </c>
      <c r="G317">
        <v>0</v>
      </c>
      <c r="H317" t="s">
        <v>3</v>
      </c>
      <c r="I317" t="s">
        <v>4</v>
      </c>
      <c r="J317" t="s">
        <v>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35.222799999999999</v>
      </c>
      <c r="Q317">
        <v>0.99299999999999999</v>
      </c>
      <c r="R317">
        <v>-3.5567000000000002</v>
      </c>
      <c r="S317">
        <v>91.055480000000003</v>
      </c>
      <c r="T317" t="b">
        <v>1</v>
      </c>
      <c r="U317">
        <v>0.04</v>
      </c>
      <c r="V317" t="b">
        <v>1</v>
      </c>
      <c r="W317">
        <v>3</v>
      </c>
      <c r="X317">
        <v>39</v>
      </c>
      <c r="Y317" t="b">
        <v>1</v>
      </c>
      <c r="Z317">
        <v>108</v>
      </c>
    </row>
    <row r="318" spans="1:26">
      <c r="A318" s="3" t="s">
        <v>236</v>
      </c>
      <c r="B318">
        <f>VLOOKUP(E318,[1]Sheet1!$A$2:$D$72,3,FALSE)</f>
        <v>1</v>
      </c>
      <c r="C318">
        <f>VLOOKUP(E318,[1]Sheet1!$A$2:$D$72,4,FALSE)</f>
        <v>32.529499999999999</v>
      </c>
      <c r="D318" t="s">
        <v>35</v>
      </c>
      <c r="E318" t="s">
        <v>121</v>
      </c>
      <c r="F318" t="s">
        <v>2</v>
      </c>
      <c r="G318">
        <v>0</v>
      </c>
      <c r="H318" t="s">
        <v>3</v>
      </c>
      <c r="I318" t="s">
        <v>4</v>
      </c>
      <c r="J318" t="s">
        <v>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35.222799999999999</v>
      </c>
      <c r="Q318">
        <v>0.99299999999999999</v>
      </c>
      <c r="R318">
        <v>-3.5567000000000002</v>
      </c>
      <c r="S318">
        <v>91.055480000000003</v>
      </c>
      <c r="T318" t="b">
        <v>1</v>
      </c>
      <c r="U318">
        <v>0.04</v>
      </c>
      <c r="V318" t="b">
        <v>1</v>
      </c>
      <c r="W318">
        <v>3</v>
      </c>
      <c r="X318">
        <v>39</v>
      </c>
      <c r="Y318" t="b">
        <v>1</v>
      </c>
      <c r="Z318">
        <v>108</v>
      </c>
    </row>
    <row r="319" spans="1:26">
      <c r="A319" s="3" t="s">
        <v>236</v>
      </c>
      <c r="B319">
        <f>VLOOKUP(E319,[1]Sheet1!$A$2:$D$72,3,FALSE)</f>
        <v>1</v>
      </c>
      <c r="C319">
        <f>VLOOKUP(E319,[1]Sheet1!$A$2:$D$72,4,FALSE)</f>
        <v>32.529499999999999</v>
      </c>
      <c r="D319" t="s">
        <v>50</v>
      </c>
      <c r="E319" t="s">
        <v>121</v>
      </c>
      <c r="F319" t="s">
        <v>44</v>
      </c>
      <c r="G319">
        <v>1.31</v>
      </c>
      <c r="H319" t="s">
        <v>18</v>
      </c>
      <c r="I319" t="s">
        <v>4</v>
      </c>
      <c r="J319">
        <v>30.254000000000001</v>
      </c>
      <c r="K319">
        <v>30.454000000000001</v>
      </c>
      <c r="L319">
        <v>0.28299999999999997</v>
      </c>
      <c r="M319">
        <v>21.032</v>
      </c>
      <c r="N319">
        <v>18.564</v>
      </c>
      <c r="O319">
        <v>3.4889999999999999</v>
      </c>
      <c r="P319">
        <v>34.807400000000001</v>
      </c>
      <c r="Q319">
        <v>0.99809999999999999</v>
      </c>
      <c r="R319">
        <v>-3.4422000000000001</v>
      </c>
      <c r="S319">
        <v>95.214420000000004</v>
      </c>
      <c r="T319" t="b">
        <v>1</v>
      </c>
      <c r="U319">
        <v>0.11700000000000001</v>
      </c>
      <c r="V319" t="b">
        <v>1</v>
      </c>
      <c r="W319">
        <v>3</v>
      </c>
      <c r="X319">
        <v>26</v>
      </c>
      <c r="Y319" t="b">
        <v>0</v>
      </c>
      <c r="Z319">
        <v>108</v>
      </c>
    </row>
    <row r="320" spans="1:26">
      <c r="A320" s="3" t="s">
        <v>236</v>
      </c>
      <c r="B320">
        <f>VLOOKUP(E320,[1]Sheet1!$A$2:$D$72,3,FALSE)</f>
        <v>1</v>
      </c>
      <c r="C320">
        <f>VLOOKUP(E320,[1]Sheet1!$A$2:$D$72,4,FALSE)</f>
        <v>32.529499999999999</v>
      </c>
      <c r="D320" t="s">
        <v>62</v>
      </c>
      <c r="E320" t="s">
        <v>121</v>
      </c>
      <c r="F320" t="s">
        <v>44</v>
      </c>
      <c r="G320">
        <v>1.3169999999999999</v>
      </c>
      <c r="H320" t="s">
        <v>18</v>
      </c>
      <c r="I320" t="s">
        <v>4</v>
      </c>
      <c r="J320">
        <v>30.654</v>
      </c>
      <c r="K320">
        <v>30.454000000000001</v>
      </c>
      <c r="L320">
        <v>0.28299999999999997</v>
      </c>
      <c r="M320">
        <v>16.097000000000001</v>
      </c>
      <c r="N320">
        <v>18.564</v>
      </c>
      <c r="O320">
        <v>3.4889999999999999</v>
      </c>
      <c r="P320">
        <v>34.807400000000001</v>
      </c>
      <c r="Q320">
        <v>0.99809999999999999</v>
      </c>
      <c r="R320">
        <v>-3.4422000000000001</v>
      </c>
      <c r="S320">
        <v>95.214420000000004</v>
      </c>
      <c r="T320" t="b">
        <v>1</v>
      </c>
      <c r="U320">
        <v>0.11700000000000001</v>
      </c>
      <c r="V320" t="b">
        <v>1</v>
      </c>
      <c r="W320">
        <v>3</v>
      </c>
      <c r="X320">
        <v>26</v>
      </c>
      <c r="Y320" t="b">
        <v>0</v>
      </c>
      <c r="Z320">
        <v>108</v>
      </c>
    </row>
    <row r="321" spans="1:26">
      <c r="A321" s="3" t="s">
        <v>236</v>
      </c>
      <c r="B321">
        <f>VLOOKUP(E321,[1]Sheet1!$A$2:$D$72,3,FALSE)</f>
        <v>1</v>
      </c>
      <c r="C321">
        <f>VLOOKUP(E321,[1]Sheet1!$A$2:$D$72,4,FALSE)</f>
        <v>32.529499999999999</v>
      </c>
      <c r="D321" t="s">
        <v>75</v>
      </c>
      <c r="E321" t="s">
        <v>121</v>
      </c>
      <c r="F321" t="s">
        <v>69</v>
      </c>
      <c r="G321">
        <v>1.42</v>
      </c>
      <c r="H321" t="s">
        <v>18</v>
      </c>
      <c r="I321" t="s">
        <v>4</v>
      </c>
      <c r="J321">
        <v>16.489000000000001</v>
      </c>
      <c r="K321">
        <v>16.48</v>
      </c>
      <c r="L321">
        <v>1.2999999999999999E-2</v>
      </c>
      <c r="M321">
        <v>399920.25</v>
      </c>
      <c r="N321">
        <v>402347.7</v>
      </c>
      <c r="O321">
        <v>3432.9140000000002</v>
      </c>
      <c r="P321">
        <v>36.566699999999997</v>
      </c>
      <c r="Q321">
        <v>0.99880000000000002</v>
      </c>
      <c r="R321">
        <v>-3.5840000000000001</v>
      </c>
      <c r="S321">
        <v>90.115650000000002</v>
      </c>
      <c r="T321" t="b">
        <v>1</v>
      </c>
      <c r="U321">
        <v>0.214</v>
      </c>
      <c r="V321" t="b">
        <v>1</v>
      </c>
      <c r="W321">
        <v>3</v>
      </c>
      <c r="X321">
        <v>11</v>
      </c>
      <c r="Y321" t="b">
        <v>0</v>
      </c>
      <c r="Z321">
        <v>108</v>
      </c>
    </row>
    <row r="322" spans="1:26">
      <c r="A322" s="3" t="s">
        <v>236</v>
      </c>
      <c r="B322">
        <f>VLOOKUP(E322,[1]Sheet1!$A$2:$D$72,3,FALSE)</f>
        <v>1</v>
      </c>
      <c r="C322">
        <f>VLOOKUP(E322,[1]Sheet1!$A$2:$D$72,4,FALSE)</f>
        <v>32.529499999999999</v>
      </c>
      <c r="D322" t="s">
        <v>87</v>
      </c>
      <c r="E322" t="s">
        <v>121</v>
      </c>
      <c r="F322" t="s">
        <v>69</v>
      </c>
      <c r="G322">
        <v>1.415</v>
      </c>
      <c r="H322" t="s">
        <v>18</v>
      </c>
      <c r="I322" t="s">
        <v>4</v>
      </c>
      <c r="J322">
        <v>16.47</v>
      </c>
      <c r="K322">
        <v>16.48</v>
      </c>
      <c r="L322">
        <v>1.2999999999999999E-2</v>
      </c>
      <c r="M322">
        <v>404775.12</v>
      </c>
      <c r="N322">
        <v>402347.7</v>
      </c>
      <c r="O322">
        <v>3432.9140000000002</v>
      </c>
      <c r="P322">
        <v>36.566699999999997</v>
      </c>
      <c r="Q322">
        <v>0.99880000000000002</v>
      </c>
      <c r="R322">
        <v>-3.5840000000000001</v>
      </c>
      <c r="S322">
        <v>90.115650000000002</v>
      </c>
      <c r="T322" t="b">
        <v>1</v>
      </c>
      <c r="U322">
        <v>0.214</v>
      </c>
      <c r="V322" t="b">
        <v>1</v>
      </c>
      <c r="W322">
        <v>3</v>
      </c>
      <c r="X322">
        <v>11</v>
      </c>
      <c r="Y322" t="b">
        <v>0</v>
      </c>
      <c r="Z322">
        <v>108</v>
      </c>
    </row>
    <row r="323" spans="1:26">
      <c r="A323" s="3" t="s">
        <v>237</v>
      </c>
      <c r="B323">
        <f>VLOOKUP(E323,[1]Sheet1!$A$2:$D$72,3,FALSE)</f>
        <v>1</v>
      </c>
      <c r="C323">
        <f>VLOOKUP(E323,[1]Sheet1!$A$2:$D$72,4,FALSE)</f>
        <v>21.641500000000001</v>
      </c>
      <c r="D323" t="s">
        <v>19</v>
      </c>
      <c r="E323" t="s">
        <v>122</v>
      </c>
      <c r="F323" t="s">
        <v>2</v>
      </c>
      <c r="G323">
        <v>0</v>
      </c>
      <c r="H323" t="s">
        <v>3</v>
      </c>
      <c r="I323" t="s">
        <v>4</v>
      </c>
      <c r="J323" t="s">
        <v>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35.222799999999999</v>
      </c>
      <c r="Q323">
        <v>0.99299999999999999</v>
      </c>
      <c r="R323">
        <v>-3.5567000000000002</v>
      </c>
      <c r="S323">
        <v>91.055480000000003</v>
      </c>
      <c r="T323" t="b">
        <v>1</v>
      </c>
      <c r="U323">
        <v>0.04</v>
      </c>
      <c r="V323" t="b">
        <v>1</v>
      </c>
      <c r="W323">
        <v>3</v>
      </c>
      <c r="X323">
        <v>39</v>
      </c>
      <c r="Y323" t="b">
        <v>1</v>
      </c>
      <c r="Z323">
        <v>108</v>
      </c>
    </row>
    <row r="324" spans="1:26">
      <c r="A324" s="3" t="s">
        <v>237</v>
      </c>
      <c r="B324">
        <f>VLOOKUP(E324,[1]Sheet1!$A$2:$D$72,3,FALSE)</f>
        <v>1</v>
      </c>
      <c r="C324">
        <f>VLOOKUP(E324,[1]Sheet1!$A$2:$D$72,4,FALSE)</f>
        <v>21.641500000000001</v>
      </c>
      <c r="D324" t="s">
        <v>36</v>
      </c>
      <c r="E324" t="s">
        <v>122</v>
      </c>
      <c r="F324" t="s">
        <v>2</v>
      </c>
      <c r="G324">
        <v>0</v>
      </c>
      <c r="H324" t="s">
        <v>3</v>
      </c>
      <c r="I324" t="s">
        <v>4</v>
      </c>
      <c r="J324" t="s">
        <v>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35.222799999999999</v>
      </c>
      <c r="Q324">
        <v>0.99299999999999999</v>
      </c>
      <c r="R324">
        <v>-3.5567000000000002</v>
      </c>
      <c r="S324">
        <v>91.055480000000003</v>
      </c>
      <c r="T324" t="b">
        <v>1</v>
      </c>
      <c r="U324">
        <v>0.04</v>
      </c>
      <c r="V324" t="b">
        <v>1</v>
      </c>
      <c r="W324">
        <v>3</v>
      </c>
      <c r="X324">
        <v>39</v>
      </c>
      <c r="Y324" t="b">
        <v>1</v>
      </c>
      <c r="Z324">
        <v>108</v>
      </c>
    </row>
    <row r="325" spans="1:26">
      <c r="A325" s="3" t="s">
        <v>237</v>
      </c>
      <c r="B325">
        <f>VLOOKUP(E325,[1]Sheet1!$A$2:$D$72,3,FALSE)</f>
        <v>1</v>
      </c>
      <c r="C325">
        <f>VLOOKUP(E325,[1]Sheet1!$A$2:$D$72,4,FALSE)</f>
        <v>21.641500000000001</v>
      </c>
      <c r="D325" t="s">
        <v>51</v>
      </c>
      <c r="E325" t="s">
        <v>122</v>
      </c>
      <c r="F325" t="s">
        <v>44</v>
      </c>
      <c r="G325">
        <v>1.3220000000000001</v>
      </c>
      <c r="H325" t="s">
        <v>18</v>
      </c>
      <c r="I325" t="s">
        <v>4</v>
      </c>
      <c r="J325">
        <v>27.306000000000001</v>
      </c>
      <c r="K325">
        <v>27.257000000000001</v>
      </c>
      <c r="L325">
        <v>7.0000000000000007E-2</v>
      </c>
      <c r="M325">
        <v>151.06</v>
      </c>
      <c r="N325">
        <v>156.20599999999999</v>
      </c>
      <c r="O325">
        <v>7.2779999999999996</v>
      </c>
      <c r="P325">
        <v>34.807400000000001</v>
      </c>
      <c r="Q325">
        <v>0.99809999999999999</v>
      </c>
      <c r="R325">
        <v>-3.4422000000000001</v>
      </c>
      <c r="S325">
        <v>95.214420000000004</v>
      </c>
      <c r="T325" t="b">
        <v>1</v>
      </c>
      <c r="U325">
        <v>0.11700000000000001</v>
      </c>
      <c r="V325" t="b">
        <v>1</v>
      </c>
      <c r="W325">
        <v>3</v>
      </c>
      <c r="X325">
        <v>23</v>
      </c>
      <c r="Y325" t="b">
        <v>0</v>
      </c>
      <c r="Z325">
        <v>108</v>
      </c>
    </row>
    <row r="326" spans="1:26">
      <c r="A326" s="3" t="s">
        <v>237</v>
      </c>
      <c r="B326">
        <f>VLOOKUP(E326,[1]Sheet1!$A$2:$D$72,3,FALSE)</f>
        <v>1</v>
      </c>
      <c r="C326">
        <f>VLOOKUP(E326,[1]Sheet1!$A$2:$D$72,4,FALSE)</f>
        <v>21.641500000000001</v>
      </c>
      <c r="D326" t="s">
        <v>63</v>
      </c>
      <c r="E326" t="s">
        <v>122</v>
      </c>
      <c r="F326" t="s">
        <v>44</v>
      </c>
      <c r="G326">
        <v>1.323</v>
      </c>
      <c r="H326" t="s">
        <v>18</v>
      </c>
      <c r="I326" t="s">
        <v>4</v>
      </c>
      <c r="J326">
        <v>27.207999999999998</v>
      </c>
      <c r="K326">
        <v>27.257000000000001</v>
      </c>
      <c r="L326">
        <v>7.0000000000000007E-2</v>
      </c>
      <c r="M326">
        <v>161.35300000000001</v>
      </c>
      <c r="N326">
        <v>156.20599999999999</v>
      </c>
      <c r="O326">
        <v>7.2779999999999996</v>
      </c>
      <c r="P326">
        <v>34.807400000000001</v>
      </c>
      <c r="Q326">
        <v>0.99809999999999999</v>
      </c>
      <c r="R326">
        <v>-3.4422000000000001</v>
      </c>
      <c r="S326">
        <v>95.214420000000004</v>
      </c>
      <c r="T326" t="b">
        <v>1</v>
      </c>
      <c r="U326">
        <v>0.11700000000000001</v>
      </c>
      <c r="V326" t="b">
        <v>1</v>
      </c>
      <c r="W326">
        <v>3</v>
      </c>
      <c r="X326">
        <v>22</v>
      </c>
      <c r="Y326" t="b">
        <v>0</v>
      </c>
      <c r="Z326">
        <v>108</v>
      </c>
    </row>
    <row r="327" spans="1:26">
      <c r="A327" s="3" t="s">
        <v>237</v>
      </c>
      <c r="B327">
        <f>VLOOKUP(E327,[1]Sheet1!$A$2:$D$72,3,FALSE)</f>
        <v>1</v>
      </c>
      <c r="C327">
        <f>VLOOKUP(E327,[1]Sheet1!$A$2:$D$72,4,FALSE)</f>
        <v>21.641500000000001</v>
      </c>
      <c r="D327" t="s">
        <v>76</v>
      </c>
      <c r="E327" t="s">
        <v>122</v>
      </c>
      <c r="F327" t="s">
        <v>69</v>
      </c>
      <c r="G327">
        <v>1.4279999999999999</v>
      </c>
      <c r="H327" t="s">
        <v>18</v>
      </c>
      <c r="I327" t="s">
        <v>4</v>
      </c>
      <c r="J327">
        <v>16.341999999999999</v>
      </c>
      <c r="K327">
        <v>16.382999999999999</v>
      </c>
      <c r="L327">
        <v>5.8000000000000003E-2</v>
      </c>
      <c r="M327">
        <v>439630</v>
      </c>
      <c r="N327">
        <v>428298.25</v>
      </c>
      <c r="O327">
        <v>16025.478999999999</v>
      </c>
      <c r="P327">
        <v>36.566699999999997</v>
      </c>
      <c r="Q327">
        <v>0.99880000000000002</v>
      </c>
      <c r="R327">
        <v>-3.5840000000000001</v>
      </c>
      <c r="S327">
        <v>90.115650000000002</v>
      </c>
      <c r="T327" t="b">
        <v>1</v>
      </c>
      <c r="U327">
        <v>0.214</v>
      </c>
      <c r="V327" t="b">
        <v>1</v>
      </c>
      <c r="W327">
        <v>3</v>
      </c>
      <c r="X327">
        <v>11</v>
      </c>
      <c r="Y327" t="b">
        <v>0</v>
      </c>
      <c r="Z327">
        <v>108</v>
      </c>
    </row>
    <row r="328" spans="1:26">
      <c r="A328" s="3" t="s">
        <v>237</v>
      </c>
      <c r="B328">
        <f>VLOOKUP(E328,[1]Sheet1!$A$2:$D$72,3,FALSE)</f>
        <v>1</v>
      </c>
      <c r="C328">
        <f>VLOOKUP(E328,[1]Sheet1!$A$2:$D$72,4,FALSE)</f>
        <v>21.641500000000001</v>
      </c>
      <c r="D328" t="s">
        <v>88</v>
      </c>
      <c r="E328" t="s">
        <v>122</v>
      </c>
      <c r="F328" t="s">
        <v>69</v>
      </c>
      <c r="G328">
        <v>1.4139999999999999</v>
      </c>
      <c r="H328" t="s">
        <v>18</v>
      </c>
      <c r="I328" t="s">
        <v>4</v>
      </c>
      <c r="J328">
        <v>16.423999999999999</v>
      </c>
      <c r="K328">
        <v>16.382999999999999</v>
      </c>
      <c r="L328">
        <v>5.8000000000000003E-2</v>
      </c>
      <c r="M328">
        <v>416966.53</v>
      </c>
      <c r="N328">
        <v>428298.25</v>
      </c>
      <c r="O328">
        <v>16025.478999999999</v>
      </c>
      <c r="P328">
        <v>36.566699999999997</v>
      </c>
      <c r="Q328">
        <v>0.99880000000000002</v>
      </c>
      <c r="R328">
        <v>-3.5840000000000001</v>
      </c>
      <c r="S328">
        <v>90.115650000000002</v>
      </c>
      <c r="T328" t="b">
        <v>1</v>
      </c>
      <c r="U328">
        <v>0.214</v>
      </c>
      <c r="V328" t="b">
        <v>1</v>
      </c>
      <c r="W328">
        <v>3</v>
      </c>
      <c r="X328">
        <v>11</v>
      </c>
      <c r="Y328" t="b">
        <v>0</v>
      </c>
      <c r="Z328">
        <v>108</v>
      </c>
    </row>
    <row r="329" spans="1:26">
      <c r="A329" s="3" t="s">
        <v>238</v>
      </c>
      <c r="B329">
        <f>VLOOKUP(E329,[1]Sheet1!$A$2:$D$72,3,FALSE)</f>
        <v>1</v>
      </c>
      <c r="C329">
        <f>VLOOKUP(E329,[1]Sheet1!$A$2:$D$72,4,FALSE)</f>
        <v>27.399000000000001</v>
      </c>
      <c r="D329" t="s">
        <v>52</v>
      </c>
      <c r="E329" t="s">
        <v>123</v>
      </c>
      <c r="F329" t="s">
        <v>44</v>
      </c>
      <c r="G329">
        <v>1.3460000000000001</v>
      </c>
      <c r="H329" t="s">
        <v>18</v>
      </c>
      <c r="I329" t="s">
        <v>4</v>
      </c>
      <c r="J329">
        <v>30.6</v>
      </c>
      <c r="K329">
        <v>29.524999999999999</v>
      </c>
      <c r="L329">
        <v>1.5209999999999999</v>
      </c>
      <c r="M329">
        <v>16.681000000000001</v>
      </c>
      <c r="N329">
        <v>43.515999999999998</v>
      </c>
      <c r="O329">
        <v>37.950000000000003</v>
      </c>
      <c r="P329">
        <v>34.807400000000001</v>
      </c>
      <c r="Q329">
        <v>0.99809999999999999</v>
      </c>
      <c r="R329">
        <v>-3.4422000000000001</v>
      </c>
      <c r="S329">
        <v>95.214420000000004</v>
      </c>
      <c r="T329" t="b">
        <v>1</v>
      </c>
      <c r="U329">
        <v>0.11700000000000001</v>
      </c>
      <c r="V329" t="b">
        <v>1</v>
      </c>
      <c r="W329">
        <v>3</v>
      </c>
      <c r="X329">
        <v>26</v>
      </c>
      <c r="Y329" t="b">
        <v>0</v>
      </c>
      <c r="Z329">
        <v>108</v>
      </c>
    </row>
    <row r="330" spans="1:26">
      <c r="A330" s="3" t="s">
        <v>238</v>
      </c>
      <c r="B330">
        <f>VLOOKUP(E330,[1]Sheet1!$A$2:$D$72,3,FALSE)</f>
        <v>1</v>
      </c>
      <c r="C330">
        <f>VLOOKUP(E330,[1]Sheet1!$A$2:$D$72,4,FALSE)</f>
        <v>27.399000000000001</v>
      </c>
      <c r="D330" t="s">
        <v>64</v>
      </c>
      <c r="E330" t="s">
        <v>123</v>
      </c>
      <c r="F330" t="s">
        <v>44</v>
      </c>
      <c r="G330">
        <v>1.3260000000000001</v>
      </c>
      <c r="H330" t="s">
        <v>18</v>
      </c>
      <c r="I330" t="s">
        <v>4</v>
      </c>
      <c r="J330">
        <v>28.449000000000002</v>
      </c>
      <c r="K330">
        <v>29.524999999999999</v>
      </c>
      <c r="L330">
        <v>1.5209999999999999</v>
      </c>
      <c r="M330">
        <v>70.350999999999999</v>
      </c>
      <c r="N330">
        <v>43.515999999999998</v>
      </c>
      <c r="O330">
        <v>37.950000000000003</v>
      </c>
      <c r="P330">
        <v>34.807400000000001</v>
      </c>
      <c r="Q330">
        <v>0.99809999999999999</v>
      </c>
      <c r="R330">
        <v>-3.4422000000000001</v>
      </c>
      <c r="S330">
        <v>95.214420000000004</v>
      </c>
      <c r="T330" t="b">
        <v>1</v>
      </c>
      <c r="U330">
        <v>0.11700000000000001</v>
      </c>
      <c r="V330" t="b">
        <v>1</v>
      </c>
      <c r="W330">
        <v>3</v>
      </c>
      <c r="X330">
        <v>24</v>
      </c>
      <c r="Y330" t="b">
        <v>0</v>
      </c>
      <c r="Z330">
        <v>108</v>
      </c>
    </row>
    <row r="331" spans="1:26">
      <c r="A331" s="3" t="s">
        <v>238</v>
      </c>
      <c r="B331">
        <f>VLOOKUP(E331,[1]Sheet1!$A$2:$D$72,3,FALSE)</f>
        <v>1</v>
      </c>
      <c r="C331">
        <f>VLOOKUP(E331,[1]Sheet1!$A$2:$D$72,4,FALSE)</f>
        <v>27.399000000000001</v>
      </c>
      <c r="D331" t="s">
        <v>77</v>
      </c>
      <c r="E331" t="s">
        <v>123</v>
      </c>
      <c r="F331" t="s">
        <v>69</v>
      </c>
      <c r="G331">
        <v>1.421</v>
      </c>
      <c r="H331" t="s">
        <v>18</v>
      </c>
      <c r="I331" t="s">
        <v>4</v>
      </c>
      <c r="J331">
        <v>16.574000000000002</v>
      </c>
      <c r="K331">
        <v>16.161000000000001</v>
      </c>
      <c r="L331">
        <v>0.58299999999999996</v>
      </c>
      <c r="M331">
        <v>378782.75</v>
      </c>
      <c r="N331">
        <v>511162.22</v>
      </c>
      <c r="O331">
        <v>187212.83</v>
      </c>
      <c r="P331">
        <v>36.566699999999997</v>
      </c>
      <c r="Q331">
        <v>0.99880000000000002</v>
      </c>
      <c r="R331">
        <v>-3.5840000000000001</v>
      </c>
      <c r="S331">
        <v>90.115650000000002</v>
      </c>
      <c r="T331" t="b">
        <v>1</v>
      </c>
      <c r="U331">
        <v>0.214</v>
      </c>
      <c r="V331" t="b">
        <v>1</v>
      </c>
      <c r="W331">
        <v>3</v>
      </c>
      <c r="X331">
        <v>11</v>
      </c>
      <c r="Y331" t="b">
        <v>0</v>
      </c>
      <c r="Z331">
        <v>108</v>
      </c>
    </row>
    <row r="332" spans="1:26">
      <c r="A332" s="3" t="s">
        <v>238</v>
      </c>
      <c r="B332">
        <f>VLOOKUP(E332,[1]Sheet1!$A$2:$D$72,3,FALSE)</f>
        <v>1</v>
      </c>
      <c r="C332">
        <f>VLOOKUP(E332,[1]Sheet1!$A$2:$D$72,4,FALSE)</f>
        <v>27.399000000000001</v>
      </c>
      <c r="D332" t="s">
        <v>89</v>
      </c>
      <c r="E332" t="s">
        <v>123</v>
      </c>
      <c r="F332" t="s">
        <v>69</v>
      </c>
      <c r="G332">
        <v>1.423</v>
      </c>
      <c r="H332" t="s">
        <v>18</v>
      </c>
      <c r="I332" t="s">
        <v>4</v>
      </c>
      <c r="J332">
        <v>15.749000000000001</v>
      </c>
      <c r="K332">
        <v>16.161000000000001</v>
      </c>
      <c r="L332">
        <v>0.58299999999999996</v>
      </c>
      <c r="M332">
        <v>643541.69999999995</v>
      </c>
      <c r="N332">
        <v>511162.22</v>
      </c>
      <c r="O332">
        <v>187212.83</v>
      </c>
      <c r="P332">
        <v>36.566699999999997</v>
      </c>
      <c r="Q332">
        <v>0.99880000000000002</v>
      </c>
      <c r="R332">
        <v>-3.5840000000000001</v>
      </c>
      <c r="S332">
        <v>90.115650000000002</v>
      </c>
      <c r="T332" t="b">
        <v>1</v>
      </c>
      <c r="U332">
        <v>0.214</v>
      </c>
      <c r="V332" t="b">
        <v>1</v>
      </c>
      <c r="W332">
        <v>3</v>
      </c>
      <c r="X332">
        <v>10</v>
      </c>
      <c r="Y332" t="b">
        <v>0</v>
      </c>
      <c r="Z332">
        <v>108</v>
      </c>
    </row>
    <row r="333" spans="1:26">
      <c r="A333" t="str">
        <f>VLOOKUP(E333,[1]Sheet1!$A$2:$D$72,2,FALSE)</f>
        <v>1-11</v>
      </c>
      <c r="B333">
        <f>VLOOKUP(E333,[1]Sheet1!$A$2:$D$72,3,FALSE)</f>
        <v>1</v>
      </c>
      <c r="C333">
        <f>VLOOKUP(E333,[1]Sheet1!$A$2:$D$72,4,FALSE)</f>
        <v>27.399000000000001</v>
      </c>
      <c r="D333" t="s">
        <v>71</v>
      </c>
      <c r="E333" t="s">
        <v>123</v>
      </c>
      <c r="F333" t="s">
        <v>2</v>
      </c>
      <c r="G333">
        <v>1.3360000000000001</v>
      </c>
      <c r="H333" t="s">
        <v>18</v>
      </c>
      <c r="I333" t="s">
        <v>4</v>
      </c>
      <c r="J333">
        <v>33.408000000000001</v>
      </c>
      <c r="K333">
        <v>33.356999999999999</v>
      </c>
      <c r="L333">
        <v>5.1999999999999998E-2</v>
      </c>
      <c r="M333">
        <v>3.238</v>
      </c>
      <c r="N333">
        <v>3.347</v>
      </c>
      <c r="O333">
        <v>0.113</v>
      </c>
      <c r="P333">
        <v>35.222799999999999</v>
      </c>
      <c r="Q333">
        <v>0.99299999999999999</v>
      </c>
      <c r="R333">
        <v>-3.5567000000000002</v>
      </c>
      <c r="S333">
        <v>91.055480000000003</v>
      </c>
      <c r="T333" t="b">
        <v>1</v>
      </c>
      <c r="U333">
        <v>5.2999999999999999E-2</v>
      </c>
      <c r="V333" t="b">
        <v>1</v>
      </c>
      <c r="W333">
        <v>3</v>
      </c>
      <c r="X333">
        <v>30</v>
      </c>
      <c r="Y333" t="b">
        <v>0</v>
      </c>
      <c r="Z333">
        <v>119</v>
      </c>
    </row>
    <row r="334" spans="1:26">
      <c r="A334" t="str">
        <f>VLOOKUP(E334,[1]Sheet1!$A$2:$D$72,2,FALSE)</f>
        <v>1-11</v>
      </c>
      <c r="B334">
        <f>VLOOKUP(E334,[1]Sheet1!$A$2:$D$72,3,FALSE)</f>
        <v>1</v>
      </c>
      <c r="C334">
        <f>VLOOKUP(E334,[1]Sheet1!$A$2:$D$72,4,FALSE)</f>
        <v>27.399000000000001</v>
      </c>
      <c r="D334" t="s">
        <v>83</v>
      </c>
      <c r="E334" t="s">
        <v>123</v>
      </c>
      <c r="F334" t="s">
        <v>2</v>
      </c>
      <c r="G334">
        <v>1.3380000000000001</v>
      </c>
      <c r="H334" t="s">
        <v>18</v>
      </c>
      <c r="I334" t="s">
        <v>4</v>
      </c>
      <c r="J334">
        <v>33.302999999999997</v>
      </c>
      <c r="K334">
        <v>33.356999999999999</v>
      </c>
      <c r="L334">
        <v>5.1999999999999998E-2</v>
      </c>
      <c r="M334">
        <v>3.4649999999999999</v>
      </c>
      <c r="N334">
        <v>3.347</v>
      </c>
      <c r="O334">
        <v>0.113</v>
      </c>
      <c r="P334">
        <v>35.222799999999999</v>
      </c>
      <c r="Q334">
        <v>0.99299999999999999</v>
      </c>
      <c r="R334">
        <v>-3.5567000000000002</v>
      </c>
      <c r="S334">
        <v>91.055480000000003</v>
      </c>
      <c r="T334" t="b">
        <v>1</v>
      </c>
      <c r="U334">
        <v>5.2999999999999999E-2</v>
      </c>
      <c r="V334" t="b">
        <v>1</v>
      </c>
      <c r="W334">
        <v>3</v>
      </c>
      <c r="X334">
        <v>30</v>
      </c>
      <c r="Y334" t="b">
        <v>0</v>
      </c>
      <c r="Z334">
        <v>119</v>
      </c>
    </row>
    <row r="335" spans="1:26">
      <c r="A335" t="str">
        <f>VLOOKUP(E335,[1]Sheet1!$A$2:$D$72,2,FALSE)</f>
        <v>1-11</v>
      </c>
      <c r="B335">
        <f>VLOOKUP(E335,[1]Sheet1!$A$2:$D$72,3,FALSE)</f>
        <v>1</v>
      </c>
      <c r="C335">
        <f>VLOOKUP(E335,[1]Sheet1!$A$2:$D$72,4,FALSE)</f>
        <v>27.399000000000001</v>
      </c>
      <c r="D335" t="s">
        <v>182</v>
      </c>
      <c r="E335" t="s">
        <v>123</v>
      </c>
      <c r="F335" t="s">
        <v>2</v>
      </c>
      <c r="G335">
        <v>1.329</v>
      </c>
      <c r="H335" t="s">
        <v>18</v>
      </c>
      <c r="I335" t="s">
        <v>4</v>
      </c>
      <c r="J335">
        <v>33.36</v>
      </c>
      <c r="K335">
        <v>33.356999999999999</v>
      </c>
      <c r="L335">
        <v>5.1999999999999998E-2</v>
      </c>
      <c r="M335">
        <v>3.339</v>
      </c>
      <c r="N335">
        <v>3.347</v>
      </c>
      <c r="O335">
        <v>0.113</v>
      </c>
      <c r="P335">
        <v>35.222799999999999</v>
      </c>
      <c r="Q335">
        <v>0.99299999999999999</v>
      </c>
      <c r="R335">
        <v>-3.5567000000000002</v>
      </c>
      <c r="S335">
        <v>91.055480000000003</v>
      </c>
      <c r="T335" t="b">
        <v>1</v>
      </c>
      <c r="U335">
        <v>5.2999999999999999E-2</v>
      </c>
      <c r="V335" t="b">
        <v>1</v>
      </c>
      <c r="W335">
        <v>3</v>
      </c>
      <c r="X335">
        <v>30</v>
      </c>
      <c r="Y335" t="b">
        <v>0</v>
      </c>
      <c r="Z335">
        <v>119</v>
      </c>
    </row>
    <row r="336" spans="1:26">
      <c r="A336" s="3" t="s">
        <v>239</v>
      </c>
      <c r="B336">
        <f>VLOOKUP(E336,[1]Sheet1!$A$2:$D$72,3,FALSE)</f>
        <v>1</v>
      </c>
      <c r="C336">
        <f>VLOOKUP(E336,[1]Sheet1!$A$2:$D$72,4,FALSE)</f>
        <v>22.011999999999997</v>
      </c>
      <c r="D336" t="s">
        <v>53</v>
      </c>
      <c r="E336" t="s">
        <v>124</v>
      </c>
      <c r="F336" t="s">
        <v>44</v>
      </c>
      <c r="G336">
        <v>1.33</v>
      </c>
      <c r="H336" t="s">
        <v>18</v>
      </c>
      <c r="I336" t="s">
        <v>4</v>
      </c>
      <c r="J336">
        <v>31.428000000000001</v>
      </c>
      <c r="K336">
        <v>30.972999999999999</v>
      </c>
      <c r="L336">
        <v>0.64300000000000002</v>
      </c>
      <c r="M336">
        <v>9.5909999999999993</v>
      </c>
      <c r="N336">
        <v>13.61</v>
      </c>
      <c r="O336">
        <v>5.6829999999999998</v>
      </c>
      <c r="P336">
        <v>34.807400000000001</v>
      </c>
      <c r="Q336">
        <v>0.99809999999999999</v>
      </c>
      <c r="R336">
        <v>-3.4422000000000001</v>
      </c>
      <c r="S336">
        <v>95.214420000000004</v>
      </c>
      <c r="T336" t="b">
        <v>1</v>
      </c>
      <c r="U336">
        <v>0.11700000000000001</v>
      </c>
      <c r="V336" t="b">
        <v>1</v>
      </c>
      <c r="W336">
        <v>3</v>
      </c>
      <c r="X336">
        <v>27</v>
      </c>
      <c r="Y336" t="b">
        <v>0</v>
      </c>
      <c r="Z336">
        <v>108</v>
      </c>
    </row>
    <row r="337" spans="1:26">
      <c r="A337" s="3" t="s">
        <v>239</v>
      </c>
      <c r="B337">
        <f>VLOOKUP(E337,[1]Sheet1!$A$2:$D$72,3,FALSE)</f>
        <v>1</v>
      </c>
      <c r="C337">
        <f>VLOOKUP(E337,[1]Sheet1!$A$2:$D$72,4,FALSE)</f>
        <v>22.011999999999997</v>
      </c>
      <c r="D337" t="s">
        <v>65</v>
      </c>
      <c r="E337" t="s">
        <v>124</v>
      </c>
      <c r="F337" t="s">
        <v>44</v>
      </c>
      <c r="G337">
        <v>1.3320000000000001</v>
      </c>
      <c r="H337" t="s">
        <v>18</v>
      </c>
      <c r="I337" t="s">
        <v>4</v>
      </c>
      <c r="J337">
        <v>30.518000000000001</v>
      </c>
      <c r="K337">
        <v>30.972999999999999</v>
      </c>
      <c r="L337">
        <v>0.64300000000000002</v>
      </c>
      <c r="M337">
        <v>17.628</v>
      </c>
      <c r="N337">
        <v>13.61</v>
      </c>
      <c r="O337">
        <v>5.6829999999999998</v>
      </c>
      <c r="P337">
        <v>34.807400000000001</v>
      </c>
      <c r="Q337">
        <v>0.99809999999999999</v>
      </c>
      <c r="R337">
        <v>-3.4422000000000001</v>
      </c>
      <c r="S337">
        <v>95.214420000000004</v>
      </c>
      <c r="T337" t="b">
        <v>1</v>
      </c>
      <c r="U337">
        <v>0.11700000000000001</v>
      </c>
      <c r="V337" t="b">
        <v>1</v>
      </c>
      <c r="W337">
        <v>3</v>
      </c>
      <c r="X337">
        <v>26</v>
      </c>
      <c r="Y337" t="b">
        <v>0</v>
      </c>
      <c r="Z337">
        <v>108</v>
      </c>
    </row>
    <row r="338" spans="1:26">
      <c r="A338" s="3" t="s">
        <v>239</v>
      </c>
      <c r="B338">
        <f>VLOOKUP(E338,[1]Sheet1!$A$2:$D$72,3,FALSE)</f>
        <v>1</v>
      </c>
      <c r="C338">
        <f>VLOOKUP(E338,[1]Sheet1!$A$2:$D$72,4,FALSE)</f>
        <v>22.011999999999997</v>
      </c>
      <c r="D338" t="s">
        <v>78</v>
      </c>
      <c r="E338" t="s">
        <v>124</v>
      </c>
      <c r="F338" t="s">
        <v>69</v>
      </c>
      <c r="G338">
        <v>1.429</v>
      </c>
      <c r="H338" t="s">
        <v>18</v>
      </c>
      <c r="I338" t="s">
        <v>4</v>
      </c>
      <c r="J338">
        <v>16.481000000000002</v>
      </c>
      <c r="K338">
        <v>16.309000000000001</v>
      </c>
      <c r="L338">
        <v>0.24399999999999999</v>
      </c>
      <c r="M338">
        <v>401916.84</v>
      </c>
      <c r="N338">
        <v>451791.47</v>
      </c>
      <c r="O338">
        <v>70533.36</v>
      </c>
      <c r="P338">
        <v>36.566699999999997</v>
      </c>
      <c r="Q338">
        <v>0.99880000000000002</v>
      </c>
      <c r="R338">
        <v>-3.5840000000000001</v>
      </c>
      <c r="S338">
        <v>90.115650000000002</v>
      </c>
      <c r="T338" t="b">
        <v>1</v>
      </c>
      <c r="U338">
        <v>0.214</v>
      </c>
      <c r="V338" t="b">
        <v>1</v>
      </c>
      <c r="W338">
        <v>3</v>
      </c>
      <c r="X338">
        <v>11</v>
      </c>
      <c r="Y338" t="b">
        <v>0</v>
      </c>
      <c r="Z338">
        <v>108</v>
      </c>
    </row>
    <row r="339" spans="1:26">
      <c r="A339" s="3" t="s">
        <v>239</v>
      </c>
      <c r="B339">
        <f>VLOOKUP(E339,[1]Sheet1!$A$2:$D$72,3,FALSE)</f>
        <v>1</v>
      </c>
      <c r="C339">
        <f>VLOOKUP(E339,[1]Sheet1!$A$2:$D$72,4,FALSE)</f>
        <v>22.011999999999997</v>
      </c>
      <c r="D339" t="s">
        <v>90</v>
      </c>
      <c r="E339" t="s">
        <v>124</v>
      </c>
      <c r="F339" t="s">
        <v>69</v>
      </c>
      <c r="G339">
        <v>1.43</v>
      </c>
      <c r="H339" t="s">
        <v>18</v>
      </c>
      <c r="I339" t="s">
        <v>4</v>
      </c>
      <c r="J339">
        <v>16.135999999999999</v>
      </c>
      <c r="K339">
        <v>16.309000000000001</v>
      </c>
      <c r="L339">
        <v>0.24399999999999999</v>
      </c>
      <c r="M339">
        <v>501666.1</v>
      </c>
      <c r="N339">
        <v>451791.47</v>
      </c>
      <c r="O339">
        <v>70533.36</v>
      </c>
      <c r="P339">
        <v>36.566699999999997</v>
      </c>
      <c r="Q339">
        <v>0.99880000000000002</v>
      </c>
      <c r="R339">
        <v>-3.5840000000000001</v>
      </c>
      <c r="S339">
        <v>90.115650000000002</v>
      </c>
      <c r="T339" t="b">
        <v>1</v>
      </c>
      <c r="U339">
        <v>0.214</v>
      </c>
      <c r="V339" t="b">
        <v>1</v>
      </c>
      <c r="W339">
        <v>3</v>
      </c>
      <c r="X339">
        <v>11</v>
      </c>
      <c r="Y339" t="b">
        <v>0</v>
      </c>
      <c r="Z339">
        <v>108</v>
      </c>
    </row>
    <row r="340" spans="1:26">
      <c r="A340" t="str">
        <f>VLOOKUP(E340,[1]Sheet1!$A$2:$D$72,2,FALSE)</f>
        <v>1-12</v>
      </c>
      <c r="B340">
        <f>VLOOKUP(E340,[1]Sheet1!$A$2:$D$72,3,FALSE)</f>
        <v>1</v>
      </c>
      <c r="C340">
        <f>VLOOKUP(E340,[1]Sheet1!$A$2:$D$72,4,FALSE)</f>
        <v>22.011999999999997</v>
      </c>
      <c r="D340" t="s">
        <v>72</v>
      </c>
      <c r="E340" t="s">
        <v>124</v>
      </c>
      <c r="F340" t="s">
        <v>2</v>
      </c>
      <c r="G340">
        <v>0</v>
      </c>
      <c r="H340" t="s">
        <v>3</v>
      </c>
      <c r="I340" t="s">
        <v>4</v>
      </c>
      <c r="J340" t="s">
        <v>5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35.222799999999999</v>
      </c>
      <c r="Q340">
        <v>0.99299999999999999</v>
      </c>
      <c r="R340">
        <v>-3.5567000000000002</v>
      </c>
      <c r="S340">
        <v>91.055480000000003</v>
      </c>
      <c r="T340" t="b">
        <v>1</v>
      </c>
      <c r="U340">
        <v>5.2999999999999999E-2</v>
      </c>
      <c r="V340" t="b">
        <v>1</v>
      </c>
      <c r="W340">
        <v>3</v>
      </c>
      <c r="X340">
        <v>39</v>
      </c>
      <c r="Y340" t="b">
        <v>1</v>
      </c>
      <c r="Z340">
        <v>119</v>
      </c>
    </row>
    <row r="341" spans="1:26">
      <c r="A341" t="str">
        <f>VLOOKUP(E341,[1]Sheet1!$A$2:$D$72,2,FALSE)</f>
        <v>1-12</v>
      </c>
      <c r="B341">
        <f>VLOOKUP(E341,[1]Sheet1!$A$2:$D$72,3,FALSE)</f>
        <v>1</v>
      </c>
      <c r="C341">
        <f>VLOOKUP(E341,[1]Sheet1!$A$2:$D$72,4,FALSE)</f>
        <v>22.011999999999997</v>
      </c>
      <c r="D341" t="s">
        <v>84</v>
      </c>
      <c r="E341" t="s">
        <v>124</v>
      </c>
      <c r="F341" t="s">
        <v>2</v>
      </c>
      <c r="G341">
        <v>0</v>
      </c>
      <c r="H341" t="s">
        <v>3</v>
      </c>
      <c r="I341" t="s">
        <v>4</v>
      </c>
      <c r="J341" t="s">
        <v>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35.222799999999999</v>
      </c>
      <c r="Q341">
        <v>0.99299999999999999</v>
      </c>
      <c r="R341">
        <v>-3.5567000000000002</v>
      </c>
      <c r="S341">
        <v>91.055480000000003</v>
      </c>
      <c r="T341" t="b">
        <v>1</v>
      </c>
      <c r="U341">
        <v>5.2999999999999999E-2</v>
      </c>
      <c r="V341" t="b">
        <v>1</v>
      </c>
      <c r="W341">
        <v>3</v>
      </c>
      <c r="X341">
        <v>39</v>
      </c>
      <c r="Y341" t="b">
        <v>1</v>
      </c>
      <c r="Z341">
        <v>119</v>
      </c>
    </row>
    <row r="342" spans="1:26">
      <c r="A342" t="str">
        <f>VLOOKUP(E342,[1]Sheet1!$A$2:$D$72,2,FALSE)</f>
        <v>1-12</v>
      </c>
      <c r="B342">
        <f>VLOOKUP(E342,[1]Sheet1!$A$2:$D$72,3,FALSE)</f>
        <v>1</v>
      </c>
      <c r="C342">
        <f>VLOOKUP(E342,[1]Sheet1!$A$2:$D$72,4,FALSE)</f>
        <v>22.011999999999997</v>
      </c>
      <c r="D342" t="s">
        <v>183</v>
      </c>
      <c r="E342" t="s">
        <v>124</v>
      </c>
      <c r="F342" t="s">
        <v>2</v>
      </c>
      <c r="G342">
        <v>0</v>
      </c>
      <c r="H342" t="s">
        <v>3</v>
      </c>
      <c r="I342" t="s">
        <v>4</v>
      </c>
      <c r="J342" t="s">
        <v>5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35.222799999999999</v>
      </c>
      <c r="Q342">
        <v>0.99299999999999999</v>
      </c>
      <c r="R342">
        <v>-3.5567000000000002</v>
      </c>
      <c r="S342">
        <v>91.055480000000003</v>
      </c>
      <c r="T342" t="b">
        <v>1</v>
      </c>
      <c r="U342">
        <v>5.2999999999999999E-2</v>
      </c>
      <c r="V342" t="b">
        <v>1</v>
      </c>
      <c r="W342">
        <v>3</v>
      </c>
      <c r="X342">
        <v>39</v>
      </c>
      <c r="Y342" t="b">
        <v>1</v>
      </c>
      <c r="Z342">
        <v>119</v>
      </c>
    </row>
    <row r="343" spans="1:26">
      <c r="A343" s="3" t="s">
        <v>240</v>
      </c>
      <c r="B343">
        <f>VLOOKUP(E343,[1]Sheet1!$A$2:$D$72,3,FALSE)</f>
        <v>0.1</v>
      </c>
      <c r="C343">
        <f>VLOOKUP(E343,[1]Sheet1!$A$2:$D$72,4,FALSE)</f>
        <v>16.503999999999998</v>
      </c>
      <c r="D343" t="s">
        <v>25</v>
      </c>
      <c r="E343" t="s">
        <v>125</v>
      </c>
      <c r="F343" t="s">
        <v>2</v>
      </c>
      <c r="G343">
        <v>0</v>
      </c>
      <c r="H343" t="s">
        <v>3</v>
      </c>
      <c r="I343" t="s">
        <v>4</v>
      </c>
      <c r="J343" t="s">
        <v>5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35.222799999999999</v>
      </c>
      <c r="Q343">
        <v>0.99299999999999999</v>
      </c>
      <c r="R343">
        <v>-3.5567000000000002</v>
      </c>
      <c r="S343">
        <v>91.055480000000003</v>
      </c>
      <c r="T343" t="b">
        <v>1</v>
      </c>
      <c r="U343">
        <v>0.04</v>
      </c>
      <c r="V343" t="b">
        <v>1</v>
      </c>
      <c r="W343">
        <v>3</v>
      </c>
      <c r="X343">
        <v>39</v>
      </c>
      <c r="Y343" t="b">
        <v>1</v>
      </c>
      <c r="Z343">
        <v>108</v>
      </c>
    </row>
    <row r="344" spans="1:26">
      <c r="A344" s="3" t="s">
        <v>240</v>
      </c>
      <c r="B344">
        <f>VLOOKUP(E344,[1]Sheet1!$A$2:$D$72,3,FALSE)</f>
        <v>0.1</v>
      </c>
      <c r="C344">
        <f>VLOOKUP(E344,[1]Sheet1!$A$2:$D$72,4,FALSE)</f>
        <v>16.503999999999998</v>
      </c>
      <c r="D344" t="s">
        <v>39</v>
      </c>
      <c r="E344" t="s">
        <v>125</v>
      </c>
      <c r="F344" t="s">
        <v>2</v>
      </c>
      <c r="G344">
        <v>0</v>
      </c>
      <c r="H344" t="s">
        <v>3</v>
      </c>
      <c r="I344" t="s">
        <v>4</v>
      </c>
      <c r="J344" t="s">
        <v>5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35.222799999999999</v>
      </c>
      <c r="Q344">
        <v>0.99299999999999999</v>
      </c>
      <c r="R344">
        <v>-3.5567000000000002</v>
      </c>
      <c r="S344">
        <v>91.055480000000003</v>
      </c>
      <c r="T344" t="b">
        <v>1</v>
      </c>
      <c r="U344">
        <v>0.04</v>
      </c>
      <c r="V344" t="b">
        <v>1</v>
      </c>
      <c r="W344">
        <v>3</v>
      </c>
      <c r="X344">
        <v>39</v>
      </c>
      <c r="Y344" t="b">
        <v>1</v>
      </c>
      <c r="Z344">
        <v>108</v>
      </c>
    </row>
    <row r="345" spans="1:26">
      <c r="A345" s="3" t="s">
        <v>240</v>
      </c>
      <c r="B345">
        <f>VLOOKUP(E345,[1]Sheet1!$A$2:$D$72,3,FALSE)</f>
        <v>0.1</v>
      </c>
      <c r="C345">
        <f>VLOOKUP(E345,[1]Sheet1!$A$2:$D$72,4,FALSE)</f>
        <v>16.503999999999998</v>
      </c>
      <c r="D345" t="s">
        <v>54</v>
      </c>
      <c r="E345" t="s">
        <v>125</v>
      </c>
      <c r="F345" t="s">
        <v>44</v>
      </c>
      <c r="G345">
        <v>1.323</v>
      </c>
      <c r="H345" t="s">
        <v>18</v>
      </c>
      <c r="I345" t="s">
        <v>4</v>
      </c>
      <c r="J345">
        <v>29.314</v>
      </c>
      <c r="K345">
        <v>29.187000000000001</v>
      </c>
      <c r="L345">
        <v>0.17899999999999999</v>
      </c>
      <c r="M345">
        <v>39.442999999999998</v>
      </c>
      <c r="N345">
        <v>43.091000000000001</v>
      </c>
      <c r="O345">
        <v>5.1589999999999998</v>
      </c>
      <c r="P345">
        <v>34.807400000000001</v>
      </c>
      <c r="Q345">
        <v>0.99809999999999999</v>
      </c>
      <c r="R345">
        <v>-3.4422000000000001</v>
      </c>
      <c r="S345">
        <v>95.214420000000004</v>
      </c>
      <c r="T345" t="b">
        <v>1</v>
      </c>
      <c r="U345">
        <v>0.11700000000000001</v>
      </c>
      <c r="V345" t="b">
        <v>1</v>
      </c>
      <c r="W345">
        <v>3</v>
      </c>
      <c r="X345">
        <v>24</v>
      </c>
      <c r="Y345" t="b">
        <v>0</v>
      </c>
      <c r="Z345">
        <v>108</v>
      </c>
    </row>
    <row r="346" spans="1:26">
      <c r="A346" s="3" t="s">
        <v>240</v>
      </c>
      <c r="B346">
        <f>VLOOKUP(E346,[1]Sheet1!$A$2:$D$72,3,FALSE)</f>
        <v>0.1</v>
      </c>
      <c r="C346">
        <f>VLOOKUP(E346,[1]Sheet1!$A$2:$D$72,4,FALSE)</f>
        <v>16.503999999999998</v>
      </c>
      <c r="D346" t="s">
        <v>66</v>
      </c>
      <c r="E346" t="s">
        <v>125</v>
      </c>
      <c r="F346" t="s">
        <v>44</v>
      </c>
      <c r="G346">
        <v>1.33</v>
      </c>
      <c r="H346" t="s">
        <v>18</v>
      </c>
      <c r="I346" t="s">
        <v>4</v>
      </c>
      <c r="J346">
        <v>29.06</v>
      </c>
      <c r="K346">
        <v>29.187000000000001</v>
      </c>
      <c r="L346">
        <v>0.17899999999999999</v>
      </c>
      <c r="M346">
        <v>46.738999999999997</v>
      </c>
      <c r="N346">
        <v>43.091000000000001</v>
      </c>
      <c r="O346">
        <v>5.1589999999999998</v>
      </c>
      <c r="P346">
        <v>34.807400000000001</v>
      </c>
      <c r="Q346">
        <v>0.99809999999999999</v>
      </c>
      <c r="R346">
        <v>-3.4422000000000001</v>
      </c>
      <c r="S346">
        <v>95.214420000000004</v>
      </c>
      <c r="T346" t="b">
        <v>1</v>
      </c>
      <c r="U346">
        <v>0.11700000000000001</v>
      </c>
      <c r="V346" t="b">
        <v>1</v>
      </c>
      <c r="W346">
        <v>3</v>
      </c>
      <c r="X346">
        <v>24</v>
      </c>
      <c r="Y346" t="b">
        <v>0</v>
      </c>
      <c r="Z346">
        <v>108</v>
      </c>
    </row>
    <row r="347" spans="1:26">
      <c r="A347" s="3" t="s">
        <v>240</v>
      </c>
      <c r="B347">
        <f>VLOOKUP(E347,[1]Sheet1!$A$2:$D$72,3,FALSE)</f>
        <v>0.1</v>
      </c>
      <c r="C347">
        <f>VLOOKUP(E347,[1]Sheet1!$A$2:$D$72,4,FALSE)</f>
        <v>16.503999999999998</v>
      </c>
      <c r="D347" t="s">
        <v>79</v>
      </c>
      <c r="E347" t="s">
        <v>125</v>
      </c>
      <c r="F347" t="s">
        <v>69</v>
      </c>
      <c r="G347">
        <v>1.4059999999999999</v>
      </c>
      <c r="H347" t="s">
        <v>18</v>
      </c>
      <c r="I347" t="s">
        <v>4</v>
      </c>
      <c r="J347">
        <v>16.282</v>
      </c>
      <c r="K347">
        <v>16.324999999999999</v>
      </c>
      <c r="L347">
        <v>6.0999999999999999E-2</v>
      </c>
      <c r="M347">
        <v>456790.44</v>
      </c>
      <c r="N347">
        <v>444531.16</v>
      </c>
      <c r="O347">
        <v>17337.226999999999</v>
      </c>
      <c r="P347">
        <v>36.566699999999997</v>
      </c>
      <c r="Q347">
        <v>0.99880000000000002</v>
      </c>
      <c r="R347">
        <v>-3.5840000000000001</v>
      </c>
      <c r="S347">
        <v>90.115650000000002</v>
      </c>
      <c r="T347" t="b">
        <v>1</v>
      </c>
      <c r="U347">
        <v>0.214</v>
      </c>
      <c r="V347" t="b">
        <v>1</v>
      </c>
      <c r="W347">
        <v>3</v>
      </c>
      <c r="X347">
        <v>10</v>
      </c>
      <c r="Y347" t="b">
        <v>0</v>
      </c>
      <c r="Z347">
        <v>108</v>
      </c>
    </row>
    <row r="348" spans="1:26">
      <c r="A348" s="3" t="s">
        <v>240</v>
      </c>
      <c r="B348">
        <f>VLOOKUP(E348,[1]Sheet1!$A$2:$D$72,3,FALSE)</f>
        <v>0.1</v>
      </c>
      <c r="C348">
        <f>VLOOKUP(E348,[1]Sheet1!$A$2:$D$72,4,FALSE)</f>
        <v>16.503999999999998</v>
      </c>
      <c r="D348" t="s">
        <v>91</v>
      </c>
      <c r="E348" t="s">
        <v>125</v>
      </c>
      <c r="F348" t="s">
        <v>69</v>
      </c>
      <c r="G348">
        <v>1.423</v>
      </c>
      <c r="H348" t="s">
        <v>18</v>
      </c>
      <c r="I348" t="s">
        <v>4</v>
      </c>
      <c r="J348">
        <v>16.367999999999999</v>
      </c>
      <c r="K348">
        <v>16.324999999999999</v>
      </c>
      <c r="L348">
        <v>6.0999999999999999E-2</v>
      </c>
      <c r="M348">
        <v>432271.9</v>
      </c>
      <c r="N348">
        <v>444531.16</v>
      </c>
      <c r="O348">
        <v>17337.226999999999</v>
      </c>
      <c r="P348">
        <v>36.566699999999997</v>
      </c>
      <c r="Q348">
        <v>0.99880000000000002</v>
      </c>
      <c r="R348">
        <v>-3.5840000000000001</v>
      </c>
      <c r="S348">
        <v>90.115650000000002</v>
      </c>
      <c r="T348" t="b">
        <v>1</v>
      </c>
      <c r="U348">
        <v>0.214</v>
      </c>
      <c r="V348" t="b">
        <v>1</v>
      </c>
      <c r="W348">
        <v>3</v>
      </c>
      <c r="X348">
        <v>11</v>
      </c>
      <c r="Y348" t="b">
        <v>0</v>
      </c>
      <c r="Z348">
        <v>108</v>
      </c>
    </row>
    <row r="349" spans="1:26">
      <c r="A349" s="3" t="s">
        <v>241</v>
      </c>
      <c r="B349">
        <f>VLOOKUP(E349,[1]Sheet1!$A$2:$D$72,3,FALSE)</f>
        <v>0.1</v>
      </c>
      <c r="C349">
        <f>VLOOKUP(E349,[1]Sheet1!$A$2:$D$72,4,FALSE)</f>
        <v>38.111499999999999</v>
      </c>
      <c r="D349" t="s">
        <v>43</v>
      </c>
      <c r="E349" t="s">
        <v>126</v>
      </c>
      <c r="F349" t="s">
        <v>44</v>
      </c>
      <c r="G349">
        <v>1.3160000000000001</v>
      </c>
      <c r="H349" t="s">
        <v>18</v>
      </c>
      <c r="I349" t="s">
        <v>4</v>
      </c>
      <c r="J349">
        <v>26.919</v>
      </c>
      <c r="K349">
        <v>26.669</v>
      </c>
      <c r="L349">
        <v>0.35299999999999998</v>
      </c>
      <c r="M349">
        <v>195.767</v>
      </c>
      <c r="N349">
        <v>234.51599999999999</v>
      </c>
      <c r="O349">
        <v>54.798000000000002</v>
      </c>
      <c r="P349">
        <v>34.807400000000001</v>
      </c>
      <c r="Q349">
        <v>0.99809999999999999</v>
      </c>
      <c r="R349">
        <v>-3.4422000000000001</v>
      </c>
      <c r="S349">
        <v>95.214420000000004</v>
      </c>
      <c r="T349" t="b">
        <v>1</v>
      </c>
      <c r="U349">
        <v>6.3E-2</v>
      </c>
      <c r="V349" t="b">
        <v>1</v>
      </c>
      <c r="W349">
        <v>3</v>
      </c>
      <c r="X349">
        <v>23</v>
      </c>
      <c r="Y349" t="b">
        <v>0</v>
      </c>
      <c r="Z349">
        <v>109</v>
      </c>
    </row>
    <row r="350" spans="1:26">
      <c r="A350" s="3" t="s">
        <v>241</v>
      </c>
      <c r="B350">
        <f>VLOOKUP(E350,[1]Sheet1!$A$2:$D$72,3,FALSE)</f>
        <v>0.1</v>
      </c>
      <c r="C350">
        <f>VLOOKUP(E350,[1]Sheet1!$A$2:$D$72,4,FALSE)</f>
        <v>38.111499999999999</v>
      </c>
      <c r="D350" t="s">
        <v>56</v>
      </c>
      <c r="E350" t="s">
        <v>126</v>
      </c>
      <c r="F350" t="s">
        <v>44</v>
      </c>
      <c r="G350">
        <v>1.304</v>
      </c>
      <c r="H350" t="s">
        <v>18</v>
      </c>
      <c r="I350" t="s">
        <v>4</v>
      </c>
      <c r="J350">
        <v>26.42</v>
      </c>
      <c r="K350">
        <v>26.669</v>
      </c>
      <c r="L350">
        <v>0.35299999999999998</v>
      </c>
      <c r="M350">
        <v>273.26400000000001</v>
      </c>
      <c r="N350">
        <v>234.51599999999999</v>
      </c>
      <c r="O350">
        <v>54.798000000000002</v>
      </c>
      <c r="P350">
        <v>34.807400000000001</v>
      </c>
      <c r="Q350">
        <v>0.99809999999999999</v>
      </c>
      <c r="R350">
        <v>-3.4422000000000001</v>
      </c>
      <c r="S350">
        <v>95.214420000000004</v>
      </c>
      <c r="T350" t="b">
        <v>1</v>
      </c>
      <c r="U350">
        <v>6.3E-2</v>
      </c>
      <c r="V350" t="b">
        <v>1</v>
      </c>
      <c r="W350">
        <v>3</v>
      </c>
      <c r="X350">
        <v>23</v>
      </c>
      <c r="Y350" t="b">
        <v>0</v>
      </c>
      <c r="Z350">
        <v>109</v>
      </c>
    </row>
    <row r="351" spans="1:26">
      <c r="A351" s="3" t="s">
        <v>241</v>
      </c>
      <c r="B351">
        <f>VLOOKUP(E351,[1]Sheet1!$A$2:$D$72,3,FALSE)</f>
        <v>0.1</v>
      </c>
      <c r="C351">
        <f>VLOOKUP(E351,[1]Sheet1!$A$2:$D$72,4,FALSE)</f>
        <v>38.111499999999999</v>
      </c>
      <c r="D351" t="s">
        <v>68</v>
      </c>
      <c r="E351" t="s">
        <v>126</v>
      </c>
      <c r="F351" t="s">
        <v>69</v>
      </c>
      <c r="G351">
        <v>1.417</v>
      </c>
      <c r="H351" t="s">
        <v>18</v>
      </c>
      <c r="I351" t="s">
        <v>4</v>
      </c>
      <c r="J351">
        <v>15.994999999999999</v>
      </c>
      <c r="K351">
        <v>15.926</v>
      </c>
      <c r="L351">
        <v>9.8000000000000004E-2</v>
      </c>
      <c r="M351">
        <v>549347.56000000006</v>
      </c>
      <c r="N351">
        <v>575021.30000000005</v>
      </c>
      <c r="O351">
        <v>36308.188000000002</v>
      </c>
      <c r="P351">
        <v>36.566699999999997</v>
      </c>
      <c r="Q351">
        <v>0.99880000000000002</v>
      </c>
      <c r="R351">
        <v>-3.5840000000000001</v>
      </c>
      <c r="S351">
        <v>90.115650000000002</v>
      </c>
      <c r="T351" t="b">
        <v>1</v>
      </c>
      <c r="U351">
        <v>0.23899999999999999</v>
      </c>
      <c r="V351" t="b">
        <v>1</v>
      </c>
      <c r="W351">
        <v>3</v>
      </c>
      <c r="X351">
        <v>10</v>
      </c>
      <c r="Y351" t="b">
        <v>0</v>
      </c>
      <c r="Z351">
        <v>109</v>
      </c>
    </row>
    <row r="352" spans="1:26">
      <c r="A352" s="3" t="s">
        <v>241</v>
      </c>
      <c r="B352">
        <f>VLOOKUP(E352,[1]Sheet1!$A$2:$D$72,3,FALSE)</f>
        <v>0.1</v>
      </c>
      <c r="C352">
        <f>VLOOKUP(E352,[1]Sheet1!$A$2:$D$72,4,FALSE)</f>
        <v>38.111499999999999</v>
      </c>
      <c r="D352" t="s">
        <v>81</v>
      </c>
      <c r="E352" t="s">
        <v>126</v>
      </c>
      <c r="F352" t="s">
        <v>69</v>
      </c>
      <c r="G352">
        <v>1.407</v>
      </c>
      <c r="H352" t="s">
        <v>18</v>
      </c>
      <c r="I352" t="s">
        <v>4</v>
      </c>
      <c r="J352">
        <v>15.856</v>
      </c>
      <c r="K352">
        <v>15.926</v>
      </c>
      <c r="L352">
        <v>9.8000000000000004E-2</v>
      </c>
      <c r="M352">
        <v>600695.06000000006</v>
      </c>
      <c r="N352">
        <v>575021.30000000005</v>
      </c>
      <c r="O352">
        <v>36308.188000000002</v>
      </c>
      <c r="P352">
        <v>36.566699999999997</v>
      </c>
      <c r="Q352">
        <v>0.99880000000000002</v>
      </c>
      <c r="R352">
        <v>-3.5840000000000001</v>
      </c>
      <c r="S352">
        <v>90.115650000000002</v>
      </c>
      <c r="T352" t="b">
        <v>1</v>
      </c>
      <c r="U352">
        <v>0.23899999999999999</v>
      </c>
      <c r="V352" t="b">
        <v>1</v>
      </c>
      <c r="W352">
        <v>3</v>
      </c>
      <c r="X352">
        <v>10</v>
      </c>
      <c r="Y352" t="b">
        <v>0</v>
      </c>
      <c r="Z352">
        <v>109</v>
      </c>
    </row>
    <row r="353" spans="1:26">
      <c r="A353" t="str">
        <f>VLOOKUP(E353,[1]Sheet1!$A$2:$D$72,2,FALSE)</f>
        <v>0.1-3</v>
      </c>
      <c r="B353">
        <f>VLOOKUP(E353,[1]Sheet1!$A$2:$D$72,3,FALSE)</f>
        <v>0.1</v>
      </c>
      <c r="C353">
        <f>VLOOKUP(E353,[1]Sheet1!$A$2:$D$72,4,FALSE)</f>
        <v>38.111499999999999</v>
      </c>
      <c r="D353" t="s">
        <v>73</v>
      </c>
      <c r="E353" t="s">
        <v>126</v>
      </c>
      <c r="F353" t="s">
        <v>2</v>
      </c>
      <c r="G353">
        <v>1.3380000000000001</v>
      </c>
      <c r="H353" t="s">
        <v>18</v>
      </c>
      <c r="I353" t="s">
        <v>4</v>
      </c>
      <c r="J353">
        <v>33.273000000000003</v>
      </c>
      <c r="K353">
        <v>33.805999999999997</v>
      </c>
      <c r="L353">
        <v>0.753</v>
      </c>
      <c r="M353">
        <v>3.5329999999999999</v>
      </c>
      <c r="N353">
        <v>2.653</v>
      </c>
      <c r="O353">
        <v>1.244</v>
      </c>
      <c r="P353">
        <v>35.222799999999999</v>
      </c>
      <c r="Q353">
        <v>0.99299999999999999</v>
      </c>
      <c r="R353">
        <v>-3.5567000000000002</v>
      </c>
      <c r="S353">
        <v>91.055480000000003</v>
      </c>
      <c r="T353" t="b">
        <v>1</v>
      </c>
      <c r="U353">
        <v>5.2999999999999999E-2</v>
      </c>
      <c r="V353" t="b">
        <v>1</v>
      </c>
      <c r="W353">
        <v>3</v>
      </c>
      <c r="X353">
        <v>30</v>
      </c>
      <c r="Y353" t="b">
        <v>0</v>
      </c>
      <c r="Z353">
        <v>119</v>
      </c>
    </row>
    <row r="354" spans="1:26">
      <c r="A354" t="str">
        <f>VLOOKUP(E354,[1]Sheet1!$A$2:$D$72,2,FALSE)</f>
        <v>0.1-3</v>
      </c>
      <c r="B354">
        <f>VLOOKUP(E354,[1]Sheet1!$A$2:$D$72,3,FALSE)</f>
        <v>0.1</v>
      </c>
      <c r="C354">
        <f>VLOOKUP(E354,[1]Sheet1!$A$2:$D$72,4,FALSE)</f>
        <v>38.111499999999999</v>
      </c>
      <c r="D354" t="s">
        <v>85</v>
      </c>
      <c r="E354" t="s">
        <v>126</v>
      </c>
      <c r="F354" t="s">
        <v>2</v>
      </c>
      <c r="G354">
        <v>1.284</v>
      </c>
      <c r="H354" t="s">
        <v>18</v>
      </c>
      <c r="I354" t="s">
        <v>4</v>
      </c>
      <c r="J354">
        <v>34.338000000000001</v>
      </c>
      <c r="K354">
        <v>33.805999999999997</v>
      </c>
      <c r="L354">
        <v>0.753</v>
      </c>
      <c r="M354">
        <v>1.774</v>
      </c>
      <c r="N354">
        <v>2.653</v>
      </c>
      <c r="O354">
        <v>1.244</v>
      </c>
      <c r="P354">
        <v>35.222799999999999</v>
      </c>
      <c r="Q354">
        <v>0.99299999999999999</v>
      </c>
      <c r="R354">
        <v>-3.5567000000000002</v>
      </c>
      <c r="S354">
        <v>91.055480000000003</v>
      </c>
      <c r="T354" t="b">
        <v>1</v>
      </c>
      <c r="U354">
        <v>5.2999999999999999E-2</v>
      </c>
      <c r="V354" t="b">
        <v>1</v>
      </c>
      <c r="W354">
        <v>3</v>
      </c>
      <c r="X354">
        <v>31</v>
      </c>
      <c r="Y354" t="b">
        <v>0</v>
      </c>
      <c r="Z354">
        <v>119</v>
      </c>
    </row>
    <row r="355" spans="1:26">
      <c r="A355" t="str">
        <f>VLOOKUP(E355,[1]Sheet1!$A$2:$D$72,2,FALSE)</f>
        <v>0.1-3</v>
      </c>
      <c r="B355">
        <f>VLOOKUP(E355,[1]Sheet1!$A$2:$D$72,3,FALSE)</f>
        <v>0.1</v>
      </c>
      <c r="C355">
        <f>VLOOKUP(E355,[1]Sheet1!$A$2:$D$72,4,FALSE)</f>
        <v>38.111499999999999</v>
      </c>
      <c r="D355" t="s">
        <v>184</v>
      </c>
      <c r="E355" t="s">
        <v>126</v>
      </c>
      <c r="F355" t="s">
        <v>2</v>
      </c>
      <c r="G355">
        <v>0</v>
      </c>
      <c r="H355" t="s">
        <v>3</v>
      </c>
      <c r="I355" t="s">
        <v>4</v>
      </c>
      <c r="J355" t="s">
        <v>5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35.222799999999999</v>
      </c>
      <c r="Q355">
        <v>0.99299999999999999</v>
      </c>
      <c r="R355">
        <v>-3.5567000000000002</v>
      </c>
      <c r="S355">
        <v>91.055480000000003</v>
      </c>
      <c r="T355" t="b">
        <v>1</v>
      </c>
      <c r="U355">
        <v>5.2999999999999999E-2</v>
      </c>
      <c r="V355" t="b">
        <v>1</v>
      </c>
      <c r="W355">
        <v>3</v>
      </c>
      <c r="X355">
        <v>39</v>
      </c>
      <c r="Y355" t="b">
        <v>1</v>
      </c>
      <c r="Z355">
        <v>119</v>
      </c>
    </row>
    <row r="356" spans="1:26">
      <c r="A356" s="3" t="s">
        <v>242</v>
      </c>
      <c r="B356">
        <f>VLOOKUP(E356,[1]Sheet1!$A$2:$D$72,3,FALSE)</f>
        <v>0.1</v>
      </c>
      <c r="C356">
        <f>VLOOKUP(E356,[1]Sheet1!$A$2:$D$72,4,FALSE)</f>
        <v>20.033000000000001</v>
      </c>
      <c r="D356" t="s">
        <v>45</v>
      </c>
      <c r="E356" t="s">
        <v>127</v>
      </c>
      <c r="F356" t="s">
        <v>44</v>
      </c>
      <c r="G356">
        <v>1.32</v>
      </c>
      <c r="H356" t="s">
        <v>18</v>
      </c>
      <c r="I356" t="s">
        <v>4</v>
      </c>
      <c r="J356">
        <v>27.713000000000001</v>
      </c>
      <c r="K356">
        <v>27.92</v>
      </c>
      <c r="L356">
        <v>0.29199999999999998</v>
      </c>
      <c r="M356">
        <v>115.081</v>
      </c>
      <c r="N356">
        <v>101.18300000000001</v>
      </c>
      <c r="O356">
        <v>19.655000000000001</v>
      </c>
      <c r="P356">
        <v>34.807400000000001</v>
      </c>
      <c r="Q356">
        <v>0.99809999999999999</v>
      </c>
      <c r="R356">
        <v>-3.4422000000000001</v>
      </c>
      <c r="S356">
        <v>95.214420000000004</v>
      </c>
      <c r="T356" t="b">
        <v>1</v>
      </c>
      <c r="U356">
        <v>6.3E-2</v>
      </c>
      <c r="V356" t="b">
        <v>1</v>
      </c>
      <c r="W356">
        <v>3</v>
      </c>
      <c r="X356">
        <v>24</v>
      </c>
      <c r="Y356" t="b">
        <v>0</v>
      </c>
      <c r="Z356">
        <v>109</v>
      </c>
    </row>
    <row r="357" spans="1:26">
      <c r="A357" s="3" t="s">
        <v>242</v>
      </c>
      <c r="B357">
        <f>VLOOKUP(E357,[1]Sheet1!$A$2:$D$72,3,FALSE)</f>
        <v>0.1</v>
      </c>
      <c r="C357">
        <f>VLOOKUP(E357,[1]Sheet1!$A$2:$D$72,4,FALSE)</f>
        <v>20.033000000000001</v>
      </c>
      <c r="D357" t="s">
        <v>57</v>
      </c>
      <c r="E357" t="s">
        <v>127</v>
      </c>
      <c r="F357" t="s">
        <v>44</v>
      </c>
      <c r="G357">
        <v>1.3220000000000001</v>
      </c>
      <c r="H357" t="s">
        <v>18</v>
      </c>
      <c r="I357" t="s">
        <v>4</v>
      </c>
      <c r="J357">
        <v>28.126000000000001</v>
      </c>
      <c r="K357">
        <v>27.92</v>
      </c>
      <c r="L357">
        <v>0.29199999999999998</v>
      </c>
      <c r="M357">
        <v>87.284999999999997</v>
      </c>
      <c r="N357">
        <v>101.18300000000001</v>
      </c>
      <c r="O357">
        <v>19.655000000000001</v>
      </c>
      <c r="P357">
        <v>34.807400000000001</v>
      </c>
      <c r="Q357">
        <v>0.99809999999999999</v>
      </c>
      <c r="R357">
        <v>-3.4422000000000001</v>
      </c>
      <c r="S357">
        <v>95.214420000000004</v>
      </c>
      <c r="T357" t="b">
        <v>1</v>
      </c>
      <c r="U357">
        <v>6.3E-2</v>
      </c>
      <c r="V357" t="b">
        <v>1</v>
      </c>
      <c r="W357">
        <v>3</v>
      </c>
      <c r="X357">
        <v>24</v>
      </c>
      <c r="Y357" t="b">
        <v>0</v>
      </c>
      <c r="Z357">
        <v>109</v>
      </c>
    </row>
    <row r="358" spans="1:26">
      <c r="A358" s="3" t="s">
        <v>242</v>
      </c>
      <c r="B358">
        <f>VLOOKUP(E358,[1]Sheet1!$A$2:$D$72,3,FALSE)</f>
        <v>0.1</v>
      </c>
      <c r="C358">
        <f>VLOOKUP(E358,[1]Sheet1!$A$2:$D$72,4,FALSE)</f>
        <v>20.033000000000001</v>
      </c>
      <c r="D358" t="s">
        <v>70</v>
      </c>
      <c r="E358" t="s">
        <v>127</v>
      </c>
      <c r="F358" t="s">
        <v>69</v>
      </c>
      <c r="G358">
        <v>1.42</v>
      </c>
      <c r="H358" t="s">
        <v>18</v>
      </c>
      <c r="I358" t="s">
        <v>4</v>
      </c>
      <c r="J358">
        <v>15.718999999999999</v>
      </c>
      <c r="K358">
        <v>15.840999999999999</v>
      </c>
      <c r="L358">
        <v>0.17299999999999999</v>
      </c>
      <c r="M358">
        <v>656028</v>
      </c>
      <c r="N358">
        <v>608378.4</v>
      </c>
      <c r="O358">
        <v>67386.81</v>
      </c>
      <c r="P358">
        <v>36.566699999999997</v>
      </c>
      <c r="Q358">
        <v>0.99880000000000002</v>
      </c>
      <c r="R358">
        <v>-3.5840000000000001</v>
      </c>
      <c r="S358">
        <v>90.115650000000002</v>
      </c>
      <c r="T358" t="b">
        <v>1</v>
      </c>
      <c r="U358">
        <v>0.23899999999999999</v>
      </c>
      <c r="V358" t="b">
        <v>1</v>
      </c>
      <c r="W358">
        <v>3</v>
      </c>
      <c r="X358">
        <v>10</v>
      </c>
      <c r="Y358" t="b">
        <v>0</v>
      </c>
      <c r="Z358">
        <v>109</v>
      </c>
    </row>
    <row r="359" spans="1:26">
      <c r="A359" s="3" t="s">
        <v>242</v>
      </c>
      <c r="B359">
        <f>VLOOKUP(E359,[1]Sheet1!$A$2:$D$72,3,FALSE)</f>
        <v>0.1</v>
      </c>
      <c r="C359">
        <f>VLOOKUP(E359,[1]Sheet1!$A$2:$D$72,4,FALSE)</f>
        <v>20.033000000000001</v>
      </c>
      <c r="D359" t="s">
        <v>82</v>
      </c>
      <c r="E359" t="s">
        <v>127</v>
      </c>
      <c r="F359" t="s">
        <v>69</v>
      </c>
      <c r="G359">
        <v>1.4259999999999999</v>
      </c>
      <c r="H359" t="s">
        <v>18</v>
      </c>
      <c r="I359" t="s">
        <v>4</v>
      </c>
      <c r="J359">
        <v>15.962999999999999</v>
      </c>
      <c r="K359">
        <v>15.840999999999999</v>
      </c>
      <c r="L359">
        <v>0.17299999999999999</v>
      </c>
      <c r="M359">
        <v>560728.69999999995</v>
      </c>
      <c r="N359">
        <v>608378.4</v>
      </c>
      <c r="O359">
        <v>67386.81</v>
      </c>
      <c r="P359">
        <v>36.566699999999997</v>
      </c>
      <c r="Q359">
        <v>0.99880000000000002</v>
      </c>
      <c r="R359">
        <v>-3.5840000000000001</v>
      </c>
      <c r="S359">
        <v>90.115650000000002</v>
      </c>
      <c r="T359" t="b">
        <v>1</v>
      </c>
      <c r="U359">
        <v>0.23899999999999999</v>
      </c>
      <c r="V359" t="b">
        <v>1</v>
      </c>
      <c r="W359">
        <v>3</v>
      </c>
      <c r="X359">
        <v>10</v>
      </c>
      <c r="Y359" t="b">
        <v>0</v>
      </c>
      <c r="Z359">
        <v>109</v>
      </c>
    </row>
    <row r="360" spans="1:26">
      <c r="A360" t="str">
        <f>VLOOKUP(E360,[1]Sheet1!$A$2:$D$72,2,FALSE)</f>
        <v>0.1-2</v>
      </c>
      <c r="B360">
        <f>VLOOKUP(E360,[1]Sheet1!$A$2:$D$72,3,FALSE)</f>
        <v>0.1</v>
      </c>
      <c r="C360">
        <f>VLOOKUP(E360,[1]Sheet1!$A$2:$D$72,4,FALSE)</f>
        <v>20.033000000000001</v>
      </c>
      <c r="D360" t="s">
        <v>74</v>
      </c>
      <c r="E360" t="s">
        <v>127</v>
      </c>
      <c r="F360" t="s">
        <v>2</v>
      </c>
      <c r="G360">
        <v>0</v>
      </c>
      <c r="H360" t="s">
        <v>3</v>
      </c>
      <c r="I360" t="s">
        <v>4</v>
      </c>
      <c r="J360" t="s">
        <v>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35.222799999999999</v>
      </c>
      <c r="Q360">
        <v>0.99299999999999999</v>
      </c>
      <c r="R360">
        <v>-3.5567000000000002</v>
      </c>
      <c r="S360">
        <v>91.055480000000003</v>
      </c>
      <c r="T360" t="b">
        <v>1</v>
      </c>
      <c r="U360">
        <v>5.2999999999999999E-2</v>
      </c>
      <c r="V360" t="b">
        <v>1</v>
      </c>
      <c r="W360">
        <v>3</v>
      </c>
      <c r="X360">
        <v>39</v>
      </c>
      <c r="Y360" t="b">
        <v>1</v>
      </c>
      <c r="Z360">
        <v>119</v>
      </c>
    </row>
    <row r="361" spans="1:26">
      <c r="A361" t="str">
        <f>VLOOKUP(E361,[1]Sheet1!$A$2:$D$72,2,FALSE)</f>
        <v>0.1-2</v>
      </c>
      <c r="B361">
        <f>VLOOKUP(E361,[1]Sheet1!$A$2:$D$72,3,FALSE)</f>
        <v>0.1</v>
      </c>
      <c r="C361">
        <f>VLOOKUP(E361,[1]Sheet1!$A$2:$D$72,4,FALSE)</f>
        <v>20.033000000000001</v>
      </c>
      <c r="D361" t="s">
        <v>86</v>
      </c>
      <c r="E361" t="s">
        <v>127</v>
      </c>
      <c r="F361" t="s">
        <v>2</v>
      </c>
      <c r="G361">
        <v>0</v>
      </c>
      <c r="H361" t="s">
        <v>3</v>
      </c>
      <c r="I361" t="s">
        <v>4</v>
      </c>
      <c r="J361" t="s">
        <v>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35.222799999999999</v>
      </c>
      <c r="Q361">
        <v>0.99299999999999999</v>
      </c>
      <c r="R361">
        <v>-3.5567000000000002</v>
      </c>
      <c r="S361">
        <v>91.055480000000003</v>
      </c>
      <c r="T361" t="b">
        <v>1</v>
      </c>
      <c r="U361">
        <v>5.2999999999999999E-2</v>
      </c>
      <c r="V361" t="b">
        <v>1</v>
      </c>
      <c r="W361">
        <v>3</v>
      </c>
      <c r="X361">
        <v>39</v>
      </c>
      <c r="Y361" t="b">
        <v>1</v>
      </c>
      <c r="Z361">
        <v>119</v>
      </c>
    </row>
    <row r="362" spans="1:26">
      <c r="A362" t="str">
        <f>VLOOKUP(E362,[1]Sheet1!$A$2:$D$72,2,FALSE)</f>
        <v>0.1-2</v>
      </c>
      <c r="B362">
        <f>VLOOKUP(E362,[1]Sheet1!$A$2:$D$72,3,FALSE)</f>
        <v>0.1</v>
      </c>
      <c r="C362">
        <f>VLOOKUP(E362,[1]Sheet1!$A$2:$D$72,4,FALSE)</f>
        <v>20.033000000000001</v>
      </c>
      <c r="D362" t="s">
        <v>185</v>
      </c>
      <c r="E362" t="s">
        <v>127</v>
      </c>
      <c r="F362" t="s">
        <v>2</v>
      </c>
      <c r="G362">
        <v>0</v>
      </c>
      <c r="H362" t="s">
        <v>3</v>
      </c>
      <c r="I362" t="s">
        <v>4</v>
      </c>
      <c r="J362" t="s">
        <v>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35.222799999999999</v>
      </c>
      <c r="Q362">
        <v>0.99299999999999999</v>
      </c>
      <c r="R362">
        <v>-3.5567000000000002</v>
      </c>
      <c r="S362">
        <v>91.055480000000003</v>
      </c>
      <c r="T362" t="b">
        <v>1</v>
      </c>
      <c r="U362">
        <v>5.2999999999999999E-2</v>
      </c>
      <c r="V362" t="b">
        <v>1</v>
      </c>
      <c r="W362">
        <v>3</v>
      </c>
      <c r="X362">
        <v>39</v>
      </c>
      <c r="Y362" t="b">
        <v>1</v>
      </c>
      <c r="Z362">
        <v>119</v>
      </c>
    </row>
    <row r="363" spans="1:26">
      <c r="A363" s="3" t="s">
        <v>243</v>
      </c>
      <c r="B363">
        <f>VLOOKUP(E363,[1]Sheet1!$A$2:$D$72,3,FALSE)</f>
        <v>0.1</v>
      </c>
      <c r="C363">
        <f>VLOOKUP(E363,[1]Sheet1!$A$2:$D$72,4,FALSE)</f>
        <v>22.988499999999998</v>
      </c>
      <c r="D363" t="s">
        <v>46</v>
      </c>
      <c r="E363" t="s">
        <v>128</v>
      </c>
      <c r="F363" t="s">
        <v>44</v>
      </c>
      <c r="G363">
        <v>1.32</v>
      </c>
      <c r="H363" t="s">
        <v>18</v>
      </c>
      <c r="I363" t="s">
        <v>4</v>
      </c>
      <c r="J363">
        <v>26.92</v>
      </c>
      <c r="K363">
        <v>27.122</v>
      </c>
      <c r="L363">
        <v>0.28599999999999998</v>
      </c>
      <c r="M363">
        <v>195.59</v>
      </c>
      <c r="N363">
        <v>172.40199999999999</v>
      </c>
      <c r="O363">
        <v>32.792999999999999</v>
      </c>
      <c r="P363">
        <v>34.807400000000001</v>
      </c>
      <c r="Q363">
        <v>0.99809999999999999</v>
      </c>
      <c r="R363">
        <v>-3.4422000000000001</v>
      </c>
      <c r="S363">
        <v>95.214420000000004</v>
      </c>
      <c r="T363" t="b">
        <v>1</v>
      </c>
      <c r="U363">
        <v>6.3E-2</v>
      </c>
      <c r="V363" t="b">
        <v>1</v>
      </c>
      <c r="W363">
        <v>3</v>
      </c>
      <c r="X363">
        <v>23</v>
      </c>
      <c r="Y363" t="b">
        <v>0</v>
      </c>
      <c r="Z363">
        <v>109</v>
      </c>
    </row>
    <row r="364" spans="1:26">
      <c r="A364" s="3" t="s">
        <v>243</v>
      </c>
      <c r="B364">
        <f>VLOOKUP(E364,[1]Sheet1!$A$2:$D$72,3,FALSE)</f>
        <v>0.1</v>
      </c>
      <c r="C364">
        <f>VLOOKUP(E364,[1]Sheet1!$A$2:$D$72,4,FALSE)</f>
        <v>22.988499999999998</v>
      </c>
      <c r="D364" t="s">
        <v>58</v>
      </c>
      <c r="E364" t="s">
        <v>128</v>
      </c>
      <c r="F364" t="s">
        <v>44</v>
      </c>
      <c r="G364">
        <v>1.321</v>
      </c>
      <c r="H364" t="s">
        <v>18</v>
      </c>
      <c r="I364" t="s">
        <v>4</v>
      </c>
      <c r="J364">
        <v>27.324999999999999</v>
      </c>
      <c r="K364">
        <v>27.122</v>
      </c>
      <c r="L364">
        <v>0.28599999999999998</v>
      </c>
      <c r="M364">
        <v>149.214</v>
      </c>
      <c r="N364">
        <v>172.40199999999999</v>
      </c>
      <c r="O364">
        <v>32.792999999999999</v>
      </c>
      <c r="P364">
        <v>34.807400000000001</v>
      </c>
      <c r="Q364">
        <v>0.99809999999999999</v>
      </c>
      <c r="R364">
        <v>-3.4422000000000001</v>
      </c>
      <c r="S364">
        <v>95.214420000000004</v>
      </c>
      <c r="T364" t="b">
        <v>1</v>
      </c>
      <c r="U364">
        <v>6.3E-2</v>
      </c>
      <c r="V364" t="b">
        <v>1</v>
      </c>
      <c r="W364">
        <v>3</v>
      </c>
      <c r="X364">
        <v>24</v>
      </c>
      <c r="Y364" t="b">
        <v>0</v>
      </c>
      <c r="Z364">
        <v>109</v>
      </c>
    </row>
    <row r="365" spans="1:26">
      <c r="A365" s="3" t="s">
        <v>243</v>
      </c>
      <c r="B365">
        <f>VLOOKUP(E365,[1]Sheet1!$A$2:$D$72,3,FALSE)</f>
        <v>0.1</v>
      </c>
      <c r="C365">
        <f>VLOOKUP(E365,[1]Sheet1!$A$2:$D$72,4,FALSE)</f>
        <v>22.988499999999998</v>
      </c>
      <c r="D365" t="s">
        <v>71</v>
      </c>
      <c r="E365" t="s">
        <v>128</v>
      </c>
      <c r="F365" t="s">
        <v>69</v>
      </c>
      <c r="G365">
        <v>1.4219999999999999</v>
      </c>
      <c r="H365" t="s">
        <v>18</v>
      </c>
      <c r="I365" t="s">
        <v>4</v>
      </c>
      <c r="J365">
        <v>16.13</v>
      </c>
      <c r="K365">
        <v>16.181000000000001</v>
      </c>
      <c r="L365">
        <v>7.1999999999999995E-2</v>
      </c>
      <c r="M365">
        <v>503620.47</v>
      </c>
      <c r="N365">
        <v>487611.5</v>
      </c>
      <c r="O365">
        <v>22640.072</v>
      </c>
      <c r="P365">
        <v>36.566699999999997</v>
      </c>
      <c r="Q365">
        <v>0.99880000000000002</v>
      </c>
      <c r="R365">
        <v>-3.5840000000000001</v>
      </c>
      <c r="S365">
        <v>90.115650000000002</v>
      </c>
      <c r="T365" t="b">
        <v>1</v>
      </c>
      <c r="U365">
        <v>0.23899999999999999</v>
      </c>
      <c r="V365" t="b">
        <v>1</v>
      </c>
      <c r="W365">
        <v>3</v>
      </c>
      <c r="X365">
        <v>10</v>
      </c>
      <c r="Y365" t="b">
        <v>0</v>
      </c>
      <c r="Z365">
        <v>109</v>
      </c>
    </row>
    <row r="366" spans="1:26">
      <c r="A366" s="3" t="s">
        <v>243</v>
      </c>
      <c r="B366">
        <f>VLOOKUP(E366,[1]Sheet1!$A$2:$D$72,3,FALSE)</f>
        <v>0.1</v>
      </c>
      <c r="C366">
        <f>VLOOKUP(E366,[1]Sheet1!$A$2:$D$72,4,FALSE)</f>
        <v>22.988499999999998</v>
      </c>
      <c r="D366" t="s">
        <v>83</v>
      </c>
      <c r="E366" t="s">
        <v>128</v>
      </c>
      <c r="F366" t="s">
        <v>69</v>
      </c>
      <c r="G366">
        <v>1.4339999999999999</v>
      </c>
      <c r="H366" t="s">
        <v>18</v>
      </c>
      <c r="I366" t="s">
        <v>4</v>
      </c>
      <c r="J366">
        <v>16.233000000000001</v>
      </c>
      <c r="K366">
        <v>16.181000000000001</v>
      </c>
      <c r="L366">
        <v>7.1999999999999995E-2</v>
      </c>
      <c r="M366">
        <v>471602.56</v>
      </c>
      <c r="N366">
        <v>487611.5</v>
      </c>
      <c r="O366">
        <v>22640.072</v>
      </c>
      <c r="P366">
        <v>36.566699999999997</v>
      </c>
      <c r="Q366">
        <v>0.99880000000000002</v>
      </c>
      <c r="R366">
        <v>-3.5840000000000001</v>
      </c>
      <c r="S366">
        <v>90.115650000000002</v>
      </c>
      <c r="T366" t="b">
        <v>1</v>
      </c>
      <c r="U366">
        <v>0.23899999999999999</v>
      </c>
      <c r="V366" t="b">
        <v>1</v>
      </c>
      <c r="W366">
        <v>3</v>
      </c>
      <c r="X366">
        <v>11</v>
      </c>
      <c r="Y366" t="b">
        <v>0</v>
      </c>
      <c r="Z366">
        <v>109</v>
      </c>
    </row>
    <row r="367" spans="1:26">
      <c r="A367" t="str">
        <f>VLOOKUP(E367,[1]Sheet1!$A$2:$D$72,2,FALSE)</f>
        <v>0.1-1</v>
      </c>
      <c r="B367">
        <f>VLOOKUP(E367,[1]Sheet1!$A$2:$D$72,3,FALSE)</f>
        <v>0.1</v>
      </c>
      <c r="C367">
        <f>VLOOKUP(E367,[1]Sheet1!$A$2:$D$72,4,FALSE)</f>
        <v>22.988499999999998</v>
      </c>
      <c r="D367" t="s">
        <v>75</v>
      </c>
      <c r="E367" t="s">
        <v>128</v>
      </c>
      <c r="F367" t="s">
        <v>2</v>
      </c>
      <c r="G367">
        <v>1.335</v>
      </c>
      <c r="H367" t="s">
        <v>18</v>
      </c>
      <c r="I367" t="s">
        <v>4</v>
      </c>
      <c r="J367">
        <v>33.689</v>
      </c>
      <c r="K367">
        <v>33.689</v>
      </c>
      <c r="L367">
        <v>0</v>
      </c>
      <c r="M367">
        <v>2.7</v>
      </c>
      <c r="N367">
        <v>2.7</v>
      </c>
      <c r="O367">
        <v>0</v>
      </c>
      <c r="P367">
        <v>35.222799999999999</v>
      </c>
      <c r="Q367">
        <v>0.99299999999999999</v>
      </c>
      <c r="R367">
        <v>-3.5567000000000002</v>
      </c>
      <c r="S367">
        <v>91.055480000000003</v>
      </c>
      <c r="T367" t="b">
        <v>1</v>
      </c>
      <c r="U367">
        <v>5.2999999999999999E-2</v>
      </c>
      <c r="V367" t="b">
        <v>1</v>
      </c>
      <c r="W367">
        <v>3</v>
      </c>
      <c r="X367">
        <v>30</v>
      </c>
      <c r="Y367" t="b">
        <v>0</v>
      </c>
      <c r="Z367">
        <v>119</v>
      </c>
    </row>
    <row r="368" spans="1:26">
      <c r="A368" t="str">
        <f>VLOOKUP(E368,[1]Sheet1!$A$2:$D$72,2,FALSE)</f>
        <v>0.1-1</v>
      </c>
      <c r="B368">
        <f>VLOOKUP(E368,[1]Sheet1!$A$2:$D$72,3,FALSE)</f>
        <v>0.1</v>
      </c>
      <c r="C368">
        <f>VLOOKUP(E368,[1]Sheet1!$A$2:$D$72,4,FALSE)</f>
        <v>22.988499999999998</v>
      </c>
      <c r="D368" t="s">
        <v>87</v>
      </c>
      <c r="E368" t="s">
        <v>128</v>
      </c>
      <c r="F368" t="s">
        <v>2</v>
      </c>
      <c r="G368">
        <v>0</v>
      </c>
      <c r="H368" t="s">
        <v>3</v>
      </c>
      <c r="I368" t="s">
        <v>4</v>
      </c>
      <c r="J368" t="s">
        <v>5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35.222799999999999</v>
      </c>
      <c r="Q368">
        <v>0.99299999999999999</v>
      </c>
      <c r="R368">
        <v>-3.5567000000000002</v>
      </c>
      <c r="S368">
        <v>91.055480000000003</v>
      </c>
      <c r="T368" t="b">
        <v>1</v>
      </c>
      <c r="U368">
        <v>5.2999999999999999E-2</v>
      </c>
      <c r="V368" t="b">
        <v>1</v>
      </c>
      <c r="W368">
        <v>3</v>
      </c>
      <c r="X368">
        <v>39</v>
      </c>
      <c r="Y368" t="b">
        <v>1</v>
      </c>
      <c r="Z368">
        <v>119</v>
      </c>
    </row>
    <row r="369" spans="1:26">
      <c r="A369" t="str">
        <f>VLOOKUP(E369,[1]Sheet1!$A$2:$D$72,2,FALSE)</f>
        <v>0.1-1</v>
      </c>
      <c r="B369">
        <f>VLOOKUP(E369,[1]Sheet1!$A$2:$D$72,3,FALSE)</f>
        <v>0.1</v>
      </c>
      <c r="C369">
        <f>VLOOKUP(E369,[1]Sheet1!$A$2:$D$72,4,FALSE)</f>
        <v>22.988499999999998</v>
      </c>
      <c r="D369" t="s">
        <v>186</v>
      </c>
      <c r="E369" t="s">
        <v>128</v>
      </c>
      <c r="F369" t="s">
        <v>2</v>
      </c>
      <c r="G369">
        <v>0</v>
      </c>
      <c r="H369" t="s">
        <v>3</v>
      </c>
      <c r="I369" t="s">
        <v>4</v>
      </c>
      <c r="J369" t="s">
        <v>5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35.222799999999999</v>
      </c>
      <c r="Q369">
        <v>0.99299999999999999</v>
      </c>
      <c r="R369">
        <v>-3.5567000000000002</v>
      </c>
      <c r="S369">
        <v>91.055480000000003</v>
      </c>
      <c r="T369" t="b">
        <v>1</v>
      </c>
      <c r="U369">
        <v>5.2999999999999999E-2</v>
      </c>
      <c r="V369" t="b">
        <v>1</v>
      </c>
      <c r="W369">
        <v>3</v>
      </c>
      <c r="X369">
        <v>39</v>
      </c>
      <c r="Y369" t="b">
        <v>1</v>
      </c>
      <c r="Z369">
        <v>119</v>
      </c>
    </row>
    <row r="370" spans="1:26">
      <c r="A370" s="3" t="s">
        <v>244</v>
      </c>
      <c r="B370">
        <f>VLOOKUP(E370,[1]Sheet1!$A$2:$D$72,3,FALSE)</f>
        <v>0.1</v>
      </c>
      <c r="C370">
        <f>VLOOKUP(E370,[1]Sheet1!$A$2:$D$72,4,FALSE)</f>
        <v>23.098500000000005</v>
      </c>
      <c r="D370" t="s">
        <v>10</v>
      </c>
      <c r="E370" t="s">
        <v>129</v>
      </c>
      <c r="F370" t="s">
        <v>2</v>
      </c>
      <c r="G370">
        <v>1.298</v>
      </c>
      <c r="H370" t="s">
        <v>18</v>
      </c>
      <c r="I370" t="s">
        <v>4</v>
      </c>
      <c r="J370">
        <v>32.700000000000003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35.222799999999999</v>
      </c>
      <c r="Q370">
        <v>0.99299999999999999</v>
      </c>
      <c r="R370">
        <v>-3.5567000000000002</v>
      </c>
      <c r="S370">
        <v>91.055480000000003</v>
      </c>
      <c r="T370" t="b">
        <v>1</v>
      </c>
      <c r="U370">
        <v>4.2000000000000003E-2</v>
      </c>
      <c r="V370" t="b">
        <v>1</v>
      </c>
      <c r="W370">
        <v>3</v>
      </c>
      <c r="X370">
        <v>29</v>
      </c>
      <c r="Y370" t="b">
        <v>1</v>
      </c>
      <c r="Z370">
        <v>109</v>
      </c>
    </row>
    <row r="371" spans="1:26">
      <c r="A371" s="3" t="s">
        <v>244</v>
      </c>
      <c r="B371">
        <f>VLOOKUP(E371,[1]Sheet1!$A$2:$D$72,3,FALSE)</f>
        <v>0.1</v>
      </c>
      <c r="C371">
        <f>VLOOKUP(E371,[1]Sheet1!$A$2:$D$72,4,FALSE)</f>
        <v>23.098500000000005</v>
      </c>
      <c r="D371" t="s">
        <v>32</v>
      </c>
      <c r="E371" t="s">
        <v>129</v>
      </c>
      <c r="F371" t="s">
        <v>2</v>
      </c>
      <c r="G371">
        <v>1.3180000000000001</v>
      </c>
      <c r="H371" t="s">
        <v>18</v>
      </c>
      <c r="I371" t="s">
        <v>4</v>
      </c>
      <c r="J371">
        <v>33.171999999999997</v>
      </c>
      <c r="K371">
        <v>33.171999999999997</v>
      </c>
      <c r="L371">
        <v>0</v>
      </c>
      <c r="M371">
        <v>3.7719999999999998</v>
      </c>
      <c r="N371">
        <v>3.7719999999999998</v>
      </c>
      <c r="O371">
        <v>0</v>
      </c>
      <c r="P371">
        <v>35.222799999999999</v>
      </c>
      <c r="Q371">
        <v>0.99299999999999999</v>
      </c>
      <c r="R371">
        <v>-3.5567000000000002</v>
      </c>
      <c r="S371">
        <v>91.055480000000003</v>
      </c>
      <c r="T371" t="b">
        <v>1</v>
      </c>
      <c r="U371">
        <v>4.2000000000000003E-2</v>
      </c>
      <c r="V371" t="b">
        <v>1</v>
      </c>
      <c r="W371">
        <v>3</v>
      </c>
      <c r="X371">
        <v>30</v>
      </c>
      <c r="Y371" t="b">
        <v>0</v>
      </c>
      <c r="Z371">
        <v>109</v>
      </c>
    </row>
    <row r="372" spans="1:26">
      <c r="A372" s="3" t="s">
        <v>244</v>
      </c>
      <c r="B372">
        <f>VLOOKUP(E372,[1]Sheet1!$A$2:$D$72,3,FALSE)</f>
        <v>0.1</v>
      </c>
      <c r="C372">
        <f>VLOOKUP(E372,[1]Sheet1!$A$2:$D$72,4,FALSE)</f>
        <v>23.098500000000005</v>
      </c>
      <c r="D372" t="s">
        <v>47</v>
      </c>
      <c r="E372" t="s">
        <v>129</v>
      </c>
      <c r="F372" t="s">
        <v>44</v>
      </c>
      <c r="G372">
        <v>1.3240000000000001</v>
      </c>
      <c r="H372" t="s">
        <v>18</v>
      </c>
      <c r="I372" t="s">
        <v>4</v>
      </c>
      <c r="J372">
        <v>27.893000000000001</v>
      </c>
      <c r="K372">
        <v>28.018999999999998</v>
      </c>
      <c r="L372">
        <v>0.17699999999999999</v>
      </c>
      <c r="M372">
        <v>101.994</v>
      </c>
      <c r="N372">
        <v>94.122</v>
      </c>
      <c r="O372">
        <v>11.132</v>
      </c>
      <c r="P372">
        <v>34.807400000000001</v>
      </c>
      <c r="Q372">
        <v>0.99809999999999999</v>
      </c>
      <c r="R372">
        <v>-3.4422000000000001</v>
      </c>
      <c r="S372">
        <v>95.214420000000004</v>
      </c>
      <c r="T372" t="b">
        <v>1</v>
      </c>
      <c r="U372">
        <v>6.3E-2</v>
      </c>
      <c r="V372" t="b">
        <v>1</v>
      </c>
      <c r="W372">
        <v>3</v>
      </c>
      <c r="X372">
        <v>24</v>
      </c>
      <c r="Y372" t="b">
        <v>0</v>
      </c>
      <c r="Z372">
        <v>109</v>
      </c>
    </row>
    <row r="373" spans="1:26">
      <c r="A373" s="3" t="s">
        <v>244</v>
      </c>
      <c r="B373">
        <f>VLOOKUP(E373,[1]Sheet1!$A$2:$D$72,3,FALSE)</f>
        <v>0.1</v>
      </c>
      <c r="C373">
        <f>VLOOKUP(E373,[1]Sheet1!$A$2:$D$72,4,FALSE)</f>
        <v>23.098500000000005</v>
      </c>
      <c r="D373" t="s">
        <v>59</v>
      </c>
      <c r="E373" t="s">
        <v>129</v>
      </c>
      <c r="F373" t="s">
        <v>44</v>
      </c>
      <c r="G373">
        <v>1.3180000000000001</v>
      </c>
      <c r="H373" t="s">
        <v>18</v>
      </c>
      <c r="I373" t="s">
        <v>4</v>
      </c>
      <c r="J373">
        <v>28.143999999999998</v>
      </c>
      <c r="K373">
        <v>28.018999999999998</v>
      </c>
      <c r="L373">
        <v>0.17699999999999999</v>
      </c>
      <c r="M373">
        <v>86.251000000000005</v>
      </c>
      <c r="N373">
        <v>94.122</v>
      </c>
      <c r="O373">
        <v>11.132</v>
      </c>
      <c r="P373">
        <v>34.807400000000001</v>
      </c>
      <c r="Q373">
        <v>0.99809999999999999</v>
      </c>
      <c r="R373">
        <v>-3.4422000000000001</v>
      </c>
      <c r="S373">
        <v>95.214420000000004</v>
      </c>
      <c r="T373" t="b">
        <v>1</v>
      </c>
      <c r="U373">
        <v>6.3E-2</v>
      </c>
      <c r="V373" t="b">
        <v>1</v>
      </c>
      <c r="W373">
        <v>3</v>
      </c>
      <c r="X373">
        <v>24</v>
      </c>
      <c r="Y373" t="b">
        <v>0</v>
      </c>
      <c r="Z373">
        <v>109</v>
      </c>
    </row>
    <row r="374" spans="1:26">
      <c r="A374" s="3" t="s">
        <v>244</v>
      </c>
      <c r="B374">
        <f>VLOOKUP(E374,[1]Sheet1!$A$2:$D$72,3,FALSE)</f>
        <v>0.1</v>
      </c>
      <c r="C374">
        <f>VLOOKUP(E374,[1]Sheet1!$A$2:$D$72,4,FALSE)</f>
        <v>23.098500000000005</v>
      </c>
      <c r="D374" t="s">
        <v>72</v>
      </c>
      <c r="E374" t="s">
        <v>129</v>
      </c>
      <c r="F374" t="s">
        <v>69</v>
      </c>
      <c r="G374">
        <v>1.42</v>
      </c>
      <c r="H374" t="s">
        <v>18</v>
      </c>
      <c r="I374" t="s">
        <v>4</v>
      </c>
      <c r="J374">
        <v>16.097000000000001</v>
      </c>
      <c r="K374">
        <v>16.056000000000001</v>
      </c>
      <c r="L374">
        <v>5.8999999999999997E-2</v>
      </c>
      <c r="M374">
        <v>514409.62</v>
      </c>
      <c r="N374">
        <v>528603.6</v>
      </c>
      <c r="O374">
        <v>20073.328000000001</v>
      </c>
      <c r="P374">
        <v>36.566699999999997</v>
      </c>
      <c r="Q374">
        <v>0.99880000000000002</v>
      </c>
      <c r="R374">
        <v>-3.5840000000000001</v>
      </c>
      <c r="S374">
        <v>90.115650000000002</v>
      </c>
      <c r="T374" t="b">
        <v>1</v>
      </c>
      <c r="U374">
        <v>0.23899999999999999</v>
      </c>
      <c r="V374" t="b">
        <v>1</v>
      </c>
      <c r="W374">
        <v>3</v>
      </c>
      <c r="X374">
        <v>10</v>
      </c>
      <c r="Y374" t="b">
        <v>0</v>
      </c>
      <c r="Z374">
        <v>109</v>
      </c>
    </row>
    <row r="375" spans="1:26">
      <c r="A375" s="3" t="s">
        <v>244</v>
      </c>
      <c r="B375">
        <f>VLOOKUP(E375,[1]Sheet1!$A$2:$D$72,3,FALSE)</f>
        <v>0.1</v>
      </c>
      <c r="C375">
        <f>VLOOKUP(E375,[1]Sheet1!$A$2:$D$72,4,FALSE)</f>
        <v>23.098500000000005</v>
      </c>
      <c r="D375" t="s">
        <v>84</v>
      </c>
      <c r="E375" t="s">
        <v>129</v>
      </c>
      <c r="F375" t="s">
        <v>69</v>
      </c>
      <c r="G375">
        <v>1.419</v>
      </c>
      <c r="H375" t="s">
        <v>18</v>
      </c>
      <c r="I375" t="s">
        <v>4</v>
      </c>
      <c r="J375">
        <v>16.013999999999999</v>
      </c>
      <c r="K375">
        <v>16.056000000000001</v>
      </c>
      <c r="L375">
        <v>5.8999999999999997E-2</v>
      </c>
      <c r="M375">
        <v>542797.6</v>
      </c>
      <c r="N375">
        <v>528603.6</v>
      </c>
      <c r="O375">
        <v>20073.328000000001</v>
      </c>
      <c r="P375">
        <v>36.566699999999997</v>
      </c>
      <c r="Q375">
        <v>0.99880000000000002</v>
      </c>
      <c r="R375">
        <v>-3.5840000000000001</v>
      </c>
      <c r="S375">
        <v>90.115650000000002</v>
      </c>
      <c r="T375" t="b">
        <v>1</v>
      </c>
      <c r="U375">
        <v>0.23899999999999999</v>
      </c>
      <c r="V375" t="b">
        <v>1</v>
      </c>
      <c r="W375">
        <v>3</v>
      </c>
      <c r="X375">
        <v>10</v>
      </c>
      <c r="Y375" t="b">
        <v>0</v>
      </c>
      <c r="Z375">
        <v>109</v>
      </c>
    </row>
    <row r="376" spans="1:26">
      <c r="A376" s="3" t="s">
        <v>245</v>
      </c>
      <c r="B376">
        <f>VLOOKUP(E376,[1]Sheet1!$A$2:$D$72,3,FALSE)</f>
        <v>0.1</v>
      </c>
      <c r="C376">
        <f>VLOOKUP(E376,[1]Sheet1!$A$2:$D$72,4,FALSE)</f>
        <v>30.654500000000002</v>
      </c>
      <c r="D376" t="s">
        <v>12</v>
      </c>
      <c r="E376" t="s">
        <v>130</v>
      </c>
      <c r="F376" t="s">
        <v>2</v>
      </c>
      <c r="G376">
        <v>1.298</v>
      </c>
      <c r="H376" t="s">
        <v>18</v>
      </c>
      <c r="I376" t="s">
        <v>4</v>
      </c>
      <c r="J376">
        <v>33.917000000000002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35.222799999999999</v>
      </c>
      <c r="Q376">
        <v>0.99299999999999999</v>
      </c>
      <c r="R376">
        <v>-3.5567000000000002</v>
      </c>
      <c r="S376">
        <v>91.055480000000003</v>
      </c>
      <c r="T376" t="b">
        <v>1</v>
      </c>
      <c r="U376">
        <v>4.2000000000000003E-2</v>
      </c>
      <c r="V376" t="b">
        <v>1</v>
      </c>
      <c r="W376">
        <v>3</v>
      </c>
      <c r="X376">
        <v>31</v>
      </c>
      <c r="Y376" t="b">
        <v>1</v>
      </c>
      <c r="Z376">
        <v>109</v>
      </c>
    </row>
    <row r="377" spans="1:26">
      <c r="A377" s="3" t="s">
        <v>245</v>
      </c>
      <c r="B377">
        <f>VLOOKUP(E377,[1]Sheet1!$A$2:$D$72,3,FALSE)</f>
        <v>0.1</v>
      </c>
      <c r="C377">
        <f>VLOOKUP(E377,[1]Sheet1!$A$2:$D$72,4,FALSE)</f>
        <v>30.654500000000002</v>
      </c>
      <c r="D377" t="s">
        <v>33</v>
      </c>
      <c r="E377" t="s">
        <v>130</v>
      </c>
      <c r="F377" t="s">
        <v>2</v>
      </c>
      <c r="G377">
        <v>1.268</v>
      </c>
      <c r="H377" t="s">
        <v>18</v>
      </c>
      <c r="I377" t="s">
        <v>4</v>
      </c>
      <c r="J377">
        <v>34.292000000000002</v>
      </c>
      <c r="K377">
        <v>34.292000000000002</v>
      </c>
      <c r="L377">
        <v>0</v>
      </c>
      <c r="M377">
        <v>1.827</v>
      </c>
      <c r="N377">
        <v>1.827</v>
      </c>
      <c r="O377">
        <v>0</v>
      </c>
      <c r="P377">
        <v>35.222799999999999</v>
      </c>
      <c r="Q377">
        <v>0.99299999999999999</v>
      </c>
      <c r="R377">
        <v>-3.5567000000000002</v>
      </c>
      <c r="S377">
        <v>91.055480000000003</v>
      </c>
      <c r="T377" t="b">
        <v>1</v>
      </c>
      <c r="U377">
        <v>4.2000000000000003E-2</v>
      </c>
      <c r="V377" t="b">
        <v>1</v>
      </c>
      <c r="W377">
        <v>3</v>
      </c>
      <c r="X377">
        <v>31</v>
      </c>
      <c r="Y377" t="b">
        <v>0</v>
      </c>
      <c r="Z377">
        <v>109</v>
      </c>
    </row>
    <row r="378" spans="1:26">
      <c r="A378" s="3" t="s">
        <v>245</v>
      </c>
      <c r="B378">
        <f>VLOOKUP(E378,[1]Sheet1!$A$2:$D$72,3,FALSE)</f>
        <v>0.1</v>
      </c>
      <c r="C378">
        <f>VLOOKUP(E378,[1]Sheet1!$A$2:$D$72,4,FALSE)</f>
        <v>30.654500000000002</v>
      </c>
      <c r="D378" t="s">
        <v>73</v>
      </c>
      <c r="E378" t="s">
        <v>130</v>
      </c>
      <c r="F378" t="s">
        <v>69</v>
      </c>
      <c r="G378">
        <v>1.4059999999999999</v>
      </c>
      <c r="H378" t="s">
        <v>18</v>
      </c>
      <c r="I378" t="s">
        <v>4</v>
      </c>
      <c r="J378">
        <v>15.897</v>
      </c>
      <c r="K378">
        <v>16.126999999999999</v>
      </c>
      <c r="L378">
        <v>0.32500000000000001</v>
      </c>
      <c r="M378">
        <v>585116.6</v>
      </c>
      <c r="N378">
        <v>510234.03</v>
      </c>
      <c r="O378">
        <v>105900.02</v>
      </c>
      <c r="P378">
        <v>36.566699999999997</v>
      </c>
      <c r="Q378">
        <v>0.99880000000000002</v>
      </c>
      <c r="R378">
        <v>-3.5840000000000001</v>
      </c>
      <c r="S378">
        <v>90.115650000000002</v>
      </c>
      <c r="T378" t="b">
        <v>1</v>
      </c>
      <c r="U378">
        <v>0.23899999999999999</v>
      </c>
      <c r="V378" t="b">
        <v>1</v>
      </c>
      <c r="W378">
        <v>3</v>
      </c>
      <c r="X378">
        <v>10</v>
      </c>
      <c r="Y378" t="b">
        <v>0</v>
      </c>
      <c r="Z378">
        <v>109</v>
      </c>
    </row>
    <row r="379" spans="1:26">
      <c r="A379" s="3" t="s">
        <v>245</v>
      </c>
      <c r="B379">
        <f>VLOOKUP(E379,[1]Sheet1!$A$2:$D$72,3,FALSE)</f>
        <v>0.1</v>
      </c>
      <c r="C379">
        <f>VLOOKUP(E379,[1]Sheet1!$A$2:$D$72,4,FALSE)</f>
        <v>30.654500000000002</v>
      </c>
      <c r="D379" t="s">
        <v>85</v>
      </c>
      <c r="E379" t="s">
        <v>130</v>
      </c>
      <c r="F379" t="s">
        <v>69</v>
      </c>
      <c r="G379">
        <v>1.419</v>
      </c>
      <c r="H379" t="s">
        <v>18</v>
      </c>
      <c r="I379" t="s">
        <v>4</v>
      </c>
      <c r="J379">
        <v>16.356999999999999</v>
      </c>
      <c r="K379">
        <v>16.126999999999999</v>
      </c>
      <c r="L379">
        <v>0.32500000000000001</v>
      </c>
      <c r="M379">
        <v>435351.4</v>
      </c>
      <c r="N379">
        <v>510234.03</v>
      </c>
      <c r="O379">
        <v>105900.02</v>
      </c>
      <c r="P379">
        <v>36.566699999999997</v>
      </c>
      <c r="Q379">
        <v>0.99880000000000002</v>
      </c>
      <c r="R379">
        <v>-3.5840000000000001</v>
      </c>
      <c r="S379">
        <v>90.115650000000002</v>
      </c>
      <c r="T379" t="b">
        <v>1</v>
      </c>
      <c r="U379">
        <v>0.23899999999999999</v>
      </c>
      <c r="V379" t="b">
        <v>1</v>
      </c>
      <c r="W379">
        <v>3</v>
      </c>
      <c r="X379">
        <v>11</v>
      </c>
      <c r="Y379" t="b">
        <v>0</v>
      </c>
      <c r="Z379">
        <v>109</v>
      </c>
    </row>
    <row r="380" spans="1:26">
      <c r="A380" t="str">
        <f>VLOOKUP(E380,[1]Sheet1!$A$2:$D$72,2,FALSE)</f>
        <v>0.1-19</v>
      </c>
      <c r="B380">
        <f>VLOOKUP(E380,[1]Sheet1!$A$2:$D$72,3,FALSE)</f>
        <v>0.1</v>
      </c>
      <c r="C380">
        <f>VLOOKUP(E380,[1]Sheet1!$A$2:$D$72,4,FALSE)</f>
        <v>30.654500000000002</v>
      </c>
      <c r="D380" t="s">
        <v>90</v>
      </c>
      <c r="E380" t="s">
        <v>130</v>
      </c>
      <c r="F380" t="s">
        <v>44</v>
      </c>
      <c r="G380">
        <v>1.339</v>
      </c>
      <c r="H380" t="s">
        <v>18</v>
      </c>
      <c r="I380" t="s">
        <v>4</v>
      </c>
      <c r="J380">
        <v>26.57</v>
      </c>
      <c r="K380">
        <v>26.702000000000002</v>
      </c>
      <c r="L380">
        <v>0.17599999999999999</v>
      </c>
      <c r="M380">
        <v>247.28</v>
      </c>
      <c r="N380">
        <v>227.441</v>
      </c>
      <c r="O380">
        <v>26.611999999999998</v>
      </c>
      <c r="P380">
        <v>34.807400000000001</v>
      </c>
      <c r="Q380">
        <v>0.99809999999999999</v>
      </c>
      <c r="R380">
        <v>-3.4422000000000001</v>
      </c>
      <c r="S380">
        <v>95.214420000000004</v>
      </c>
      <c r="T380" t="b">
        <v>1</v>
      </c>
      <c r="U380">
        <v>0.14799999999999999</v>
      </c>
      <c r="V380" t="b">
        <v>1</v>
      </c>
      <c r="W380">
        <v>3</v>
      </c>
      <c r="X380">
        <v>21</v>
      </c>
      <c r="Y380" t="b">
        <v>0</v>
      </c>
      <c r="Z380">
        <v>119</v>
      </c>
    </row>
    <row r="381" spans="1:26">
      <c r="A381" t="str">
        <f>VLOOKUP(E381,[1]Sheet1!$A$2:$D$72,2,FALSE)</f>
        <v>0.1-19</v>
      </c>
      <c r="B381">
        <f>VLOOKUP(E381,[1]Sheet1!$A$2:$D$72,3,FALSE)</f>
        <v>0.1</v>
      </c>
      <c r="C381">
        <f>VLOOKUP(E381,[1]Sheet1!$A$2:$D$72,4,FALSE)</f>
        <v>30.654500000000002</v>
      </c>
      <c r="D381" t="s">
        <v>189</v>
      </c>
      <c r="E381" t="s">
        <v>130</v>
      </c>
      <c r="F381" t="s">
        <v>44</v>
      </c>
      <c r="G381">
        <v>1.3149999999999999</v>
      </c>
      <c r="H381" t="s">
        <v>18</v>
      </c>
      <c r="I381" t="s">
        <v>4</v>
      </c>
      <c r="J381">
        <v>26.884</v>
      </c>
      <c r="K381">
        <v>26.702000000000002</v>
      </c>
      <c r="L381">
        <v>0.17599999999999999</v>
      </c>
      <c r="M381">
        <v>200.31800000000001</v>
      </c>
      <c r="N381">
        <v>227.441</v>
      </c>
      <c r="O381">
        <v>26.611999999999998</v>
      </c>
      <c r="P381">
        <v>34.807400000000001</v>
      </c>
      <c r="Q381">
        <v>0.99809999999999999</v>
      </c>
      <c r="R381">
        <v>-3.4422000000000001</v>
      </c>
      <c r="S381">
        <v>95.214420000000004</v>
      </c>
      <c r="T381" t="b">
        <v>1</v>
      </c>
      <c r="U381">
        <v>0.14799999999999999</v>
      </c>
      <c r="V381" t="b">
        <v>1</v>
      </c>
      <c r="W381">
        <v>3</v>
      </c>
      <c r="X381">
        <v>22</v>
      </c>
      <c r="Y381" t="b">
        <v>0</v>
      </c>
      <c r="Z381">
        <v>119</v>
      </c>
    </row>
    <row r="382" spans="1:26">
      <c r="A382" t="str">
        <f>VLOOKUP(E382,[1]Sheet1!$A$2:$D$72,2,FALSE)</f>
        <v>0.1-19</v>
      </c>
      <c r="B382">
        <f>VLOOKUP(E382,[1]Sheet1!$A$2:$D$72,3,FALSE)</f>
        <v>0.1</v>
      </c>
      <c r="C382">
        <f>VLOOKUP(E382,[1]Sheet1!$A$2:$D$72,4,FALSE)</f>
        <v>30.654500000000002</v>
      </c>
      <c r="D382" t="s">
        <v>261</v>
      </c>
      <c r="E382" t="s">
        <v>130</v>
      </c>
      <c r="F382" t="s">
        <v>44</v>
      </c>
      <c r="G382">
        <v>1.3340000000000001</v>
      </c>
      <c r="H382" t="s">
        <v>18</v>
      </c>
      <c r="I382" t="s">
        <v>4</v>
      </c>
      <c r="J382">
        <v>26.82</v>
      </c>
      <c r="K382">
        <v>26.702000000000002</v>
      </c>
      <c r="L382">
        <v>0.17599999999999999</v>
      </c>
      <c r="M382">
        <v>209.07400000000001</v>
      </c>
      <c r="N382">
        <v>227.441</v>
      </c>
      <c r="O382">
        <v>26.611999999999998</v>
      </c>
      <c r="P382">
        <v>34.807400000000001</v>
      </c>
      <c r="Q382">
        <v>0.99809999999999999</v>
      </c>
      <c r="R382">
        <v>-3.4422000000000001</v>
      </c>
      <c r="S382">
        <v>95.214420000000004</v>
      </c>
      <c r="T382" t="b">
        <v>1</v>
      </c>
      <c r="U382">
        <v>0.14799999999999999</v>
      </c>
      <c r="V382" t="b">
        <v>1</v>
      </c>
      <c r="W382">
        <v>3</v>
      </c>
      <c r="X382">
        <v>22</v>
      </c>
      <c r="Y382" t="b">
        <v>0</v>
      </c>
      <c r="Z382">
        <v>119</v>
      </c>
    </row>
    <row r="383" spans="1:26">
      <c r="A383" t="str">
        <f>VLOOKUP(E383,[1]Sheet1!$A$2:$D$72,2,FALSE)</f>
        <v>0.1-19</v>
      </c>
      <c r="B383">
        <f>VLOOKUP(E383,[1]Sheet1!$A$2:$D$72,3,FALSE)</f>
        <v>0.1</v>
      </c>
      <c r="C383">
        <f>VLOOKUP(E383,[1]Sheet1!$A$2:$D$72,4,FALSE)</f>
        <v>30.654500000000002</v>
      </c>
      <c r="D383" t="s">
        <v>263</v>
      </c>
      <c r="E383" t="s">
        <v>130</v>
      </c>
      <c r="F383" t="s">
        <v>44</v>
      </c>
      <c r="G383">
        <v>1.329</v>
      </c>
      <c r="H383" t="s">
        <v>18</v>
      </c>
      <c r="I383" t="s">
        <v>4</v>
      </c>
      <c r="J383">
        <v>26.535</v>
      </c>
      <c r="K383">
        <v>26.702000000000002</v>
      </c>
      <c r="L383">
        <v>0.17599999999999999</v>
      </c>
      <c r="M383">
        <v>253.09299999999999</v>
      </c>
      <c r="N383">
        <v>227.441</v>
      </c>
      <c r="O383">
        <v>26.611999999999998</v>
      </c>
      <c r="P383">
        <v>34.807400000000001</v>
      </c>
      <c r="Q383">
        <v>0.99809999999999999</v>
      </c>
      <c r="R383">
        <v>-3.4422000000000001</v>
      </c>
      <c r="S383">
        <v>95.214420000000004</v>
      </c>
      <c r="T383" t="b">
        <v>1</v>
      </c>
      <c r="U383">
        <v>0.14799999999999999</v>
      </c>
      <c r="V383" t="b">
        <v>1</v>
      </c>
      <c r="W383">
        <v>3</v>
      </c>
      <c r="X383">
        <v>21</v>
      </c>
      <c r="Y383" t="b">
        <v>0</v>
      </c>
      <c r="Z383">
        <v>119</v>
      </c>
    </row>
    <row r="384" spans="1:26">
      <c r="A384" s="3" t="s">
        <v>246</v>
      </c>
      <c r="B384">
        <f>VLOOKUP(E384,[1]Sheet1!$A$2:$D$72,3,FALSE)</f>
        <v>20</v>
      </c>
      <c r="C384">
        <f>VLOOKUP(E384,[1]Sheet1!$A$2:$D$72,4,FALSE)</f>
        <v>5.9</v>
      </c>
      <c r="D384" s="2" t="s">
        <v>14</v>
      </c>
      <c r="E384" s="2" t="s">
        <v>175</v>
      </c>
      <c r="F384" s="2" t="s">
        <v>2</v>
      </c>
      <c r="G384" s="2">
        <v>0</v>
      </c>
      <c r="H384" s="2" t="s">
        <v>3</v>
      </c>
      <c r="I384" s="2" t="s">
        <v>4</v>
      </c>
      <c r="J384" s="2" t="s">
        <v>5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35.222799999999999</v>
      </c>
      <c r="Q384" s="2">
        <v>0.99299999999999999</v>
      </c>
      <c r="R384" s="2">
        <v>-3.5567000000000002</v>
      </c>
      <c r="S384" s="2">
        <v>91.055480000000003</v>
      </c>
      <c r="T384" s="2" t="b">
        <v>1</v>
      </c>
      <c r="U384" s="2">
        <v>9.6000000000000002E-2</v>
      </c>
      <c r="V384" s="2" t="b">
        <v>1</v>
      </c>
      <c r="W384" s="2">
        <v>3</v>
      </c>
      <c r="X384" s="2">
        <v>39</v>
      </c>
      <c r="Y384" s="2" t="b">
        <v>1</v>
      </c>
      <c r="Z384" s="2">
        <v>117</v>
      </c>
    </row>
    <row r="385" spans="1:26">
      <c r="A385" s="3" t="s">
        <v>246</v>
      </c>
      <c r="B385">
        <f>VLOOKUP(E385,[1]Sheet1!$A$2:$D$72,3,FALSE)</f>
        <v>20</v>
      </c>
      <c r="C385">
        <f>VLOOKUP(E385,[1]Sheet1!$A$2:$D$72,4,FALSE)</f>
        <v>5.9</v>
      </c>
      <c r="D385" s="2" t="s">
        <v>34</v>
      </c>
      <c r="E385" s="2" t="s">
        <v>175</v>
      </c>
      <c r="F385" s="2" t="s">
        <v>2</v>
      </c>
      <c r="G385" s="2">
        <v>1.34</v>
      </c>
      <c r="H385" s="2" t="s">
        <v>18</v>
      </c>
      <c r="I385" s="2" t="s">
        <v>4</v>
      </c>
      <c r="J385" s="2">
        <v>33.265999999999998</v>
      </c>
      <c r="K385" s="2">
        <v>33.831000000000003</v>
      </c>
      <c r="L385" s="2">
        <v>0.79900000000000004</v>
      </c>
      <c r="M385" s="2">
        <v>3.5510000000000002</v>
      </c>
      <c r="N385" s="2">
        <v>2.63</v>
      </c>
      <c r="O385" s="2">
        <v>1.3029999999999999</v>
      </c>
      <c r="P385" s="2">
        <v>35.222799999999999</v>
      </c>
      <c r="Q385" s="2">
        <v>0.99299999999999999</v>
      </c>
      <c r="R385" s="2">
        <v>-3.5567000000000002</v>
      </c>
      <c r="S385" s="2">
        <v>91.055480000000003</v>
      </c>
      <c r="T385" s="2" t="b">
        <v>1</v>
      </c>
      <c r="U385" s="2">
        <v>9.6000000000000002E-2</v>
      </c>
      <c r="V385" s="2" t="b">
        <v>1</v>
      </c>
      <c r="W385" s="2">
        <v>3</v>
      </c>
      <c r="X385" s="2">
        <v>29</v>
      </c>
      <c r="Y385" s="2" t="b">
        <v>0</v>
      </c>
      <c r="Z385" s="2">
        <v>117</v>
      </c>
    </row>
    <row r="386" spans="1:26">
      <c r="A386" s="3" t="s">
        <v>246</v>
      </c>
      <c r="B386">
        <f>VLOOKUP(E386,[1]Sheet1!$A$2:$D$72,3,FALSE)</f>
        <v>20</v>
      </c>
      <c r="C386">
        <f>VLOOKUP(E386,[1]Sheet1!$A$2:$D$72,4,FALSE)</f>
        <v>5.9</v>
      </c>
      <c r="D386" s="2" t="s">
        <v>49</v>
      </c>
      <c r="E386" s="2" t="s">
        <v>175</v>
      </c>
      <c r="F386" s="2" t="s">
        <v>2</v>
      </c>
      <c r="G386" s="2">
        <v>1.3380000000000001</v>
      </c>
      <c r="H386" s="2" t="s">
        <v>18</v>
      </c>
      <c r="I386" s="2" t="s">
        <v>4</v>
      </c>
      <c r="J386" s="2">
        <v>34.396000000000001</v>
      </c>
      <c r="K386" s="2">
        <v>33.831000000000003</v>
      </c>
      <c r="L386" s="2">
        <v>0.79900000000000004</v>
      </c>
      <c r="M386" s="2">
        <v>1.708</v>
      </c>
      <c r="N386" s="2">
        <v>2.63</v>
      </c>
      <c r="O386" s="2">
        <v>1.3029999999999999</v>
      </c>
      <c r="P386" s="2">
        <v>35.222799999999999</v>
      </c>
      <c r="Q386" s="2">
        <v>0.99299999999999999</v>
      </c>
      <c r="R386" s="2">
        <v>-3.5567000000000002</v>
      </c>
      <c r="S386" s="2">
        <v>91.055480000000003</v>
      </c>
      <c r="T386" s="2" t="b">
        <v>1</v>
      </c>
      <c r="U386" s="2">
        <v>9.6000000000000002E-2</v>
      </c>
      <c r="V386" s="2" t="b">
        <v>1</v>
      </c>
      <c r="W386" s="2">
        <v>3</v>
      </c>
      <c r="X386" s="2">
        <v>30</v>
      </c>
      <c r="Y386" s="2" t="b">
        <v>0</v>
      </c>
      <c r="Z386" s="2">
        <v>117</v>
      </c>
    </row>
    <row r="387" spans="1:26">
      <c r="A387" s="3" t="s">
        <v>246</v>
      </c>
      <c r="B387">
        <f>VLOOKUP(E387,[1]Sheet1!$A$2:$D$72,3,FALSE)</f>
        <v>20</v>
      </c>
      <c r="C387">
        <f>VLOOKUP(E387,[1]Sheet1!$A$2:$D$72,4,FALSE)</f>
        <v>5.9</v>
      </c>
      <c r="D387" s="2" t="s">
        <v>61</v>
      </c>
      <c r="E387" s="2" t="s">
        <v>175</v>
      </c>
      <c r="F387" s="2" t="s">
        <v>44</v>
      </c>
      <c r="G387" s="2">
        <v>1.3460000000000001</v>
      </c>
      <c r="H387" s="2" t="s">
        <v>18</v>
      </c>
      <c r="I387" s="2" t="s">
        <v>4</v>
      </c>
      <c r="J387" s="2">
        <v>26.295999999999999</v>
      </c>
      <c r="K387" s="2">
        <v>26.388000000000002</v>
      </c>
      <c r="L387" s="2">
        <v>0.13</v>
      </c>
      <c r="M387" s="2">
        <v>296.88299999999998</v>
      </c>
      <c r="N387" s="2">
        <v>279.70699999999999</v>
      </c>
      <c r="O387" s="2">
        <v>24.29</v>
      </c>
      <c r="P387" s="2">
        <v>34.807400000000001</v>
      </c>
      <c r="Q387" s="2">
        <v>0.99809999999999999</v>
      </c>
      <c r="R387" s="2">
        <v>-3.4422000000000001</v>
      </c>
      <c r="S387" s="2">
        <v>95.214420000000004</v>
      </c>
      <c r="T387" s="2" t="b">
        <v>1</v>
      </c>
      <c r="U387" s="2">
        <v>0.121</v>
      </c>
      <c r="V387" s="2" t="b">
        <v>1</v>
      </c>
      <c r="W387" s="2">
        <v>3</v>
      </c>
      <c r="X387" s="2">
        <v>21</v>
      </c>
      <c r="Y387" s="2" t="b">
        <v>0</v>
      </c>
      <c r="Z387" s="2">
        <v>117</v>
      </c>
    </row>
    <row r="388" spans="1:26">
      <c r="A388" s="3" t="s">
        <v>246</v>
      </c>
      <c r="B388">
        <f>VLOOKUP(E388,[1]Sheet1!$A$2:$D$72,3,FALSE)</f>
        <v>20</v>
      </c>
      <c r="C388">
        <f>VLOOKUP(E388,[1]Sheet1!$A$2:$D$72,4,FALSE)</f>
        <v>5.9</v>
      </c>
      <c r="D388" s="2" t="s">
        <v>74</v>
      </c>
      <c r="E388" s="2" t="s">
        <v>175</v>
      </c>
      <c r="F388" s="2" t="s">
        <v>44</v>
      </c>
      <c r="G388" s="2">
        <v>1.339</v>
      </c>
      <c r="H388" s="2" t="s">
        <v>18</v>
      </c>
      <c r="I388" s="2" t="s">
        <v>4</v>
      </c>
      <c r="J388" s="2">
        <v>26.48</v>
      </c>
      <c r="K388" s="2">
        <v>26.388000000000002</v>
      </c>
      <c r="L388" s="2">
        <v>0.13</v>
      </c>
      <c r="M388" s="2">
        <v>262.53199999999998</v>
      </c>
      <c r="N388" s="2">
        <v>279.70699999999999</v>
      </c>
      <c r="O388" s="2">
        <v>24.29</v>
      </c>
      <c r="P388" s="2">
        <v>34.807400000000001</v>
      </c>
      <c r="Q388" s="2">
        <v>0.99809999999999999</v>
      </c>
      <c r="R388" s="2">
        <v>-3.4422000000000001</v>
      </c>
      <c r="S388" s="2">
        <v>95.214420000000004</v>
      </c>
      <c r="T388" s="2" t="b">
        <v>1</v>
      </c>
      <c r="U388" s="2">
        <v>0.121</v>
      </c>
      <c r="V388" s="2" t="b">
        <v>1</v>
      </c>
      <c r="W388" s="2">
        <v>3</v>
      </c>
      <c r="X388" s="2">
        <v>22</v>
      </c>
      <c r="Y388" s="2" t="b">
        <v>0</v>
      </c>
      <c r="Z388" s="2">
        <v>117</v>
      </c>
    </row>
    <row r="389" spans="1:26">
      <c r="A389" s="3" t="s">
        <v>246</v>
      </c>
      <c r="B389">
        <f>VLOOKUP(E389,[1]Sheet1!$A$2:$D$72,3,FALSE)</f>
        <v>20</v>
      </c>
      <c r="C389">
        <f>VLOOKUP(E389,[1]Sheet1!$A$2:$D$72,4,FALSE)</f>
        <v>5.9</v>
      </c>
      <c r="D389" s="2" t="s">
        <v>86</v>
      </c>
      <c r="E389" s="2" t="s">
        <v>175</v>
      </c>
      <c r="F389" s="2" t="s">
        <v>69</v>
      </c>
      <c r="G389" s="2">
        <v>1.448</v>
      </c>
      <c r="H389" s="2" t="s">
        <v>18</v>
      </c>
      <c r="I389" s="2" t="s">
        <v>4</v>
      </c>
      <c r="J389" s="2">
        <v>17.03</v>
      </c>
      <c r="K389" s="2">
        <v>16.997</v>
      </c>
      <c r="L389" s="2">
        <v>4.7E-2</v>
      </c>
      <c r="M389" s="2">
        <v>282525.15999999997</v>
      </c>
      <c r="N389" s="2">
        <v>288640.78000000003</v>
      </c>
      <c r="O389" s="2">
        <v>8648.7990000000009</v>
      </c>
      <c r="P389" s="2">
        <v>36.566699999999997</v>
      </c>
      <c r="Q389" s="2">
        <v>0.99880000000000002</v>
      </c>
      <c r="R389" s="2">
        <v>-3.5840000000000001</v>
      </c>
      <c r="S389" s="2">
        <v>90.115650000000002</v>
      </c>
      <c r="T389" s="2" t="b">
        <v>1</v>
      </c>
      <c r="U389" s="2">
        <v>0.24</v>
      </c>
      <c r="V389" s="2" t="b">
        <v>1</v>
      </c>
      <c r="W389" s="2">
        <v>3</v>
      </c>
      <c r="X389" s="2">
        <v>11</v>
      </c>
      <c r="Y389" s="2" t="b">
        <v>0</v>
      </c>
      <c r="Z389" s="2">
        <v>117</v>
      </c>
    </row>
    <row r="390" spans="1:26">
      <c r="A390" s="3" t="s">
        <v>246</v>
      </c>
      <c r="B390">
        <f>VLOOKUP(E390,[1]Sheet1!$A$2:$D$72,3,FALSE)</f>
        <v>20</v>
      </c>
      <c r="C390">
        <f>VLOOKUP(E390,[1]Sheet1!$A$2:$D$72,4,FALSE)</f>
        <v>5.9</v>
      </c>
      <c r="D390" s="2" t="s">
        <v>185</v>
      </c>
      <c r="E390" s="2" t="s">
        <v>175</v>
      </c>
      <c r="F390" s="2" t="s">
        <v>69</v>
      </c>
      <c r="G390" s="2">
        <v>1.46</v>
      </c>
      <c r="H390" s="2" t="s">
        <v>18</v>
      </c>
      <c r="I390" s="2" t="s">
        <v>4</v>
      </c>
      <c r="J390" s="2">
        <v>16.963999999999999</v>
      </c>
      <c r="K390" s="2">
        <v>16.997</v>
      </c>
      <c r="L390" s="2">
        <v>4.7E-2</v>
      </c>
      <c r="M390" s="2">
        <v>294756.40000000002</v>
      </c>
      <c r="N390" s="2">
        <v>288640.78000000003</v>
      </c>
      <c r="O390" s="2">
        <v>8648.7990000000009</v>
      </c>
      <c r="P390" s="2">
        <v>36.566699999999997</v>
      </c>
      <c r="Q390" s="2">
        <v>0.99880000000000002</v>
      </c>
      <c r="R390" s="2">
        <v>-3.5840000000000001</v>
      </c>
      <c r="S390" s="2">
        <v>90.115650000000002</v>
      </c>
      <c r="T390" s="2" t="b">
        <v>1</v>
      </c>
      <c r="U390" s="2">
        <v>0.24</v>
      </c>
      <c r="V390" s="2" t="b">
        <v>1</v>
      </c>
      <c r="W390" s="2">
        <v>3</v>
      </c>
      <c r="X390" s="2">
        <v>11</v>
      </c>
      <c r="Y390" s="2" t="b">
        <v>0</v>
      </c>
      <c r="Z390" s="2">
        <v>117</v>
      </c>
    </row>
    <row r="391" spans="1:26">
      <c r="A391" s="3" t="s">
        <v>247</v>
      </c>
      <c r="B391">
        <f>VLOOKUP(E391,[1]Sheet1!$A$2:$D$72,3,FALSE)</f>
        <v>0.1</v>
      </c>
      <c r="C391">
        <f>VLOOKUP(E391,[1]Sheet1!$A$2:$D$72,4,FALSE)</f>
        <v>22.5045</v>
      </c>
      <c r="D391" t="s">
        <v>14</v>
      </c>
      <c r="E391" t="s">
        <v>131</v>
      </c>
      <c r="F391" t="s">
        <v>2</v>
      </c>
      <c r="G391">
        <v>1.321</v>
      </c>
      <c r="H391" t="s">
        <v>18</v>
      </c>
      <c r="I391" t="s">
        <v>4</v>
      </c>
      <c r="J391">
        <v>33.009</v>
      </c>
      <c r="K391">
        <v>32.612000000000002</v>
      </c>
      <c r="L391">
        <v>0.56100000000000005</v>
      </c>
      <c r="M391">
        <v>4.1920000000000002</v>
      </c>
      <c r="N391">
        <v>5.6</v>
      </c>
      <c r="O391">
        <v>1.9910000000000001</v>
      </c>
      <c r="P391">
        <v>35.222799999999999</v>
      </c>
      <c r="Q391">
        <v>0.99299999999999999</v>
      </c>
      <c r="R391">
        <v>-3.5567000000000002</v>
      </c>
      <c r="S391">
        <v>91.055480000000003</v>
      </c>
      <c r="T391" t="b">
        <v>1</v>
      </c>
      <c r="U391">
        <v>4.2000000000000003E-2</v>
      </c>
      <c r="V391" t="b">
        <v>1</v>
      </c>
      <c r="W391">
        <v>3</v>
      </c>
      <c r="X391">
        <v>30</v>
      </c>
      <c r="Y391" t="b">
        <v>0</v>
      </c>
      <c r="Z391">
        <v>109</v>
      </c>
    </row>
    <row r="392" spans="1:26">
      <c r="A392" s="3" t="s">
        <v>247</v>
      </c>
      <c r="B392">
        <f>VLOOKUP(E392,[1]Sheet1!$A$2:$D$72,3,FALSE)</f>
        <v>0.1</v>
      </c>
      <c r="C392">
        <f>VLOOKUP(E392,[1]Sheet1!$A$2:$D$72,4,FALSE)</f>
        <v>22.5045</v>
      </c>
      <c r="D392" t="s">
        <v>34</v>
      </c>
      <c r="E392" t="s">
        <v>131</v>
      </c>
      <c r="F392" t="s">
        <v>2</v>
      </c>
      <c r="G392">
        <v>1.325</v>
      </c>
      <c r="H392" t="s">
        <v>18</v>
      </c>
      <c r="I392" t="s">
        <v>4</v>
      </c>
      <c r="J392">
        <v>32.215000000000003</v>
      </c>
      <c r="K392">
        <v>32.612000000000002</v>
      </c>
      <c r="L392">
        <v>0.56100000000000005</v>
      </c>
      <c r="M392">
        <v>7.008</v>
      </c>
      <c r="N392">
        <v>5.6</v>
      </c>
      <c r="O392">
        <v>1.9910000000000001</v>
      </c>
      <c r="P392">
        <v>35.222799999999999</v>
      </c>
      <c r="Q392">
        <v>0.99299999999999999</v>
      </c>
      <c r="R392">
        <v>-3.5567000000000002</v>
      </c>
      <c r="S392">
        <v>91.055480000000003</v>
      </c>
      <c r="T392" t="b">
        <v>1</v>
      </c>
      <c r="U392">
        <v>4.2000000000000003E-2</v>
      </c>
      <c r="V392" t="b">
        <v>1</v>
      </c>
      <c r="W392">
        <v>3</v>
      </c>
      <c r="X392">
        <v>29</v>
      </c>
      <c r="Y392" t="b">
        <v>0</v>
      </c>
      <c r="Z392">
        <v>109</v>
      </c>
    </row>
    <row r="393" spans="1:26">
      <c r="A393" s="3" t="s">
        <v>247</v>
      </c>
      <c r="B393">
        <f>VLOOKUP(E393,[1]Sheet1!$A$2:$D$72,3,FALSE)</f>
        <v>0.1</v>
      </c>
      <c r="C393">
        <f>VLOOKUP(E393,[1]Sheet1!$A$2:$D$72,4,FALSE)</f>
        <v>22.5045</v>
      </c>
      <c r="D393" t="s">
        <v>49</v>
      </c>
      <c r="E393" t="s">
        <v>131</v>
      </c>
      <c r="F393" t="s">
        <v>44</v>
      </c>
      <c r="G393">
        <v>1.3220000000000001</v>
      </c>
      <c r="H393" t="s">
        <v>18</v>
      </c>
      <c r="I393" t="s">
        <v>4</v>
      </c>
      <c r="J393">
        <v>27.920999999999999</v>
      </c>
      <c r="K393">
        <v>27.911000000000001</v>
      </c>
      <c r="L393">
        <v>1.4E-2</v>
      </c>
      <c r="M393">
        <v>100.14</v>
      </c>
      <c r="N393">
        <v>100.79900000000001</v>
      </c>
      <c r="O393">
        <v>0.93200000000000005</v>
      </c>
      <c r="P393">
        <v>34.807400000000001</v>
      </c>
      <c r="Q393">
        <v>0.99809999999999999</v>
      </c>
      <c r="R393">
        <v>-3.4422000000000001</v>
      </c>
      <c r="S393">
        <v>95.214420000000004</v>
      </c>
      <c r="T393" t="b">
        <v>1</v>
      </c>
      <c r="U393">
        <v>6.3E-2</v>
      </c>
      <c r="V393" t="b">
        <v>1</v>
      </c>
      <c r="W393">
        <v>3</v>
      </c>
      <c r="X393">
        <v>24</v>
      </c>
      <c r="Y393" t="b">
        <v>0</v>
      </c>
      <c r="Z393">
        <v>109</v>
      </c>
    </row>
    <row r="394" spans="1:26">
      <c r="A394" s="3" t="s">
        <v>247</v>
      </c>
      <c r="B394">
        <f>VLOOKUP(E394,[1]Sheet1!$A$2:$D$72,3,FALSE)</f>
        <v>0.1</v>
      </c>
      <c r="C394">
        <f>VLOOKUP(E394,[1]Sheet1!$A$2:$D$72,4,FALSE)</f>
        <v>22.5045</v>
      </c>
      <c r="D394" t="s">
        <v>61</v>
      </c>
      <c r="E394" t="s">
        <v>131</v>
      </c>
      <c r="F394" t="s">
        <v>44</v>
      </c>
      <c r="G394">
        <v>1.331</v>
      </c>
      <c r="H394" t="s">
        <v>18</v>
      </c>
      <c r="I394" t="s">
        <v>4</v>
      </c>
      <c r="J394">
        <v>27.901</v>
      </c>
      <c r="K394">
        <v>27.911000000000001</v>
      </c>
      <c r="L394">
        <v>1.4E-2</v>
      </c>
      <c r="M394">
        <v>101.458</v>
      </c>
      <c r="N394">
        <v>100.79900000000001</v>
      </c>
      <c r="O394">
        <v>0.93200000000000005</v>
      </c>
      <c r="P394">
        <v>34.807400000000001</v>
      </c>
      <c r="Q394">
        <v>0.99809999999999999</v>
      </c>
      <c r="R394">
        <v>-3.4422000000000001</v>
      </c>
      <c r="S394">
        <v>95.214420000000004</v>
      </c>
      <c r="T394" t="b">
        <v>1</v>
      </c>
      <c r="U394">
        <v>6.3E-2</v>
      </c>
      <c r="V394" t="b">
        <v>1</v>
      </c>
      <c r="W394">
        <v>3</v>
      </c>
      <c r="X394">
        <v>24</v>
      </c>
      <c r="Y394" t="b">
        <v>0</v>
      </c>
      <c r="Z394">
        <v>109</v>
      </c>
    </row>
    <row r="395" spans="1:26">
      <c r="A395" s="3" t="s">
        <v>247</v>
      </c>
      <c r="B395">
        <f>VLOOKUP(E395,[1]Sheet1!$A$2:$D$72,3,FALSE)</f>
        <v>0.1</v>
      </c>
      <c r="C395">
        <f>VLOOKUP(E395,[1]Sheet1!$A$2:$D$72,4,FALSE)</f>
        <v>22.5045</v>
      </c>
      <c r="D395" t="s">
        <v>74</v>
      </c>
      <c r="E395" t="s">
        <v>131</v>
      </c>
      <c r="F395" t="s">
        <v>69</v>
      </c>
      <c r="G395">
        <v>1.4279999999999999</v>
      </c>
      <c r="H395" t="s">
        <v>18</v>
      </c>
      <c r="I395" t="s">
        <v>4</v>
      </c>
      <c r="J395">
        <v>15.965</v>
      </c>
      <c r="K395">
        <v>15.87</v>
      </c>
      <c r="L395">
        <v>0.13400000000000001</v>
      </c>
      <c r="M395">
        <v>560208.80000000005</v>
      </c>
      <c r="N395">
        <v>596448.43999999994</v>
      </c>
      <c r="O395">
        <v>51250.65</v>
      </c>
      <c r="P395">
        <v>36.566699999999997</v>
      </c>
      <c r="Q395">
        <v>0.99880000000000002</v>
      </c>
      <c r="R395">
        <v>-3.5840000000000001</v>
      </c>
      <c r="S395">
        <v>90.115650000000002</v>
      </c>
      <c r="T395" t="b">
        <v>1</v>
      </c>
      <c r="U395">
        <v>0.23899999999999999</v>
      </c>
      <c r="V395" t="b">
        <v>1</v>
      </c>
      <c r="W395">
        <v>3</v>
      </c>
      <c r="X395">
        <v>10</v>
      </c>
      <c r="Y395" t="b">
        <v>0</v>
      </c>
      <c r="Z395">
        <v>109</v>
      </c>
    </row>
    <row r="396" spans="1:26">
      <c r="A396" s="3" t="s">
        <v>247</v>
      </c>
      <c r="B396">
        <f>VLOOKUP(E396,[1]Sheet1!$A$2:$D$72,3,FALSE)</f>
        <v>0.1</v>
      </c>
      <c r="C396">
        <f>VLOOKUP(E396,[1]Sheet1!$A$2:$D$72,4,FALSE)</f>
        <v>22.5045</v>
      </c>
      <c r="D396" t="s">
        <v>86</v>
      </c>
      <c r="E396" t="s">
        <v>131</v>
      </c>
      <c r="F396" t="s">
        <v>69</v>
      </c>
      <c r="G396">
        <v>1.409</v>
      </c>
      <c r="H396" t="s">
        <v>18</v>
      </c>
      <c r="I396" t="s">
        <v>4</v>
      </c>
      <c r="J396">
        <v>15.775</v>
      </c>
      <c r="K396">
        <v>15.87</v>
      </c>
      <c r="L396">
        <v>0.13400000000000001</v>
      </c>
      <c r="M396">
        <v>632688.1</v>
      </c>
      <c r="N396">
        <v>596448.43999999994</v>
      </c>
      <c r="O396">
        <v>51250.65</v>
      </c>
      <c r="P396">
        <v>36.566699999999997</v>
      </c>
      <c r="Q396">
        <v>0.99880000000000002</v>
      </c>
      <c r="R396">
        <v>-3.5840000000000001</v>
      </c>
      <c r="S396">
        <v>90.115650000000002</v>
      </c>
      <c r="T396" t="b">
        <v>1</v>
      </c>
      <c r="U396">
        <v>0.23899999999999999</v>
      </c>
      <c r="V396" t="b">
        <v>1</v>
      </c>
      <c r="W396">
        <v>3</v>
      </c>
      <c r="X396">
        <v>10</v>
      </c>
      <c r="Y396" t="b">
        <v>0</v>
      </c>
      <c r="Z396">
        <v>109</v>
      </c>
    </row>
    <row r="397" spans="1:26">
      <c r="A397" s="3" t="s">
        <v>248</v>
      </c>
      <c r="B397">
        <f>VLOOKUP(E397,[1]Sheet1!$A$2:$D$72,3,FALSE)</f>
        <v>0.1</v>
      </c>
      <c r="C397">
        <f>VLOOKUP(E397,[1]Sheet1!$A$2:$D$72,4,FALSE)</f>
        <v>43.736000000000004</v>
      </c>
      <c r="D397" t="s">
        <v>16</v>
      </c>
      <c r="E397" t="s">
        <v>132</v>
      </c>
      <c r="F397" t="s">
        <v>2</v>
      </c>
      <c r="G397">
        <v>0.48</v>
      </c>
      <c r="H397" t="s">
        <v>3</v>
      </c>
      <c r="I397" t="s">
        <v>4</v>
      </c>
      <c r="J397" t="s">
        <v>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35.222799999999999</v>
      </c>
      <c r="Q397">
        <v>0.99299999999999999</v>
      </c>
      <c r="R397">
        <v>-3.5567000000000002</v>
      </c>
      <c r="S397">
        <v>91.055480000000003</v>
      </c>
      <c r="T397" t="b">
        <v>1</v>
      </c>
      <c r="U397">
        <v>4.2000000000000003E-2</v>
      </c>
      <c r="V397" t="b">
        <v>1</v>
      </c>
      <c r="W397">
        <v>3</v>
      </c>
      <c r="X397">
        <v>39</v>
      </c>
      <c r="Y397" t="b">
        <v>1</v>
      </c>
      <c r="Z397">
        <v>109</v>
      </c>
    </row>
    <row r="398" spans="1:26">
      <c r="A398" s="3" t="s">
        <v>248</v>
      </c>
      <c r="B398">
        <f>VLOOKUP(E398,[1]Sheet1!$A$2:$D$72,3,FALSE)</f>
        <v>0.1</v>
      </c>
      <c r="C398">
        <f>VLOOKUP(E398,[1]Sheet1!$A$2:$D$72,4,FALSE)</f>
        <v>43.736000000000004</v>
      </c>
      <c r="D398" t="s">
        <v>35</v>
      </c>
      <c r="E398" t="s">
        <v>132</v>
      </c>
      <c r="F398" t="s">
        <v>2</v>
      </c>
      <c r="G398">
        <v>0</v>
      </c>
      <c r="H398" t="s">
        <v>3</v>
      </c>
      <c r="I398" t="s">
        <v>4</v>
      </c>
      <c r="J398" t="s">
        <v>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35.222799999999999</v>
      </c>
      <c r="Q398">
        <v>0.99299999999999999</v>
      </c>
      <c r="R398">
        <v>-3.5567000000000002</v>
      </c>
      <c r="S398">
        <v>91.055480000000003</v>
      </c>
      <c r="T398" t="b">
        <v>1</v>
      </c>
      <c r="U398">
        <v>4.2000000000000003E-2</v>
      </c>
      <c r="V398" t="b">
        <v>1</v>
      </c>
      <c r="W398">
        <v>3</v>
      </c>
      <c r="X398">
        <v>39</v>
      </c>
      <c r="Y398" t="b">
        <v>1</v>
      </c>
      <c r="Z398">
        <v>109</v>
      </c>
    </row>
    <row r="399" spans="1:26">
      <c r="A399" s="3" t="s">
        <v>248</v>
      </c>
      <c r="B399">
        <f>VLOOKUP(E399,[1]Sheet1!$A$2:$D$72,3,FALSE)</f>
        <v>0.1</v>
      </c>
      <c r="C399">
        <f>VLOOKUP(E399,[1]Sheet1!$A$2:$D$72,4,FALSE)</f>
        <v>43.736000000000004</v>
      </c>
      <c r="D399" t="s">
        <v>50</v>
      </c>
      <c r="E399" t="s">
        <v>132</v>
      </c>
      <c r="F399" t="s">
        <v>44</v>
      </c>
      <c r="G399">
        <v>1.32</v>
      </c>
      <c r="H399" t="s">
        <v>18</v>
      </c>
      <c r="I399" t="s">
        <v>4</v>
      </c>
      <c r="J399">
        <v>26.95</v>
      </c>
      <c r="K399">
        <v>26.885999999999999</v>
      </c>
      <c r="L399">
        <v>0.09</v>
      </c>
      <c r="M399">
        <v>191.744</v>
      </c>
      <c r="N399">
        <v>200.26400000000001</v>
      </c>
      <c r="O399">
        <v>12.048999999999999</v>
      </c>
      <c r="P399">
        <v>34.807400000000001</v>
      </c>
      <c r="Q399">
        <v>0.99809999999999999</v>
      </c>
      <c r="R399">
        <v>-3.4422000000000001</v>
      </c>
      <c r="S399">
        <v>95.214420000000004</v>
      </c>
      <c r="T399" t="b">
        <v>1</v>
      </c>
      <c r="U399">
        <v>6.3E-2</v>
      </c>
      <c r="V399" t="b">
        <v>1</v>
      </c>
      <c r="W399">
        <v>3</v>
      </c>
      <c r="X399">
        <v>23</v>
      </c>
      <c r="Y399" t="b">
        <v>0</v>
      </c>
      <c r="Z399">
        <v>109</v>
      </c>
    </row>
    <row r="400" spans="1:26">
      <c r="A400" s="3" t="s">
        <v>248</v>
      </c>
      <c r="B400">
        <f>VLOOKUP(E400,[1]Sheet1!$A$2:$D$72,3,FALSE)</f>
        <v>0.1</v>
      </c>
      <c r="C400">
        <f>VLOOKUP(E400,[1]Sheet1!$A$2:$D$72,4,FALSE)</f>
        <v>43.736000000000004</v>
      </c>
      <c r="D400" t="s">
        <v>62</v>
      </c>
      <c r="E400" t="s">
        <v>132</v>
      </c>
      <c r="F400" t="s">
        <v>44</v>
      </c>
      <c r="G400">
        <v>1.325</v>
      </c>
      <c r="H400" t="s">
        <v>18</v>
      </c>
      <c r="I400" t="s">
        <v>4</v>
      </c>
      <c r="J400">
        <v>26.823</v>
      </c>
      <c r="K400">
        <v>26.885999999999999</v>
      </c>
      <c r="L400">
        <v>0.09</v>
      </c>
      <c r="M400">
        <v>208.78399999999999</v>
      </c>
      <c r="N400">
        <v>200.26400000000001</v>
      </c>
      <c r="O400">
        <v>12.048999999999999</v>
      </c>
      <c r="P400">
        <v>34.807400000000001</v>
      </c>
      <c r="Q400">
        <v>0.99809999999999999</v>
      </c>
      <c r="R400">
        <v>-3.4422000000000001</v>
      </c>
      <c r="S400">
        <v>95.214420000000004</v>
      </c>
      <c r="T400" t="b">
        <v>1</v>
      </c>
      <c r="U400">
        <v>6.3E-2</v>
      </c>
      <c r="V400" t="b">
        <v>1</v>
      </c>
      <c r="W400">
        <v>3</v>
      </c>
      <c r="X400">
        <v>23</v>
      </c>
      <c r="Y400" t="b">
        <v>0</v>
      </c>
      <c r="Z400">
        <v>109</v>
      </c>
    </row>
    <row r="401" spans="1:26">
      <c r="A401" s="3" t="s">
        <v>248</v>
      </c>
      <c r="B401">
        <f>VLOOKUP(E401,[1]Sheet1!$A$2:$D$72,3,FALSE)</f>
        <v>0.1</v>
      </c>
      <c r="C401">
        <f>VLOOKUP(E401,[1]Sheet1!$A$2:$D$72,4,FALSE)</f>
        <v>43.736000000000004</v>
      </c>
      <c r="D401" t="s">
        <v>75</v>
      </c>
      <c r="E401" t="s">
        <v>132</v>
      </c>
      <c r="F401" t="s">
        <v>69</v>
      </c>
      <c r="G401">
        <v>1.4079999999999999</v>
      </c>
      <c r="H401" t="s">
        <v>18</v>
      </c>
      <c r="I401" t="s">
        <v>4</v>
      </c>
      <c r="J401">
        <v>15.41</v>
      </c>
      <c r="K401">
        <v>15.45</v>
      </c>
      <c r="L401">
        <v>5.6000000000000001E-2</v>
      </c>
      <c r="M401">
        <v>800096.5</v>
      </c>
      <c r="N401">
        <v>780110.4</v>
      </c>
      <c r="O401">
        <v>28264.686000000002</v>
      </c>
      <c r="P401">
        <v>36.566699999999997</v>
      </c>
      <c r="Q401">
        <v>0.99880000000000002</v>
      </c>
      <c r="R401">
        <v>-3.5840000000000001</v>
      </c>
      <c r="S401">
        <v>90.115650000000002</v>
      </c>
      <c r="T401" t="b">
        <v>1</v>
      </c>
      <c r="U401">
        <v>0.23899999999999999</v>
      </c>
      <c r="V401" t="b">
        <v>1</v>
      </c>
      <c r="W401">
        <v>3</v>
      </c>
      <c r="X401">
        <v>10</v>
      </c>
      <c r="Y401" t="b">
        <v>0</v>
      </c>
      <c r="Z401">
        <v>109</v>
      </c>
    </row>
    <row r="402" spans="1:26">
      <c r="A402" s="3" t="s">
        <v>248</v>
      </c>
      <c r="B402">
        <f>VLOOKUP(E402,[1]Sheet1!$A$2:$D$72,3,FALSE)</f>
        <v>0.1</v>
      </c>
      <c r="C402">
        <f>VLOOKUP(E402,[1]Sheet1!$A$2:$D$72,4,FALSE)</f>
        <v>43.736000000000004</v>
      </c>
      <c r="D402" t="s">
        <v>87</v>
      </c>
      <c r="E402" t="s">
        <v>132</v>
      </c>
      <c r="F402" t="s">
        <v>69</v>
      </c>
      <c r="G402">
        <v>1.41</v>
      </c>
      <c r="H402" t="s">
        <v>18</v>
      </c>
      <c r="I402" t="s">
        <v>4</v>
      </c>
      <c r="J402">
        <v>15.49</v>
      </c>
      <c r="K402">
        <v>15.45</v>
      </c>
      <c r="L402">
        <v>5.6000000000000001E-2</v>
      </c>
      <c r="M402">
        <v>760124.2</v>
      </c>
      <c r="N402">
        <v>780110.4</v>
      </c>
      <c r="O402">
        <v>28264.686000000002</v>
      </c>
      <c r="P402">
        <v>36.566699999999997</v>
      </c>
      <c r="Q402">
        <v>0.99880000000000002</v>
      </c>
      <c r="R402">
        <v>-3.5840000000000001</v>
      </c>
      <c r="S402">
        <v>90.115650000000002</v>
      </c>
      <c r="T402" t="b">
        <v>1</v>
      </c>
      <c r="U402">
        <v>0.23899999999999999</v>
      </c>
      <c r="V402" t="b">
        <v>1</v>
      </c>
      <c r="W402">
        <v>3</v>
      </c>
      <c r="X402">
        <v>10</v>
      </c>
      <c r="Y402" t="b">
        <v>0</v>
      </c>
      <c r="Z402">
        <v>109</v>
      </c>
    </row>
    <row r="403" spans="1:26">
      <c r="A403" s="3" t="s">
        <v>249</v>
      </c>
      <c r="B403">
        <f>VLOOKUP(E403,[1]Sheet1!$A$2:$D$72,3,FALSE)</f>
        <v>1</v>
      </c>
      <c r="C403">
        <f>VLOOKUP(E403,[1]Sheet1!$A$2:$D$72,4,FALSE)</f>
        <v>21.836500000000001</v>
      </c>
      <c r="D403" t="s">
        <v>19</v>
      </c>
      <c r="E403" t="s">
        <v>133</v>
      </c>
      <c r="F403" t="s">
        <v>2</v>
      </c>
      <c r="G403">
        <v>0.94499999999999995</v>
      </c>
      <c r="H403" t="s">
        <v>3</v>
      </c>
      <c r="I403" t="s">
        <v>4</v>
      </c>
      <c r="J403">
        <v>37.683</v>
      </c>
      <c r="K403">
        <v>37.418999999999997</v>
      </c>
      <c r="L403">
        <v>0.373</v>
      </c>
      <c r="M403">
        <v>0.20300000000000001</v>
      </c>
      <c r="N403">
        <v>0.245</v>
      </c>
      <c r="O403">
        <v>5.8999999999999997E-2</v>
      </c>
      <c r="P403">
        <v>35.222799999999999</v>
      </c>
      <c r="Q403">
        <v>0.99299999999999999</v>
      </c>
      <c r="R403">
        <v>-3.5567000000000002</v>
      </c>
      <c r="S403">
        <v>91.055480000000003</v>
      </c>
      <c r="T403" t="b">
        <v>1</v>
      </c>
      <c r="U403">
        <v>4.2000000000000003E-2</v>
      </c>
      <c r="V403" t="b">
        <v>1</v>
      </c>
      <c r="W403">
        <v>3</v>
      </c>
      <c r="X403">
        <v>34</v>
      </c>
      <c r="Y403" t="b">
        <v>0</v>
      </c>
      <c r="Z403">
        <v>109</v>
      </c>
    </row>
    <row r="404" spans="1:26">
      <c r="A404" s="3" t="s">
        <v>249</v>
      </c>
      <c r="B404">
        <f>VLOOKUP(E404,[1]Sheet1!$A$2:$D$72,3,FALSE)</f>
        <v>1</v>
      </c>
      <c r="C404">
        <f>VLOOKUP(E404,[1]Sheet1!$A$2:$D$72,4,FALSE)</f>
        <v>21.836500000000001</v>
      </c>
      <c r="D404" t="s">
        <v>36</v>
      </c>
      <c r="E404" t="s">
        <v>133</v>
      </c>
      <c r="F404" t="s">
        <v>2</v>
      </c>
      <c r="G404">
        <v>1.0129999999999999</v>
      </c>
      <c r="H404" t="s">
        <v>3</v>
      </c>
      <c r="I404" t="s">
        <v>4</v>
      </c>
      <c r="J404">
        <v>37.155999999999999</v>
      </c>
      <c r="K404">
        <v>37.418999999999997</v>
      </c>
      <c r="L404">
        <v>0.373</v>
      </c>
      <c r="M404">
        <v>0.28599999999999998</v>
      </c>
      <c r="N404">
        <v>0.245</v>
      </c>
      <c r="O404">
        <v>5.8999999999999997E-2</v>
      </c>
      <c r="P404">
        <v>35.222799999999999</v>
      </c>
      <c r="Q404">
        <v>0.99299999999999999</v>
      </c>
      <c r="R404">
        <v>-3.5567000000000002</v>
      </c>
      <c r="S404">
        <v>91.055480000000003</v>
      </c>
      <c r="T404" t="b">
        <v>1</v>
      </c>
      <c r="U404">
        <v>4.2000000000000003E-2</v>
      </c>
      <c r="V404" t="b">
        <v>1</v>
      </c>
      <c r="W404">
        <v>3</v>
      </c>
      <c r="X404">
        <v>34</v>
      </c>
      <c r="Y404" t="b">
        <v>0</v>
      </c>
      <c r="Z404">
        <v>109</v>
      </c>
    </row>
    <row r="405" spans="1:26">
      <c r="A405" s="3" t="s">
        <v>249</v>
      </c>
      <c r="B405">
        <f>VLOOKUP(E405,[1]Sheet1!$A$2:$D$72,3,FALSE)</f>
        <v>1</v>
      </c>
      <c r="C405">
        <f>VLOOKUP(E405,[1]Sheet1!$A$2:$D$72,4,FALSE)</f>
        <v>21.836500000000001</v>
      </c>
      <c r="D405" t="s">
        <v>51</v>
      </c>
      <c r="E405" t="s">
        <v>133</v>
      </c>
      <c r="F405" t="s">
        <v>44</v>
      </c>
      <c r="G405">
        <v>1.224</v>
      </c>
      <c r="H405" t="s">
        <v>18</v>
      </c>
      <c r="I405" t="s">
        <v>4</v>
      </c>
      <c r="J405">
        <v>29.763999999999999</v>
      </c>
      <c r="K405">
        <v>29.663</v>
      </c>
      <c r="L405">
        <v>0.14199999999999999</v>
      </c>
      <c r="M405">
        <v>29.193999999999999</v>
      </c>
      <c r="N405">
        <v>31.292999999999999</v>
      </c>
      <c r="O405">
        <v>2.9689999999999999</v>
      </c>
      <c r="P405">
        <v>34.807400000000001</v>
      </c>
      <c r="Q405">
        <v>0.99809999999999999</v>
      </c>
      <c r="R405">
        <v>-3.4422000000000001</v>
      </c>
      <c r="S405">
        <v>95.214420000000004</v>
      </c>
      <c r="T405" t="b">
        <v>1</v>
      </c>
      <c r="U405">
        <v>6.3E-2</v>
      </c>
      <c r="V405" t="b">
        <v>1</v>
      </c>
      <c r="W405">
        <v>3</v>
      </c>
      <c r="X405">
        <v>26</v>
      </c>
      <c r="Y405" t="b">
        <v>0</v>
      </c>
      <c r="Z405">
        <v>109</v>
      </c>
    </row>
    <row r="406" spans="1:26">
      <c r="A406" s="3" t="s">
        <v>249</v>
      </c>
      <c r="B406">
        <f>VLOOKUP(E406,[1]Sheet1!$A$2:$D$72,3,FALSE)</f>
        <v>1</v>
      </c>
      <c r="C406">
        <f>VLOOKUP(E406,[1]Sheet1!$A$2:$D$72,4,FALSE)</f>
        <v>21.836500000000001</v>
      </c>
      <c r="D406" t="s">
        <v>63</v>
      </c>
      <c r="E406" t="s">
        <v>133</v>
      </c>
      <c r="F406" t="s">
        <v>44</v>
      </c>
      <c r="G406">
        <v>1.319</v>
      </c>
      <c r="H406" t="s">
        <v>18</v>
      </c>
      <c r="I406" t="s">
        <v>4</v>
      </c>
      <c r="J406">
        <v>29.562999999999999</v>
      </c>
      <c r="K406">
        <v>29.663</v>
      </c>
      <c r="L406">
        <v>0.14199999999999999</v>
      </c>
      <c r="M406">
        <v>33.392000000000003</v>
      </c>
      <c r="N406">
        <v>31.292999999999999</v>
      </c>
      <c r="O406">
        <v>2.9689999999999999</v>
      </c>
      <c r="P406">
        <v>34.807400000000001</v>
      </c>
      <c r="Q406">
        <v>0.99809999999999999</v>
      </c>
      <c r="R406">
        <v>-3.4422000000000001</v>
      </c>
      <c r="S406">
        <v>95.214420000000004</v>
      </c>
      <c r="T406" t="b">
        <v>1</v>
      </c>
      <c r="U406">
        <v>6.3E-2</v>
      </c>
      <c r="V406" t="b">
        <v>1</v>
      </c>
      <c r="W406">
        <v>3</v>
      </c>
      <c r="X406">
        <v>26</v>
      </c>
      <c r="Y406" t="b">
        <v>0</v>
      </c>
      <c r="Z406">
        <v>109</v>
      </c>
    </row>
    <row r="407" spans="1:26">
      <c r="A407" s="3" t="s">
        <v>249</v>
      </c>
      <c r="B407">
        <f>VLOOKUP(E407,[1]Sheet1!$A$2:$D$72,3,FALSE)</f>
        <v>1</v>
      </c>
      <c r="C407">
        <f>VLOOKUP(E407,[1]Sheet1!$A$2:$D$72,4,FALSE)</f>
        <v>21.836500000000001</v>
      </c>
      <c r="D407" t="s">
        <v>76</v>
      </c>
      <c r="E407" t="s">
        <v>133</v>
      </c>
      <c r="F407" t="s">
        <v>69</v>
      </c>
      <c r="G407">
        <v>1.4239999999999999</v>
      </c>
      <c r="H407" t="s">
        <v>18</v>
      </c>
      <c r="I407" t="s">
        <v>4</v>
      </c>
      <c r="J407">
        <v>15.856</v>
      </c>
      <c r="K407">
        <v>15.811</v>
      </c>
      <c r="L407">
        <v>6.4000000000000001E-2</v>
      </c>
      <c r="M407">
        <v>600740</v>
      </c>
      <c r="N407">
        <v>618694.93999999994</v>
      </c>
      <c r="O407">
        <v>25392.103999999999</v>
      </c>
      <c r="P407">
        <v>36.566699999999997</v>
      </c>
      <c r="Q407">
        <v>0.99880000000000002</v>
      </c>
      <c r="R407">
        <v>-3.5840000000000001</v>
      </c>
      <c r="S407">
        <v>90.115650000000002</v>
      </c>
      <c r="T407" t="b">
        <v>1</v>
      </c>
      <c r="U407">
        <v>0.23899999999999999</v>
      </c>
      <c r="V407" t="b">
        <v>1</v>
      </c>
      <c r="W407">
        <v>3</v>
      </c>
      <c r="X407">
        <v>10</v>
      </c>
      <c r="Y407" t="b">
        <v>0</v>
      </c>
      <c r="Z407">
        <v>109</v>
      </c>
    </row>
    <row r="408" spans="1:26">
      <c r="A408" s="3" t="s">
        <v>249</v>
      </c>
      <c r="B408">
        <f>VLOOKUP(E408,[1]Sheet1!$A$2:$D$72,3,FALSE)</f>
        <v>1</v>
      </c>
      <c r="C408">
        <f>VLOOKUP(E408,[1]Sheet1!$A$2:$D$72,4,FALSE)</f>
        <v>21.836500000000001</v>
      </c>
      <c r="D408" t="s">
        <v>88</v>
      </c>
      <c r="E408" t="s">
        <v>133</v>
      </c>
      <c r="F408" t="s">
        <v>69</v>
      </c>
      <c r="G408">
        <v>1.4179999999999999</v>
      </c>
      <c r="H408" t="s">
        <v>18</v>
      </c>
      <c r="I408" t="s">
        <v>4</v>
      </c>
      <c r="J408">
        <v>15.766</v>
      </c>
      <c r="K408">
        <v>15.811</v>
      </c>
      <c r="L408">
        <v>6.4000000000000001E-2</v>
      </c>
      <c r="M408">
        <v>636649.9</v>
      </c>
      <c r="N408">
        <v>618694.93999999994</v>
      </c>
      <c r="O408">
        <v>25392.103999999999</v>
      </c>
      <c r="P408">
        <v>36.566699999999997</v>
      </c>
      <c r="Q408">
        <v>0.99880000000000002</v>
      </c>
      <c r="R408">
        <v>-3.5840000000000001</v>
      </c>
      <c r="S408">
        <v>90.115650000000002</v>
      </c>
      <c r="T408" t="b">
        <v>1</v>
      </c>
      <c r="U408">
        <v>0.23899999999999999</v>
      </c>
      <c r="V408" t="b">
        <v>1</v>
      </c>
      <c r="W408">
        <v>3</v>
      </c>
      <c r="X408">
        <v>10</v>
      </c>
      <c r="Y408" t="b">
        <v>0</v>
      </c>
      <c r="Z408">
        <v>109</v>
      </c>
    </row>
    <row r="409" spans="1:26">
      <c r="A409" s="3" t="s">
        <v>250</v>
      </c>
      <c r="B409">
        <f>VLOOKUP(E409,[1]Sheet1!$A$2:$D$72,3,FALSE)</f>
        <v>1</v>
      </c>
      <c r="C409">
        <f>VLOOKUP(E409,[1]Sheet1!$A$2:$D$72,4,FALSE)</f>
        <v>23.306999999999999</v>
      </c>
      <c r="D409" t="s">
        <v>52</v>
      </c>
      <c r="E409" t="s">
        <v>134</v>
      </c>
      <c r="F409" t="s">
        <v>44</v>
      </c>
      <c r="G409">
        <v>1.3260000000000001</v>
      </c>
      <c r="H409" t="s">
        <v>18</v>
      </c>
      <c r="I409" t="s">
        <v>4</v>
      </c>
      <c r="J409">
        <v>28.4</v>
      </c>
      <c r="K409">
        <v>28.251999999999999</v>
      </c>
      <c r="L409">
        <v>0.20899999999999999</v>
      </c>
      <c r="M409">
        <v>72.668999999999997</v>
      </c>
      <c r="N409">
        <v>80.63</v>
      </c>
      <c r="O409">
        <v>11.259</v>
      </c>
      <c r="P409">
        <v>34.807400000000001</v>
      </c>
      <c r="Q409">
        <v>0.99809999999999999</v>
      </c>
      <c r="R409">
        <v>-3.4422000000000001</v>
      </c>
      <c r="S409">
        <v>95.214420000000004</v>
      </c>
      <c r="T409" t="b">
        <v>1</v>
      </c>
      <c r="U409">
        <v>6.3E-2</v>
      </c>
      <c r="V409" t="b">
        <v>1</v>
      </c>
      <c r="W409">
        <v>3</v>
      </c>
      <c r="X409">
        <v>25</v>
      </c>
      <c r="Y409" t="b">
        <v>0</v>
      </c>
      <c r="Z409">
        <v>109</v>
      </c>
    </row>
    <row r="410" spans="1:26">
      <c r="A410" s="3" t="s">
        <v>250</v>
      </c>
      <c r="B410">
        <f>VLOOKUP(E410,[1]Sheet1!$A$2:$D$72,3,FALSE)</f>
        <v>1</v>
      </c>
      <c r="C410">
        <f>VLOOKUP(E410,[1]Sheet1!$A$2:$D$72,4,FALSE)</f>
        <v>23.306999999999999</v>
      </c>
      <c r="D410" t="s">
        <v>64</v>
      </c>
      <c r="E410" t="s">
        <v>134</v>
      </c>
      <c r="F410" t="s">
        <v>44</v>
      </c>
      <c r="G410">
        <v>1.3240000000000001</v>
      </c>
      <c r="H410" t="s">
        <v>18</v>
      </c>
      <c r="I410" t="s">
        <v>4</v>
      </c>
      <c r="J410">
        <v>28.103999999999999</v>
      </c>
      <c r="K410">
        <v>28.251999999999999</v>
      </c>
      <c r="L410">
        <v>0.20899999999999999</v>
      </c>
      <c r="M410">
        <v>88.590999999999994</v>
      </c>
      <c r="N410">
        <v>80.63</v>
      </c>
      <c r="O410">
        <v>11.259</v>
      </c>
      <c r="P410">
        <v>34.807400000000001</v>
      </c>
      <c r="Q410">
        <v>0.99809999999999999</v>
      </c>
      <c r="R410">
        <v>-3.4422000000000001</v>
      </c>
      <c r="S410">
        <v>95.214420000000004</v>
      </c>
      <c r="T410" t="b">
        <v>1</v>
      </c>
      <c r="U410">
        <v>6.3E-2</v>
      </c>
      <c r="V410" t="b">
        <v>1</v>
      </c>
      <c r="W410">
        <v>3</v>
      </c>
      <c r="X410">
        <v>24</v>
      </c>
      <c r="Y410" t="b">
        <v>0</v>
      </c>
      <c r="Z410">
        <v>109</v>
      </c>
    </row>
    <row r="411" spans="1:26">
      <c r="A411" s="3" t="s">
        <v>250</v>
      </c>
      <c r="B411">
        <f>VLOOKUP(E411,[1]Sheet1!$A$2:$D$72,3,FALSE)</f>
        <v>1</v>
      </c>
      <c r="C411">
        <f>VLOOKUP(E411,[1]Sheet1!$A$2:$D$72,4,FALSE)</f>
        <v>23.306999999999999</v>
      </c>
      <c r="D411" t="s">
        <v>77</v>
      </c>
      <c r="E411" t="s">
        <v>134</v>
      </c>
      <c r="F411" t="s">
        <v>69</v>
      </c>
      <c r="G411">
        <v>1.4179999999999999</v>
      </c>
      <c r="H411" t="s">
        <v>18</v>
      </c>
      <c r="I411" t="s">
        <v>4</v>
      </c>
      <c r="J411">
        <v>14.977</v>
      </c>
      <c r="K411">
        <v>15.154</v>
      </c>
      <c r="L411">
        <v>0.25</v>
      </c>
      <c r="M411">
        <v>1056666.8999999999</v>
      </c>
      <c r="N411">
        <v>949237.8</v>
      </c>
      <c r="O411">
        <v>151927.72</v>
      </c>
      <c r="P411">
        <v>36.566699999999997</v>
      </c>
      <c r="Q411">
        <v>0.99880000000000002</v>
      </c>
      <c r="R411">
        <v>-3.5840000000000001</v>
      </c>
      <c r="S411">
        <v>90.115650000000002</v>
      </c>
      <c r="T411" t="b">
        <v>1</v>
      </c>
      <c r="U411">
        <v>0.23899999999999999</v>
      </c>
      <c r="V411" t="b">
        <v>1</v>
      </c>
      <c r="W411">
        <v>3</v>
      </c>
      <c r="X411">
        <v>9</v>
      </c>
      <c r="Y411" t="b">
        <v>0</v>
      </c>
      <c r="Z411">
        <v>109</v>
      </c>
    </row>
    <row r="412" spans="1:26">
      <c r="A412" s="3" t="s">
        <v>250</v>
      </c>
      <c r="B412">
        <f>VLOOKUP(E412,[1]Sheet1!$A$2:$D$72,3,FALSE)</f>
        <v>1</v>
      </c>
      <c r="C412">
        <f>VLOOKUP(E412,[1]Sheet1!$A$2:$D$72,4,FALSE)</f>
        <v>23.306999999999999</v>
      </c>
      <c r="D412" t="s">
        <v>89</v>
      </c>
      <c r="E412" t="s">
        <v>134</v>
      </c>
      <c r="F412" t="s">
        <v>69</v>
      </c>
      <c r="G412">
        <v>1.411</v>
      </c>
      <c r="H412" t="s">
        <v>18</v>
      </c>
      <c r="I412" t="s">
        <v>4</v>
      </c>
      <c r="J412">
        <v>15.331</v>
      </c>
      <c r="K412">
        <v>15.154</v>
      </c>
      <c r="L412">
        <v>0.25</v>
      </c>
      <c r="M412">
        <v>841808.7</v>
      </c>
      <c r="N412">
        <v>949237.8</v>
      </c>
      <c r="O412">
        <v>151927.72</v>
      </c>
      <c r="P412">
        <v>36.566699999999997</v>
      </c>
      <c r="Q412">
        <v>0.99880000000000002</v>
      </c>
      <c r="R412">
        <v>-3.5840000000000001</v>
      </c>
      <c r="S412">
        <v>90.115650000000002</v>
      </c>
      <c r="T412" t="b">
        <v>1</v>
      </c>
      <c r="U412">
        <v>0.23899999999999999</v>
      </c>
      <c r="V412" t="b">
        <v>1</v>
      </c>
      <c r="W412">
        <v>3</v>
      </c>
      <c r="X412">
        <v>10</v>
      </c>
      <c r="Y412" t="b">
        <v>0</v>
      </c>
      <c r="Z412">
        <v>109</v>
      </c>
    </row>
    <row r="413" spans="1:26">
      <c r="A413" t="str">
        <f>VLOOKUP(E413,[1]Sheet1!$A$2:$D$72,2,FALSE)</f>
        <v>1-13</v>
      </c>
      <c r="B413">
        <f>VLOOKUP(E413,[1]Sheet1!$A$2:$D$72,3,FALSE)</f>
        <v>1</v>
      </c>
      <c r="C413">
        <f>VLOOKUP(E413,[1]Sheet1!$A$2:$D$72,4,FALSE)</f>
        <v>23.306999999999999</v>
      </c>
      <c r="D413" t="s">
        <v>76</v>
      </c>
      <c r="E413" t="s">
        <v>134</v>
      </c>
      <c r="F413" t="s">
        <v>2</v>
      </c>
      <c r="G413">
        <v>0</v>
      </c>
      <c r="H413" t="s">
        <v>3</v>
      </c>
      <c r="I413" t="s">
        <v>4</v>
      </c>
      <c r="J413" t="s">
        <v>5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35.222799999999999</v>
      </c>
      <c r="Q413">
        <v>0.99299999999999999</v>
      </c>
      <c r="R413">
        <v>-3.5567000000000002</v>
      </c>
      <c r="S413">
        <v>91.055480000000003</v>
      </c>
      <c r="T413" t="b">
        <v>1</v>
      </c>
      <c r="U413">
        <v>5.2999999999999999E-2</v>
      </c>
      <c r="V413" t="b">
        <v>1</v>
      </c>
      <c r="W413">
        <v>3</v>
      </c>
      <c r="X413">
        <v>39</v>
      </c>
      <c r="Y413" t="b">
        <v>1</v>
      </c>
      <c r="Z413">
        <v>119</v>
      </c>
    </row>
    <row r="414" spans="1:26">
      <c r="A414" t="str">
        <f>VLOOKUP(E414,[1]Sheet1!$A$2:$D$72,2,FALSE)</f>
        <v>1-13</v>
      </c>
      <c r="B414">
        <f>VLOOKUP(E414,[1]Sheet1!$A$2:$D$72,3,FALSE)</f>
        <v>1</v>
      </c>
      <c r="C414">
        <f>VLOOKUP(E414,[1]Sheet1!$A$2:$D$72,4,FALSE)</f>
        <v>23.306999999999999</v>
      </c>
      <c r="D414" t="s">
        <v>88</v>
      </c>
      <c r="E414" t="s">
        <v>134</v>
      </c>
      <c r="F414" t="s">
        <v>2</v>
      </c>
      <c r="G414">
        <v>1.268</v>
      </c>
      <c r="H414" t="s">
        <v>136</v>
      </c>
      <c r="I414" t="s">
        <v>4</v>
      </c>
      <c r="J414">
        <v>35.213999999999999</v>
      </c>
      <c r="K414">
        <v>35.213999999999999</v>
      </c>
      <c r="L414">
        <v>0</v>
      </c>
      <c r="M414">
        <v>1.006</v>
      </c>
      <c r="N414">
        <v>1.006</v>
      </c>
      <c r="O414">
        <v>0</v>
      </c>
      <c r="P414">
        <v>35.222799999999999</v>
      </c>
      <c r="Q414">
        <v>0.99299999999999999</v>
      </c>
      <c r="R414">
        <v>-3.5567000000000002</v>
      </c>
      <c r="S414">
        <v>91.055480000000003</v>
      </c>
      <c r="T414" t="b">
        <v>1</v>
      </c>
      <c r="U414">
        <v>5.2999999999999999E-2</v>
      </c>
      <c r="V414" t="b">
        <v>1</v>
      </c>
      <c r="W414">
        <v>3</v>
      </c>
      <c r="X414">
        <v>32</v>
      </c>
      <c r="Y414" t="b">
        <v>0</v>
      </c>
      <c r="Z414">
        <v>119</v>
      </c>
    </row>
    <row r="415" spans="1:26">
      <c r="A415" t="str">
        <f>VLOOKUP(E415,[1]Sheet1!$A$2:$D$72,2,FALSE)</f>
        <v>1-13</v>
      </c>
      <c r="B415">
        <f>VLOOKUP(E415,[1]Sheet1!$A$2:$D$72,3,FALSE)</f>
        <v>1</v>
      </c>
      <c r="C415">
        <f>VLOOKUP(E415,[1]Sheet1!$A$2:$D$72,4,FALSE)</f>
        <v>23.306999999999999</v>
      </c>
      <c r="D415" t="s">
        <v>187</v>
      </c>
      <c r="E415" t="s">
        <v>134</v>
      </c>
      <c r="F415" t="s">
        <v>2</v>
      </c>
      <c r="G415">
        <v>0</v>
      </c>
      <c r="H415" t="s">
        <v>3</v>
      </c>
      <c r="I415" t="s">
        <v>4</v>
      </c>
      <c r="J415" t="s">
        <v>5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35.222799999999999</v>
      </c>
      <c r="Q415">
        <v>0.99299999999999999</v>
      </c>
      <c r="R415">
        <v>-3.5567000000000002</v>
      </c>
      <c r="S415">
        <v>91.055480000000003</v>
      </c>
      <c r="T415" t="b">
        <v>1</v>
      </c>
      <c r="U415">
        <v>5.2999999999999999E-2</v>
      </c>
      <c r="V415" t="b">
        <v>1</v>
      </c>
      <c r="W415">
        <v>3</v>
      </c>
      <c r="X415">
        <v>39</v>
      </c>
      <c r="Y415" t="b">
        <v>1</v>
      </c>
      <c r="Z415">
        <v>119</v>
      </c>
    </row>
    <row r="416" spans="1:26">
      <c r="A416" s="3" t="s">
        <v>251</v>
      </c>
      <c r="B416">
        <f>VLOOKUP(E416,[1]Sheet1!$A$2:$D$72,3,FALSE)</f>
        <v>1</v>
      </c>
      <c r="C416">
        <f>VLOOKUP(E416,[1]Sheet1!$A$2:$D$72,4,FALSE)</f>
        <v>26.743000000000002</v>
      </c>
      <c r="D416" t="s">
        <v>23</v>
      </c>
      <c r="E416" t="s">
        <v>135</v>
      </c>
      <c r="F416" t="s">
        <v>2</v>
      </c>
      <c r="G416">
        <v>1.2549999999999999</v>
      </c>
      <c r="H416" t="s">
        <v>136</v>
      </c>
      <c r="I416" t="s">
        <v>4</v>
      </c>
      <c r="J416">
        <v>34.886000000000003</v>
      </c>
      <c r="K416">
        <v>33.515999999999998</v>
      </c>
      <c r="L416">
        <v>1.9370000000000001</v>
      </c>
      <c r="M416">
        <v>1.244</v>
      </c>
      <c r="N416">
        <v>4.2839999999999998</v>
      </c>
      <c r="O416">
        <v>4.3</v>
      </c>
      <c r="P416">
        <v>35.222799999999999</v>
      </c>
      <c r="Q416">
        <v>0.99299999999999999</v>
      </c>
      <c r="R416">
        <v>-3.5567000000000002</v>
      </c>
      <c r="S416">
        <v>91.055480000000003</v>
      </c>
      <c r="T416" t="b">
        <v>1</v>
      </c>
      <c r="U416">
        <v>4.2000000000000003E-2</v>
      </c>
      <c r="V416" t="b">
        <v>1</v>
      </c>
      <c r="W416">
        <v>3</v>
      </c>
      <c r="X416">
        <v>32</v>
      </c>
      <c r="Y416" t="b">
        <v>0</v>
      </c>
      <c r="Z416">
        <v>109</v>
      </c>
    </row>
    <row r="417" spans="1:26">
      <c r="A417" s="3" t="s">
        <v>251</v>
      </c>
      <c r="B417">
        <f>VLOOKUP(E417,[1]Sheet1!$A$2:$D$72,3,FALSE)</f>
        <v>1</v>
      </c>
      <c r="C417">
        <f>VLOOKUP(E417,[1]Sheet1!$A$2:$D$72,4,FALSE)</f>
        <v>26.743000000000002</v>
      </c>
      <c r="D417" t="s">
        <v>38</v>
      </c>
      <c r="E417" t="s">
        <v>135</v>
      </c>
      <c r="F417" t="s">
        <v>2</v>
      </c>
      <c r="G417">
        <v>1.333</v>
      </c>
      <c r="H417" t="s">
        <v>18</v>
      </c>
      <c r="I417" t="s">
        <v>4</v>
      </c>
      <c r="J417">
        <v>32.146999999999998</v>
      </c>
      <c r="K417">
        <v>33.515999999999998</v>
      </c>
      <c r="L417">
        <v>1.9370000000000001</v>
      </c>
      <c r="M417">
        <v>7.3250000000000002</v>
      </c>
      <c r="N417">
        <v>4.2839999999999998</v>
      </c>
      <c r="O417">
        <v>4.3</v>
      </c>
      <c r="P417">
        <v>35.222799999999999</v>
      </c>
      <c r="Q417">
        <v>0.99299999999999999</v>
      </c>
      <c r="R417">
        <v>-3.5567000000000002</v>
      </c>
      <c r="S417">
        <v>91.055480000000003</v>
      </c>
      <c r="T417" t="b">
        <v>1</v>
      </c>
      <c r="U417">
        <v>4.2000000000000003E-2</v>
      </c>
      <c r="V417" t="b">
        <v>1</v>
      </c>
      <c r="W417">
        <v>3</v>
      </c>
      <c r="X417">
        <v>29</v>
      </c>
      <c r="Y417" t="b">
        <v>0</v>
      </c>
      <c r="Z417">
        <v>109</v>
      </c>
    </row>
    <row r="418" spans="1:26">
      <c r="A418" s="3" t="s">
        <v>251</v>
      </c>
      <c r="B418">
        <f>VLOOKUP(E418,[1]Sheet1!$A$2:$D$72,3,FALSE)</f>
        <v>1</v>
      </c>
      <c r="C418">
        <f>VLOOKUP(E418,[1]Sheet1!$A$2:$D$72,4,FALSE)</f>
        <v>26.743000000000002</v>
      </c>
      <c r="D418" t="s">
        <v>53</v>
      </c>
      <c r="E418" t="s">
        <v>135</v>
      </c>
      <c r="F418" t="s">
        <v>44</v>
      </c>
      <c r="G418">
        <v>1.319</v>
      </c>
      <c r="H418" t="s">
        <v>18</v>
      </c>
      <c r="I418" t="s">
        <v>4</v>
      </c>
      <c r="J418">
        <v>27.728999999999999</v>
      </c>
      <c r="K418">
        <v>27.643000000000001</v>
      </c>
      <c r="L418">
        <v>0.121</v>
      </c>
      <c r="M418">
        <v>113.879</v>
      </c>
      <c r="N418">
        <v>120.81399999999999</v>
      </c>
      <c r="O418">
        <v>9.8070000000000004</v>
      </c>
      <c r="P418">
        <v>34.807400000000001</v>
      </c>
      <c r="Q418">
        <v>0.99809999999999999</v>
      </c>
      <c r="R418">
        <v>-3.4422000000000001</v>
      </c>
      <c r="S418">
        <v>95.214420000000004</v>
      </c>
      <c r="T418" t="b">
        <v>1</v>
      </c>
      <c r="U418">
        <v>6.3E-2</v>
      </c>
      <c r="V418" t="b">
        <v>1</v>
      </c>
      <c r="W418">
        <v>3</v>
      </c>
      <c r="X418">
        <v>24</v>
      </c>
      <c r="Y418" t="b">
        <v>0</v>
      </c>
      <c r="Z418">
        <v>109</v>
      </c>
    </row>
    <row r="419" spans="1:26">
      <c r="A419" s="3" t="s">
        <v>251</v>
      </c>
      <c r="B419">
        <f>VLOOKUP(E419,[1]Sheet1!$A$2:$D$72,3,FALSE)</f>
        <v>1</v>
      </c>
      <c r="C419">
        <f>VLOOKUP(E419,[1]Sheet1!$A$2:$D$72,4,FALSE)</f>
        <v>26.743000000000002</v>
      </c>
      <c r="D419" t="s">
        <v>65</v>
      </c>
      <c r="E419" t="s">
        <v>135</v>
      </c>
      <c r="F419" t="s">
        <v>44</v>
      </c>
      <c r="G419">
        <v>1.329</v>
      </c>
      <c r="H419" t="s">
        <v>18</v>
      </c>
      <c r="I419" t="s">
        <v>4</v>
      </c>
      <c r="J419">
        <v>27.556999999999999</v>
      </c>
      <c r="K419">
        <v>27.643000000000001</v>
      </c>
      <c r="L419">
        <v>0.121</v>
      </c>
      <c r="M419">
        <v>127.748</v>
      </c>
      <c r="N419">
        <v>120.81399999999999</v>
      </c>
      <c r="O419">
        <v>9.8070000000000004</v>
      </c>
      <c r="P419">
        <v>34.807400000000001</v>
      </c>
      <c r="Q419">
        <v>0.99809999999999999</v>
      </c>
      <c r="R419">
        <v>-3.4422000000000001</v>
      </c>
      <c r="S419">
        <v>95.214420000000004</v>
      </c>
      <c r="T419" t="b">
        <v>1</v>
      </c>
      <c r="U419">
        <v>6.3E-2</v>
      </c>
      <c r="V419" t="b">
        <v>1</v>
      </c>
      <c r="W419">
        <v>3</v>
      </c>
      <c r="X419">
        <v>24</v>
      </c>
      <c r="Y419" t="b">
        <v>0</v>
      </c>
      <c r="Z419">
        <v>109</v>
      </c>
    </row>
    <row r="420" spans="1:26">
      <c r="A420" s="3" t="s">
        <v>251</v>
      </c>
      <c r="B420">
        <f>VLOOKUP(E420,[1]Sheet1!$A$2:$D$72,3,FALSE)</f>
        <v>1</v>
      </c>
      <c r="C420">
        <f>VLOOKUP(E420,[1]Sheet1!$A$2:$D$72,4,FALSE)</f>
        <v>26.743000000000002</v>
      </c>
      <c r="D420" t="s">
        <v>78</v>
      </c>
      <c r="E420" t="s">
        <v>135</v>
      </c>
      <c r="F420" t="s">
        <v>69</v>
      </c>
      <c r="G420">
        <v>1.4279999999999999</v>
      </c>
      <c r="H420" t="s">
        <v>18</v>
      </c>
      <c r="I420" t="s">
        <v>4</v>
      </c>
      <c r="J420">
        <v>15.807</v>
      </c>
      <c r="K420">
        <v>15.846</v>
      </c>
      <c r="L420">
        <v>5.6000000000000001E-2</v>
      </c>
      <c r="M420">
        <v>620050.80000000005</v>
      </c>
      <c r="N420">
        <v>604736.5</v>
      </c>
      <c r="O420">
        <v>21657.675999999999</v>
      </c>
      <c r="P420">
        <v>36.566699999999997</v>
      </c>
      <c r="Q420">
        <v>0.99880000000000002</v>
      </c>
      <c r="R420">
        <v>-3.5840000000000001</v>
      </c>
      <c r="S420">
        <v>90.115650000000002</v>
      </c>
      <c r="T420" t="b">
        <v>1</v>
      </c>
      <c r="U420">
        <v>0.23899999999999999</v>
      </c>
      <c r="V420" t="b">
        <v>1</v>
      </c>
      <c r="W420">
        <v>3</v>
      </c>
      <c r="X420">
        <v>10</v>
      </c>
      <c r="Y420" t="b">
        <v>0</v>
      </c>
      <c r="Z420">
        <v>109</v>
      </c>
    </row>
    <row r="421" spans="1:26">
      <c r="A421" s="3" t="s">
        <v>251</v>
      </c>
      <c r="B421">
        <f>VLOOKUP(E421,[1]Sheet1!$A$2:$D$72,3,FALSE)</f>
        <v>1</v>
      </c>
      <c r="C421">
        <f>VLOOKUP(E421,[1]Sheet1!$A$2:$D$72,4,FALSE)</f>
        <v>26.743000000000002</v>
      </c>
      <c r="D421" t="s">
        <v>90</v>
      </c>
      <c r="E421" t="s">
        <v>135</v>
      </c>
      <c r="F421" t="s">
        <v>69</v>
      </c>
      <c r="G421">
        <v>1.421</v>
      </c>
      <c r="H421" t="s">
        <v>18</v>
      </c>
      <c r="I421" t="s">
        <v>4</v>
      </c>
      <c r="J421">
        <v>15.885</v>
      </c>
      <c r="K421">
        <v>15.846</v>
      </c>
      <c r="L421">
        <v>5.6000000000000001E-2</v>
      </c>
      <c r="M421">
        <v>589422.25</v>
      </c>
      <c r="N421">
        <v>604736.5</v>
      </c>
      <c r="O421">
        <v>21657.675999999999</v>
      </c>
      <c r="P421">
        <v>36.566699999999997</v>
      </c>
      <c r="Q421">
        <v>0.99880000000000002</v>
      </c>
      <c r="R421">
        <v>-3.5840000000000001</v>
      </c>
      <c r="S421">
        <v>90.115650000000002</v>
      </c>
      <c r="T421" t="b">
        <v>1</v>
      </c>
      <c r="U421">
        <v>0.23899999999999999</v>
      </c>
      <c r="V421" t="b">
        <v>1</v>
      </c>
      <c r="W421">
        <v>3</v>
      </c>
      <c r="X421">
        <v>10</v>
      </c>
      <c r="Y421" t="b">
        <v>0</v>
      </c>
      <c r="Z421">
        <v>109</v>
      </c>
    </row>
    <row r="422" spans="1:26">
      <c r="A422" s="3" t="s">
        <v>252</v>
      </c>
      <c r="B422">
        <f>VLOOKUP(E422,[1]Sheet1!$A$2:$D$72,3,FALSE)</f>
        <v>1</v>
      </c>
      <c r="C422">
        <f>VLOOKUP(E422,[1]Sheet1!$A$2:$D$72,4,FALSE)</f>
        <v>17.919</v>
      </c>
      <c r="D422" t="s">
        <v>25</v>
      </c>
      <c r="E422" t="s">
        <v>137</v>
      </c>
      <c r="F422" t="s">
        <v>2</v>
      </c>
      <c r="G422">
        <v>0</v>
      </c>
      <c r="H422" t="s">
        <v>3</v>
      </c>
      <c r="I422" t="s">
        <v>4</v>
      </c>
      <c r="J422" t="s">
        <v>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35.222799999999999</v>
      </c>
      <c r="Q422">
        <v>0.99299999999999999</v>
      </c>
      <c r="R422">
        <v>-3.5567000000000002</v>
      </c>
      <c r="S422">
        <v>91.055480000000003</v>
      </c>
      <c r="T422" t="b">
        <v>1</v>
      </c>
      <c r="U422">
        <v>4.2000000000000003E-2</v>
      </c>
      <c r="V422" t="b">
        <v>1</v>
      </c>
      <c r="W422">
        <v>3</v>
      </c>
      <c r="X422">
        <v>39</v>
      </c>
      <c r="Y422" t="b">
        <v>1</v>
      </c>
      <c r="Z422">
        <v>109</v>
      </c>
    </row>
    <row r="423" spans="1:26">
      <c r="A423" s="3" t="s">
        <v>252</v>
      </c>
      <c r="B423">
        <f>VLOOKUP(E423,[1]Sheet1!$A$2:$D$72,3,FALSE)</f>
        <v>1</v>
      </c>
      <c r="C423">
        <f>VLOOKUP(E423,[1]Sheet1!$A$2:$D$72,4,FALSE)</f>
        <v>17.919</v>
      </c>
      <c r="D423" t="s">
        <v>39</v>
      </c>
      <c r="E423" t="s">
        <v>137</v>
      </c>
      <c r="F423" t="s">
        <v>2</v>
      </c>
      <c r="G423">
        <v>0</v>
      </c>
      <c r="H423" t="s">
        <v>3</v>
      </c>
      <c r="I423" t="s">
        <v>4</v>
      </c>
      <c r="J423" t="s">
        <v>5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35.222799999999999</v>
      </c>
      <c r="Q423">
        <v>0.99299999999999999</v>
      </c>
      <c r="R423">
        <v>-3.5567000000000002</v>
      </c>
      <c r="S423">
        <v>91.055480000000003</v>
      </c>
      <c r="T423" t="b">
        <v>1</v>
      </c>
      <c r="U423">
        <v>4.2000000000000003E-2</v>
      </c>
      <c r="V423" t="b">
        <v>1</v>
      </c>
      <c r="W423">
        <v>3</v>
      </c>
      <c r="X423">
        <v>39</v>
      </c>
      <c r="Y423" t="b">
        <v>1</v>
      </c>
      <c r="Z423">
        <v>109</v>
      </c>
    </row>
    <row r="424" spans="1:26">
      <c r="A424" s="3" t="s">
        <v>252</v>
      </c>
      <c r="B424">
        <f>VLOOKUP(E424,[1]Sheet1!$A$2:$D$72,3,FALSE)</f>
        <v>1</v>
      </c>
      <c r="C424">
        <f>VLOOKUP(E424,[1]Sheet1!$A$2:$D$72,4,FALSE)</f>
        <v>17.919</v>
      </c>
      <c r="D424" t="s">
        <v>54</v>
      </c>
      <c r="E424" t="s">
        <v>137</v>
      </c>
      <c r="F424" t="s">
        <v>44</v>
      </c>
      <c r="G424">
        <v>1.3260000000000001</v>
      </c>
      <c r="H424" t="s">
        <v>18</v>
      </c>
      <c r="I424" t="s">
        <v>4</v>
      </c>
      <c r="J424">
        <v>29.835000000000001</v>
      </c>
      <c r="K424">
        <v>29.835000000000001</v>
      </c>
      <c r="L424">
        <v>1E-3</v>
      </c>
      <c r="M424">
        <v>27.838000000000001</v>
      </c>
      <c r="N424">
        <v>27.824999999999999</v>
      </c>
      <c r="O424">
        <v>1.9E-2</v>
      </c>
      <c r="P424">
        <v>34.807400000000001</v>
      </c>
      <c r="Q424">
        <v>0.99809999999999999</v>
      </c>
      <c r="R424">
        <v>-3.4422000000000001</v>
      </c>
      <c r="S424">
        <v>95.214420000000004</v>
      </c>
      <c r="T424" t="b">
        <v>1</v>
      </c>
      <c r="U424">
        <v>6.3E-2</v>
      </c>
      <c r="V424" t="b">
        <v>1</v>
      </c>
      <c r="W424">
        <v>3</v>
      </c>
      <c r="X424">
        <v>26</v>
      </c>
      <c r="Y424" t="b">
        <v>0</v>
      </c>
      <c r="Z424">
        <v>109</v>
      </c>
    </row>
    <row r="425" spans="1:26">
      <c r="A425" s="3" t="s">
        <v>252</v>
      </c>
      <c r="B425">
        <f>VLOOKUP(E425,[1]Sheet1!$A$2:$D$72,3,FALSE)</f>
        <v>1</v>
      </c>
      <c r="C425">
        <f>VLOOKUP(E425,[1]Sheet1!$A$2:$D$72,4,FALSE)</f>
        <v>17.919</v>
      </c>
      <c r="D425" t="s">
        <v>66</v>
      </c>
      <c r="E425" t="s">
        <v>137</v>
      </c>
      <c r="F425" t="s">
        <v>44</v>
      </c>
      <c r="G425">
        <v>1.321</v>
      </c>
      <c r="H425" t="s">
        <v>18</v>
      </c>
      <c r="I425" t="s">
        <v>4</v>
      </c>
      <c r="J425">
        <v>29.835999999999999</v>
      </c>
      <c r="K425">
        <v>29.835000000000001</v>
      </c>
      <c r="L425">
        <v>1E-3</v>
      </c>
      <c r="M425">
        <v>27.811</v>
      </c>
      <c r="N425">
        <v>27.824999999999999</v>
      </c>
      <c r="O425">
        <v>1.9E-2</v>
      </c>
      <c r="P425">
        <v>34.807400000000001</v>
      </c>
      <c r="Q425">
        <v>0.99809999999999999</v>
      </c>
      <c r="R425">
        <v>-3.4422000000000001</v>
      </c>
      <c r="S425">
        <v>95.214420000000004</v>
      </c>
      <c r="T425" t="b">
        <v>1</v>
      </c>
      <c r="U425">
        <v>6.3E-2</v>
      </c>
      <c r="V425" t="b">
        <v>1</v>
      </c>
      <c r="W425">
        <v>3</v>
      </c>
      <c r="X425">
        <v>26</v>
      </c>
      <c r="Y425" t="b">
        <v>0</v>
      </c>
      <c r="Z425">
        <v>109</v>
      </c>
    </row>
    <row r="426" spans="1:26">
      <c r="A426" s="3" t="s">
        <v>252</v>
      </c>
      <c r="B426">
        <f>VLOOKUP(E426,[1]Sheet1!$A$2:$D$72,3,FALSE)</f>
        <v>1</v>
      </c>
      <c r="C426">
        <f>VLOOKUP(E426,[1]Sheet1!$A$2:$D$72,4,FALSE)</f>
        <v>17.919</v>
      </c>
      <c r="D426" t="s">
        <v>79</v>
      </c>
      <c r="E426" t="s">
        <v>137</v>
      </c>
      <c r="F426" t="s">
        <v>69</v>
      </c>
      <c r="G426">
        <v>1.397</v>
      </c>
      <c r="H426" t="s">
        <v>18</v>
      </c>
      <c r="I426" t="s">
        <v>4</v>
      </c>
      <c r="J426">
        <v>15.97</v>
      </c>
      <c r="K426">
        <v>16.015000000000001</v>
      </c>
      <c r="L426">
        <v>6.5000000000000002E-2</v>
      </c>
      <c r="M426">
        <v>558380.56000000006</v>
      </c>
      <c r="N426">
        <v>542481.5</v>
      </c>
      <c r="O426">
        <v>22484.701000000001</v>
      </c>
      <c r="P426">
        <v>36.566699999999997</v>
      </c>
      <c r="Q426">
        <v>0.99880000000000002</v>
      </c>
      <c r="R426">
        <v>-3.5840000000000001</v>
      </c>
      <c r="S426">
        <v>90.115650000000002</v>
      </c>
      <c r="T426" t="b">
        <v>1</v>
      </c>
      <c r="U426">
        <v>0.23899999999999999</v>
      </c>
      <c r="V426" t="b">
        <v>1</v>
      </c>
      <c r="W426">
        <v>3</v>
      </c>
      <c r="X426">
        <v>10</v>
      </c>
      <c r="Y426" t="b">
        <v>0</v>
      </c>
      <c r="Z426">
        <v>109</v>
      </c>
    </row>
    <row r="427" spans="1:26">
      <c r="A427" s="3" t="s">
        <v>252</v>
      </c>
      <c r="B427">
        <f>VLOOKUP(E427,[1]Sheet1!$A$2:$D$72,3,FALSE)</f>
        <v>1</v>
      </c>
      <c r="C427">
        <f>VLOOKUP(E427,[1]Sheet1!$A$2:$D$72,4,FALSE)</f>
        <v>17.919</v>
      </c>
      <c r="D427" t="s">
        <v>91</v>
      </c>
      <c r="E427" t="s">
        <v>137</v>
      </c>
      <c r="F427" t="s">
        <v>69</v>
      </c>
      <c r="G427">
        <v>1.4279999999999999</v>
      </c>
      <c r="H427" t="s">
        <v>18</v>
      </c>
      <c r="I427" t="s">
        <v>4</v>
      </c>
      <c r="J427">
        <v>16.061</v>
      </c>
      <c r="K427">
        <v>16.015000000000001</v>
      </c>
      <c r="L427">
        <v>6.5000000000000002E-2</v>
      </c>
      <c r="M427">
        <v>526582.43999999994</v>
      </c>
      <c r="N427">
        <v>542481.5</v>
      </c>
      <c r="O427">
        <v>22484.701000000001</v>
      </c>
      <c r="P427">
        <v>36.566699999999997</v>
      </c>
      <c r="Q427">
        <v>0.99880000000000002</v>
      </c>
      <c r="R427">
        <v>-3.5840000000000001</v>
      </c>
      <c r="S427">
        <v>90.115650000000002</v>
      </c>
      <c r="T427" t="b">
        <v>1</v>
      </c>
      <c r="U427">
        <v>0.23899999999999999</v>
      </c>
      <c r="V427" t="b">
        <v>1</v>
      </c>
      <c r="W427">
        <v>3</v>
      </c>
      <c r="X427">
        <v>10</v>
      </c>
      <c r="Y427" t="b">
        <v>0</v>
      </c>
      <c r="Z427">
        <v>109</v>
      </c>
    </row>
    <row r="428" spans="1:26">
      <c r="A428" s="3" t="s">
        <v>253</v>
      </c>
      <c r="B428">
        <f>VLOOKUP(E428,[1]Sheet1!$A$2:$D$72,3,FALSE)</f>
        <v>1</v>
      </c>
      <c r="C428">
        <f>VLOOKUP(E428,[1]Sheet1!$A$2:$D$72,4,FALSE)</f>
        <v>25.074000000000002</v>
      </c>
      <c r="D428" t="s">
        <v>0</v>
      </c>
      <c r="E428" t="s">
        <v>138</v>
      </c>
      <c r="F428" t="s">
        <v>2</v>
      </c>
      <c r="G428">
        <v>0</v>
      </c>
      <c r="H428" t="s">
        <v>3</v>
      </c>
      <c r="I428" t="s">
        <v>4</v>
      </c>
      <c r="J428" t="s">
        <v>5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35.222799999999999</v>
      </c>
      <c r="Q428">
        <v>0.99299999999999999</v>
      </c>
      <c r="R428">
        <v>-3.5567000000000002</v>
      </c>
      <c r="S428">
        <v>91.055480000000003</v>
      </c>
      <c r="T428" t="b">
        <v>1</v>
      </c>
      <c r="U428">
        <v>0.04</v>
      </c>
      <c r="V428" t="b">
        <v>1</v>
      </c>
      <c r="W428">
        <v>3</v>
      </c>
      <c r="X428">
        <v>39</v>
      </c>
      <c r="Y428" t="b">
        <v>1</v>
      </c>
      <c r="Z428">
        <v>112</v>
      </c>
    </row>
    <row r="429" spans="1:26">
      <c r="A429" s="3" t="s">
        <v>253</v>
      </c>
      <c r="B429">
        <f>VLOOKUP(E429,[1]Sheet1!$A$2:$D$72,3,FALSE)</f>
        <v>1</v>
      </c>
      <c r="C429">
        <f>VLOOKUP(E429,[1]Sheet1!$A$2:$D$72,4,FALSE)</f>
        <v>25.074000000000002</v>
      </c>
      <c r="D429" t="s">
        <v>29</v>
      </c>
      <c r="E429" t="s">
        <v>138</v>
      </c>
      <c r="F429" t="s">
        <v>2</v>
      </c>
      <c r="G429">
        <v>0.63600000000000001</v>
      </c>
      <c r="H429" t="s">
        <v>3</v>
      </c>
      <c r="I429" t="s">
        <v>4</v>
      </c>
      <c r="J429">
        <v>39.847999999999999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35.222799999999999</v>
      </c>
      <c r="Q429">
        <v>0.99299999999999999</v>
      </c>
      <c r="R429">
        <v>-3.5567000000000002</v>
      </c>
      <c r="S429">
        <v>91.055480000000003</v>
      </c>
      <c r="T429" t="b">
        <v>1</v>
      </c>
      <c r="U429">
        <v>0.04</v>
      </c>
      <c r="V429" t="b">
        <v>1</v>
      </c>
      <c r="W429">
        <v>3</v>
      </c>
      <c r="X429">
        <v>35</v>
      </c>
      <c r="Y429" t="b">
        <v>1</v>
      </c>
      <c r="Z429">
        <v>112</v>
      </c>
    </row>
    <row r="430" spans="1:26">
      <c r="A430" s="3" t="s">
        <v>253</v>
      </c>
      <c r="B430">
        <f>VLOOKUP(E430,[1]Sheet1!$A$2:$D$72,3,FALSE)</f>
        <v>1</v>
      </c>
      <c r="C430">
        <f>VLOOKUP(E430,[1]Sheet1!$A$2:$D$72,4,FALSE)</f>
        <v>25.074000000000002</v>
      </c>
      <c r="D430" t="s">
        <v>43</v>
      </c>
      <c r="E430" t="s">
        <v>138</v>
      </c>
      <c r="F430" t="s">
        <v>44</v>
      </c>
      <c r="G430">
        <v>1.327</v>
      </c>
      <c r="H430" t="s">
        <v>18</v>
      </c>
      <c r="I430" t="s">
        <v>4</v>
      </c>
      <c r="J430">
        <v>26.786000000000001</v>
      </c>
      <c r="K430">
        <v>26.963999999999999</v>
      </c>
      <c r="L430">
        <v>0.251</v>
      </c>
      <c r="M430">
        <v>213.97399999999999</v>
      </c>
      <c r="N430">
        <v>191.33500000000001</v>
      </c>
      <c r="O430">
        <v>32.015000000000001</v>
      </c>
      <c r="P430">
        <v>34.807400000000001</v>
      </c>
      <c r="Q430">
        <v>0.99809999999999999</v>
      </c>
      <c r="R430">
        <v>-3.4422000000000001</v>
      </c>
      <c r="S430">
        <v>95.214420000000004</v>
      </c>
      <c r="T430" t="b">
        <v>1</v>
      </c>
      <c r="U430">
        <v>6.6000000000000003E-2</v>
      </c>
      <c r="V430" t="b">
        <v>1</v>
      </c>
      <c r="W430">
        <v>3</v>
      </c>
      <c r="X430">
        <v>23</v>
      </c>
      <c r="Y430" t="b">
        <v>0</v>
      </c>
      <c r="Z430">
        <v>112</v>
      </c>
    </row>
    <row r="431" spans="1:26">
      <c r="A431" s="3" t="s">
        <v>253</v>
      </c>
      <c r="B431">
        <f>VLOOKUP(E431,[1]Sheet1!$A$2:$D$72,3,FALSE)</f>
        <v>1</v>
      </c>
      <c r="C431">
        <f>VLOOKUP(E431,[1]Sheet1!$A$2:$D$72,4,FALSE)</f>
        <v>25.074000000000002</v>
      </c>
      <c r="D431" t="s">
        <v>56</v>
      </c>
      <c r="E431" t="s">
        <v>138</v>
      </c>
      <c r="F431" t="s">
        <v>44</v>
      </c>
      <c r="G431">
        <v>1.323</v>
      </c>
      <c r="H431" t="s">
        <v>18</v>
      </c>
      <c r="I431" t="s">
        <v>4</v>
      </c>
      <c r="J431">
        <v>27.140999999999998</v>
      </c>
      <c r="K431">
        <v>26.963999999999999</v>
      </c>
      <c r="L431">
        <v>0.251</v>
      </c>
      <c r="M431">
        <v>168.697</v>
      </c>
      <c r="N431">
        <v>191.33500000000001</v>
      </c>
      <c r="O431">
        <v>32.015000000000001</v>
      </c>
      <c r="P431">
        <v>34.807400000000001</v>
      </c>
      <c r="Q431">
        <v>0.99809999999999999</v>
      </c>
      <c r="R431">
        <v>-3.4422000000000001</v>
      </c>
      <c r="S431">
        <v>95.214420000000004</v>
      </c>
      <c r="T431" t="b">
        <v>1</v>
      </c>
      <c r="U431">
        <v>6.6000000000000003E-2</v>
      </c>
      <c r="V431" t="b">
        <v>1</v>
      </c>
      <c r="W431">
        <v>3</v>
      </c>
      <c r="X431">
        <v>23</v>
      </c>
      <c r="Y431" t="b">
        <v>0</v>
      </c>
      <c r="Z431">
        <v>112</v>
      </c>
    </row>
    <row r="432" spans="1:26">
      <c r="A432" s="3" t="s">
        <v>253</v>
      </c>
      <c r="B432">
        <f>VLOOKUP(E432,[1]Sheet1!$A$2:$D$72,3,FALSE)</f>
        <v>1</v>
      </c>
      <c r="C432">
        <f>VLOOKUP(E432,[1]Sheet1!$A$2:$D$72,4,FALSE)</f>
        <v>25.074000000000002</v>
      </c>
      <c r="D432" t="s">
        <v>68</v>
      </c>
      <c r="E432" t="s">
        <v>138</v>
      </c>
      <c r="F432" t="s">
        <v>69</v>
      </c>
      <c r="G432">
        <v>1.421</v>
      </c>
      <c r="H432" t="s">
        <v>18</v>
      </c>
      <c r="I432" t="s">
        <v>4</v>
      </c>
      <c r="J432">
        <v>16.190999999999999</v>
      </c>
      <c r="K432">
        <v>16.298999999999999</v>
      </c>
      <c r="L432">
        <v>0.152</v>
      </c>
      <c r="M432">
        <v>484393.75</v>
      </c>
      <c r="N432">
        <v>453080.25</v>
      </c>
      <c r="O432">
        <v>44283.972999999998</v>
      </c>
      <c r="P432">
        <v>36.566699999999997</v>
      </c>
      <c r="Q432">
        <v>0.99880000000000002</v>
      </c>
      <c r="R432">
        <v>-3.5840000000000001</v>
      </c>
      <c r="S432">
        <v>90.115650000000002</v>
      </c>
      <c r="T432" t="b">
        <v>1</v>
      </c>
      <c r="U432">
        <v>0.23100000000000001</v>
      </c>
      <c r="V432" t="b">
        <v>1</v>
      </c>
      <c r="W432">
        <v>3</v>
      </c>
      <c r="X432">
        <v>11</v>
      </c>
      <c r="Y432" t="b">
        <v>0</v>
      </c>
      <c r="Z432">
        <v>112</v>
      </c>
    </row>
    <row r="433" spans="1:26">
      <c r="A433" s="3" t="s">
        <v>253</v>
      </c>
      <c r="B433">
        <f>VLOOKUP(E433,[1]Sheet1!$A$2:$D$72,3,FALSE)</f>
        <v>1</v>
      </c>
      <c r="C433">
        <f>VLOOKUP(E433,[1]Sheet1!$A$2:$D$72,4,FALSE)</f>
        <v>25.074000000000002</v>
      </c>
      <c r="D433" t="s">
        <v>81</v>
      </c>
      <c r="E433" t="s">
        <v>138</v>
      </c>
      <c r="F433" t="s">
        <v>69</v>
      </c>
      <c r="G433">
        <v>1.4079999999999999</v>
      </c>
      <c r="H433" t="s">
        <v>18</v>
      </c>
      <c r="I433" t="s">
        <v>4</v>
      </c>
      <c r="J433">
        <v>16.405999999999999</v>
      </c>
      <c r="K433">
        <v>16.298999999999999</v>
      </c>
      <c r="L433">
        <v>0.152</v>
      </c>
      <c r="M433">
        <v>421766.75</v>
      </c>
      <c r="N433">
        <v>453080.25</v>
      </c>
      <c r="O433">
        <v>44283.972999999998</v>
      </c>
      <c r="P433">
        <v>36.566699999999997</v>
      </c>
      <c r="Q433">
        <v>0.99880000000000002</v>
      </c>
      <c r="R433">
        <v>-3.5840000000000001</v>
      </c>
      <c r="S433">
        <v>90.115650000000002</v>
      </c>
      <c r="T433" t="b">
        <v>1</v>
      </c>
      <c r="U433">
        <v>0.23100000000000001</v>
      </c>
      <c r="V433" t="b">
        <v>1</v>
      </c>
      <c r="W433">
        <v>3</v>
      </c>
      <c r="X433">
        <v>11</v>
      </c>
      <c r="Y433" t="b">
        <v>0</v>
      </c>
      <c r="Z433">
        <v>112</v>
      </c>
    </row>
    <row r="434" spans="1:26">
      <c r="A434" s="3" t="s">
        <v>254</v>
      </c>
      <c r="B434">
        <f>VLOOKUP(E434,[1]Sheet1!$A$2:$D$72,3,FALSE)</f>
        <v>1</v>
      </c>
      <c r="C434">
        <f>VLOOKUP(E434,[1]Sheet1!$A$2:$D$72,4,FALSE)</f>
        <v>33.583999999999996</v>
      </c>
      <c r="D434" t="s">
        <v>6</v>
      </c>
      <c r="E434" t="s">
        <v>139</v>
      </c>
      <c r="F434" t="s">
        <v>2</v>
      </c>
      <c r="G434">
        <v>1.325</v>
      </c>
      <c r="H434" t="s">
        <v>18</v>
      </c>
      <c r="I434" t="s">
        <v>4</v>
      </c>
      <c r="J434">
        <v>33.655999999999999</v>
      </c>
      <c r="K434">
        <v>33.655999999999999</v>
      </c>
      <c r="L434">
        <v>0</v>
      </c>
      <c r="M434">
        <v>2.7570000000000001</v>
      </c>
      <c r="N434">
        <v>2.7570000000000001</v>
      </c>
      <c r="O434">
        <v>0</v>
      </c>
      <c r="P434">
        <v>35.222799999999999</v>
      </c>
      <c r="Q434">
        <v>0.99299999999999999</v>
      </c>
      <c r="R434">
        <v>-3.5567000000000002</v>
      </c>
      <c r="S434">
        <v>91.055480000000003</v>
      </c>
      <c r="T434" t="b">
        <v>1</v>
      </c>
      <c r="U434">
        <v>0.04</v>
      </c>
      <c r="V434" t="b">
        <v>1</v>
      </c>
      <c r="W434">
        <v>3</v>
      </c>
      <c r="X434">
        <v>30</v>
      </c>
      <c r="Y434" t="b">
        <v>0</v>
      </c>
      <c r="Z434">
        <v>112</v>
      </c>
    </row>
    <row r="435" spans="1:26">
      <c r="A435" s="3" t="s">
        <v>254</v>
      </c>
      <c r="B435">
        <f>VLOOKUP(E435,[1]Sheet1!$A$2:$D$72,3,FALSE)</f>
        <v>1</v>
      </c>
      <c r="C435">
        <f>VLOOKUP(E435,[1]Sheet1!$A$2:$D$72,4,FALSE)</f>
        <v>33.583999999999996</v>
      </c>
      <c r="D435" t="s">
        <v>30</v>
      </c>
      <c r="E435" t="s">
        <v>139</v>
      </c>
      <c r="F435" t="s">
        <v>2</v>
      </c>
      <c r="G435">
        <v>0</v>
      </c>
      <c r="H435" t="s">
        <v>3</v>
      </c>
      <c r="I435" t="s">
        <v>4</v>
      </c>
      <c r="J435" t="s">
        <v>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35.222799999999999</v>
      </c>
      <c r="Q435">
        <v>0.99299999999999999</v>
      </c>
      <c r="R435">
        <v>-3.5567000000000002</v>
      </c>
      <c r="S435">
        <v>91.055480000000003</v>
      </c>
      <c r="T435" t="b">
        <v>1</v>
      </c>
      <c r="U435">
        <v>0.04</v>
      </c>
      <c r="V435" t="b">
        <v>1</v>
      </c>
      <c r="W435">
        <v>3</v>
      </c>
      <c r="X435">
        <v>39</v>
      </c>
      <c r="Y435" t="b">
        <v>1</v>
      </c>
      <c r="Z435">
        <v>112</v>
      </c>
    </row>
    <row r="436" spans="1:26">
      <c r="A436" s="3" t="s">
        <v>254</v>
      </c>
      <c r="B436">
        <f>VLOOKUP(E436,[1]Sheet1!$A$2:$D$72,3,FALSE)</f>
        <v>1</v>
      </c>
      <c r="C436">
        <f>VLOOKUP(E436,[1]Sheet1!$A$2:$D$72,4,FALSE)</f>
        <v>33.583999999999996</v>
      </c>
      <c r="D436" t="s">
        <v>45</v>
      </c>
      <c r="E436" t="s">
        <v>139</v>
      </c>
      <c r="F436" t="s">
        <v>44</v>
      </c>
      <c r="G436">
        <v>1.3260000000000001</v>
      </c>
      <c r="H436" t="s">
        <v>18</v>
      </c>
      <c r="I436" t="s">
        <v>4</v>
      </c>
      <c r="J436">
        <v>27.4</v>
      </c>
      <c r="K436">
        <v>27.364000000000001</v>
      </c>
      <c r="L436">
        <v>5.0999999999999997E-2</v>
      </c>
      <c r="M436">
        <v>141.904</v>
      </c>
      <c r="N436">
        <v>145.392</v>
      </c>
      <c r="O436">
        <v>4.9320000000000004</v>
      </c>
      <c r="P436">
        <v>34.807400000000001</v>
      </c>
      <c r="Q436">
        <v>0.99809999999999999</v>
      </c>
      <c r="R436">
        <v>-3.4422000000000001</v>
      </c>
      <c r="S436">
        <v>95.214420000000004</v>
      </c>
      <c r="T436" t="b">
        <v>1</v>
      </c>
      <c r="U436">
        <v>6.6000000000000003E-2</v>
      </c>
      <c r="V436" t="b">
        <v>1</v>
      </c>
      <c r="W436">
        <v>3</v>
      </c>
      <c r="X436">
        <v>23</v>
      </c>
      <c r="Y436" t="b">
        <v>0</v>
      </c>
      <c r="Z436">
        <v>112</v>
      </c>
    </row>
    <row r="437" spans="1:26">
      <c r="A437" s="3" t="s">
        <v>254</v>
      </c>
      <c r="B437">
        <f>VLOOKUP(E437,[1]Sheet1!$A$2:$D$72,3,FALSE)</f>
        <v>1</v>
      </c>
      <c r="C437">
        <f>VLOOKUP(E437,[1]Sheet1!$A$2:$D$72,4,FALSE)</f>
        <v>33.583999999999996</v>
      </c>
      <c r="D437" t="s">
        <v>57</v>
      </c>
      <c r="E437" t="s">
        <v>139</v>
      </c>
      <c r="F437" t="s">
        <v>44</v>
      </c>
      <c r="G437">
        <v>1.3220000000000001</v>
      </c>
      <c r="H437" t="s">
        <v>18</v>
      </c>
      <c r="I437" t="s">
        <v>4</v>
      </c>
      <c r="J437">
        <v>27.327999999999999</v>
      </c>
      <c r="K437">
        <v>27.364000000000001</v>
      </c>
      <c r="L437">
        <v>5.0999999999999997E-2</v>
      </c>
      <c r="M437">
        <v>148.87899999999999</v>
      </c>
      <c r="N437">
        <v>145.392</v>
      </c>
      <c r="O437">
        <v>4.9320000000000004</v>
      </c>
      <c r="P437">
        <v>34.807400000000001</v>
      </c>
      <c r="Q437">
        <v>0.99809999999999999</v>
      </c>
      <c r="R437">
        <v>-3.4422000000000001</v>
      </c>
      <c r="S437">
        <v>95.214420000000004</v>
      </c>
      <c r="T437" t="b">
        <v>1</v>
      </c>
      <c r="U437">
        <v>6.6000000000000003E-2</v>
      </c>
      <c r="V437" t="b">
        <v>1</v>
      </c>
      <c r="W437">
        <v>3</v>
      </c>
      <c r="X437">
        <v>23</v>
      </c>
      <c r="Y437" t="b">
        <v>0</v>
      </c>
      <c r="Z437">
        <v>112</v>
      </c>
    </row>
    <row r="438" spans="1:26">
      <c r="A438" s="3" t="s">
        <v>254</v>
      </c>
      <c r="B438">
        <f>VLOOKUP(E438,[1]Sheet1!$A$2:$D$72,3,FALSE)</f>
        <v>1</v>
      </c>
      <c r="C438">
        <f>VLOOKUP(E438,[1]Sheet1!$A$2:$D$72,4,FALSE)</f>
        <v>33.583999999999996</v>
      </c>
      <c r="D438" t="s">
        <v>70</v>
      </c>
      <c r="E438" t="s">
        <v>139</v>
      </c>
      <c r="F438" t="s">
        <v>69</v>
      </c>
      <c r="G438">
        <v>1.4279999999999999</v>
      </c>
      <c r="H438" t="s">
        <v>18</v>
      </c>
      <c r="I438" t="s">
        <v>4</v>
      </c>
      <c r="J438">
        <v>15.877000000000001</v>
      </c>
      <c r="K438">
        <v>15.853999999999999</v>
      </c>
      <c r="L438">
        <v>3.2000000000000001E-2</v>
      </c>
      <c r="M438">
        <v>592746.1</v>
      </c>
      <c r="N438">
        <v>601378.06000000006</v>
      </c>
      <c r="O438">
        <v>12207.451999999999</v>
      </c>
      <c r="P438">
        <v>36.566699999999997</v>
      </c>
      <c r="Q438">
        <v>0.99880000000000002</v>
      </c>
      <c r="R438">
        <v>-3.5840000000000001</v>
      </c>
      <c r="S438">
        <v>90.115650000000002</v>
      </c>
      <c r="T438" t="b">
        <v>1</v>
      </c>
      <c r="U438">
        <v>0.23100000000000001</v>
      </c>
      <c r="V438" t="b">
        <v>1</v>
      </c>
      <c r="W438">
        <v>3</v>
      </c>
      <c r="X438">
        <v>10</v>
      </c>
      <c r="Y438" t="b">
        <v>0</v>
      </c>
      <c r="Z438">
        <v>112</v>
      </c>
    </row>
    <row r="439" spans="1:26">
      <c r="A439" s="3" t="s">
        <v>254</v>
      </c>
      <c r="B439">
        <f>VLOOKUP(E439,[1]Sheet1!$A$2:$D$72,3,FALSE)</f>
        <v>1</v>
      </c>
      <c r="C439">
        <f>VLOOKUP(E439,[1]Sheet1!$A$2:$D$72,4,FALSE)</f>
        <v>33.583999999999996</v>
      </c>
      <c r="D439" t="s">
        <v>82</v>
      </c>
      <c r="E439" t="s">
        <v>139</v>
      </c>
      <c r="F439" t="s">
        <v>69</v>
      </c>
      <c r="G439">
        <v>1.4219999999999999</v>
      </c>
      <c r="H439" t="s">
        <v>18</v>
      </c>
      <c r="I439" t="s">
        <v>4</v>
      </c>
      <c r="J439">
        <v>15.832000000000001</v>
      </c>
      <c r="K439">
        <v>15.853999999999999</v>
      </c>
      <c r="L439">
        <v>3.2000000000000001E-2</v>
      </c>
      <c r="M439">
        <v>610010.06000000006</v>
      </c>
      <c r="N439">
        <v>601378.06000000006</v>
      </c>
      <c r="O439">
        <v>12207.451999999999</v>
      </c>
      <c r="P439">
        <v>36.566699999999997</v>
      </c>
      <c r="Q439">
        <v>0.99880000000000002</v>
      </c>
      <c r="R439">
        <v>-3.5840000000000001</v>
      </c>
      <c r="S439">
        <v>90.115650000000002</v>
      </c>
      <c r="T439" t="b">
        <v>1</v>
      </c>
      <c r="U439">
        <v>0.23100000000000001</v>
      </c>
      <c r="V439" t="b">
        <v>1</v>
      </c>
      <c r="W439">
        <v>3</v>
      </c>
      <c r="X439">
        <v>10</v>
      </c>
      <c r="Y439" t="b">
        <v>0</v>
      </c>
      <c r="Z439">
        <v>112</v>
      </c>
    </row>
    <row r="440" spans="1:26">
      <c r="A440" s="3" t="s">
        <v>226</v>
      </c>
      <c r="B440">
        <f>VLOOKUP(E440,[1]Sheet1!$A$2:$D$72,3,FALSE)</f>
        <v>0.1</v>
      </c>
      <c r="C440">
        <f>VLOOKUP(E440,[1]Sheet1!$A$2:$D$72,4,FALSE)</f>
        <v>22.782</v>
      </c>
      <c r="D440" t="s">
        <v>8</v>
      </c>
      <c r="E440" t="s">
        <v>140</v>
      </c>
      <c r="F440" t="s">
        <v>2</v>
      </c>
      <c r="G440">
        <v>0</v>
      </c>
      <c r="H440" t="s">
        <v>3</v>
      </c>
      <c r="I440" t="s">
        <v>4</v>
      </c>
      <c r="J440" t="s">
        <v>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35.222799999999999</v>
      </c>
      <c r="Q440">
        <v>0.99299999999999999</v>
      </c>
      <c r="R440">
        <v>-3.5567000000000002</v>
      </c>
      <c r="S440">
        <v>91.055480000000003</v>
      </c>
      <c r="T440" t="b">
        <v>1</v>
      </c>
      <c r="U440">
        <v>0.04</v>
      </c>
      <c r="V440" t="b">
        <v>1</v>
      </c>
      <c r="W440">
        <v>3</v>
      </c>
      <c r="X440">
        <v>39</v>
      </c>
      <c r="Y440" t="b">
        <v>1</v>
      </c>
      <c r="Z440">
        <v>112</v>
      </c>
    </row>
    <row r="441" spans="1:26">
      <c r="A441" s="3" t="s">
        <v>226</v>
      </c>
      <c r="B441">
        <f>VLOOKUP(E441,[1]Sheet1!$A$2:$D$72,3,FALSE)</f>
        <v>0.1</v>
      </c>
      <c r="C441">
        <f>VLOOKUP(E441,[1]Sheet1!$A$2:$D$72,4,FALSE)</f>
        <v>22.782</v>
      </c>
      <c r="D441" t="s">
        <v>31</v>
      </c>
      <c r="E441" t="s">
        <v>140</v>
      </c>
      <c r="F441" t="s">
        <v>2</v>
      </c>
      <c r="G441">
        <v>0</v>
      </c>
      <c r="H441" t="s">
        <v>3</v>
      </c>
      <c r="I441" t="s">
        <v>4</v>
      </c>
      <c r="J441" t="s">
        <v>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35.222799999999999</v>
      </c>
      <c r="Q441">
        <v>0.99299999999999999</v>
      </c>
      <c r="R441">
        <v>-3.5567000000000002</v>
      </c>
      <c r="S441">
        <v>91.055480000000003</v>
      </c>
      <c r="T441" t="b">
        <v>1</v>
      </c>
      <c r="U441">
        <v>0.04</v>
      </c>
      <c r="V441" t="b">
        <v>1</v>
      </c>
      <c r="W441">
        <v>3</v>
      </c>
      <c r="X441">
        <v>39</v>
      </c>
      <c r="Y441" t="b">
        <v>1</v>
      </c>
      <c r="Z441">
        <v>112</v>
      </c>
    </row>
    <row r="442" spans="1:26">
      <c r="A442" s="3" t="s">
        <v>226</v>
      </c>
      <c r="B442">
        <f>VLOOKUP(E442,[1]Sheet1!$A$2:$D$72,3,FALSE)</f>
        <v>0.1</v>
      </c>
      <c r="C442">
        <f>VLOOKUP(E442,[1]Sheet1!$A$2:$D$72,4,FALSE)</f>
        <v>22.782</v>
      </c>
      <c r="D442" t="s">
        <v>46</v>
      </c>
      <c r="E442" t="s">
        <v>140</v>
      </c>
      <c r="F442" t="s">
        <v>44</v>
      </c>
      <c r="G442">
        <v>1.3</v>
      </c>
      <c r="H442" t="s">
        <v>18</v>
      </c>
      <c r="I442" t="s">
        <v>4</v>
      </c>
      <c r="J442">
        <v>29.446999999999999</v>
      </c>
      <c r="K442">
        <v>29.343</v>
      </c>
      <c r="L442">
        <v>0.14699999999999999</v>
      </c>
      <c r="M442">
        <v>36.088000000000001</v>
      </c>
      <c r="N442">
        <v>38.770000000000003</v>
      </c>
      <c r="O442">
        <v>3.794</v>
      </c>
      <c r="P442">
        <v>34.807400000000001</v>
      </c>
      <c r="Q442">
        <v>0.99809999999999999</v>
      </c>
      <c r="R442">
        <v>-3.4422000000000001</v>
      </c>
      <c r="S442">
        <v>95.214420000000004</v>
      </c>
      <c r="T442" t="b">
        <v>1</v>
      </c>
      <c r="U442">
        <v>6.6000000000000003E-2</v>
      </c>
      <c r="V442" t="b">
        <v>1</v>
      </c>
      <c r="W442">
        <v>3</v>
      </c>
      <c r="X442">
        <v>25</v>
      </c>
      <c r="Y442" t="b">
        <v>0</v>
      </c>
      <c r="Z442">
        <v>112</v>
      </c>
    </row>
    <row r="443" spans="1:26">
      <c r="A443" s="3" t="s">
        <v>226</v>
      </c>
      <c r="B443">
        <f>VLOOKUP(E443,[1]Sheet1!$A$2:$D$72,3,FALSE)</f>
        <v>0.1</v>
      </c>
      <c r="C443">
        <f>VLOOKUP(E443,[1]Sheet1!$A$2:$D$72,4,FALSE)</f>
        <v>22.782</v>
      </c>
      <c r="D443" t="s">
        <v>58</v>
      </c>
      <c r="E443" t="s">
        <v>140</v>
      </c>
      <c r="F443" t="s">
        <v>44</v>
      </c>
      <c r="G443">
        <v>1.3380000000000001</v>
      </c>
      <c r="H443" t="s">
        <v>18</v>
      </c>
      <c r="I443" t="s">
        <v>4</v>
      </c>
      <c r="J443">
        <v>29.239000000000001</v>
      </c>
      <c r="K443">
        <v>29.343</v>
      </c>
      <c r="L443">
        <v>0.14699999999999999</v>
      </c>
      <c r="M443">
        <v>41.453000000000003</v>
      </c>
      <c r="N443">
        <v>38.770000000000003</v>
      </c>
      <c r="O443">
        <v>3.794</v>
      </c>
      <c r="P443">
        <v>34.807400000000001</v>
      </c>
      <c r="Q443">
        <v>0.99809999999999999</v>
      </c>
      <c r="R443">
        <v>-3.4422000000000001</v>
      </c>
      <c r="S443">
        <v>95.214420000000004</v>
      </c>
      <c r="T443" t="b">
        <v>1</v>
      </c>
      <c r="U443">
        <v>6.6000000000000003E-2</v>
      </c>
      <c r="V443" t="b">
        <v>1</v>
      </c>
      <c r="W443">
        <v>3</v>
      </c>
      <c r="X443">
        <v>25</v>
      </c>
      <c r="Y443" t="b">
        <v>0</v>
      </c>
      <c r="Z443">
        <v>112</v>
      </c>
    </row>
    <row r="444" spans="1:26">
      <c r="A444" s="3" t="s">
        <v>226</v>
      </c>
      <c r="B444">
        <f>VLOOKUP(E444,[1]Sheet1!$A$2:$D$72,3,FALSE)</f>
        <v>0.1</v>
      </c>
      <c r="C444">
        <f>VLOOKUP(E444,[1]Sheet1!$A$2:$D$72,4,FALSE)</f>
        <v>22.782</v>
      </c>
      <c r="D444" t="s">
        <v>71</v>
      </c>
      <c r="E444" t="s">
        <v>140</v>
      </c>
      <c r="F444" t="s">
        <v>69</v>
      </c>
      <c r="G444">
        <v>1.4239999999999999</v>
      </c>
      <c r="H444" t="s">
        <v>18</v>
      </c>
      <c r="I444" t="s">
        <v>4</v>
      </c>
      <c r="J444">
        <v>16.048999999999999</v>
      </c>
      <c r="K444">
        <v>16.077000000000002</v>
      </c>
      <c r="L444">
        <v>0.04</v>
      </c>
      <c r="M444">
        <v>530781.06000000006</v>
      </c>
      <c r="N444">
        <v>521279.4</v>
      </c>
      <c r="O444">
        <v>13437.423000000001</v>
      </c>
      <c r="P444">
        <v>36.566699999999997</v>
      </c>
      <c r="Q444">
        <v>0.99880000000000002</v>
      </c>
      <c r="R444">
        <v>-3.5840000000000001</v>
      </c>
      <c r="S444">
        <v>90.115650000000002</v>
      </c>
      <c r="T444" t="b">
        <v>1</v>
      </c>
      <c r="U444">
        <v>0.23100000000000001</v>
      </c>
      <c r="V444" t="b">
        <v>1</v>
      </c>
      <c r="W444">
        <v>3</v>
      </c>
      <c r="X444">
        <v>10</v>
      </c>
      <c r="Y444" t="b">
        <v>0</v>
      </c>
      <c r="Z444">
        <v>112</v>
      </c>
    </row>
    <row r="445" spans="1:26">
      <c r="A445" s="3" t="s">
        <v>226</v>
      </c>
      <c r="B445">
        <f>VLOOKUP(E445,[1]Sheet1!$A$2:$D$72,3,FALSE)</f>
        <v>0.1</v>
      </c>
      <c r="C445">
        <f>VLOOKUP(E445,[1]Sheet1!$A$2:$D$72,4,FALSE)</f>
        <v>22.782</v>
      </c>
      <c r="D445" t="s">
        <v>83</v>
      </c>
      <c r="E445" t="s">
        <v>140</v>
      </c>
      <c r="F445" t="s">
        <v>69</v>
      </c>
      <c r="G445">
        <v>1.4219999999999999</v>
      </c>
      <c r="H445" t="s">
        <v>18</v>
      </c>
      <c r="I445" t="s">
        <v>4</v>
      </c>
      <c r="J445">
        <v>16.105</v>
      </c>
      <c r="K445">
        <v>16.077000000000002</v>
      </c>
      <c r="L445">
        <v>0.04</v>
      </c>
      <c r="M445">
        <v>511777.72</v>
      </c>
      <c r="N445">
        <v>521279.4</v>
      </c>
      <c r="O445">
        <v>13437.423000000001</v>
      </c>
      <c r="P445">
        <v>36.566699999999997</v>
      </c>
      <c r="Q445">
        <v>0.99880000000000002</v>
      </c>
      <c r="R445">
        <v>-3.5840000000000001</v>
      </c>
      <c r="S445">
        <v>90.115650000000002</v>
      </c>
      <c r="T445" t="b">
        <v>1</v>
      </c>
      <c r="U445">
        <v>0.23100000000000001</v>
      </c>
      <c r="V445" t="b">
        <v>1</v>
      </c>
      <c r="W445">
        <v>3</v>
      </c>
      <c r="X445">
        <v>10</v>
      </c>
      <c r="Y445" t="b">
        <v>0</v>
      </c>
      <c r="Z445">
        <v>112</v>
      </c>
    </row>
    <row r="446" spans="1:26">
      <c r="A446" s="3" t="s">
        <v>255</v>
      </c>
      <c r="B446">
        <f>VLOOKUP(E446,[1]Sheet1!$A$2:$D$72,3,FALSE)</f>
        <v>0.1</v>
      </c>
      <c r="C446">
        <f>VLOOKUP(E446,[1]Sheet1!$A$2:$D$72,4,FALSE)</f>
        <v>26.544499999999999</v>
      </c>
      <c r="D446" t="s">
        <v>10</v>
      </c>
      <c r="E446" t="s">
        <v>141</v>
      </c>
      <c r="F446" t="s">
        <v>2</v>
      </c>
      <c r="G446">
        <v>0</v>
      </c>
      <c r="H446" t="s">
        <v>3</v>
      </c>
      <c r="I446" t="s">
        <v>4</v>
      </c>
      <c r="J446" t="s">
        <v>5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35.222799999999999</v>
      </c>
      <c r="Q446">
        <v>0.99299999999999999</v>
      </c>
      <c r="R446">
        <v>-3.5567000000000002</v>
      </c>
      <c r="S446">
        <v>91.055480000000003</v>
      </c>
      <c r="T446" t="b">
        <v>1</v>
      </c>
      <c r="U446">
        <v>0.04</v>
      </c>
      <c r="V446" t="b">
        <v>1</v>
      </c>
      <c r="W446">
        <v>3</v>
      </c>
      <c r="X446">
        <v>39</v>
      </c>
      <c r="Y446" t="b">
        <v>1</v>
      </c>
      <c r="Z446">
        <v>112</v>
      </c>
    </row>
    <row r="447" spans="1:26">
      <c r="A447" s="3" t="s">
        <v>255</v>
      </c>
      <c r="B447">
        <f>VLOOKUP(E447,[1]Sheet1!$A$2:$D$72,3,FALSE)</f>
        <v>0.1</v>
      </c>
      <c r="C447">
        <f>VLOOKUP(E447,[1]Sheet1!$A$2:$D$72,4,FALSE)</f>
        <v>26.544499999999999</v>
      </c>
      <c r="D447" t="s">
        <v>32</v>
      </c>
      <c r="E447" t="s">
        <v>141</v>
      </c>
      <c r="F447" t="s">
        <v>2</v>
      </c>
      <c r="G447">
        <v>0</v>
      </c>
      <c r="H447" t="s">
        <v>3</v>
      </c>
      <c r="I447" t="s">
        <v>4</v>
      </c>
      <c r="J447" t="s">
        <v>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35.222799999999999</v>
      </c>
      <c r="Q447">
        <v>0.99299999999999999</v>
      </c>
      <c r="R447">
        <v>-3.5567000000000002</v>
      </c>
      <c r="S447">
        <v>91.055480000000003</v>
      </c>
      <c r="T447" t="b">
        <v>1</v>
      </c>
      <c r="U447">
        <v>0.04</v>
      </c>
      <c r="V447" t="b">
        <v>1</v>
      </c>
      <c r="W447">
        <v>3</v>
      </c>
      <c r="X447">
        <v>39</v>
      </c>
      <c r="Y447" t="b">
        <v>1</v>
      </c>
      <c r="Z447">
        <v>112</v>
      </c>
    </row>
    <row r="448" spans="1:26">
      <c r="A448" s="3" t="s">
        <v>255</v>
      </c>
      <c r="B448">
        <f>VLOOKUP(E448,[1]Sheet1!$A$2:$D$72,3,FALSE)</f>
        <v>0.1</v>
      </c>
      <c r="C448">
        <f>VLOOKUP(E448,[1]Sheet1!$A$2:$D$72,4,FALSE)</f>
        <v>26.544499999999999</v>
      </c>
      <c r="D448" t="s">
        <v>47</v>
      </c>
      <c r="E448" t="s">
        <v>141</v>
      </c>
      <c r="F448" t="s">
        <v>44</v>
      </c>
      <c r="G448">
        <v>0</v>
      </c>
      <c r="H448" t="s">
        <v>3</v>
      </c>
      <c r="I448" t="s">
        <v>4</v>
      </c>
      <c r="J448" t="s">
        <v>5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34.807400000000001</v>
      </c>
      <c r="Q448">
        <v>0.99809999999999999</v>
      </c>
      <c r="R448">
        <v>-3.4422000000000001</v>
      </c>
      <c r="S448">
        <v>95.214420000000004</v>
      </c>
      <c r="T448" t="b">
        <v>1</v>
      </c>
      <c r="U448">
        <v>6.6000000000000003E-2</v>
      </c>
      <c r="V448" t="b">
        <v>1</v>
      </c>
      <c r="W448">
        <v>3</v>
      </c>
      <c r="X448">
        <v>39</v>
      </c>
      <c r="Y448" t="b">
        <v>1</v>
      </c>
      <c r="Z448">
        <v>112</v>
      </c>
    </row>
    <row r="449" spans="1:26">
      <c r="A449" s="3" t="s">
        <v>255</v>
      </c>
      <c r="B449">
        <f>VLOOKUP(E449,[1]Sheet1!$A$2:$D$72,3,FALSE)</f>
        <v>0.1</v>
      </c>
      <c r="C449">
        <f>VLOOKUP(E449,[1]Sheet1!$A$2:$D$72,4,FALSE)</f>
        <v>26.544499999999999</v>
      </c>
      <c r="D449" t="s">
        <v>59</v>
      </c>
      <c r="E449" t="s">
        <v>141</v>
      </c>
      <c r="F449" t="s">
        <v>44</v>
      </c>
      <c r="G449">
        <v>0</v>
      </c>
      <c r="H449" t="s">
        <v>3</v>
      </c>
      <c r="I449" t="s">
        <v>4</v>
      </c>
      <c r="J449" t="s">
        <v>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34.807400000000001</v>
      </c>
      <c r="Q449">
        <v>0.99809999999999999</v>
      </c>
      <c r="R449">
        <v>-3.4422000000000001</v>
      </c>
      <c r="S449">
        <v>95.214420000000004</v>
      </c>
      <c r="T449" t="b">
        <v>1</v>
      </c>
      <c r="U449">
        <v>6.6000000000000003E-2</v>
      </c>
      <c r="V449" t="b">
        <v>1</v>
      </c>
      <c r="W449">
        <v>3</v>
      </c>
      <c r="X449">
        <v>39</v>
      </c>
      <c r="Y449" t="b">
        <v>1</v>
      </c>
      <c r="Z449">
        <v>112</v>
      </c>
    </row>
    <row r="450" spans="1:26">
      <c r="A450" s="3" t="s">
        <v>255</v>
      </c>
      <c r="B450">
        <f>VLOOKUP(E450,[1]Sheet1!$A$2:$D$72,3,FALSE)</f>
        <v>0.1</v>
      </c>
      <c r="C450">
        <f>VLOOKUP(E450,[1]Sheet1!$A$2:$D$72,4,FALSE)</f>
        <v>26.544499999999999</v>
      </c>
      <c r="D450" t="s">
        <v>72</v>
      </c>
      <c r="E450" t="s">
        <v>141</v>
      </c>
      <c r="F450" t="s">
        <v>69</v>
      </c>
      <c r="G450">
        <v>0</v>
      </c>
      <c r="H450" t="s">
        <v>3</v>
      </c>
      <c r="I450" t="s">
        <v>4</v>
      </c>
      <c r="J450" t="s">
        <v>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36.566699999999997</v>
      </c>
      <c r="Q450">
        <v>0.99880000000000002</v>
      </c>
      <c r="R450">
        <v>-3.5840000000000001</v>
      </c>
      <c r="S450">
        <v>90.115650000000002</v>
      </c>
      <c r="T450" t="b">
        <v>1</v>
      </c>
      <c r="U450">
        <v>0.23100000000000001</v>
      </c>
      <c r="V450" t="b">
        <v>1</v>
      </c>
      <c r="W450">
        <v>3</v>
      </c>
      <c r="X450">
        <v>39</v>
      </c>
      <c r="Y450" t="b">
        <v>1</v>
      </c>
      <c r="Z450">
        <v>112</v>
      </c>
    </row>
    <row r="451" spans="1:26">
      <c r="A451" s="3" t="s">
        <v>255</v>
      </c>
      <c r="B451">
        <f>VLOOKUP(E451,[1]Sheet1!$A$2:$D$72,3,FALSE)</f>
        <v>0.1</v>
      </c>
      <c r="C451">
        <f>VLOOKUP(E451,[1]Sheet1!$A$2:$D$72,4,FALSE)</f>
        <v>26.544499999999999</v>
      </c>
      <c r="D451" t="s">
        <v>84</v>
      </c>
      <c r="E451" t="s">
        <v>141</v>
      </c>
      <c r="F451" t="s">
        <v>69</v>
      </c>
      <c r="G451">
        <v>0</v>
      </c>
      <c r="H451" t="s">
        <v>3</v>
      </c>
      <c r="I451" t="s">
        <v>4</v>
      </c>
      <c r="J451" t="s">
        <v>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36.566699999999997</v>
      </c>
      <c r="Q451">
        <v>0.99880000000000002</v>
      </c>
      <c r="R451">
        <v>-3.5840000000000001</v>
      </c>
      <c r="S451">
        <v>90.115650000000002</v>
      </c>
      <c r="T451" t="b">
        <v>1</v>
      </c>
      <c r="U451">
        <v>0.23100000000000001</v>
      </c>
      <c r="V451" t="b">
        <v>1</v>
      </c>
      <c r="W451">
        <v>3</v>
      </c>
      <c r="X451">
        <v>39</v>
      </c>
      <c r="Y451" t="b">
        <v>1</v>
      </c>
      <c r="Z451">
        <v>112</v>
      </c>
    </row>
    <row r="452" spans="1:26">
      <c r="A452" s="3" t="s">
        <v>256</v>
      </c>
      <c r="B452">
        <f>VLOOKUP(E452,[1]Sheet1!$A$2:$D$72,3,FALSE)</f>
        <v>20</v>
      </c>
      <c r="C452">
        <f>VLOOKUP(E452,[1]Sheet1!$A$2:$D$72,4,FALSE)</f>
        <v>4</v>
      </c>
      <c r="D452" s="2" t="s">
        <v>16</v>
      </c>
      <c r="E452" s="2" t="s">
        <v>176</v>
      </c>
      <c r="F452" s="2" t="s">
        <v>2</v>
      </c>
      <c r="G452" s="2">
        <v>0</v>
      </c>
      <c r="H452" s="2" t="s">
        <v>3</v>
      </c>
      <c r="I452" s="2" t="s">
        <v>4</v>
      </c>
      <c r="J452" s="2" t="s">
        <v>5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35.222799999999999</v>
      </c>
      <c r="Q452" s="2">
        <v>0.99299999999999999</v>
      </c>
      <c r="R452" s="2">
        <v>-3.5567000000000002</v>
      </c>
      <c r="S452" s="2">
        <v>91.055480000000003</v>
      </c>
      <c r="T452" s="2" t="b">
        <v>1</v>
      </c>
      <c r="U452" s="2">
        <v>9.6000000000000002E-2</v>
      </c>
      <c r="V452" s="2" t="b">
        <v>1</v>
      </c>
      <c r="W452" s="2">
        <v>3</v>
      </c>
      <c r="X452" s="2">
        <v>39</v>
      </c>
      <c r="Y452" s="2" t="b">
        <v>1</v>
      </c>
      <c r="Z452" s="2">
        <v>117</v>
      </c>
    </row>
    <row r="453" spans="1:26">
      <c r="A453" s="3" t="s">
        <v>256</v>
      </c>
      <c r="B453">
        <f>VLOOKUP(E453,[1]Sheet1!$A$2:$D$72,3,FALSE)</f>
        <v>20</v>
      </c>
      <c r="C453">
        <f>VLOOKUP(E453,[1]Sheet1!$A$2:$D$72,4,FALSE)</f>
        <v>4</v>
      </c>
      <c r="D453" s="2" t="s">
        <v>35</v>
      </c>
      <c r="E453" s="2" t="s">
        <v>176</v>
      </c>
      <c r="F453" s="2" t="s">
        <v>2</v>
      </c>
      <c r="G453" s="2">
        <v>1.335</v>
      </c>
      <c r="H453" s="2" t="s">
        <v>18</v>
      </c>
      <c r="I453" s="2" t="s">
        <v>4</v>
      </c>
      <c r="J453" s="2">
        <v>34.548000000000002</v>
      </c>
      <c r="K453" s="2">
        <v>33.906999999999996</v>
      </c>
      <c r="L453" s="2">
        <v>0.90600000000000003</v>
      </c>
      <c r="M453" s="2">
        <v>1.548</v>
      </c>
      <c r="N453" s="2">
        <v>2.548</v>
      </c>
      <c r="O453" s="2">
        <v>1.4139999999999999</v>
      </c>
      <c r="P453" s="2">
        <v>35.222799999999999</v>
      </c>
      <c r="Q453" s="2">
        <v>0.99299999999999999</v>
      </c>
      <c r="R453" s="2">
        <v>-3.5567000000000002</v>
      </c>
      <c r="S453" s="2">
        <v>91.055480000000003</v>
      </c>
      <c r="T453" s="2" t="b">
        <v>1</v>
      </c>
      <c r="U453" s="2">
        <v>9.6000000000000002E-2</v>
      </c>
      <c r="V453" s="2" t="b">
        <v>1</v>
      </c>
      <c r="W453" s="2">
        <v>3</v>
      </c>
      <c r="X453" s="2">
        <v>30</v>
      </c>
      <c r="Y453" s="2" t="b">
        <v>0</v>
      </c>
      <c r="Z453" s="2">
        <v>117</v>
      </c>
    </row>
    <row r="454" spans="1:26">
      <c r="A454" s="3" t="s">
        <v>256</v>
      </c>
      <c r="B454">
        <f>VLOOKUP(E454,[1]Sheet1!$A$2:$D$72,3,FALSE)</f>
        <v>20</v>
      </c>
      <c r="C454">
        <f>VLOOKUP(E454,[1]Sheet1!$A$2:$D$72,4,FALSE)</f>
        <v>4</v>
      </c>
      <c r="D454" s="2" t="s">
        <v>50</v>
      </c>
      <c r="E454" s="2" t="s">
        <v>176</v>
      </c>
      <c r="F454" s="2" t="s">
        <v>2</v>
      </c>
      <c r="G454" s="2">
        <v>1.333</v>
      </c>
      <c r="H454" s="2" t="s">
        <v>18</v>
      </c>
      <c r="I454" s="2" t="s">
        <v>4</v>
      </c>
      <c r="J454" s="2">
        <v>33.267000000000003</v>
      </c>
      <c r="K454" s="2">
        <v>33.906999999999996</v>
      </c>
      <c r="L454" s="2">
        <v>0.90600000000000003</v>
      </c>
      <c r="M454" s="2">
        <v>3.548</v>
      </c>
      <c r="N454" s="2">
        <v>2.548</v>
      </c>
      <c r="O454" s="2">
        <v>1.4139999999999999</v>
      </c>
      <c r="P454" s="2">
        <v>35.222799999999999</v>
      </c>
      <c r="Q454" s="2">
        <v>0.99299999999999999</v>
      </c>
      <c r="R454" s="2">
        <v>-3.5567000000000002</v>
      </c>
      <c r="S454" s="2">
        <v>91.055480000000003</v>
      </c>
      <c r="T454" s="2" t="b">
        <v>1</v>
      </c>
      <c r="U454" s="2">
        <v>9.6000000000000002E-2</v>
      </c>
      <c r="V454" s="2" t="b">
        <v>1</v>
      </c>
      <c r="W454" s="2">
        <v>3</v>
      </c>
      <c r="X454" s="2">
        <v>29</v>
      </c>
      <c r="Y454" s="2" t="b">
        <v>0</v>
      </c>
      <c r="Z454" s="2">
        <v>117</v>
      </c>
    </row>
    <row r="455" spans="1:26">
      <c r="A455" s="3" t="s">
        <v>256</v>
      </c>
      <c r="B455">
        <f>VLOOKUP(E455,[1]Sheet1!$A$2:$D$72,3,FALSE)</f>
        <v>20</v>
      </c>
      <c r="C455">
        <f>VLOOKUP(E455,[1]Sheet1!$A$2:$D$72,4,FALSE)</f>
        <v>4</v>
      </c>
      <c r="D455" s="2" t="s">
        <v>62</v>
      </c>
      <c r="E455" s="2" t="s">
        <v>176</v>
      </c>
      <c r="F455" s="2" t="s">
        <v>44</v>
      </c>
      <c r="G455" s="2">
        <v>1.337</v>
      </c>
      <c r="H455" s="2" t="s">
        <v>18</v>
      </c>
      <c r="I455" s="2" t="s">
        <v>4</v>
      </c>
      <c r="J455" s="2">
        <v>27.047999999999998</v>
      </c>
      <c r="K455" s="2">
        <v>27.03</v>
      </c>
      <c r="L455" s="2">
        <v>2.5000000000000001E-2</v>
      </c>
      <c r="M455" s="2">
        <v>179.608</v>
      </c>
      <c r="N455" s="2">
        <v>181.76599999999999</v>
      </c>
      <c r="O455" s="2">
        <v>3.0510000000000002</v>
      </c>
      <c r="P455" s="2">
        <v>34.807400000000001</v>
      </c>
      <c r="Q455" s="2">
        <v>0.99809999999999999</v>
      </c>
      <c r="R455" s="2">
        <v>-3.4422000000000001</v>
      </c>
      <c r="S455" s="2">
        <v>95.214420000000004</v>
      </c>
      <c r="T455" s="2" t="b">
        <v>1</v>
      </c>
      <c r="U455" s="2">
        <v>0.121</v>
      </c>
      <c r="V455" s="2" t="b">
        <v>1</v>
      </c>
      <c r="W455" s="2">
        <v>3</v>
      </c>
      <c r="X455" s="2">
        <v>22</v>
      </c>
      <c r="Y455" s="2" t="b">
        <v>0</v>
      </c>
      <c r="Z455" s="2">
        <v>117</v>
      </c>
    </row>
    <row r="456" spans="1:26">
      <c r="A456" s="3" t="s">
        <v>256</v>
      </c>
      <c r="B456">
        <f>VLOOKUP(E456,[1]Sheet1!$A$2:$D$72,3,FALSE)</f>
        <v>20</v>
      </c>
      <c r="C456">
        <f>VLOOKUP(E456,[1]Sheet1!$A$2:$D$72,4,FALSE)</f>
        <v>4</v>
      </c>
      <c r="D456" s="2" t="s">
        <v>75</v>
      </c>
      <c r="E456" s="2" t="s">
        <v>176</v>
      </c>
      <c r="F456" s="2" t="s">
        <v>44</v>
      </c>
      <c r="G456" s="2">
        <v>1.337</v>
      </c>
      <c r="H456" s="2" t="s">
        <v>18</v>
      </c>
      <c r="I456" s="2" t="s">
        <v>4</v>
      </c>
      <c r="J456" s="2">
        <v>27.012</v>
      </c>
      <c r="K456" s="2">
        <v>27.03</v>
      </c>
      <c r="L456" s="2">
        <v>2.5000000000000001E-2</v>
      </c>
      <c r="M456" s="2">
        <v>183.923</v>
      </c>
      <c r="N456" s="2">
        <v>181.76599999999999</v>
      </c>
      <c r="O456" s="2">
        <v>3.0510000000000002</v>
      </c>
      <c r="P456" s="2">
        <v>34.807400000000001</v>
      </c>
      <c r="Q456" s="2">
        <v>0.99809999999999999</v>
      </c>
      <c r="R456" s="2">
        <v>-3.4422000000000001</v>
      </c>
      <c r="S456" s="2">
        <v>95.214420000000004</v>
      </c>
      <c r="T456" s="2" t="b">
        <v>1</v>
      </c>
      <c r="U456" s="2">
        <v>0.121</v>
      </c>
      <c r="V456" s="2" t="b">
        <v>1</v>
      </c>
      <c r="W456" s="2">
        <v>3</v>
      </c>
      <c r="X456" s="2">
        <v>22</v>
      </c>
      <c r="Y456" s="2" t="b">
        <v>0</v>
      </c>
      <c r="Z456" s="2">
        <v>117</v>
      </c>
    </row>
    <row r="457" spans="1:26">
      <c r="A457" s="3" t="s">
        <v>256</v>
      </c>
      <c r="B457">
        <f>VLOOKUP(E457,[1]Sheet1!$A$2:$D$72,3,FALSE)</f>
        <v>20</v>
      </c>
      <c r="C457">
        <f>VLOOKUP(E457,[1]Sheet1!$A$2:$D$72,4,FALSE)</f>
        <v>4</v>
      </c>
      <c r="D457" s="2" t="s">
        <v>87</v>
      </c>
      <c r="E457" s="2" t="s">
        <v>176</v>
      </c>
      <c r="F457" s="2" t="s">
        <v>69</v>
      </c>
      <c r="G457" s="2">
        <v>1.454</v>
      </c>
      <c r="H457" s="2" t="s">
        <v>18</v>
      </c>
      <c r="I457" s="2" t="s">
        <v>4</v>
      </c>
      <c r="J457" s="2">
        <v>16.079000000000001</v>
      </c>
      <c r="K457" s="2">
        <v>16.062999999999999</v>
      </c>
      <c r="L457" s="2">
        <v>2.1999999999999999E-2</v>
      </c>
      <c r="M457" s="2">
        <v>520656.28</v>
      </c>
      <c r="N457" s="2">
        <v>525969.56000000006</v>
      </c>
      <c r="O457" s="2">
        <v>7514.0929999999998</v>
      </c>
      <c r="P457" s="2">
        <v>36.566699999999997</v>
      </c>
      <c r="Q457" s="2">
        <v>0.99880000000000002</v>
      </c>
      <c r="R457" s="2">
        <v>-3.5840000000000001</v>
      </c>
      <c r="S457" s="2">
        <v>90.115650000000002</v>
      </c>
      <c r="T457" s="2" t="b">
        <v>1</v>
      </c>
      <c r="U457" s="2">
        <v>0.24</v>
      </c>
      <c r="V457" s="2" t="b">
        <v>1</v>
      </c>
      <c r="W457" s="2">
        <v>3</v>
      </c>
      <c r="X457" s="2">
        <v>11</v>
      </c>
      <c r="Y457" s="2" t="b">
        <v>0</v>
      </c>
      <c r="Z457" s="2">
        <v>117</v>
      </c>
    </row>
    <row r="458" spans="1:26">
      <c r="A458" s="3" t="s">
        <v>256</v>
      </c>
      <c r="B458">
        <f>VLOOKUP(E458,[1]Sheet1!$A$2:$D$72,3,FALSE)</f>
        <v>20</v>
      </c>
      <c r="C458">
        <f>VLOOKUP(E458,[1]Sheet1!$A$2:$D$72,4,FALSE)</f>
        <v>4</v>
      </c>
      <c r="D458" s="2" t="s">
        <v>186</v>
      </c>
      <c r="E458" s="2" t="s">
        <v>176</v>
      </c>
      <c r="F458" s="2" t="s">
        <v>69</v>
      </c>
      <c r="G458" s="2">
        <v>1.45</v>
      </c>
      <c r="H458" s="2" t="s">
        <v>18</v>
      </c>
      <c r="I458" s="2" t="s">
        <v>4</v>
      </c>
      <c r="J458" s="2">
        <v>16.047000000000001</v>
      </c>
      <c r="K458" s="2">
        <v>16.062999999999999</v>
      </c>
      <c r="L458" s="2">
        <v>2.1999999999999999E-2</v>
      </c>
      <c r="M458" s="2">
        <v>531282.80000000005</v>
      </c>
      <c r="N458" s="2">
        <v>525969.56000000006</v>
      </c>
      <c r="O458" s="2">
        <v>7514.0929999999998</v>
      </c>
      <c r="P458" s="2">
        <v>36.566699999999997</v>
      </c>
      <c r="Q458" s="2">
        <v>0.99880000000000002</v>
      </c>
      <c r="R458" s="2">
        <v>-3.5840000000000001</v>
      </c>
      <c r="S458" s="2">
        <v>90.115650000000002</v>
      </c>
      <c r="T458" s="2" t="b">
        <v>1</v>
      </c>
      <c r="U458" s="2">
        <v>0.24</v>
      </c>
      <c r="V458" s="2" t="b">
        <v>1</v>
      </c>
      <c r="W458" s="2">
        <v>3</v>
      </c>
      <c r="X458" s="2">
        <v>10</v>
      </c>
      <c r="Y458" s="2" t="b">
        <v>0</v>
      </c>
      <c r="Z458" s="2">
        <v>117</v>
      </c>
    </row>
    <row r="459" spans="1:26">
      <c r="A459" s="3" t="s">
        <v>257</v>
      </c>
      <c r="B459">
        <f>VLOOKUP(E459,[1]Sheet1!$A$2:$D$72,3,FALSE)</f>
        <v>1</v>
      </c>
      <c r="C459">
        <f>VLOOKUP(E459,[1]Sheet1!$A$2:$D$72,4,FALSE)</f>
        <v>21.800500000000003</v>
      </c>
      <c r="D459" t="s">
        <v>12</v>
      </c>
      <c r="E459" t="s">
        <v>142</v>
      </c>
      <c r="F459" t="s">
        <v>2</v>
      </c>
      <c r="G459">
        <v>0.91200000000000003</v>
      </c>
      <c r="H459" t="s">
        <v>3</v>
      </c>
      <c r="I459" t="s">
        <v>4</v>
      </c>
      <c r="J459">
        <v>37.716999999999999</v>
      </c>
      <c r="K459">
        <v>37.716999999999999</v>
      </c>
      <c r="L459">
        <v>0</v>
      </c>
      <c r="M459">
        <v>0.19900000000000001</v>
      </c>
      <c r="N459">
        <v>0.19900000000000001</v>
      </c>
      <c r="O459">
        <v>0</v>
      </c>
      <c r="P459">
        <v>35.222799999999999</v>
      </c>
      <c r="Q459">
        <v>0.99299999999999999</v>
      </c>
      <c r="R459">
        <v>-3.5567000000000002</v>
      </c>
      <c r="S459">
        <v>91.055480000000003</v>
      </c>
      <c r="T459" t="b">
        <v>1</v>
      </c>
      <c r="U459">
        <v>0.04</v>
      </c>
      <c r="V459" t="b">
        <v>1</v>
      </c>
      <c r="W459">
        <v>3</v>
      </c>
      <c r="X459">
        <v>34</v>
      </c>
      <c r="Y459" t="b">
        <v>0</v>
      </c>
      <c r="Z459">
        <v>112</v>
      </c>
    </row>
    <row r="460" spans="1:26">
      <c r="A460" s="3" t="s">
        <v>257</v>
      </c>
      <c r="B460">
        <f>VLOOKUP(E460,[1]Sheet1!$A$2:$D$72,3,FALSE)</f>
        <v>1</v>
      </c>
      <c r="C460">
        <f>VLOOKUP(E460,[1]Sheet1!$A$2:$D$72,4,FALSE)</f>
        <v>21.800500000000003</v>
      </c>
      <c r="D460" t="s">
        <v>33</v>
      </c>
      <c r="E460" t="s">
        <v>142</v>
      </c>
      <c r="F460" t="s">
        <v>2</v>
      </c>
      <c r="G460">
        <v>0</v>
      </c>
      <c r="H460" t="s">
        <v>3</v>
      </c>
      <c r="I460" t="s">
        <v>4</v>
      </c>
      <c r="J460" t="s">
        <v>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35.222799999999999</v>
      </c>
      <c r="Q460">
        <v>0.99299999999999999</v>
      </c>
      <c r="R460">
        <v>-3.5567000000000002</v>
      </c>
      <c r="S460">
        <v>91.055480000000003</v>
      </c>
      <c r="T460" t="b">
        <v>1</v>
      </c>
      <c r="U460">
        <v>0.04</v>
      </c>
      <c r="V460" t="b">
        <v>1</v>
      </c>
      <c r="W460">
        <v>3</v>
      </c>
      <c r="X460">
        <v>39</v>
      </c>
      <c r="Y460" t="b">
        <v>1</v>
      </c>
      <c r="Z460">
        <v>112</v>
      </c>
    </row>
    <row r="461" spans="1:26">
      <c r="A461" s="3" t="s">
        <v>257</v>
      </c>
      <c r="B461">
        <f>VLOOKUP(E461,[1]Sheet1!$A$2:$D$72,3,FALSE)</f>
        <v>1</v>
      </c>
      <c r="C461">
        <f>VLOOKUP(E461,[1]Sheet1!$A$2:$D$72,4,FALSE)</f>
        <v>21.800500000000003</v>
      </c>
      <c r="D461" t="s">
        <v>48</v>
      </c>
      <c r="E461" t="s">
        <v>142</v>
      </c>
      <c r="F461" t="s">
        <v>44</v>
      </c>
      <c r="G461">
        <v>1.3480000000000001</v>
      </c>
      <c r="H461" t="s">
        <v>18</v>
      </c>
      <c r="I461" t="s">
        <v>4</v>
      </c>
      <c r="J461">
        <v>28.561</v>
      </c>
      <c r="K461">
        <v>28.151</v>
      </c>
      <c r="L461">
        <v>0.57999999999999996</v>
      </c>
      <c r="M461">
        <v>65.257000000000005</v>
      </c>
      <c r="N461">
        <v>89.120999999999995</v>
      </c>
      <c r="O461">
        <v>33.749000000000002</v>
      </c>
      <c r="P461">
        <v>34.807400000000001</v>
      </c>
      <c r="Q461">
        <v>0.99809999999999999</v>
      </c>
      <c r="R461">
        <v>-3.4422000000000001</v>
      </c>
      <c r="S461">
        <v>95.214420000000004</v>
      </c>
      <c r="T461" t="b">
        <v>1</v>
      </c>
      <c r="U461">
        <v>6.6000000000000003E-2</v>
      </c>
      <c r="V461" t="b">
        <v>1</v>
      </c>
      <c r="W461">
        <v>3</v>
      </c>
      <c r="X461">
        <v>25</v>
      </c>
      <c r="Y461" t="b">
        <v>0</v>
      </c>
      <c r="Z461">
        <v>112</v>
      </c>
    </row>
    <row r="462" spans="1:26">
      <c r="A462" s="3" t="s">
        <v>257</v>
      </c>
      <c r="B462">
        <f>VLOOKUP(E462,[1]Sheet1!$A$2:$D$72,3,FALSE)</f>
        <v>1</v>
      </c>
      <c r="C462">
        <f>VLOOKUP(E462,[1]Sheet1!$A$2:$D$72,4,FALSE)</f>
        <v>21.800500000000003</v>
      </c>
      <c r="D462" t="s">
        <v>60</v>
      </c>
      <c r="E462" t="s">
        <v>142</v>
      </c>
      <c r="F462" t="s">
        <v>44</v>
      </c>
      <c r="G462">
        <v>1.3440000000000001</v>
      </c>
      <c r="H462" t="s">
        <v>18</v>
      </c>
      <c r="I462" t="s">
        <v>4</v>
      </c>
      <c r="J462">
        <v>27.74</v>
      </c>
      <c r="K462">
        <v>28.151</v>
      </c>
      <c r="L462">
        <v>0.57999999999999996</v>
      </c>
      <c r="M462">
        <v>112.985</v>
      </c>
      <c r="N462">
        <v>89.120999999999995</v>
      </c>
      <c r="O462">
        <v>33.749000000000002</v>
      </c>
      <c r="P462">
        <v>34.807400000000001</v>
      </c>
      <c r="Q462">
        <v>0.99809999999999999</v>
      </c>
      <c r="R462">
        <v>-3.4422000000000001</v>
      </c>
      <c r="S462">
        <v>95.214420000000004</v>
      </c>
      <c r="T462" t="b">
        <v>1</v>
      </c>
      <c r="U462">
        <v>6.6000000000000003E-2</v>
      </c>
      <c r="V462" t="b">
        <v>1</v>
      </c>
      <c r="W462">
        <v>3</v>
      </c>
      <c r="X462">
        <v>24</v>
      </c>
      <c r="Y462" t="b">
        <v>0</v>
      </c>
      <c r="Z462">
        <v>112</v>
      </c>
    </row>
    <row r="463" spans="1:26">
      <c r="A463" s="3" t="s">
        <v>257</v>
      </c>
      <c r="B463">
        <f>VLOOKUP(E463,[1]Sheet1!$A$2:$D$72,3,FALSE)</f>
        <v>1</v>
      </c>
      <c r="C463">
        <f>VLOOKUP(E463,[1]Sheet1!$A$2:$D$72,4,FALSE)</f>
        <v>21.800500000000003</v>
      </c>
      <c r="D463" t="s">
        <v>73</v>
      </c>
      <c r="E463" t="s">
        <v>142</v>
      </c>
      <c r="F463" t="s">
        <v>69</v>
      </c>
      <c r="G463">
        <v>1.4219999999999999</v>
      </c>
      <c r="H463" t="s">
        <v>18</v>
      </c>
      <c r="I463" t="s">
        <v>4</v>
      </c>
      <c r="J463">
        <v>16.285</v>
      </c>
      <c r="K463">
        <v>16.34</v>
      </c>
      <c r="L463">
        <v>7.6999999999999999E-2</v>
      </c>
      <c r="M463">
        <v>455890.12</v>
      </c>
      <c r="N463">
        <v>440514.6</v>
      </c>
      <c r="O463">
        <v>21744.293000000001</v>
      </c>
      <c r="P463">
        <v>36.566699999999997</v>
      </c>
      <c r="Q463">
        <v>0.99880000000000002</v>
      </c>
      <c r="R463">
        <v>-3.5840000000000001</v>
      </c>
      <c r="S463">
        <v>90.115650000000002</v>
      </c>
      <c r="T463" t="b">
        <v>1</v>
      </c>
      <c r="U463">
        <v>0.23100000000000001</v>
      </c>
      <c r="V463" t="b">
        <v>1</v>
      </c>
      <c r="W463">
        <v>3</v>
      </c>
      <c r="X463">
        <v>11</v>
      </c>
      <c r="Y463" t="b">
        <v>0</v>
      </c>
      <c r="Z463">
        <v>112</v>
      </c>
    </row>
    <row r="464" spans="1:26">
      <c r="A464" s="3" t="s">
        <v>257</v>
      </c>
      <c r="B464">
        <f>VLOOKUP(E464,[1]Sheet1!$A$2:$D$72,3,FALSE)</f>
        <v>1</v>
      </c>
      <c r="C464">
        <f>VLOOKUP(E464,[1]Sheet1!$A$2:$D$72,4,FALSE)</f>
        <v>21.800500000000003</v>
      </c>
      <c r="D464" t="s">
        <v>85</v>
      </c>
      <c r="E464" t="s">
        <v>142</v>
      </c>
      <c r="F464" t="s">
        <v>69</v>
      </c>
      <c r="G464">
        <v>1.413</v>
      </c>
      <c r="H464" t="s">
        <v>18</v>
      </c>
      <c r="I464" t="s">
        <v>4</v>
      </c>
      <c r="J464">
        <v>16.393999999999998</v>
      </c>
      <c r="K464">
        <v>16.34</v>
      </c>
      <c r="L464">
        <v>7.6999999999999999E-2</v>
      </c>
      <c r="M464">
        <v>425139.06</v>
      </c>
      <c r="N464">
        <v>440514.6</v>
      </c>
      <c r="O464">
        <v>21744.293000000001</v>
      </c>
      <c r="P464">
        <v>36.566699999999997</v>
      </c>
      <c r="Q464">
        <v>0.99880000000000002</v>
      </c>
      <c r="R464">
        <v>-3.5840000000000001</v>
      </c>
      <c r="S464">
        <v>90.115650000000002</v>
      </c>
      <c r="T464" t="b">
        <v>1</v>
      </c>
      <c r="U464">
        <v>0.23100000000000001</v>
      </c>
      <c r="V464" t="b">
        <v>1</v>
      </c>
      <c r="W464">
        <v>3</v>
      </c>
      <c r="X464">
        <v>11</v>
      </c>
      <c r="Y464" t="b">
        <v>0</v>
      </c>
      <c r="Z464">
        <v>112</v>
      </c>
    </row>
    <row r="465" spans="1:26">
      <c r="A465" s="3" t="s">
        <v>258</v>
      </c>
      <c r="B465">
        <f>VLOOKUP(E465,[1]Sheet1!$A$2:$D$72,3,FALSE)</f>
        <v>1</v>
      </c>
      <c r="C465">
        <f>VLOOKUP(E465,[1]Sheet1!$A$2:$D$72,4,FALSE)</f>
        <v>29.233999999999998</v>
      </c>
      <c r="D465" t="s">
        <v>14</v>
      </c>
      <c r="E465" t="s">
        <v>143</v>
      </c>
      <c r="F465" t="s">
        <v>2</v>
      </c>
      <c r="G465">
        <v>0</v>
      </c>
      <c r="H465" t="s">
        <v>3</v>
      </c>
      <c r="I465" t="s">
        <v>4</v>
      </c>
      <c r="J465" t="s">
        <v>5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35.222799999999999</v>
      </c>
      <c r="Q465">
        <v>0.99299999999999999</v>
      </c>
      <c r="R465">
        <v>-3.5567000000000002</v>
      </c>
      <c r="S465">
        <v>91.055480000000003</v>
      </c>
      <c r="T465" t="b">
        <v>1</v>
      </c>
      <c r="U465">
        <v>0.04</v>
      </c>
      <c r="V465" t="b">
        <v>1</v>
      </c>
      <c r="W465">
        <v>3</v>
      </c>
      <c r="X465">
        <v>39</v>
      </c>
      <c r="Y465" t="b">
        <v>1</v>
      </c>
      <c r="Z465">
        <v>112</v>
      </c>
    </row>
    <row r="466" spans="1:26">
      <c r="A466" s="3" t="s">
        <v>258</v>
      </c>
      <c r="B466">
        <f>VLOOKUP(E466,[1]Sheet1!$A$2:$D$72,3,FALSE)</f>
        <v>1</v>
      </c>
      <c r="C466">
        <f>VLOOKUP(E466,[1]Sheet1!$A$2:$D$72,4,FALSE)</f>
        <v>29.233999999999998</v>
      </c>
      <c r="D466" t="s">
        <v>34</v>
      </c>
      <c r="E466" t="s">
        <v>143</v>
      </c>
      <c r="F466" t="s">
        <v>2</v>
      </c>
      <c r="G466">
        <v>0</v>
      </c>
      <c r="H466" t="s">
        <v>3</v>
      </c>
      <c r="I466" t="s">
        <v>4</v>
      </c>
      <c r="J466" t="s">
        <v>5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35.222799999999999</v>
      </c>
      <c r="Q466">
        <v>0.99299999999999999</v>
      </c>
      <c r="R466">
        <v>-3.5567000000000002</v>
      </c>
      <c r="S466">
        <v>91.055480000000003</v>
      </c>
      <c r="T466" t="b">
        <v>1</v>
      </c>
      <c r="U466">
        <v>0.04</v>
      </c>
      <c r="V466" t="b">
        <v>1</v>
      </c>
      <c r="W466">
        <v>3</v>
      </c>
      <c r="X466">
        <v>39</v>
      </c>
      <c r="Y466" t="b">
        <v>1</v>
      </c>
      <c r="Z466">
        <v>112</v>
      </c>
    </row>
    <row r="467" spans="1:26">
      <c r="A467" s="3" t="s">
        <v>258</v>
      </c>
      <c r="B467">
        <f>VLOOKUP(E467,[1]Sheet1!$A$2:$D$72,3,FALSE)</f>
        <v>1</v>
      </c>
      <c r="C467">
        <f>VLOOKUP(E467,[1]Sheet1!$A$2:$D$72,4,FALSE)</f>
        <v>29.233999999999998</v>
      </c>
      <c r="D467" t="s">
        <v>49</v>
      </c>
      <c r="E467" t="s">
        <v>143</v>
      </c>
      <c r="F467" t="s">
        <v>44</v>
      </c>
      <c r="G467">
        <v>1.1599999999999999</v>
      </c>
      <c r="H467" t="s">
        <v>18</v>
      </c>
      <c r="I467" t="s">
        <v>4</v>
      </c>
      <c r="J467">
        <v>28.992000000000001</v>
      </c>
      <c r="K467">
        <v>28.768000000000001</v>
      </c>
      <c r="L467">
        <v>0.317</v>
      </c>
      <c r="M467">
        <v>48.901000000000003</v>
      </c>
      <c r="N467">
        <v>57.462000000000003</v>
      </c>
      <c r="O467">
        <v>12.106999999999999</v>
      </c>
      <c r="P467">
        <v>34.807400000000001</v>
      </c>
      <c r="Q467">
        <v>0.99809999999999999</v>
      </c>
      <c r="R467">
        <v>-3.4422000000000001</v>
      </c>
      <c r="S467">
        <v>95.214420000000004</v>
      </c>
      <c r="T467" t="b">
        <v>1</v>
      </c>
      <c r="U467">
        <v>6.6000000000000003E-2</v>
      </c>
      <c r="V467" t="b">
        <v>1</v>
      </c>
      <c r="W467">
        <v>3</v>
      </c>
      <c r="X467">
        <v>25</v>
      </c>
      <c r="Y467" t="b">
        <v>0</v>
      </c>
      <c r="Z467">
        <v>112</v>
      </c>
    </row>
    <row r="468" spans="1:26">
      <c r="A468" s="3" t="s">
        <v>258</v>
      </c>
      <c r="B468">
        <f>VLOOKUP(E468,[1]Sheet1!$A$2:$D$72,3,FALSE)</f>
        <v>1</v>
      </c>
      <c r="C468">
        <f>VLOOKUP(E468,[1]Sheet1!$A$2:$D$72,4,FALSE)</f>
        <v>29.233999999999998</v>
      </c>
      <c r="D468" t="s">
        <v>61</v>
      </c>
      <c r="E468" t="s">
        <v>143</v>
      </c>
      <c r="F468" t="s">
        <v>44</v>
      </c>
      <c r="G468">
        <v>1.3460000000000001</v>
      </c>
      <c r="H468" t="s">
        <v>18</v>
      </c>
      <c r="I468" t="s">
        <v>4</v>
      </c>
      <c r="J468">
        <v>28.544</v>
      </c>
      <c r="K468">
        <v>28.768000000000001</v>
      </c>
      <c r="L468">
        <v>0.317</v>
      </c>
      <c r="M468">
        <v>66.022999999999996</v>
      </c>
      <c r="N468">
        <v>57.462000000000003</v>
      </c>
      <c r="O468">
        <v>12.106999999999999</v>
      </c>
      <c r="P468">
        <v>34.807400000000001</v>
      </c>
      <c r="Q468">
        <v>0.99809999999999999</v>
      </c>
      <c r="R468">
        <v>-3.4422000000000001</v>
      </c>
      <c r="S468">
        <v>95.214420000000004</v>
      </c>
      <c r="T468" t="b">
        <v>1</v>
      </c>
      <c r="U468">
        <v>6.6000000000000003E-2</v>
      </c>
      <c r="V468" t="b">
        <v>1</v>
      </c>
      <c r="W468">
        <v>3</v>
      </c>
      <c r="X468">
        <v>25</v>
      </c>
      <c r="Y468" t="b">
        <v>0</v>
      </c>
      <c r="Z468">
        <v>112</v>
      </c>
    </row>
    <row r="469" spans="1:26">
      <c r="A469" s="3" t="s">
        <v>258</v>
      </c>
      <c r="B469">
        <f>VLOOKUP(E469,[1]Sheet1!$A$2:$D$72,3,FALSE)</f>
        <v>1</v>
      </c>
      <c r="C469">
        <f>VLOOKUP(E469,[1]Sheet1!$A$2:$D$72,4,FALSE)</f>
        <v>29.233999999999998</v>
      </c>
      <c r="D469" t="s">
        <v>74</v>
      </c>
      <c r="E469" t="s">
        <v>143</v>
      </c>
      <c r="F469" t="s">
        <v>69</v>
      </c>
      <c r="G469">
        <v>1.4219999999999999</v>
      </c>
      <c r="H469" t="s">
        <v>18</v>
      </c>
      <c r="I469" t="s">
        <v>4</v>
      </c>
      <c r="J469">
        <v>16.530999999999999</v>
      </c>
      <c r="K469">
        <v>16.577000000000002</v>
      </c>
      <c r="L469">
        <v>6.5000000000000002E-2</v>
      </c>
      <c r="M469">
        <v>389248.6</v>
      </c>
      <c r="N469">
        <v>378155.4</v>
      </c>
      <c r="O469">
        <v>15688.138999999999</v>
      </c>
      <c r="P469">
        <v>36.566699999999997</v>
      </c>
      <c r="Q469">
        <v>0.99880000000000002</v>
      </c>
      <c r="R469">
        <v>-3.5840000000000001</v>
      </c>
      <c r="S469">
        <v>90.115650000000002</v>
      </c>
      <c r="T469" t="b">
        <v>1</v>
      </c>
      <c r="U469">
        <v>0.23100000000000001</v>
      </c>
      <c r="V469" t="b">
        <v>1</v>
      </c>
      <c r="W469">
        <v>3</v>
      </c>
      <c r="X469">
        <v>11</v>
      </c>
      <c r="Y469" t="b">
        <v>0</v>
      </c>
      <c r="Z469">
        <v>112</v>
      </c>
    </row>
    <row r="470" spans="1:26">
      <c r="A470" s="3" t="s">
        <v>258</v>
      </c>
      <c r="B470">
        <f>VLOOKUP(E470,[1]Sheet1!$A$2:$D$72,3,FALSE)</f>
        <v>1</v>
      </c>
      <c r="C470">
        <f>VLOOKUP(E470,[1]Sheet1!$A$2:$D$72,4,FALSE)</f>
        <v>29.233999999999998</v>
      </c>
      <c r="D470" t="s">
        <v>86</v>
      </c>
      <c r="E470" t="s">
        <v>143</v>
      </c>
      <c r="F470" t="s">
        <v>69</v>
      </c>
      <c r="G470">
        <v>1.413</v>
      </c>
      <c r="H470" t="s">
        <v>18</v>
      </c>
      <c r="I470" t="s">
        <v>4</v>
      </c>
      <c r="J470">
        <v>16.623000000000001</v>
      </c>
      <c r="K470">
        <v>16.577000000000002</v>
      </c>
      <c r="L470">
        <v>6.5000000000000002E-2</v>
      </c>
      <c r="M470">
        <v>367062.2</v>
      </c>
      <c r="N470">
        <v>378155.4</v>
      </c>
      <c r="O470">
        <v>15688.138999999999</v>
      </c>
      <c r="P470">
        <v>36.566699999999997</v>
      </c>
      <c r="Q470">
        <v>0.99880000000000002</v>
      </c>
      <c r="R470">
        <v>-3.5840000000000001</v>
      </c>
      <c r="S470">
        <v>90.115650000000002</v>
      </c>
      <c r="T470" t="b">
        <v>1</v>
      </c>
      <c r="U470">
        <v>0.23100000000000001</v>
      </c>
      <c r="V470" t="b">
        <v>1</v>
      </c>
      <c r="W470">
        <v>3</v>
      </c>
      <c r="X470">
        <v>11</v>
      </c>
      <c r="Y470" t="b">
        <v>0</v>
      </c>
      <c r="Z470">
        <v>112</v>
      </c>
    </row>
    <row r="471" spans="1:26">
      <c r="A471" s="3" t="s">
        <v>259</v>
      </c>
      <c r="B471">
        <f>VLOOKUP(E471,[1]Sheet1!$A$2:$D$72,3,FALSE)</f>
        <v>20</v>
      </c>
      <c r="C471">
        <f>VLOOKUP(E471,[1]Sheet1!$A$2:$D$72,4,FALSE)</f>
        <v>6.6734999999999998</v>
      </c>
      <c r="D471" s="2" t="s">
        <v>19</v>
      </c>
      <c r="E471" s="2" t="s">
        <v>177</v>
      </c>
      <c r="F471" s="2" t="s">
        <v>2</v>
      </c>
      <c r="G471" s="2">
        <v>1.341</v>
      </c>
      <c r="H471" s="2" t="s">
        <v>18</v>
      </c>
      <c r="I471" s="2" t="s">
        <v>4</v>
      </c>
      <c r="J471" s="2">
        <v>34.155000000000001</v>
      </c>
      <c r="K471" s="2">
        <v>34.168999999999997</v>
      </c>
      <c r="L471" s="2">
        <v>0.91900000000000004</v>
      </c>
      <c r="M471" s="2">
        <v>1.9970000000000001</v>
      </c>
      <c r="N471" s="2">
        <v>2.218</v>
      </c>
      <c r="O471" s="2">
        <v>1.2569999999999999</v>
      </c>
      <c r="P471" s="2">
        <v>35.222799999999999</v>
      </c>
      <c r="Q471" s="2">
        <v>0.99299999999999999</v>
      </c>
      <c r="R471" s="2">
        <v>-3.5567000000000002</v>
      </c>
      <c r="S471" s="2">
        <v>91.055480000000003</v>
      </c>
      <c r="T471" s="2" t="b">
        <v>1</v>
      </c>
      <c r="U471" s="2">
        <v>9.6000000000000002E-2</v>
      </c>
      <c r="V471" s="2" t="b">
        <v>1</v>
      </c>
      <c r="W471" s="2">
        <v>3</v>
      </c>
      <c r="X471" s="2">
        <v>30</v>
      </c>
      <c r="Y471" s="2" t="b">
        <v>0</v>
      </c>
      <c r="Z471" s="2">
        <v>117</v>
      </c>
    </row>
    <row r="472" spans="1:26">
      <c r="A472" s="3" t="s">
        <v>259</v>
      </c>
      <c r="B472">
        <f>VLOOKUP(E472,[1]Sheet1!$A$2:$D$72,3,FALSE)</f>
        <v>20</v>
      </c>
      <c r="C472">
        <f>VLOOKUP(E472,[1]Sheet1!$A$2:$D$72,4,FALSE)</f>
        <v>6.6734999999999998</v>
      </c>
      <c r="D472" s="2" t="s">
        <v>36</v>
      </c>
      <c r="E472" s="2" t="s">
        <v>177</v>
      </c>
      <c r="F472" s="2" t="s">
        <v>2</v>
      </c>
      <c r="G472" s="2">
        <v>1.3420000000000001</v>
      </c>
      <c r="H472" s="2" t="s">
        <v>18</v>
      </c>
      <c r="I472" s="2" t="s">
        <v>4</v>
      </c>
      <c r="J472" s="2">
        <v>33.256999999999998</v>
      </c>
      <c r="K472" s="2">
        <v>34.168999999999997</v>
      </c>
      <c r="L472" s="2">
        <v>0.91900000000000004</v>
      </c>
      <c r="M472" s="2">
        <v>3.57</v>
      </c>
      <c r="N472" s="2">
        <v>2.218</v>
      </c>
      <c r="O472" s="2">
        <v>1.2569999999999999</v>
      </c>
      <c r="P472" s="2">
        <v>35.222799999999999</v>
      </c>
      <c r="Q472" s="2">
        <v>0.99299999999999999</v>
      </c>
      <c r="R472" s="2">
        <v>-3.5567000000000002</v>
      </c>
      <c r="S472" s="2">
        <v>91.055480000000003</v>
      </c>
      <c r="T472" s="2" t="b">
        <v>1</v>
      </c>
      <c r="U472" s="2">
        <v>9.6000000000000002E-2</v>
      </c>
      <c r="V472" s="2" t="b">
        <v>1</v>
      </c>
      <c r="W472" s="2">
        <v>3</v>
      </c>
      <c r="X472" s="2">
        <v>29</v>
      </c>
      <c r="Y472" s="2" t="b">
        <v>0</v>
      </c>
      <c r="Z472" s="2">
        <v>117</v>
      </c>
    </row>
    <row r="473" spans="1:26">
      <c r="A473" s="3" t="s">
        <v>259</v>
      </c>
      <c r="B473">
        <f>VLOOKUP(E473,[1]Sheet1!$A$2:$D$72,3,FALSE)</f>
        <v>20</v>
      </c>
      <c r="C473">
        <f>VLOOKUP(E473,[1]Sheet1!$A$2:$D$72,4,FALSE)</f>
        <v>6.6734999999999998</v>
      </c>
      <c r="D473" s="2" t="s">
        <v>51</v>
      </c>
      <c r="E473" s="2" t="s">
        <v>177</v>
      </c>
      <c r="F473" s="2" t="s">
        <v>2</v>
      </c>
      <c r="G473" s="2">
        <v>1.288</v>
      </c>
      <c r="H473" s="2" t="s">
        <v>18</v>
      </c>
      <c r="I473" s="2" t="s">
        <v>4</v>
      </c>
      <c r="J473" s="2">
        <v>35.094999999999999</v>
      </c>
      <c r="K473" s="2">
        <v>34.168999999999997</v>
      </c>
      <c r="L473" s="2">
        <v>0.91900000000000004</v>
      </c>
      <c r="M473" s="2">
        <v>1.087</v>
      </c>
      <c r="N473" s="2">
        <v>2.218</v>
      </c>
      <c r="O473" s="2">
        <v>1.2569999999999999</v>
      </c>
      <c r="P473" s="2">
        <v>35.222799999999999</v>
      </c>
      <c r="Q473" s="2">
        <v>0.99299999999999999</v>
      </c>
      <c r="R473" s="2">
        <v>-3.5567000000000002</v>
      </c>
      <c r="S473" s="2">
        <v>91.055480000000003</v>
      </c>
      <c r="T473" s="2" t="b">
        <v>1</v>
      </c>
      <c r="U473" s="2">
        <v>9.6000000000000002E-2</v>
      </c>
      <c r="V473" s="2" t="b">
        <v>1</v>
      </c>
      <c r="W473" s="2">
        <v>3</v>
      </c>
      <c r="X473" s="2">
        <v>31</v>
      </c>
      <c r="Y473" s="2" t="b">
        <v>0</v>
      </c>
      <c r="Z473" s="2">
        <v>117</v>
      </c>
    </row>
    <row r="474" spans="1:26">
      <c r="A474" s="3" t="s">
        <v>259</v>
      </c>
      <c r="B474">
        <f>VLOOKUP(E474,[1]Sheet1!$A$2:$D$72,3,FALSE)</f>
        <v>20</v>
      </c>
      <c r="C474">
        <f>VLOOKUP(E474,[1]Sheet1!$A$2:$D$72,4,FALSE)</f>
        <v>6.6734999999999998</v>
      </c>
      <c r="D474" s="2" t="s">
        <v>63</v>
      </c>
      <c r="E474" s="2" t="s">
        <v>177</v>
      </c>
      <c r="F474" s="2" t="s">
        <v>44</v>
      </c>
      <c r="G474" s="2">
        <v>1.3480000000000001</v>
      </c>
      <c r="H474" s="2" t="s">
        <v>18</v>
      </c>
      <c r="I474" s="2" t="s">
        <v>4</v>
      </c>
      <c r="J474" s="2">
        <v>25.686</v>
      </c>
      <c r="K474" s="2">
        <v>25.768999999999998</v>
      </c>
      <c r="L474" s="2">
        <v>0.11700000000000001</v>
      </c>
      <c r="M474" s="2">
        <v>446.58499999999998</v>
      </c>
      <c r="N474" s="2">
        <v>423.166</v>
      </c>
      <c r="O474" s="2">
        <v>33.119</v>
      </c>
      <c r="P474" s="2">
        <v>34.807400000000001</v>
      </c>
      <c r="Q474" s="2">
        <v>0.99809999999999999</v>
      </c>
      <c r="R474" s="2">
        <v>-3.4422000000000001</v>
      </c>
      <c r="S474" s="2">
        <v>95.214420000000004</v>
      </c>
      <c r="T474" s="2" t="b">
        <v>1</v>
      </c>
      <c r="U474" s="2">
        <v>0.121</v>
      </c>
      <c r="V474" s="2" t="b">
        <v>1</v>
      </c>
      <c r="W474" s="2">
        <v>3</v>
      </c>
      <c r="X474" s="2">
        <v>21</v>
      </c>
      <c r="Y474" s="2" t="b">
        <v>0</v>
      </c>
      <c r="Z474" s="2">
        <v>117</v>
      </c>
    </row>
    <row r="475" spans="1:26">
      <c r="A475" s="3" t="s">
        <v>259</v>
      </c>
      <c r="B475">
        <f>VLOOKUP(E475,[1]Sheet1!$A$2:$D$72,3,FALSE)</f>
        <v>20</v>
      </c>
      <c r="C475">
        <f>VLOOKUP(E475,[1]Sheet1!$A$2:$D$72,4,FALSE)</f>
        <v>6.6734999999999998</v>
      </c>
      <c r="D475" s="2" t="s">
        <v>76</v>
      </c>
      <c r="E475" s="2" t="s">
        <v>177</v>
      </c>
      <c r="F475" s="2" t="s">
        <v>44</v>
      </c>
      <c r="G475" s="2">
        <v>1.351</v>
      </c>
      <c r="H475" s="2" t="s">
        <v>18</v>
      </c>
      <c r="I475" s="2" t="s">
        <v>4</v>
      </c>
      <c r="J475" s="2">
        <v>25.852</v>
      </c>
      <c r="K475" s="2">
        <v>25.768999999999998</v>
      </c>
      <c r="L475" s="2">
        <v>0.11700000000000001</v>
      </c>
      <c r="M475" s="2">
        <v>399.74700000000001</v>
      </c>
      <c r="N475" s="2">
        <v>423.166</v>
      </c>
      <c r="O475" s="2">
        <v>33.119</v>
      </c>
      <c r="P475" s="2">
        <v>34.807400000000001</v>
      </c>
      <c r="Q475" s="2">
        <v>0.99809999999999999</v>
      </c>
      <c r="R475" s="2">
        <v>-3.4422000000000001</v>
      </c>
      <c r="S475" s="2">
        <v>95.214420000000004</v>
      </c>
      <c r="T475" s="2" t="b">
        <v>1</v>
      </c>
      <c r="U475" s="2">
        <v>0.121</v>
      </c>
      <c r="V475" s="2" t="b">
        <v>1</v>
      </c>
      <c r="W475" s="2">
        <v>3</v>
      </c>
      <c r="X475" s="2">
        <v>21</v>
      </c>
      <c r="Y475" s="2" t="b">
        <v>0</v>
      </c>
      <c r="Z475" s="2">
        <v>117</v>
      </c>
    </row>
    <row r="476" spans="1:26">
      <c r="A476" s="3" t="s">
        <v>259</v>
      </c>
      <c r="B476">
        <f>VLOOKUP(E476,[1]Sheet1!$A$2:$D$72,3,FALSE)</f>
        <v>20</v>
      </c>
      <c r="C476">
        <f>VLOOKUP(E476,[1]Sheet1!$A$2:$D$72,4,FALSE)</f>
        <v>6.6734999999999998</v>
      </c>
      <c r="D476" s="2" t="s">
        <v>88</v>
      </c>
      <c r="E476" s="2" t="s">
        <v>177</v>
      </c>
      <c r="F476" s="2" t="s">
        <v>69</v>
      </c>
      <c r="G476" s="2">
        <v>1.454</v>
      </c>
      <c r="H476" s="2" t="s">
        <v>18</v>
      </c>
      <c r="I476" s="2" t="s">
        <v>4</v>
      </c>
      <c r="J476" s="2">
        <v>17.684000000000001</v>
      </c>
      <c r="K476" s="2">
        <v>18.062999999999999</v>
      </c>
      <c r="L476" s="2">
        <v>0.53500000000000003</v>
      </c>
      <c r="M476" s="2">
        <v>185555.9</v>
      </c>
      <c r="N476" s="2">
        <v>149826.10999999999</v>
      </c>
      <c r="O476" s="2">
        <v>50529.57</v>
      </c>
      <c r="P476" s="2">
        <v>36.566699999999997</v>
      </c>
      <c r="Q476" s="2">
        <v>0.99880000000000002</v>
      </c>
      <c r="R476" s="2">
        <v>-3.5840000000000001</v>
      </c>
      <c r="S476" s="2">
        <v>90.115650000000002</v>
      </c>
      <c r="T476" s="2" t="b">
        <v>1</v>
      </c>
      <c r="U476" s="2">
        <v>0.24</v>
      </c>
      <c r="V476" s="2" t="b">
        <v>1</v>
      </c>
      <c r="W476" s="2">
        <v>3</v>
      </c>
      <c r="X476" s="2">
        <v>12</v>
      </c>
      <c r="Y476" s="2" t="b">
        <v>0</v>
      </c>
      <c r="Z476" s="2">
        <v>117</v>
      </c>
    </row>
    <row r="477" spans="1:26">
      <c r="A477" s="3" t="s">
        <v>259</v>
      </c>
      <c r="B477">
        <f>VLOOKUP(E477,[1]Sheet1!$A$2:$D$72,3,FALSE)</f>
        <v>20</v>
      </c>
      <c r="C477">
        <f>VLOOKUP(E477,[1]Sheet1!$A$2:$D$72,4,FALSE)</f>
        <v>6.6734999999999998</v>
      </c>
      <c r="D477" s="2" t="s">
        <v>187</v>
      </c>
      <c r="E477" s="2" t="s">
        <v>177</v>
      </c>
      <c r="F477" s="2" t="s">
        <v>69</v>
      </c>
      <c r="G477" s="2">
        <v>1.43</v>
      </c>
      <c r="H477" s="2" t="s">
        <v>18</v>
      </c>
      <c r="I477" s="2" t="s">
        <v>4</v>
      </c>
      <c r="J477" s="2">
        <v>18.440999999999999</v>
      </c>
      <c r="K477" s="2">
        <v>18.062999999999999</v>
      </c>
      <c r="L477" s="2">
        <v>0.53500000000000003</v>
      </c>
      <c r="M477" s="2">
        <v>114096.30499999999</v>
      </c>
      <c r="N477" s="2">
        <v>149826.10999999999</v>
      </c>
      <c r="O477" s="2">
        <v>50529.57</v>
      </c>
      <c r="P477" s="2">
        <v>36.566699999999997</v>
      </c>
      <c r="Q477" s="2">
        <v>0.99880000000000002</v>
      </c>
      <c r="R477" s="2">
        <v>-3.5840000000000001</v>
      </c>
      <c r="S477" s="2">
        <v>90.115650000000002</v>
      </c>
      <c r="T477" s="2" t="b">
        <v>1</v>
      </c>
      <c r="U477" s="2">
        <v>0.24</v>
      </c>
      <c r="V477" s="2" t="b">
        <v>1</v>
      </c>
      <c r="W477" s="2">
        <v>3</v>
      </c>
      <c r="X477" s="2">
        <v>13</v>
      </c>
      <c r="Y477" s="2" t="b">
        <v>0</v>
      </c>
      <c r="Z477" s="2">
        <v>117</v>
      </c>
    </row>
    <row r="478" spans="1:26">
      <c r="A478" s="3" t="s">
        <v>260</v>
      </c>
      <c r="B478">
        <f>VLOOKUP(E478,[1]Sheet1!$A$2:$D$72,3,FALSE)</f>
        <v>20</v>
      </c>
      <c r="C478">
        <f>VLOOKUP(E478,[1]Sheet1!$A$2:$D$72,4,FALSE)</f>
        <v>1</v>
      </c>
      <c r="D478" s="2" t="s">
        <v>21</v>
      </c>
      <c r="E478" s="2" t="s">
        <v>178</v>
      </c>
      <c r="F478" s="2" t="s">
        <v>2</v>
      </c>
      <c r="G478" s="2">
        <v>1.31</v>
      </c>
      <c r="H478" s="2" t="s">
        <v>18</v>
      </c>
      <c r="I478" s="2" t="s">
        <v>4</v>
      </c>
      <c r="J478" s="2">
        <v>33.165999999999997</v>
      </c>
      <c r="K478" s="2">
        <v>34.146999999999998</v>
      </c>
      <c r="L478" s="2">
        <v>1.3859999999999999</v>
      </c>
      <c r="M478" s="2">
        <v>3.786</v>
      </c>
      <c r="N478" s="2">
        <v>2.4249999999999998</v>
      </c>
      <c r="O478" s="2">
        <v>1.925</v>
      </c>
      <c r="P478" s="2">
        <v>35.222799999999999</v>
      </c>
      <c r="Q478" s="2">
        <v>0.99299999999999999</v>
      </c>
      <c r="R478" s="2">
        <v>-3.5567000000000002</v>
      </c>
      <c r="S478" s="2">
        <v>91.055480000000003</v>
      </c>
      <c r="T478" s="2" t="b">
        <v>1</v>
      </c>
      <c r="U478" s="2">
        <v>9.6000000000000002E-2</v>
      </c>
      <c r="V478" s="2" t="b">
        <v>1</v>
      </c>
      <c r="W478" s="2">
        <v>3</v>
      </c>
      <c r="X478" s="2">
        <v>29</v>
      </c>
      <c r="Y478" s="2" t="b">
        <v>0</v>
      </c>
      <c r="Z478" s="2">
        <v>117</v>
      </c>
    </row>
    <row r="479" spans="1:26">
      <c r="A479" s="3" t="s">
        <v>260</v>
      </c>
      <c r="B479">
        <f>VLOOKUP(E479,[1]Sheet1!$A$2:$D$72,3,FALSE)</f>
        <v>20</v>
      </c>
      <c r="C479">
        <f>VLOOKUP(E479,[1]Sheet1!$A$2:$D$72,4,FALSE)</f>
        <v>1</v>
      </c>
      <c r="D479" s="2" t="s">
        <v>37</v>
      </c>
      <c r="E479" s="2" t="s">
        <v>178</v>
      </c>
      <c r="F479" s="2" t="s">
        <v>2</v>
      </c>
      <c r="G479" s="2">
        <v>0</v>
      </c>
      <c r="H479" s="2" t="s">
        <v>3</v>
      </c>
      <c r="I479" s="2" t="s">
        <v>4</v>
      </c>
      <c r="J479" s="2" t="s">
        <v>5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35.222799999999999</v>
      </c>
      <c r="Q479" s="2">
        <v>0.99299999999999999</v>
      </c>
      <c r="R479" s="2">
        <v>-3.5567000000000002</v>
      </c>
      <c r="S479" s="2">
        <v>91.055480000000003</v>
      </c>
      <c r="T479" s="2" t="b">
        <v>1</v>
      </c>
      <c r="U479" s="2">
        <v>9.6000000000000002E-2</v>
      </c>
      <c r="V479" s="2" t="b">
        <v>1</v>
      </c>
      <c r="W479" s="2">
        <v>3</v>
      </c>
      <c r="X479" s="2">
        <v>39</v>
      </c>
      <c r="Y479" s="2" t="b">
        <v>1</v>
      </c>
      <c r="Z479" s="2">
        <v>117</v>
      </c>
    </row>
    <row r="480" spans="1:26">
      <c r="A480" s="3" t="s">
        <v>260</v>
      </c>
      <c r="B480">
        <f>VLOOKUP(E480,[1]Sheet1!$A$2:$D$72,3,FALSE)</f>
        <v>20</v>
      </c>
      <c r="C480">
        <f>VLOOKUP(E480,[1]Sheet1!$A$2:$D$72,4,FALSE)</f>
        <v>1</v>
      </c>
      <c r="D480" s="2" t="s">
        <v>52</v>
      </c>
      <c r="E480" s="2" t="s">
        <v>178</v>
      </c>
      <c r="F480" s="2" t="s">
        <v>2</v>
      </c>
      <c r="G480" s="2">
        <v>1.282</v>
      </c>
      <c r="H480" s="2" t="s">
        <v>18</v>
      </c>
      <c r="I480" s="2" t="s">
        <v>4</v>
      </c>
      <c r="J480" s="2">
        <v>35.127000000000002</v>
      </c>
      <c r="K480" s="2">
        <v>34.146999999999998</v>
      </c>
      <c r="L480" s="2">
        <v>1.3859999999999999</v>
      </c>
      <c r="M480" s="2">
        <v>1.0640000000000001</v>
      </c>
      <c r="N480" s="2">
        <v>2.4249999999999998</v>
      </c>
      <c r="O480" s="2">
        <v>1.925</v>
      </c>
      <c r="P480" s="2">
        <v>35.222799999999999</v>
      </c>
      <c r="Q480" s="2">
        <v>0.99299999999999999</v>
      </c>
      <c r="R480" s="2">
        <v>-3.5567000000000002</v>
      </c>
      <c r="S480" s="2">
        <v>91.055480000000003</v>
      </c>
      <c r="T480" s="2" t="b">
        <v>1</v>
      </c>
      <c r="U480" s="2">
        <v>9.6000000000000002E-2</v>
      </c>
      <c r="V480" s="2" t="b">
        <v>1</v>
      </c>
      <c r="W480" s="2">
        <v>3</v>
      </c>
      <c r="X480" s="2">
        <v>31</v>
      </c>
      <c r="Y480" s="2" t="b">
        <v>0</v>
      </c>
      <c r="Z480" s="2">
        <v>117</v>
      </c>
    </row>
    <row r="481" spans="1:26">
      <c r="A481" s="3" t="s">
        <v>260</v>
      </c>
      <c r="B481">
        <f>VLOOKUP(E481,[1]Sheet1!$A$2:$D$72,3,FALSE)</f>
        <v>20</v>
      </c>
      <c r="C481">
        <f>VLOOKUP(E481,[1]Sheet1!$A$2:$D$72,4,FALSE)</f>
        <v>1</v>
      </c>
      <c r="D481" s="2" t="s">
        <v>64</v>
      </c>
      <c r="E481" s="2" t="s">
        <v>178</v>
      </c>
      <c r="F481" s="2" t="s">
        <v>44</v>
      </c>
      <c r="G481" s="2">
        <v>1.3149999999999999</v>
      </c>
      <c r="H481" s="2" t="s">
        <v>18</v>
      </c>
      <c r="I481" s="2" t="s">
        <v>4</v>
      </c>
      <c r="J481" s="2">
        <v>28.303000000000001</v>
      </c>
      <c r="K481" s="2">
        <v>28.391999999999999</v>
      </c>
      <c r="L481" s="2">
        <v>0.126</v>
      </c>
      <c r="M481" s="2">
        <v>77.575000000000003</v>
      </c>
      <c r="N481" s="2">
        <v>73.218999999999994</v>
      </c>
      <c r="O481" s="2">
        <v>6.16</v>
      </c>
      <c r="P481" s="2">
        <v>34.807400000000001</v>
      </c>
      <c r="Q481" s="2">
        <v>0.99809999999999999</v>
      </c>
      <c r="R481" s="2">
        <v>-3.4422000000000001</v>
      </c>
      <c r="S481" s="2">
        <v>95.214420000000004</v>
      </c>
      <c r="T481" s="2" t="b">
        <v>1</v>
      </c>
      <c r="U481" s="2">
        <v>0.121</v>
      </c>
      <c r="V481" s="2" t="b">
        <v>1</v>
      </c>
      <c r="W481" s="2">
        <v>3</v>
      </c>
      <c r="X481" s="2">
        <v>24</v>
      </c>
      <c r="Y481" s="2" t="b">
        <v>0</v>
      </c>
      <c r="Z481" s="2">
        <v>117</v>
      </c>
    </row>
    <row r="482" spans="1:26">
      <c r="A482" s="3" t="s">
        <v>260</v>
      </c>
      <c r="B482">
        <f>VLOOKUP(E482,[1]Sheet1!$A$2:$D$72,3,FALSE)</f>
        <v>20</v>
      </c>
      <c r="C482">
        <f>VLOOKUP(E482,[1]Sheet1!$A$2:$D$72,4,FALSE)</f>
        <v>1</v>
      </c>
      <c r="D482" s="2" t="s">
        <v>77</v>
      </c>
      <c r="E482" s="2" t="s">
        <v>178</v>
      </c>
      <c r="F482" s="2" t="s">
        <v>44</v>
      </c>
      <c r="G482" s="2">
        <v>1.3180000000000001</v>
      </c>
      <c r="H482" s="2" t="s">
        <v>18</v>
      </c>
      <c r="I482" s="2" t="s">
        <v>4</v>
      </c>
      <c r="J482" s="2">
        <v>28.481000000000002</v>
      </c>
      <c r="K482" s="2">
        <v>28.391999999999999</v>
      </c>
      <c r="L482" s="2">
        <v>0.126</v>
      </c>
      <c r="M482" s="2">
        <v>68.863</v>
      </c>
      <c r="N482" s="2">
        <v>73.218999999999994</v>
      </c>
      <c r="O482" s="2">
        <v>6.16</v>
      </c>
      <c r="P482" s="2">
        <v>34.807400000000001</v>
      </c>
      <c r="Q482" s="2">
        <v>0.99809999999999999</v>
      </c>
      <c r="R482" s="2">
        <v>-3.4422000000000001</v>
      </c>
      <c r="S482" s="2">
        <v>95.214420000000004</v>
      </c>
      <c r="T482" s="2" t="b">
        <v>1</v>
      </c>
      <c r="U482" s="2">
        <v>0.121</v>
      </c>
      <c r="V482" s="2" t="b">
        <v>1</v>
      </c>
      <c r="W482" s="2">
        <v>3</v>
      </c>
      <c r="X482" s="2">
        <v>24</v>
      </c>
      <c r="Y482" s="2" t="b">
        <v>0</v>
      </c>
      <c r="Z482" s="2">
        <v>117</v>
      </c>
    </row>
    <row r="483" spans="1:26">
      <c r="A483" s="3" t="s">
        <v>260</v>
      </c>
      <c r="B483">
        <f>VLOOKUP(E483,[1]Sheet1!$A$2:$D$72,3,FALSE)</f>
        <v>20</v>
      </c>
      <c r="C483">
        <f>VLOOKUP(E483,[1]Sheet1!$A$2:$D$72,4,FALSE)</f>
        <v>1</v>
      </c>
      <c r="D483" s="2" t="s">
        <v>89</v>
      </c>
      <c r="E483" s="2" t="s">
        <v>178</v>
      </c>
      <c r="F483" s="2" t="s">
        <v>69</v>
      </c>
      <c r="G483" s="2">
        <v>1.448</v>
      </c>
      <c r="H483" s="2" t="s">
        <v>18</v>
      </c>
      <c r="I483" s="2" t="s">
        <v>4</v>
      </c>
      <c r="J483" s="2">
        <v>16.614999999999998</v>
      </c>
      <c r="K483" s="2">
        <v>16.695</v>
      </c>
      <c r="L483" s="2">
        <v>0.113</v>
      </c>
      <c r="M483" s="2">
        <v>368771.34</v>
      </c>
      <c r="N483" s="2">
        <v>350842.06</v>
      </c>
      <c r="O483" s="2">
        <v>25355.861000000001</v>
      </c>
      <c r="P483" s="2">
        <v>36.566699999999997</v>
      </c>
      <c r="Q483" s="2">
        <v>0.99880000000000002</v>
      </c>
      <c r="R483" s="2">
        <v>-3.5840000000000001</v>
      </c>
      <c r="S483" s="2">
        <v>90.115650000000002</v>
      </c>
      <c r="T483" s="2" t="b">
        <v>1</v>
      </c>
      <c r="U483" s="2">
        <v>0.24</v>
      </c>
      <c r="V483" s="2" t="b">
        <v>1</v>
      </c>
      <c r="W483" s="2">
        <v>3</v>
      </c>
      <c r="X483" s="2">
        <v>11</v>
      </c>
      <c r="Y483" s="2" t="b">
        <v>0</v>
      </c>
      <c r="Z483" s="2">
        <v>117</v>
      </c>
    </row>
    <row r="484" spans="1:26">
      <c r="A484" s="3" t="s">
        <v>260</v>
      </c>
      <c r="B484">
        <f>VLOOKUP(E484,[1]Sheet1!$A$2:$D$72,3,FALSE)</f>
        <v>20</v>
      </c>
      <c r="C484">
        <f>VLOOKUP(E484,[1]Sheet1!$A$2:$D$72,4,FALSE)</f>
        <v>1</v>
      </c>
      <c r="D484" s="2" t="s">
        <v>188</v>
      </c>
      <c r="E484" s="2" t="s">
        <v>178</v>
      </c>
      <c r="F484" s="2" t="s">
        <v>69</v>
      </c>
      <c r="G484" s="2">
        <v>1.4319999999999999</v>
      </c>
      <c r="H484" s="2" t="s">
        <v>18</v>
      </c>
      <c r="I484" s="2" t="s">
        <v>4</v>
      </c>
      <c r="J484" s="2">
        <v>16.774999999999999</v>
      </c>
      <c r="K484" s="2">
        <v>16.695</v>
      </c>
      <c r="L484" s="2">
        <v>0.113</v>
      </c>
      <c r="M484" s="2">
        <v>332912.75</v>
      </c>
      <c r="N484" s="2">
        <v>350842.06</v>
      </c>
      <c r="O484" s="2">
        <v>25355.861000000001</v>
      </c>
      <c r="P484" s="2">
        <v>36.566699999999997</v>
      </c>
      <c r="Q484" s="2">
        <v>0.99880000000000002</v>
      </c>
      <c r="R484" s="2">
        <v>-3.5840000000000001</v>
      </c>
      <c r="S484" s="2">
        <v>90.115650000000002</v>
      </c>
      <c r="T484" s="2" t="b">
        <v>1</v>
      </c>
      <c r="U484" s="2">
        <v>0.24</v>
      </c>
      <c r="V484" s="2" t="b">
        <v>1</v>
      </c>
      <c r="W484" s="2">
        <v>3</v>
      </c>
      <c r="X484" s="2">
        <v>11</v>
      </c>
      <c r="Y484" s="2" t="b">
        <v>0</v>
      </c>
      <c r="Z484" s="2">
        <v>117</v>
      </c>
    </row>
    <row r="485" spans="1:26">
      <c r="A485" s="3" t="e">
        <v>#N/A</v>
      </c>
      <c r="B485" t="e">
        <f>VLOOKUP(E485,[1]Sheet1!$A$2:$D$72,3,FALSE)</f>
        <v>#N/A</v>
      </c>
      <c r="C485" t="e">
        <f>VLOOKUP(E485,[1]Sheet1!$A$2:$D$72,4,FALSE)</f>
        <v>#N/A</v>
      </c>
      <c r="D485" t="s">
        <v>40</v>
      </c>
      <c r="E485" t="s">
        <v>41</v>
      </c>
      <c r="F485" t="s">
        <v>2</v>
      </c>
      <c r="G485">
        <v>0</v>
      </c>
      <c r="H485" t="s">
        <v>3</v>
      </c>
      <c r="I485" t="s">
        <v>42</v>
      </c>
      <c r="J485" t="s">
        <v>5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35.222799999999999</v>
      </c>
      <c r="Q485">
        <v>0.99299999999999999</v>
      </c>
      <c r="R485">
        <v>-3.5567000000000002</v>
      </c>
      <c r="S485">
        <v>91.055480000000003</v>
      </c>
      <c r="T485" t="b">
        <v>1</v>
      </c>
      <c r="U485">
        <v>0.152</v>
      </c>
      <c r="V485" t="b">
        <v>1</v>
      </c>
      <c r="W485">
        <v>3</v>
      </c>
      <c r="X485">
        <v>39</v>
      </c>
      <c r="Y485" t="b">
        <v>1</v>
      </c>
      <c r="Z485">
        <v>81</v>
      </c>
    </row>
    <row r="486" spans="1:26">
      <c r="A486" s="3" t="e">
        <v>#N/A</v>
      </c>
      <c r="B486" t="e">
        <f>VLOOKUP(E486,[1]Sheet1!$A$2:$D$72,3,FALSE)</f>
        <v>#N/A</v>
      </c>
      <c r="C486" t="e">
        <f>VLOOKUP(E486,[1]Sheet1!$A$2:$D$72,4,FALSE)</f>
        <v>#N/A</v>
      </c>
      <c r="D486" t="s">
        <v>67</v>
      </c>
      <c r="E486" t="s">
        <v>41</v>
      </c>
      <c r="F486" t="s">
        <v>44</v>
      </c>
      <c r="G486">
        <v>0</v>
      </c>
      <c r="H486" t="s">
        <v>3</v>
      </c>
      <c r="I486" t="s">
        <v>42</v>
      </c>
      <c r="J486" t="s">
        <v>5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34.807400000000001</v>
      </c>
      <c r="Q486">
        <v>0.99809999999999999</v>
      </c>
      <c r="R486">
        <v>-3.4422000000000001</v>
      </c>
      <c r="S486">
        <v>95.214420000000004</v>
      </c>
      <c r="T486" t="b">
        <v>1</v>
      </c>
      <c r="U486">
        <v>8.8999999999999996E-2</v>
      </c>
      <c r="V486" t="b">
        <v>1</v>
      </c>
      <c r="W486">
        <v>3</v>
      </c>
      <c r="X486">
        <v>39</v>
      </c>
      <c r="Y486" t="b">
        <v>1</v>
      </c>
      <c r="Z486">
        <v>81</v>
      </c>
    </row>
    <row r="487" spans="1:26">
      <c r="A487" s="3" t="e">
        <v>#N/A</v>
      </c>
      <c r="B487" t="e">
        <f>VLOOKUP(E487,[1]Sheet1!$A$2:$D$72,3,FALSE)</f>
        <v>#N/A</v>
      </c>
      <c r="C487" t="e">
        <f>VLOOKUP(E487,[1]Sheet1!$A$2:$D$72,4,FALSE)</f>
        <v>#N/A</v>
      </c>
      <c r="D487" t="s">
        <v>92</v>
      </c>
      <c r="E487" t="s">
        <v>41</v>
      </c>
      <c r="F487" t="s">
        <v>69</v>
      </c>
      <c r="G487">
        <v>0</v>
      </c>
      <c r="H487" t="s">
        <v>3</v>
      </c>
      <c r="I487" t="s">
        <v>42</v>
      </c>
      <c r="J487" t="s">
        <v>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36.566699999999997</v>
      </c>
      <c r="Q487">
        <v>0.99880000000000002</v>
      </c>
      <c r="R487">
        <v>-3.5840000000000001</v>
      </c>
      <c r="S487">
        <v>90.115650000000002</v>
      </c>
      <c r="T487" t="b">
        <v>1</v>
      </c>
      <c r="U487">
        <v>0.25800000000000001</v>
      </c>
      <c r="V487" t="b">
        <v>1</v>
      </c>
      <c r="W487">
        <v>3</v>
      </c>
      <c r="X487">
        <v>39</v>
      </c>
      <c r="Y487" t="b">
        <v>1</v>
      </c>
      <c r="Z487">
        <v>81</v>
      </c>
    </row>
    <row r="488" spans="1:26">
      <c r="A488" s="3" t="e">
        <v>#N/A</v>
      </c>
      <c r="B488" t="e">
        <f>VLOOKUP(E488,[1]Sheet1!$A$2:$D$72,3,FALSE)</f>
        <v>#N/A</v>
      </c>
      <c r="C488" t="e">
        <f>VLOOKUP(E488,[1]Sheet1!$A$2:$D$72,4,FALSE)</f>
        <v>#N/A</v>
      </c>
      <c r="D488" t="s">
        <v>40</v>
      </c>
      <c r="E488" t="s">
        <v>41</v>
      </c>
      <c r="F488" t="s">
        <v>2</v>
      </c>
      <c r="G488">
        <v>0</v>
      </c>
      <c r="H488" t="s">
        <v>3</v>
      </c>
      <c r="I488" t="s">
        <v>42</v>
      </c>
      <c r="J488" t="s">
        <v>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35.222799999999999</v>
      </c>
      <c r="Q488">
        <v>0.99299999999999999</v>
      </c>
      <c r="R488">
        <v>-3.5567000000000002</v>
      </c>
      <c r="S488">
        <v>91.055480000000003</v>
      </c>
      <c r="T488" t="b">
        <v>1</v>
      </c>
      <c r="U488">
        <v>9.5000000000000001E-2</v>
      </c>
      <c r="V488" t="b">
        <v>1</v>
      </c>
      <c r="W488">
        <v>3</v>
      </c>
      <c r="X488">
        <v>39</v>
      </c>
      <c r="Y488" t="b">
        <v>1</v>
      </c>
      <c r="Z488">
        <v>82</v>
      </c>
    </row>
    <row r="489" spans="1:26">
      <c r="A489" s="3" t="e">
        <v>#N/A</v>
      </c>
      <c r="B489" t="e">
        <f>VLOOKUP(E489,[1]Sheet1!$A$2:$D$72,3,FALSE)</f>
        <v>#N/A</v>
      </c>
      <c r="C489" t="e">
        <f>VLOOKUP(E489,[1]Sheet1!$A$2:$D$72,4,FALSE)</f>
        <v>#N/A</v>
      </c>
      <c r="D489" t="s">
        <v>67</v>
      </c>
      <c r="E489" t="s">
        <v>41</v>
      </c>
      <c r="F489" t="s">
        <v>44</v>
      </c>
      <c r="G489">
        <v>0</v>
      </c>
      <c r="H489" t="s">
        <v>3</v>
      </c>
      <c r="I489" t="s">
        <v>42</v>
      </c>
      <c r="J489" t="s">
        <v>5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34.807400000000001</v>
      </c>
      <c r="Q489">
        <v>0.99809999999999999</v>
      </c>
      <c r="R489">
        <v>-3.4422000000000001</v>
      </c>
      <c r="S489">
        <v>95.214420000000004</v>
      </c>
      <c r="T489" t="b">
        <v>1</v>
      </c>
      <c r="U489">
        <v>0.12</v>
      </c>
      <c r="V489" t="b">
        <v>1</v>
      </c>
      <c r="W489">
        <v>3</v>
      </c>
      <c r="X489">
        <v>39</v>
      </c>
      <c r="Y489" t="b">
        <v>1</v>
      </c>
      <c r="Z489">
        <v>82</v>
      </c>
    </row>
    <row r="490" spans="1:26">
      <c r="A490" s="3" t="e">
        <v>#N/A</v>
      </c>
      <c r="B490" t="e">
        <f>VLOOKUP(E490,[1]Sheet1!$A$2:$D$72,3,FALSE)</f>
        <v>#N/A</v>
      </c>
      <c r="C490" t="e">
        <f>VLOOKUP(E490,[1]Sheet1!$A$2:$D$72,4,FALSE)</f>
        <v>#N/A</v>
      </c>
      <c r="D490" t="s">
        <v>92</v>
      </c>
      <c r="E490" t="s">
        <v>41</v>
      </c>
      <c r="F490" t="s">
        <v>69</v>
      </c>
      <c r="G490">
        <v>0</v>
      </c>
      <c r="H490" t="s">
        <v>3</v>
      </c>
      <c r="I490" t="s">
        <v>42</v>
      </c>
      <c r="J490" t="s">
        <v>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36.566699999999997</v>
      </c>
      <c r="Q490">
        <v>0.99880000000000002</v>
      </c>
      <c r="R490">
        <v>-3.5840000000000001</v>
      </c>
      <c r="S490">
        <v>90.115650000000002</v>
      </c>
      <c r="T490" t="b">
        <v>1</v>
      </c>
      <c r="U490">
        <v>0.121</v>
      </c>
      <c r="V490" t="b">
        <v>1</v>
      </c>
      <c r="W490">
        <v>3</v>
      </c>
      <c r="X490">
        <v>39</v>
      </c>
      <c r="Y490" t="b">
        <v>1</v>
      </c>
      <c r="Z490">
        <v>82</v>
      </c>
    </row>
    <row r="491" spans="1:26">
      <c r="A491" s="3" t="e">
        <v>#N/A</v>
      </c>
      <c r="B491" t="e">
        <f>VLOOKUP(E491,[1]Sheet1!$A$2:$D$72,3,FALSE)</f>
        <v>#N/A</v>
      </c>
      <c r="C491" t="e">
        <f>VLOOKUP(E491,[1]Sheet1!$A$2:$D$72,4,FALSE)</f>
        <v>#N/A</v>
      </c>
      <c r="D491" t="s">
        <v>40</v>
      </c>
      <c r="E491" t="s">
        <v>41</v>
      </c>
      <c r="F491" t="s">
        <v>2</v>
      </c>
      <c r="G491">
        <v>0</v>
      </c>
      <c r="H491" t="s">
        <v>3</v>
      </c>
      <c r="I491" t="s">
        <v>42</v>
      </c>
      <c r="J491" t="s">
        <v>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35.222799999999999</v>
      </c>
      <c r="Q491">
        <v>0.99299999999999999</v>
      </c>
      <c r="R491">
        <v>-3.5567000000000002</v>
      </c>
      <c r="S491">
        <v>91.055480000000003</v>
      </c>
      <c r="T491" t="b">
        <v>1</v>
      </c>
      <c r="U491">
        <v>0.11</v>
      </c>
      <c r="V491" t="b">
        <v>1</v>
      </c>
      <c r="W491">
        <v>3</v>
      </c>
      <c r="X491">
        <v>39</v>
      </c>
      <c r="Y491" t="b">
        <v>1</v>
      </c>
      <c r="Z491">
        <v>107</v>
      </c>
    </row>
    <row r="492" spans="1:26">
      <c r="A492" s="3" t="e">
        <v>#N/A</v>
      </c>
      <c r="B492" t="e">
        <f>VLOOKUP(E492,[1]Sheet1!$A$2:$D$72,3,FALSE)</f>
        <v>#N/A</v>
      </c>
      <c r="C492" t="e">
        <f>VLOOKUP(E492,[1]Sheet1!$A$2:$D$72,4,FALSE)</f>
        <v>#N/A</v>
      </c>
      <c r="D492" t="s">
        <v>67</v>
      </c>
      <c r="E492" t="s">
        <v>41</v>
      </c>
      <c r="F492" t="s">
        <v>44</v>
      </c>
      <c r="G492">
        <v>0</v>
      </c>
      <c r="H492" t="s">
        <v>3</v>
      </c>
      <c r="I492" t="s">
        <v>42</v>
      </c>
      <c r="J492" t="s">
        <v>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34.807400000000001</v>
      </c>
      <c r="Q492">
        <v>0.99809999999999999</v>
      </c>
      <c r="R492">
        <v>-3.4422000000000001</v>
      </c>
      <c r="S492">
        <v>95.214420000000004</v>
      </c>
      <c r="T492" t="b">
        <v>1</v>
      </c>
      <c r="U492">
        <v>0.128</v>
      </c>
      <c r="V492" t="b">
        <v>1</v>
      </c>
      <c r="W492">
        <v>3</v>
      </c>
      <c r="X492">
        <v>39</v>
      </c>
      <c r="Y492" t="b">
        <v>1</v>
      </c>
      <c r="Z492">
        <v>107</v>
      </c>
    </row>
    <row r="493" spans="1:26">
      <c r="A493" s="3" t="e">
        <v>#N/A</v>
      </c>
      <c r="B493" t="e">
        <f>VLOOKUP(E493,[1]Sheet1!$A$2:$D$72,3,FALSE)</f>
        <v>#N/A</v>
      </c>
      <c r="C493" t="e">
        <f>VLOOKUP(E493,[1]Sheet1!$A$2:$D$72,4,FALSE)</f>
        <v>#N/A</v>
      </c>
      <c r="D493" t="s">
        <v>92</v>
      </c>
      <c r="E493" t="s">
        <v>41</v>
      </c>
      <c r="F493" t="s">
        <v>69</v>
      </c>
      <c r="G493">
        <v>0</v>
      </c>
      <c r="H493" t="s">
        <v>3</v>
      </c>
      <c r="I493" t="s">
        <v>42</v>
      </c>
      <c r="J493" t="s">
        <v>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36.566699999999997</v>
      </c>
      <c r="Q493">
        <v>0.99880000000000002</v>
      </c>
      <c r="R493">
        <v>-3.5840000000000001</v>
      </c>
      <c r="S493">
        <v>90.115650000000002</v>
      </c>
      <c r="T493" t="b">
        <v>1</v>
      </c>
      <c r="U493">
        <v>0.23499999999999999</v>
      </c>
      <c r="V493" t="b">
        <v>1</v>
      </c>
      <c r="W493">
        <v>3</v>
      </c>
      <c r="X493">
        <v>39</v>
      </c>
      <c r="Y493" t="b">
        <v>1</v>
      </c>
      <c r="Z493">
        <v>107</v>
      </c>
    </row>
    <row r="494" spans="1:26">
      <c r="A494" s="3" t="e">
        <v>#N/A</v>
      </c>
      <c r="B494" t="e">
        <f>VLOOKUP(E494,[1]Sheet1!$A$2:$D$72,3,FALSE)</f>
        <v>#N/A</v>
      </c>
      <c r="C494" t="e">
        <f>VLOOKUP(E494,[1]Sheet1!$A$2:$D$72,4,FALSE)</f>
        <v>#N/A</v>
      </c>
      <c r="D494" t="s">
        <v>40</v>
      </c>
      <c r="E494" t="s">
        <v>41</v>
      </c>
      <c r="F494" t="s">
        <v>2</v>
      </c>
      <c r="G494">
        <v>0</v>
      </c>
      <c r="H494" t="s">
        <v>3</v>
      </c>
      <c r="I494" t="s">
        <v>42</v>
      </c>
      <c r="J494" t="s">
        <v>5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35.222799999999999</v>
      </c>
      <c r="Q494">
        <v>0.99299999999999999</v>
      </c>
      <c r="R494">
        <v>-3.5567000000000002</v>
      </c>
      <c r="S494">
        <v>91.055480000000003</v>
      </c>
      <c r="T494" t="b">
        <v>1</v>
      </c>
      <c r="U494">
        <v>0.04</v>
      </c>
      <c r="V494" t="b">
        <v>1</v>
      </c>
      <c r="W494">
        <v>3</v>
      </c>
      <c r="X494">
        <v>39</v>
      </c>
      <c r="Y494" t="b">
        <v>1</v>
      </c>
      <c r="Z494">
        <v>108</v>
      </c>
    </row>
    <row r="495" spans="1:26">
      <c r="A495" s="3" t="e">
        <v>#N/A</v>
      </c>
      <c r="B495" t="e">
        <f>VLOOKUP(E495,[1]Sheet1!$A$2:$D$72,3,FALSE)</f>
        <v>#N/A</v>
      </c>
      <c r="C495" t="e">
        <f>VLOOKUP(E495,[1]Sheet1!$A$2:$D$72,4,FALSE)</f>
        <v>#N/A</v>
      </c>
      <c r="D495" t="s">
        <v>67</v>
      </c>
      <c r="E495" t="s">
        <v>41</v>
      </c>
      <c r="F495" t="s">
        <v>44</v>
      </c>
      <c r="G495">
        <v>0</v>
      </c>
      <c r="H495" t="s">
        <v>3</v>
      </c>
      <c r="I495" t="s">
        <v>42</v>
      </c>
      <c r="J495" t="s">
        <v>5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34.807400000000001</v>
      </c>
      <c r="Q495">
        <v>0.99809999999999999</v>
      </c>
      <c r="R495">
        <v>-3.4422000000000001</v>
      </c>
      <c r="S495">
        <v>95.214420000000004</v>
      </c>
      <c r="T495" t="b">
        <v>1</v>
      </c>
      <c r="U495">
        <v>0.11700000000000001</v>
      </c>
      <c r="V495" t="b">
        <v>1</v>
      </c>
      <c r="W495">
        <v>3</v>
      </c>
      <c r="X495">
        <v>39</v>
      </c>
      <c r="Y495" t="b">
        <v>1</v>
      </c>
      <c r="Z495">
        <v>108</v>
      </c>
    </row>
    <row r="496" spans="1:26">
      <c r="A496" s="3" t="e">
        <v>#N/A</v>
      </c>
      <c r="B496" t="e">
        <f>VLOOKUP(E496,[1]Sheet1!$A$2:$D$72,3,FALSE)</f>
        <v>#N/A</v>
      </c>
      <c r="C496" t="e">
        <f>VLOOKUP(E496,[1]Sheet1!$A$2:$D$72,4,FALSE)</f>
        <v>#N/A</v>
      </c>
      <c r="D496" t="s">
        <v>92</v>
      </c>
      <c r="E496" t="s">
        <v>41</v>
      </c>
      <c r="F496" t="s">
        <v>69</v>
      </c>
      <c r="G496">
        <v>0</v>
      </c>
      <c r="H496" t="s">
        <v>3</v>
      </c>
      <c r="I496" t="s">
        <v>42</v>
      </c>
      <c r="J496" t="s">
        <v>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36.566699999999997</v>
      </c>
      <c r="Q496">
        <v>0.99880000000000002</v>
      </c>
      <c r="R496">
        <v>-3.5840000000000001</v>
      </c>
      <c r="S496">
        <v>90.115650000000002</v>
      </c>
      <c r="T496" t="b">
        <v>1</v>
      </c>
      <c r="U496">
        <v>0.214</v>
      </c>
      <c r="V496" t="b">
        <v>1</v>
      </c>
      <c r="W496">
        <v>3</v>
      </c>
      <c r="X496">
        <v>39</v>
      </c>
      <c r="Y496" t="b">
        <v>1</v>
      </c>
      <c r="Z496">
        <v>108</v>
      </c>
    </row>
    <row r="497" spans="1:26">
      <c r="A497" s="3" t="e">
        <v>#N/A</v>
      </c>
      <c r="B497" t="e">
        <f>VLOOKUP(E497,[1]Sheet1!$A$2:$D$72,3,FALSE)</f>
        <v>#N/A</v>
      </c>
      <c r="C497" t="e">
        <f>VLOOKUP(E497,[1]Sheet1!$A$2:$D$72,4,FALSE)</f>
        <v>#N/A</v>
      </c>
      <c r="D497" t="s">
        <v>40</v>
      </c>
      <c r="E497" t="s">
        <v>41</v>
      </c>
      <c r="F497" t="s">
        <v>2</v>
      </c>
      <c r="G497">
        <v>0</v>
      </c>
      <c r="H497" t="s">
        <v>3</v>
      </c>
      <c r="I497" t="s">
        <v>42</v>
      </c>
      <c r="J497" t="s">
        <v>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35.222799999999999</v>
      </c>
      <c r="Q497">
        <v>0.99299999999999999</v>
      </c>
      <c r="R497">
        <v>-3.5567000000000002</v>
      </c>
      <c r="S497">
        <v>91.055480000000003</v>
      </c>
      <c r="T497" t="b">
        <v>1</v>
      </c>
      <c r="U497">
        <v>4.2000000000000003E-2</v>
      </c>
      <c r="V497" t="b">
        <v>1</v>
      </c>
      <c r="W497">
        <v>3</v>
      </c>
      <c r="X497">
        <v>39</v>
      </c>
      <c r="Y497" t="b">
        <v>1</v>
      </c>
      <c r="Z497">
        <v>109</v>
      </c>
    </row>
    <row r="498" spans="1:26">
      <c r="A498" s="3" t="e">
        <v>#N/A</v>
      </c>
      <c r="B498" t="e">
        <f>VLOOKUP(E498,[1]Sheet1!$A$2:$D$72,3,FALSE)</f>
        <v>#N/A</v>
      </c>
      <c r="C498" t="e">
        <f>VLOOKUP(E498,[1]Sheet1!$A$2:$D$72,4,FALSE)</f>
        <v>#N/A</v>
      </c>
      <c r="D498" t="s">
        <v>67</v>
      </c>
      <c r="E498" t="s">
        <v>41</v>
      </c>
      <c r="F498" t="s">
        <v>44</v>
      </c>
      <c r="G498">
        <v>0</v>
      </c>
      <c r="H498" t="s">
        <v>3</v>
      </c>
      <c r="I498" t="s">
        <v>42</v>
      </c>
      <c r="J498" t="s">
        <v>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34.807400000000001</v>
      </c>
      <c r="Q498">
        <v>0.99809999999999999</v>
      </c>
      <c r="R498">
        <v>-3.4422000000000001</v>
      </c>
      <c r="S498">
        <v>95.214420000000004</v>
      </c>
      <c r="T498" t="b">
        <v>1</v>
      </c>
      <c r="U498">
        <v>6.3E-2</v>
      </c>
      <c r="V498" t="b">
        <v>1</v>
      </c>
      <c r="W498">
        <v>3</v>
      </c>
      <c r="X498">
        <v>39</v>
      </c>
      <c r="Y498" t="b">
        <v>1</v>
      </c>
      <c r="Z498">
        <v>109</v>
      </c>
    </row>
    <row r="499" spans="1:26">
      <c r="A499" s="3" t="e">
        <v>#N/A</v>
      </c>
      <c r="B499" t="e">
        <f>VLOOKUP(E499,[1]Sheet1!$A$2:$D$72,3,FALSE)</f>
        <v>#N/A</v>
      </c>
      <c r="C499" t="e">
        <f>VLOOKUP(E499,[1]Sheet1!$A$2:$D$72,4,FALSE)</f>
        <v>#N/A</v>
      </c>
      <c r="D499" t="s">
        <v>92</v>
      </c>
      <c r="E499" t="s">
        <v>41</v>
      </c>
      <c r="F499" t="s">
        <v>69</v>
      </c>
      <c r="G499">
        <v>0</v>
      </c>
      <c r="H499" t="s">
        <v>3</v>
      </c>
      <c r="I499" t="s">
        <v>42</v>
      </c>
      <c r="J499" t="s">
        <v>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36.566699999999997</v>
      </c>
      <c r="Q499">
        <v>0.99880000000000002</v>
      </c>
      <c r="R499">
        <v>-3.5840000000000001</v>
      </c>
      <c r="S499">
        <v>90.115650000000002</v>
      </c>
      <c r="T499" t="b">
        <v>1</v>
      </c>
      <c r="U499">
        <v>0.23899999999999999</v>
      </c>
      <c r="V499" t="b">
        <v>1</v>
      </c>
      <c r="W499">
        <v>3</v>
      </c>
      <c r="X499">
        <v>39</v>
      </c>
      <c r="Y499" t="b">
        <v>1</v>
      </c>
      <c r="Z499">
        <v>109</v>
      </c>
    </row>
    <row r="500" spans="1:26">
      <c r="A500" s="3" t="e">
        <v>#N/A</v>
      </c>
      <c r="B500" t="e">
        <f>VLOOKUP(E500,[1]Sheet1!$A$2:$D$72,3,FALSE)</f>
        <v>#N/A</v>
      </c>
      <c r="C500" t="e">
        <f>VLOOKUP(E500,[1]Sheet1!$A$2:$D$72,4,FALSE)</f>
        <v>#N/A</v>
      </c>
      <c r="D500" t="s">
        <v>40</v>
      </c>
      <c r="E500" t="s">
        <v>41</v>
      </c>
      <c r="F500" t="s">
        <v>2</v>
      </c>
      <c r="G500">
        <v>0</v>
      </c>
      <c r="H500" t="s">
        <v>3</v>
      </c>
      <c r="I500" t="s">
        <v>42</v>
      </c>
      <c r="J500" t="s">
        <v>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35.222799999999999</v>
      </c>
      <c r="Q500">
        <v>0.99299999999999999</v>
      </c>
      <c r="R500">
        <v>-3.5567000000000002</v>
      </c>
      <c r="S500">
        <v>91.055480000000003</v>
      </c>
      <c r="T500" t="b">
        <v>1</v>
      </c>
      <c r="U500">
        <v>0.04</v>
      </c>
      <c r="V500" t="b">
        <v>1</v>
      </c>
      <c r="W500">
        <v>3</v>
      </c>
      <c r="X500">
        <v>39</v>
      </c>
      <c r="Y500" t="b">
        <v>1</v>
      </c>
      <c r="Z500">
        <v>112</v>
      </c>
    </row>
    <row r="501" spans="1:26">
      <c r="A501" s="3" t="e">
        <v>#N/A</v>
      </c>
      <c r="B501" t="e">
        <f>VLOOKUP(E501,[1]Sheet1!$A$2:$D$72,3,FALSE)</f>
        <v>#N/A</v>
      </c>
      <c r="C501" t="e">
        <f>VLOOKUP(E501,[1]Sheet1!$A$2:$D$72,4,FALSE)</f>
        <v>#N/A</v>
      </c>
      <c r="D501" t="s">
        <v>67</v>
      </c>
      <c r="E501" t="s">
        <v>41</v>
      </c>
      <c r="F501" t="s">
        <v>44</v>
      </c>
      <c r="G501">
        <v>0</v>
      </c>
      <c r="H501" t="s">
        <v>3</v>
      </c>
      <c r="I501" t="s">
        <v>42</v>
      </c>
      <c r="J501" t="s">
        <v>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34.807400000000001</v>
      </c>
      <c r="Q501">
        <v>0.99809999999999999</v>
      </c>
      <c r="R501">
        <v>-3.4422000000000001</v>
      </c>
      <c r="S501">
        <v>95.214420000000004</v>
      </c>
      <c r="T501" t="b">
        <v>1</v>
      </c>
      <c r="U501">
        <v>6.6000000000000003E-2</v>
      </c>
      <c r="V501" t="b">
        <v>1</v>
      </c>
      <c r="W501">
        <v>3</v>
      </c>
      <c r="X501">
        <v>39</v>
      </c>
      <c r="Y501" t="b">
        <v>1</v>
      </c>
      <c r="Z501">
        <v>112</v>
      </c>
    </row>
    <row r="502" spans="1:26">
      <c r="A502" s="3" t="e">
        <v>#N/A</v>
      </c>
      <c r="B502" t="e">
        <f>VLOOKUP(E502,[1]Sheet1!$A$2:$D$72,3,FALSE)</f>
        <v>#N/A</v>
      </c>
      <c r="C502" t="e">
        <f>VLOOKUP(E502,[1]Sheet1!$A$2:$D$72,4,FALSE)</f>
        <v>#N/A</v>
      </c>
      <c r="D502" t="s">
        <v>92</v>
      </c>
      <c r="E502" t="s">
        <v>41</v>
      </c>
      <c r="F502" t="s">
        <v>69</v>
      </c>
      <c r="G502">
        <v>0</v>
      </c>
      <c r="H502" t="s">
        <v>3</v>
      </c>
      <c r="I502" t="s">
        <v>42</v>
      </c>
      <c r="J502" t="s">
        <v>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36.566699999999997</v>
      </c>
      <c r="Q502">
        <v>0.99880000000000002</v>
      </c>
      <c r="R502">
        <v>-3.5840000000000001</v>
      </c>
      <c r="S502">
        <v>90.115650000000002</v>
      </c>
      <c r="T502" t="b">
        <v>1</v>
      </c>
      <c r="U502">
        <v>0.23100000000000001</v>
      </c>
      <c r="V502" t="b">
        <v>1</v>
      </c>
      <c r="W502">
        <v>3</v>
      </c>
      <c r="X502">
        <v>39</v>
      </c>
      <c r="Y502" t="b">
        <v>1</v>
      </c>
      <c r="Z502">
        <v>112</v>
      </c>
    </row>
    <row r="503" spans="1:26">
      <c r="A503" s="3" t="e">
        <v>#N/A</v>
      </c>
      <c r="B503" t="e">
        <f>VLOOKUP(E503,[1]Sheet1!$A$2:$D$72,3,FALSE)</f>
        <v>#N/A</v>
      </c>
      <c r="C503" t="e">
        <f>VLOOKUP(E503,[1]Sheet1!$A$2:$D$72,4,FALSE)</f>
        <v>#N/A</v>
      </c>
      <c r="D503" s="2" t="s">
        <v>39</v>
      </c>
      <c r="E503" s="2" t="s">
        <v>41</v>
      </c>
      <c r="F503" s="2" t="s">
        <v>2</v>
      </c>
      <c r="G503" s="2">
        <v>0</v>
      </c>
      <c r="H503" s="2" t="s">
        <v>3</v>
      </c>
      <c r="I503" s="2" t="s">
        <v>42</v>
      </c>
      <c r="J503" s="2" t="s">
        <v>5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35.222799999999999</v>
      </c>
      <c r="Q503" s="2">
        <v>0.99299999999999999</v>
      </c>
      <c r="R503" s="2">
        <v>-3.5567000000000002</v>
      </c>
      <c r="S503" s="2">
        <v>91.055480000000003</v>
      </c>
      <c r="T503" s="2" t="b">
        <v>1</v>
      </c>
      <c r="U503" s="2">
        <v>9.6000000000000002E-2</v>
      </c>
      <c r="V503" s="2" t="b">
        <v>1</v>
      </c>
      <c r="W503" s="2">
        <v>3</v>
      </c>
      <c r="X503" s="2">
        <v>39</v>
      </c>
      <c r="Y503" s="2" t="b">
        <v>1</v>
      </c>
      <c r="Z503" s="2">
        <v>117</v>
      </c>
    </row>
    <row r="504" spans="1:26">
      <c r="A504" s="3" t="e">
        <v>#N/A</v>
      </c>
      <c r="B504" t="e">
        <f>VLOOKUP(E504,[1]Sheet1!$A$2:$D$72,3,FALSE)</f>
        <v>#N/A</v>
      </c>
      <c r="C504" t="e">
        <f>VLOOKUP(E504,[1]Sheet1!$A$2:$D$72,4,FALSE)</f>
        <v>#N/A</v>
      </c>
      <c r="D504" s="2" t="s">
        <v>79</v>
      </c>
      <c r="E504" s="2" t="s">
        <v>41</v>
      </c>
      <c r="F504" s="2" t="s">
        <v>44</v>
      </c>
      <c r="G504" s="2">
        <v>0</v>
      </c>
      <c r="H504" s="2" t="s">
        <v>3</v>
      </c>
      <c r="I504" s="2" t="s">
        <v>42</v>
      </c>
      <c r="J504" s="2" t="s">
        <v>5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34.807400000000001</v>
      </c>
      <c r="Q504" s="2">
        <v>0.99809999999999999</v>
      </c>
      <c r="R504" s="2">
        <v>-3.4422000000000001</v>
      </c>
      <c r="S504" s="2">
        <v>95.214420000000004</v>
      </c>
      <c r="T504" s="2" t="b">
        <v>1</v>
      </c>
      <c r="U504" s="2">
        <v>0.121</v>
      </c>
      <c r="V504" s="2" t="b">
        <v>1</v>
      </c>
      <c r="W504" s="2">
        <v>3</v>
      </c>
      <c r="X504" s="2">
        <v>39</v>
      </c>
      <c r="Y504" s="2" t="b">
        <v>1</v>
      </c>
      <c r="Z504" s="2">
        <v>117</v>
      </c>
    </row>
    <row r="505" spans="1:26">
      <c r="A505" s="3" t="e">
        <v>#N/A</v>
      </c>
      <c r="B505" t="e">
        <f>VLOOKUP(E505,[1]Sheet1!$A$2:$D$72,3,FALSE)</f>
        <v>#N/A</v>
      </c>
      <c r="C505" t="e">
        <f>VLOOKUP(E505,[1]Sheet1!$A$2:$D$72,4,FALSE)</f>
        <v>#N/A</v>
      </c>
      <c r="D505" s="2" t="s">
        <v>190</v>
      </c>
      <c r="E505" s="2" t="s">
        <v>41</v>
      </c>
      <c r="F505" s="2" t="s">
        <v>69</v>
      </c>
      <c r="G505" s="2">
        <v>0</v>
      </c>
      <c r="H505" s="2" t="s">
        <v>3</v>
      </c>
      <c r="I505" s="2" t="s">
        <v>42</v>
      </c>
      <c r="J505" s="2" t="s">
        <v>5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36.566699999999997</v>
      </c>
      <c r="Q505" s="2">
        <v>0.99880000000000002</v>
      </c>
      <c r="R505" s="2">
        <v>-3.5840000000000001</v>
      </c>
      <c r="S505" s="2">
        <v>90.115650000000002</v>
      </c>
      <c r="T505" s="2" t="b">
        <v>1</v>
      </c>
      <c r="U505" s="2">
        <v>0.24</v>
      </c>
      <c r="V505" s="2" t="b">
        <v>1</v>
      </c>
      <c r="W505" s="2">
        <v>3</v>
      </c>
      <c r="X505" s="2">
        <v>39</v>
      </c>
      <c r="Y505" s="2" t="b">
        <v>1</v>
      </c>
      <c r="Z505" s="2">
        <v>117</v>
      </c>
    </row>
    <row r="506" spans="1:26">
      <c r="A506" t="e">
        <f>VLOOKUP(E506,[1]Sheet1!$A$2:$D$72,2,FALSE)</f>
        <v>#N/A</v>
      </c>
      <c r="B506" t="e">
        <f>VLOOKUP(E506,[1]Sheet1!$A$2:$D$72,3,FALSE)</f>
        <v>#N/A</v>
      </c>
      <c r="C506" t="e">
        <f>VLOOKUP(E506,[1]Sheet1!$A$2:$D$72,4,FALSE)</f>
        <v>#N/A</v>
      </c>
      <c r="D506" t="s">
        <v>91</v>
      </c>
      <c r="E506" t="s">
        <v>41</v>
      </c>
      <c r="F506" t="s">
        <v>44</v>
      </c>
      <c r="G506">
        <v>0</v>
      </c>
      <c r="H506" t="s">
        <v>3</v>
      </c>
      <c r="I506" t="s">
        <v>42</v>
      </c>
      <c r="J506" t="s">
        <v>5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34.807400000000001</v>
      </c>
      <c r="Q506">
        <v>0.99809999999999999</v>
      </c>
      <c r="R506">
        <v>-3.4422000000000001</v>
      </c>
      <c r="S506">
        <v>95.214420000000004</v>
      </c>
      <c r="T506" t="b">
        <v>1</v>
      </c>
      <c r="U506">
        <v>0.14799999999999999</v>
      </c>
      <c r="V506" t="b">
        <v>1</v>
      </c>
      <c r="W506">
        <v>3</v>
      </c>
      <c r="X506">
        <v>39</v>
      </c>
      <c r="Y506" t="b">
        <v>1</v>
      </c>
      <c r="Z506">
        <v>119</v>
      </c>
    </row>
    <row r="507" spans="1:26">
      <c r="A507" t="e">
        <f>VLOOKUP(E507,[1]Sheet1!$A$2:$D$72,2,FALSE)</f>
        <v>#N/A</v>
      </c>
      <c r="B507" t="e">
        <f>VLOOKUP(E507,[1]Sheet1!$A$2:$D$72,3,FALSE)</f>
        <v>#N/A</v>
      </c>
      <c r="C507" t="e">
        <f>VLOOKUP(E507,[1]Sheet1!$A$2:$D$72,4,FALSE)</f>
        <v>#N/A</v>
      </c>
      <c r="D507" t="s">
        <v>92</v>
      </c>
      <c r="E507" t="s">
        <v>41</v>
      </c>
      <c r="F507" t="s">
        <v>2</v>
      </c>
      <c r="G507">
        <v>0</v>
      </c>
      <c r="H507" t="s">
        <v>3</v>
      </c>
      <c r="I507" t="s">
        <v>42</v>
      </c>
      <c r="J507" t="s">
        <v>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35.222799999999999</v>
      </c>
      <c r="Q507">
        <v>0.99299999999999999</v>
      </c>
      <c r="R507">
        <v>-3.5567000000000002</v>
      </c>
      <c r="S507">
        <v>91.055480000000003</v>
      </c>
      <c r="T507" t="b">
        <v>1</v>
      </c>
      <c r="U507">
        <v>5.2999999999999999E-2</v>
      </c>
      <c r="V507" t="b">
        <v>1</v>
      </c>
      <c r="W507">
        <v>3</v>
      </c>
      <c r="X507">
        <v>39</v>
      </c>
      <c r="Y507" t="b">
        <v>1</v>
      </c>
      <c r="Z507">
        <v>119</v>
      </c>
    </row>
    <row r="508" spans="1:26">
      <c r="A508" t="e">
        <f>VLOOKUP(E508,[1]Sheet1!$A$2:$D$72,2,FALSE)</f>
        <v>#N/A</v>
      </c>
      <c r="B508" t="e">
        <f>VLOOKUP(E508,[1]Sheet1!$A$2:$D$72,3,FALSE)</f>
        <v>#N/A</v>
      </c>
      <c r="C508" t="e">
        <f>VLOOKUP(E508,[1]Sheet1!$A$2:$D$72,4,FALSE)</f>
        <v>#N/A</v>
      </c>
      <c r="D508" t="s">
        <v>265</v>
      </c>
      <c r="E508" t="s">
        <v>41</v>
      </c>
      <c r="F508" t="s">
        <v>69</v>
      </c>
      <c r="G508">
        <v>0</v>
      </c>
      <c r="H508" t="s">
        <v>3</v>
      </c>
      <c r="I508" t="s">
        <v>42</v>
      </c>
      <c r="J508" t="s">
        <v>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36.566699999999997</v>
      </c>
      <c r="Q508">
        <v>0.99880000000000002</v>
      </c>
      <c r="R508">
        <v>-3.5840000000000001</v>
      </c>
      <c r="S508">
        <v>90.115650000000002</v>
      </c>
      <c r="T508" t="b">
        <v>1</v>
      </c>
      <c r="U508">
        <v>0.23699999999999999</v>
      </c>
      <c r="V508" t="b">
        <v>1</v>
      </c>
      <c r="W508">
        <v>3</v>
      </c>
      <c r="X508">
        <v>39</v>
      </c>
      <c r="Y508" t="b">
        <v>1</v>
      </c>
      <c r="Z508">
        <v>119</v>
      </c>
    </row>
  </sheetData>
  <sortState ref="A2:Z572">
    <sortCondition ref="E2:E57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2017-12-11T20:03:19Z</dcterms:created>
  <dcterms:modified xsi:type="dcterms:W3CDTF">2017-12-18T17:28:48Z</dcterms:modified>
</cp:coreProperties>
</file>