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date1904="1" autoCompressPictures="0"/>
  <bookViews>
    <workbookView xWindow="1920" yWindow="980" windowWidth="17240" windowHeight="14880"/>
  </bookViews>
  <sheets>
    <sheet name="ImidLabData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<sst xmlns="http://schemas.openxmlformats.org/spreadsheetml/2006/main" count="166" uniqueCount="148">
  <si>
    <t>sample_name</t>
  </si>
  <si>
    <t>ID</t>
  </si>
  <si>
    <t>Treatment</t>
  </si>
  <si>
    <t>dil.factor</t>
  </si>
  <si>
    <t>DateExtracted</t>
  </si>
  <si>
    <t>I-1</t>
  </si>
  <si>
    <t>C-1</t>
  </si>
  <si>
    <t>C</t>
  </si>
  <si>
    <t>I-2</t>
  </si>
  <si>
    <t>C-2</t>
  </si>
  <si>
    <t>I-3</t>
  </si>
  <si>
    <t>C-3</t>
  </si>
  <si>
    <t>I-4</t>
  </si>
  <si>
    <t>C-4</t>
  </si>
  <si>
    <t>I-5</t>
  </si>
  <si>
    <t>C-5</t>
  </si>
  <si>
    <t>I-6</t>
  </si>
  <si>
    <t>20-1</t>
  </si>
  <si>
    <t>I-7</t>
  </si>
  <si>
    <t>20-2</t>
  </si>
  <si>
    <t>I-8</t>
  </si>
  <si>
    <t>20-3</t>
  </si>
  <si>
    <t>I-9</t>
  </si>
  <si>
    <t>20-4</t>
  </si>
  <si>
    <t>I-10</t>
  </si>
  <si>
    <t>20-5</t>
  </si>
  <si>
    <t>I-11</t>
  </si>
  <si>
    <t>C-6</t>
  </si>
  <si>
    <t>I-12</t>
  </si>
  <si>
    <t>C-7</t>
  </si>
  <si>
    <t>I-13</t>
  </si>
  <si>
    <t>C-8</t>
  </si>
  <si>
    <t>I-14</t>
  </si>
  <si>
    <t>C-9</t>
  </si>
  <si>
    <t>I-15</t>
  </si>
  <si>
    <t>C-10</t>
  </si>
  <si>
    <t>I-16</t>
  </si>
  <si>
    <t>C-11</t>
  </si>
  <si>
    <t>I-17</t>
  </si>
  <si>
    <t>C-12</t>
  </si>
  <si>
    <t>I-18</t>
  </si>
  <si>
    <t>C-13</t>
  </si>
  <si>
    <t>I-19</t>
  </si>
  <si>
    <t>C-14</t>
  </si>
  <si>
    <t>I-20</t>
  </si>
  <si>
    <t>C-17</t>
  </si>
  <si>
    <t>I-21</t>
  </si>
  <si>
    <t>C-18</t>
  </si>
  <si>
    <t>I-22</t>
  </si>
  <si>
    <t>C-19</t>
  </si>
  <si>
    <t>I-23</t>
  </si>
  <si>
    <t>C-20</t>
  </si>
  <si>
    <t>I-24</t>
  </si>
  <si>
    <t>20-6</t>
  </si>
  <si>
    <t>I-25</t>
  </si>
  <si>
    <t>20-7</t>
  </si>
  <si>
    <t>I-26</t>
  </si>
  <si>
    <t>20-8</t>
  </si>
  <si>
    <t>I-27</t>
  </si>
  <si>
    <t>20-9</t>
  </si>
  <si>
    <t>I-28</t>
  </si>
  <si>
    <t>20-10</t>
  </si>
  <si>
    <t>I-29</t>
  </si>
  <si>
    <t>20-11</t>
  </si>
  <si>
    <t>I-30</t>
  </si>
  <si>
    <t>20-12</t>
  </si>
  <si>
    <t>I-31</t>
  </si>
  <si>
    <t>20-13</t>
  </si>
  <si>
    <t>I-32</t>
  </si>
  <si>
    <t>20-14</t>
  </si>
  <si>
    <t>I-33</t>
  </si>
  <si>
    <t>20-15</t>
  </si>
  <si>
    <t>I-34</t>
  </si>
  <si>
    <t>20-17</t>
  </si>
  <si>
    <t>I-35</t>
  </si>
  <si>
    <t>20-18</t>
  </si>
  <si>
    <t>I-36</t>
  </si>
  <si>
    <t>20-19</t>
  </si>
  <si>
    <t>I-37</t>
  </si>
  <si>
    <t>20-20</t>
  </si>
  <si>
    <t>I-38</t>
  </si>
  <si>
    <t>I-39</t>
  </si>
  <si>
    <t>0.1-11</t>
  </si>
  <si>
    <t>I-40</t>
  </si>
  <si>
    <t>0.1-9</t>
  </si>
  <si>
    <t>I-41</t>
  </si>
  <si>
    <t>0.1-8</t>
  </si>
  <si>
    <t>I-42</t>
  </si>
  <si>
    <t>0.1-7</t>
  </si>
  <si>
    <t>I-43</t>
  </si>
  <si>
    <t>0.1-6</t>
  </si>
  <si>
    <t>I-44</t>
  </si>
  <si>
    <t>0.1-5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</si>
  <si>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</si>
  <si>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</si>
  <si>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</si>
  <si>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</si>
  <si>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</si>
  <si>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</si>
  <si>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</si>
  <si>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</si>
  <si>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</si>
  <si>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</si>
  <si>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0.1-4</t>
  </si>
  <si>
    <t>I-55</t>
  </si>
  <si>
    <t>0.1-3</t>
  </si>
  <si>
    <t>I-56</t>
  </si>
  <si>
    <t>0.1-2</t>
  </si>
  <si>
    <t>I-57</t>
  </si>
  <si>
    <t>0.1-1</t>
  </si>
  <si>
    <t>I-58</t>
  </si>
  <si>
    <t>0.1-20</t>
  </si>
  <si>
    <t>I-59</t>
  </si>
  <si>
    <t>0.1-19</t>
  </si>
  <si>
    <t>I-60</t>
  </si>
  <si>
    <t>0.1-18</t>
  </si>
  <si>
    <t>I-61</t>
  </si>
  <si>
    <t>0.1-17</t>
  </si>
  <si>
    <t>I-62</t>
  </si>
  <si>
    <t>I-63</t>
  </si>
  <si>
    <t>I-64</t>
  </si>
  <si>
    <t>I-65</t>
  </si>
  <si>
    <t>I-66</t>
  </si>
  <si>
    <t>I-67</t>
  </si>
  <si>
    <t>I-68</t>
  </si>
  <si>
    <t>I-69</t>
  </si>
  <si>
    <t>0.1-14</t>
  </si>
  <si>
    <t>I-70</t>
  </si>
  <si>
    <t>I-71</t>
  </si>
  <si>
    <t>1-1</t>
  </si>
  <si>
    <t>1-2</t>
  </si>
  <si>
    <t>1-3</t>
  </si>
  <si>
    <t>1-4</t>
  </si>
  <si>
    <t>1-5</t>
  </si>
  <si>
    <t>1-6</t>
  </si>
  <si>
    <t>1-7</t>
  </si>
  <si>
    <t>1-8</t>
  </si>
  <si>
    <t>1-11</t>
  </si>
  <si>
    <t>1-12</t>
  </si>
  <si>
    <t>1-20</t>
  </si>
  <si>
    <t>1-13</t>
  </si>
  <si>
    <t>1-18</t>
  </si>
  <si>
    <t>1-19</t>
  </si>
  <si>
    <t>1-17</t>
  </si>
  <si>
    <t>1-16</t>
  </si>
  <si>
    <t>1-15</t>
  </si>
  <si>
    <t>1-14</t>
  </si>
  <si>
    <t>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</si>
</sst>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idLabDat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idLabData2"/>
    </sheetNames>
    <sheetDataSet>
      <sheetData sheetId="0">
        <row r="2">
          <cell r="C2" t="str">
            <v>C-1</v>
          </cell>
          <cell r="D2">
            <v>6</v>
          </cell>
        </row>
        <row r="3">
          <cell r="C3" t="str">
            <v>C-2</v>
          </cell>
          <cell r="D3">
            <v>6</v>
          </cell>
        </row>
        <row r="4">
          <cell r="C4" t="str">
            <v>C-3</v>
          </cell>
          <cell r="D4">
            <v>6</v>
          </cell>
        </row>
        <row r="5">
          <cell r="C5" t="str">
            <v>C-4</v>
          </cell>
          <cell r="D5">
            <v>6</v>
          </cell>
        </row>
        <row r="6">
          <cell r="C6" t="str">
            <v>C-5</v>
          </cell>
          <cell r="D6">
            <v>6</v>
          </cell>
        </row>
        <row r="7">
          <cell r="C7" t="str">
            <v>C-6</v>
          </cell>
          <cell r="D7">
            <v>6</v>
          </cell>
        </row>
        <row r="8">
          <cell r="C8" t="str">
            <v>C-7</v>
          </cell>
          <cell r="D8">
            <v>7</v>
          </cell>
        </row>
        <row r="9">
          <cell r="C9" t="str">
            <v>C-8</v>
          </cell>
          <cell r="D9">
            <v>7</v>
          </cell>
        </row>
        <row r="10">
          <cell r="C10" t="str">
            <v>C-9</v>
          </cell>
          <cell r="D10">
            <v>7</v>
          </cell>
        </row>
        <row r="11">
          <cell r="C11" t="str">
            <v>C-10</v>
          </cell>
          <cell r="D11">
            <v>7</v>
          </cell>
        </row>
        <row r="12">
          <cell r="C12" t="str">
            <v>C-11</v>
          </cell>
          <cell r="D12">
            <v>7</v>
          </cell>
        </row>
        <row r="13">
          <cell r="C13" t="str">
            <v>C-12</v>
          </cell>
          <cell r="D13">
            <v>7</v>
          </cell>
        </row>
        <row r="14">
          <cell r="C14" t="str">
            <v>C-13</v>
          </cell>
          <cell r="D14">
            <v>7</v>
          </cell>
        </row>
        <row r="15">
          <cell r="C15" t="str">
            <v>C-14</v>
          </cell>
          <cell r="D15">
            <v>8</v>
          </cell>
        </row>
        <row r="16">
          <cell r="C16" t="str">
            <v>C-15</v>
          </cell>
          <cell r="D16">
            <v>8</v>
          </cell>
        </row>
        <row r="17">
          <cell r="C17" t="str">
            <v>C-16</v>
          </cell>
          <cell r="D17">
            <v>8</v>
          </cell>
        </row>
        <row r="18">
          <cell r="C18" t="str">
            <v>C-17</v>
          </cell>
          <cell r="D18">
            <v>8</v>
          </cell>
        </row>
        <row r="19">
          <cell r="C19" t="str">
            <v>C-18</v>
          </cell>
          <cell r="D19">
            <v>8</v>
          </cell>
        </row>
        <row r="20">
          <cell r="C20" t="str">
            <v>C-19</v>
          </cell>
          <cell r="D20">
            <v>8</v>
          </cell>
        </row>
        <row r="21">
          <cell r="C21" t="str">
            <v>C-20</v>
          </cell>
          <cell r="D21">
            <v>8</v>
          </cell>
        </row>
        <row r="22">
          <cell r="C22" t="str">
            <v>0.1-1</v>
          </cell>
          <cell r="D22">
            <v>6</v>
          </cell>
        </row>
        <row r="23">
          <cell r="C23" t="str">
            <v>0.1-2</v>
          </cell>
          <cell r="D23">
            <v>6</v>
          </cell>
        </row>
        <row r="24">
          <cell r="C24" t="str">
            <v>0.1-3</v>
          </cell>
          <cell r="D24">
            <v>6</v>
          </cell>
        </row>
        <row r="25">
          <cell r="C25" t="str">
            <v>0.1-4</v>
          </cell>
          <cell r="D25">
            <v>6</v>
          </cell>
        </row>
        <row r="26">
          <cell r="C26" t="str">
            <v>0.1-5</v>
          </cell>
          <cell r="D26">
            <v>6</v>
          </cell>
        </row>
        <row r="27">
          <cell r="C27" t="str">
            <v>0.1-6</v>
          </cell>
          <cell r="D27">
            <v>6</v>
          </cell>
        </row>
        <row r="28">
          <cell r="C28" t="str">
            <v>0.1-7</v>
          </cell>
          <cell r="D28">
            <v>7</v>
          </cell>
        </row>
        <row r="29">
          <cell r="C29" t="str">
            <v>0.1-8</v>
          </cell>
          <cell r="D29">
            <v>7</v>
          </cell>
        </row>
        <row r="30">
          <cell r="C30" t="str">
            <v>0.1-9</v>
          </cell>
          <cell r="D30">
            <v>7</v>
          </cell>
        </row>
        <row r="31">
          <cell r="C31" t="str">
            <v>0.1-10</v>
          </cell>
          <cell r="D31">
            <v>7</v>
          </cell>
        </row>
        <row r="32">
          <cell r="C32" t="str">
            <v>0.1-11</v>
          </cell>
          <cell r="D32">
            <v>7</v>
          </cell>
        </row>
        <row r="33">
          <cell r="C33" t="str">
            <v>0.1-12</v>
          </cell>
          <cell r="D33">
            <v>7</v>
          </cell>
        </row>
        <row r="34">
          <cell r="C34" t="str">
            <v>0.1-13</v>
          </cell>
          <cell r="D34">
            <v>8</v>
          </cell>
        </row>
        <row r="35">
          <cell r="C35" t="str">
            <v>0.1-14</v>
          </cell>
          <cell r="D35">
            <v>8</v>
          </cell>
        </row>
        <row r="36">
          <cell r="C36" t="str">
            <v>0.1-15</v>
          </cell>
          <cell r="D36">
            <v>8</v>
          </cell>
        </row>
        <row r="37">
          <cell r="C37" t="str">
            <v>0.1-16</v>
          </cell>
          <cell r="D37">
            <v>8</v>
          </cell>
        </row>
        <row r="38">
          <cell r="C38" t="str">
            <v>0.1-17</v>
          </cell>
          <cell r="D38">
            <v>8</v>
          </cell>
        </row>
        <row r="39">
          <cell r="C39" t="str">
            <v>0.1-18</v>
          </cell>
          <cell r="D39">
            <v>8</v>
          </cell>
        </row>
        <row r="40">
          <cell r="C40" t="str">
            <v>0.1-19</v>
          </cell>
          <cell r="D40">
            <v>8</v>
          </cell>
        </row>
        <row r="41">
          <cell r="C41" t="str">
            <v>0.1-20</v>
          </cell>
          <cell r="D41">
            <v>8</v>
          </cell>
        </row>
        <row r="42">
          <cell r="C42" t="str">
            <v>1-1</v>
          </cell>
          <cell r="D42">
            <v>6</v>
          </cell>
        </row>
        <row r="43">
          <cell r="C43" t="str">
            <v>1-2</v>
          </cell>
          <cell r="D43">
            <v>6</v>
          </cell>
        </row>
        <row r="44">
          <cell r="C44" t="str">
            <v>1-3</v>
          </cell>
          <cell r="D44">
            <v>6</v>
          </cell>
        </row>
        <row r="45">
          <cell r="C45" t="str">
            <v>1-4</v>
          </cell>
          <cell r="D45">
            <v>6</v>
          </cell>
        </row>
        <row r="46">
          <cell r="C46" t="str">
            <v>1-5</v>
          </cell>
          <cell r="D46">
            <v>6</v>
          </cell>
        </row>
        <row r="47">
          <cell r="C47" t="str">
            <v>1-6</v>
          </cell>
          <cell r="D47">
            <v>6</v>
          </cell>
        </row>
        <row r="48">
          <cell r="C48" t="str">
            <v>1-7</v>
          </cell>
          <cell r="D48">
            <v>7</v>
          </cell>
        </row>
        <row r="49">
          <cell r="C49" t="str">
            <v>1-8</v>
          </cell>
          <cell r="D49">
            <v>7</v>
          </cell>
        </row>
        <row r="50">
          <cell r="C50" t="str">
            <v>1-9</v>
          </cell>
          <cell r="D50">
            <v>7</v>
          </cell>
        </row>
        <row r="51">
          <cell r="C51" t="str">
            <v>1-10</v>
          </cell>
          <cell r="D51">
            <v>7</v>
          </cell>
        </row>
        <row r="52">
          <cell r="C52" t="str">
            <v>1-11</v>
          </cell>
          <cell r="D52">
            <v>7</v>
          </cell>
        </row>
        <row r="53">
          <cell r="C53" t="str">
            <v>1-12</v>
          </cell>
          <cell r="D53">
            <v>7</v>
          </cell>
        </row>
        <row r="54">
          <cell r="C54" t="str">
            <v>1-13</v>
          </cell>
          <cell r="D54">
            <v>7</v>
          </cell>
        </row>
        <row r="55">
          <cell r="C55" t="str">
            <v>1-14</v>
          </cell>
          <cell r="D55">
            <v>8</v>
          </cell>
        </row>
        <row r="56">
          <cell r="C56" t="str">
            <v>1-15</v>
          </cell>
          <cell r="D56">
            <v>8</v>
          </cell>
        </row>
        <row r="57">
          <cell r="C57" t="str">
            <v>1-16</v>
          </cell>
          <cell r="D57">
            <v>8</v>
          </cell>
        </row>
        <row r="58">
          <cell r="C58" t="str">
            <v>1-17</v>
          </cell>
          <cell r="D58">
            <v>8</v>
          </cell>
        </row>
        <row r="59">
          <cell r="C59" t="str">
            <v>1-18</v>
          </cell>
          <cell r="D59">
            <v>8</v>
          </cell>
        </row>
        <row r="60">
          <cell r="C60" t="str">
            <v>1-19</v>
          </cell>
          <cell r="D60">
            <v>8</v>
          </cell>
        </row>
        <row r="61">
          <cell r="C61" t="str">
            <v>1-20</v>
          </cell>
          <cell r="D61">
            <v>8</v>
          </cell>
        </row>
        <row r="62">
          <cell r="C62" t="str">
            <v>10-1</v>
          </cell>
          <cell r="D62">
            <v>6</v>
          </cell>
        </row>
        <row r="63">
          <cell r="C63" t="str">
            <v>10-2</v>
          </cell>
          <cell r="D63">
            <v>6</v>
          </cell>
        </row>
        <row r="64">
          <cell r="C64" t="str">
            <v>10-3</v>
          </cell>
          <cell r="D64">
            <v>6</v>
          </cell>
        </row>
        <row r="65">
          <cell r="C65" t="str">
            <v>10-4</v>
          </cell>
          <cell r="D65">
            <v>6</v>
          </cell>
        </row>
        <row r="66">
          <cell r="C66" t="str">
            <v>10-5</v>
          </cell>
          <cell r="D66">
            <v>6</v>
          </cell>
        </row>
        <row r="67">
          <cell r="C67" t="str">
            <v>10-6</v>
          </cell>
          <cell r="D67">
            <v>6</v>
          </cell>
        </row>
        <row r="68">
          <cell r="C68" t="str">
            <v>10-7</v>
          </cell>
          <cell r="D68">
            <v>6</v>
          </cell>
        </row>
        <row r="69">
          <cell r="C69" t="str">
            <v>10-8</v>
          </cell>
          <cell r="D69">
            <v>7</v>
          </cell>
        </row>
        <row r="70">
          <cell r="C70" t="str">
            <v>10-9</v>
          </cell>
          <cell r="D70">
            <v>7</v>
          </cell>
        </row>
        <row r="71">
          <cell r="C71" t="str">
            <v>10-10</v>
          </cell>
          <cell r="D71">
            <v>7</v>
          </cell>
        </row>
        <row r="72">
          <cell r="C72" t="str">
            <v>10-11</v>
          </cell>
          <cell r="D72">
            <v>7</v>
          </cell>
        </row>
        <row r="73">
          <cell r="C73" t="str">
            <v>10-12</v>
          </cell>
          <cell r="D73">
            <v>7</v>
          </cell>
        </row>
        <row r="74">
          <cell r="C74" t="str">
            <v>10-13</v>
          </cell>
          <cell r="D74">
            <v>7</v>
          </cell>
        </row>
        <row r="75">
          <cell r="C75" t="str">
            <v>10-14</v>
          </cell>
          <cell r="D75">
            <v>8</v>
          </cell>
        </row>
        <row r="76">
          <cell r="C76" t="str">
            <v>10-15</v>
          </cell>
          <cell r="D76">
            <v>8</v>
          </cell>
        </row>
        <row r="77">
          <cell r="C77" t="str">
            <v>10-16</v>
          </cell>
          <cell r="D77">
            <v>8</v>
          </cell>
        </row>
        <row r="78">
          <cell r="C78" t="str">
            <v>10-17</v>
          </cell>
          <cell r="D78">
            <v>8</v>
          </cell>
        </row>
        <row r="79">
          <cell r="C79" t="str">
            <v>10-18</v>
          </cell>
          <cell r="D79">
            <v>8</v>
          </cell>
        </row>
        <row r="80">
          <cell r="C80" t="str">
            <v>10-19</v>
          </cell>
          <cell r="D80">
            <v>8</v>
          </cell>
        </row>
        <row r="81">
          <cell r="C81" t="str">
            <v>10-20</v>
          </cell>
          <cell r="D81">
            <v>8</v>
          </cell>
        </row>
        <row r="82">
          <cell r="C82" t="str">
            <v>20-1</v>
          </cell>
          <cell r="D82">
            <v>6</v>
          </cell>
        </row>
        <row r="83">
          <cell r="C83" t="str">
            <v>20-2</v>
          </cell>
          <cell r="D83">
            <v>6</v>
          </cell>
        </row>
        <row r="84">
          <cell r="C84" t="str">
            <v>20-3</v>
          </cell>
          <cell r="D84">
            <v>6</v>
          </cell>
        </row>
        <row r="85">
          <cell r="C85" t="str">
            <v>20-4</v>
          </cell>
          <cell r="D85">
            <v>6</v>
          </cell>
        </row>
        <row r="86">
          <cell r="C86" t="str">
            <v>20-5</v>
          </cell>
          <cell r="D86">
            <v>6</v>
          </cell>
        </row>
        <row r="87">
          <cell r="C87" t="str">
            <v>20-6</v>
          </cell>
          <cell r="D87">
            <v>6</v>
          </cell>
        </row>
        <row r="88">
          <cell r="C88" t="str">
            <v>20-7</v>
          </cell>
          <cell r="D88">
            <v>6</v>
          </cell>
        </row>
        <row r="89">
          <cell r="C89" t="str">
            <v>20-8</v>
          </cell>
          <cell r="D89">
            <v>7</v>
          </cell>
        </row>
        <row r="90">
          <cell r="C90" t="str">
            <v>20-9</v>
          </cell>
          <cell r="D90">
            <v>7</v>
          </cell>
        </row>
        <row r="91">
          <cell r="C91" t="str">
            <v>20-10</v>
          </cell>
          <cell r="D91">
            <v>7</v>
          </cell>
        </row>
        <row r="92">
          <cell r="C92" t="str">
            <v>20-11</v>
          </cell>
          <cell r="D92">
            <v>7</v>
          </cell>
        </row>
        <row r="93">
          <cell r="C93" t="str">
            <v>20-12</v>
          </cell>
          <cell r="D93">
            <v>7</v>
          </cell>
        </row>
        <row r="94">
          <cell r="C94" t="str">
            <v>20-13</v>
          </cell>
          <cell r="D94">
            <v>7</v>
          </cell>
        </row>
        <row r="95">
          <cell r="C95" t="str">
            <v>20-14</v>
          </cell>
          <cell r="D95">
            <v>7</v>
          </cell>
        </row>
        <row r="96">
          <cell r="C96" t="str">
            <v>20-15</v>
          </cell>
          <cell r="D96">
            <v>7</v>
          </cell>
        </row>
        <row r="97">
          <cell r="C97" t="str">
            <v>20-16</v>
          </cell>
          <cell r="D97">
            <v>7</v>
          </cell>
        </row>
        <row r="98">
          <cell r="C98" t="str">
            <v>20-17</v>
          </cell>
          <cell r="D98">
            <v>7</v>
          </cell>
        </row>
        <row r="99">
          <cell r="C99" t="str">
            <v>20-18</v>
          </cell>
          <cell r="D99">
            <v>8</v>
          </cell>
        </row>
        <row r="100">
          <cell r="C100" t="str">
            <v>20-19</v>
          </cell>
          <cell r="D100">
            <v>8</v>
          </cell>
        </row>
        <row r="101">
          <cell r="C101" t="str">
            <v>20-20</v>
          </cell>
          <cell r="D101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H8" sqref="H8"/>
    </sheetView>
  </sheetViews>
  <sheetFormatPr baseColWidth="10" defaultRowHeight="15" x14ac:dyDescent="0"/>
  <cols>
    <col min="5" max="5" width="12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147</v>
      </c>
    </row>
    <row r="2" spans="1:6">
      <c r="A2" t="s">
        <v>5</v>
      </c>
      <c r="B2" t="s">
        <v>6</v>
      </c>
      <c r="C2" t="s">
        <v>7</v>
      </c>
      <c r="D2">
        <v>4.5</v>
      </c>
      <c r="E2" s="1">
        <v>40969</v>
      </c>
      <c r="F2">
        <f>VLOOKUP(B2,[1]ImidLabData2!$C$2:$D$101,2,FALSE)</f>
        <v>6</v>
      </c>
    </row>
    <row r="3" spans="1:6">
      <c r="A3" t="s">
        <v>8</v>
      </c>
      <c r="B3" t="s">
        <v>9</v>
      </c>
      <c r="C3" t="s">
        <v>7</v>
      </c>
      <c r="D3">
        <v>3.8</v>
      </c>
      <c r="E3" s="1">
        <v>40969</v>
      </c>
      <c r="F3">
        <f>VLOOKUP(B3,[1]ImidLabData2!$C$2:$D$101,2,FALSE)</f>
        <v>6</v>
      </c>
    </row>
    <row r="4" spans="1:6">
      <c r="A4" t="s">
        <v>10</v>
      </c>
      <c r="B4" t="s">
        <v>11</v>
      </c>
      <c r="C4" t="s">
        <v>7</v>
      </c>
      <c r="D4">
        <v>2.8</v>
      </c>
      <c r="E4" s="1">
        <v>40969</v>
      </c>
      <c r="F4">
        <f>VLOOKUP(B4,[1]ImidLabData2!$C$2:$D$101,2,FALSE)</f>
        <v>6</v>
      </c>
    </row>
    <row r="5" spans="1:6">
      <c r="A5" t="s">
        <v>12</v>
      </c>
      <c r="B5" t="s">
        <v>13</v>
      </c>
      <c r="C5" t="s">
        <v>7</v>
      </c>
      <c r="D5">
        <v>7.7</v>
      </c>
      <c r="E5" s="1">
        <v>40969</v>
      </c>
      <c r="F5">
        <f>VLOOKUP(B5,[1]ImidLabData2!$C$2:$D$101,2,FALSE)</f>
        <v>6</v>
      </c>
    </row>
    <row r="6" spans="1:6">
      <c r="A6" t="s">
        <v>14</v>
      </c>
      <c r="B6" t="s">
        <v>15</v>
      </c>
      <c r="C6" t="s">
        <v>7</v>
      </c>
      <c r="D6">
        <v>8.1</v>
      </c>
      <c r="E6" s="1">
        <v>40969</v>
      </c>
      <c r="F6">
        <f>VLOOKUP(B6,[1]ImidLabData2!$C$2:$D$101,2,FALSE)</f>
        <v>6</v>
      </c>
    </row>
    <row r="7" spans="1:6">
      <c r="A7" t="s">
        <v>16</v>
      </c>
      <c r="B7" t="s">
        <v>17</v>
      </c>
      <c r="C7">
        <v>20</v>
      </c>
      <c r="D7">
        <v>5.9</v>
      </c>
      <c r="E7" s="1">
        <v>40969</v>
      </c>
      <c r="F7">
        <f>VLOOKUP(B7,[1]ImidLabData2!$C$2:$D$101,2,FALSE)</f>
        <v>6</v>
      </c>
    </row>
    <row r="8" spans="1:6">
      <c r="A8" t="s">
        <v>18</v>
      </c>
      <c r="B8" t="s">
        <v>19</v>
      </c>
      <c r="C8">
        <v>20</v>
      </c>
      <c r="D8">
        <v>4</v>
      </c>
      <c r="E8" s="1">
        <v>40969</v>
      </c>
      <c r="F8">
        <f>VLOOKUP(B8,[1]ImidLabData2!$C$2:$D$101,2,FALSE)</f>
        <v>6</v>
      </c>
    </row>
    <row r="9" spans="1:6">
      <c r="A9" t="s">
        <v>20</v>
      </c>
      <c r="B9" t="s">
        <v>21</v>
      </c>
      <c r="C9">
        <v>20</v>
      </c>
      <c r="D9">
        <v>6.7</v>
      </c>
      <c r="E9" s="1">
        <v>40969</v>
      </c>
      <c r="F9">
        <f>VLOOKUP(B9,[1]ImidLabData2!$C$2:$D$101,2,FALSE)</f>
        <v>6</v>
      </c>
    </row>
    <row r="10" spans="1:6">
      <c r="A10" t="s">
        <v>22</v>
      </c>
      <c r="B10" t="s">
        <v>23</v>
      </c>
      <c r="C10">
        <v>20</v>
      </c>
      <c r="D10">
        <v>1</v>
      </c>
      <c r="E10" s="1">
        <v>40969</v>
      </c>
      <c r="F10">
        <f>VLOOKUP(B10,[1]ImidLabData2!$C$2:$D$101,2,FALSE)</f>
        <v>6</v>
      </c>
    </row>
    <row r="11" spans="1:6">
      <c r="A11" t="s">
        <v>24</v>
      </c>
      <c r="B11" t="s">
        <v>25</v>
      </c>
      <c r="C11">
        <v>20</v>
      </c>
      <c r="D11">
        <v>4.4000000000000004</v>
      </c>
      <c r="E11" s="1">
        <v>40969</v>
      </c>
      <c r="F11">
        <f>VLOOKUP(B11,[1]ImidLabData2!$C$2:$D$101,2,FALSE)</f>
        <v>6</v>
      </c>
    </row>
    <row r="12" spans="1:6">
      <c r="A12" t="s">
        <v>26</v>
      </c>
      <c r="B12" t="s">
        <v>27</v>
      </c>
      <c r="C12" t="s">
        <v>7</v>
      </c>
      <c r="D12">
        <v>19.3</v>
      </c>
      <c r="E12" s="1">
        <v>41251</v>
      </c>
      <c r="F12">
        <f>VLOOKUP(B12,[1]ImidLabData2!$C$2:$D$101,2,FALSE)</f>
        <v>6</v>
      </c>
    </row>
    <row r="13" spans="1:6">
      <c r="A13" t="s">
        <v>28</v>
      </c>
      <c r="B13" t="s">
        <v>29</v>
      </c>
      <c r="C13" t="s">
        <v>7</v>
      </c>
      <c r="D13">
        <v>16.3</v>
      </c>
      <c r="E13" s="1">
        <v>41251</v>
      </c>
      <c r="F13">
        <f>VLOOKUP(B13,[1]ImidLabData2!$C$2:$D$101,2,FALSE)</f>
        <v>7</v>
      </c>
    </row>
    <row r="14" spans="1:6">
      <c r="A14" t="s">
        <v>30</v>
      </c>
      <c r="B14" t="s">
        <v>31</v>
      </c>
      <c r="C14" t="s">
        <v>7</v>
      </c>
      <c r="D14">
        <v>23.3</v>
      </c>
      <c r="E14" s="1">
        <v>41251</v>
      </c>
      <c r="F14">
        <f>VLOOKUP(B14,[1]ImidLabData2!$C$2:$D$101,2,FALSE)</f>
        <v>7</v>
      </c>
    </row>
    <row r="15" spans="1:6">
      <c r="A15" t="s">
        <v>32</v>
      </c>
      <c r="B15" t="s">
        <v>33</v>
      </c>
      <c r="C15" t="s">
        <v>7</v>
      </c>
      <c r="D15">
        <v>13.9</v>
      </c>
      <c r="E15" s="1">
        <v>41251</v>
      </c>
      <c r="F15">
        <f>VLOOKUP(B15,[1]ImidLabData2!$C$2:$D$101,2,FALSE)</f>
        <v>7</v>
      </c>
    </row>
    <row r="16" spans="1:6">
      <c r="A16" t="s">
        <v>34</v>
      </c>
      <c r="B16" t="s">
        <v>35</v>
      </c>
      <c r="C16" t="s">
        <v>7</v>
      </c>
      <c r="D16">
        <v>18.100000000000001</v>
      </c>
      <c r="E16" s="1">
        <v>41251</v>
      </c>
      <c r="F16">
        <f>VLOOKUP(B16,[1]ImidLabData2!$C$2:$D$101,2,FALSE)</f>
        <v>7</v>
      </c>
    </row>
    <row r="17" spans="1:6">
      <c r="A17" t="s">
        <v>36</v>
      </c>
      <c r="B17" t="s">
        <v>37</v>
      </c>
      <c r="C17" t="s">
        <v>7</v>
      </c>
      <c r="D17">
        <v>45.1</v>
      </c>
      <c r="E17" s="1">
        <v>41251</v>
      </c>
      <c r="F17">
        <f>VLOOKUP(B17,[1]ImidLabData2!$C$2:$D$101,2,FALSE)</f>
        <v>7</v>
      </c>
    </row>
    <row r="18" spans="1:6">
      <c r="A18" t="s">
        <v>38</v>
      </c>
      <c r="B18" t="s">
        <v>39</v>
      </c>
      <c r="C18" t="s">
        <v>7</v>
      </c>
      <c r="D18">
        <v>25.4</v>
      </c>
      <c r="E18" s="1">
        <v>41251</v>
      </c>
      <c r="F18">
        <f>VLOOKUP(B18,[1]ImidLabData2!$C$2:$D$101,2,FALSE)</f>
        <v>7</v>
      </c>
    </row>
    <row r="19" spans="1:6">
      <c r="A19" t="s">
        <v>40</v>
      </c>
      <c r="B19" t="s">
        <v>41</v>
      </c>
      <c r="C19" t="s">
        <v>7</v>
      </c>
      <c r="D19">
        <v>43.4</v>
      </c>
      <c r="E19" s="1">
        <v>41251</v>
      </c>
      <c r="F19">
        <f>VLOOKUP(B19,[1]ImidLabData2!$C$2:$D$101,2,FALSE)</f>
        <v>7</v>
      </c>
    </row>
    <row r="20" spans="1:6">
      <c r="A20" t="s">
        <v>42</v>
      </c>
      <c r="B20" t="s">
        <v>43</v>
      </c>
      <c r="C20" t="s">
        <v>7</v>
      </c>
      <c r="D20">
        <v>28</v>
      </c>
      <c r="E20" s="1">
        <v>41251</v>
      </c>
      <c r="F20">
        <f>VLOOKUP(B20,[1]ImidLabData2!$C$2:$D$101,2,FALSE)</f>
        <v>8</v>
      </c>
    </row>
    <row r="21" spans="1:6">
      <c r="A21" t="s">
        <v>44</v>
      </c>
      <c r="B21" t="s">
        <v>45</v>
      </c>
      <c r="C21" t="s">
        <v>7</v>
      </c>
      <c r="D21">
        <v>30.2</v>
      </c>
      <c r="E21" s="1">
        <v>41251</v>
      </c>
      <c r="F21">
        <f>VLOOKUP(B21,[1]ImidLabData2!$C$2:$D$101,2,FALSE)</f>
        <v>8</v>
      </c>
    </row>
    <row r="22" spans="1:6">
      <c r="A22" t="s">
        <v>46</v>
      </c>
      <c r="B22" t="s">
        <v>47</v>
      </c>
      <c r="C22" t="s">
        <v>7</v>
      </c>
      <c r="D22">
        <v>26.1</v>
      </c>
      <c r="E22" s="1">
        <v>41251</v>
      </c>
      <c r="F22">
        <f>VLOOKUP(B22,[1]ImidLabData2!$C$2:$D$101,2,FALSE)</f>
        <v>8</v>
      </c>
    </row>
    <row r="23" spans="1:6">
      <c r="A23" t="s">
        <v>48</v>
      </c>
      <c r="B23" t="s">
        <v>49</v>
      </c>
      <c r="C23" t="s">
        <v>7</v>
      </c>
      <c r="D23">
        <v>11.4</v>
      </c>
      <c r="E23" s="1">
        <v>41251</v>
      </c>
      <c r="F23">
        <f>VLOOKUP(B23,[1]ImidLabData2!$C$2:$D$101,2,FALSE)</f>
        <v>8</v>
      </c>
    </row>
    <row r="24" spans="1:6">
      <c r="A24" t="s">
        <v>50</v>
      </c>
      <c r="B24" t="s">
        <v>51</v>
      </c>
      <c r="C24" t="s">
        <v>7</v>
      </c>
      <c r="D24">
        <v>26.3</v>
      </c>
      <c r="E24" s="1">
        <v>41251</v>
      </c>
      <c r="F24">
        <f>VLOOKUP(B24,[1]ImidLabData2!$C$2:$D$101,2,FALSE)</f>
        <v>8</v>
      </c>
    </row>
    <row r="25" spans="1:6">
      <c r="A25" t="s">
        <v>52</v>
      </c>
      <c r="B25" t="s">
        <v>53</v>
      </c>
      <c r="C25">
        <v>20</v>
      </c>
      <c r="D25">
        <v>18.8</v>
      </c>
      <c r="E25" s="1">
        <v>41251</v>
      </c>
      <c r="F25">
        <f>VLOOKUP(B25,[1]ImidLabData2!$C$2:$D$101,2,FALSE)</f>
        <v>6</v>
      </c>
    </row>
    <row r="26" spans="1:6">
      <c r="A26" t="s">
        <v>54</v>
      </c>
      <c r="B26" t="s">
        <v>55</v>
      </c>
      <c r="C26">
        <v>20</v>
      </c>
      <c r="D26">
        <v>17.899999999999999</v>
      </c>
      <c r="E26" s="1">
        <v>41251</v>
      </c>
      <c r="F26">
        <f>VLOOKUP(B26,[1]ImidLabData2!$C$2:$D$101,2,FALSE)</f>
        <v>6</v>
      </c>
    </row>
    <row r="27" spans="1:6">
      <c r="A27" t="s">
        <v>56</v>
      </c>
      <c r="B27" t="s">
        <v>57</v>
      </c>
      <c r="C27">
        <v>20</v>
      </c>
      <c r="D27">
        <v>15.4</v>
      </c>
      <c r="E27" s="1">
        <v>41251</v>
      </c>
      <c r="F27">
        <f>VLOOKUP(B27,[1]ImidLabData2!$C$2:$D$101,2,FALSE)</f>
        <v>7</v>
      </c>
    </row>
    <row r="28" spans="1:6">
      <c r="A28" t="s">
        <v>58</v>
      </c>
      <c r="B28" t="s">
        <v>59</v>
      </c>
      <c r="C28">
        <v>20</v>
      </c>
      <c r="D28">
        <v>16.600000000000001</v>
      </c>
      <c r="E28" s="1">
        <v>41251</v>
      </c>
      <c r="F28">
        <f>VLOOKUP(B28,[1]ImidLabData2!$C$2:$D$101,2,FALSE)</f>
        <v>7</v>
      </c>
    </row>
    <row r="29" spans="1:6">
      <c r="A29" t="s">
        <v>60</v>
      </c>
      <c r="B29" t="s">
        <v>61</v>
      </c>
      <c r="C29">
        <v>20</v>
      </c>
      <c r="D29">
        <v>22.5</v>
      </c>
      <c r="E29" s="1">
        <v>41251</v>
      </c>
      <c r="F29">
        <f>VLOOKUP(B29,[1]ImidLabData2!$C$2:$D$101,2,FALSE)</f>
        <v>7</v>
      </c>
    </row>
    <row r="30" spans="1:6">
      <c r="A30" t="s">
        <v>62</v>
      </c>
      <c r="B30" t="s">
        <v>63</v>
      </c>
      <c r="C30">
        <v>20</v>
      </c>
      <c r="D30">
        <v>15.6</v>
      </c>
      <c r="E30" s="1">
        <v>41251</v>
      </c>
      <c r="F30">
        <f>VLOOKUP(B30,[1]ImidLabData2!$C$2:$D$101,2,FALSE)</f>
        <v>7</v>
      </c>
    </row>
    <row r="31" spans="1:6">
      <c r="A31" t="s">
        <v>64</v>
      </c>
      <c r="B31" t="s">
        <v>65</v>
      </c>
      <c r="C31">
        <v>20</v>
      </c>
      <c r="D31">
        <v>12.6</v>
      </c>
      <c r="E31" s="1">
        <v>41251</v>
      </c>
      <c r="F31">
        <f>VLOOKUP(B31,[1]ImidLabData2!$C$2:$D$101,2,FALSE)</f>
        <v>7</v>
      </c>
    </row>
    <row r="32" spans="1:6">
      <c r="A32" t="s">
        <v>66</v>
      </c>
      <c r="B32" t="s">
        <v>67</v>
      </c>
      <c r="C32">
        <v>20</v>
      </c>
      <c r="D32">
        <v>25.4</v>
      </c>
      <c r="E32" s="1">
        <v>41251</v>
      </c>
      <c r="F32">
        <f>VLOOKUP(B32,[1]ImidLabData2!$C$2:$D$101,2,FALSE)</f>
        <v>7</v>
      </c>
    </row>
    <row r="33" spans="1:6">
      <c r="A33" t="s">
        <v>68</v>
      </c>
      <c r="B33" t="s">
        <v>69</v>
      </c>
      <c r="C33">
        <v>20</v>
      </c>
      <c r="D33">
        <v>26.2</v>
      </c>
      <c r="E33" s="1">
        <v>41251</v>
      </c>
      <c r="F33">
        <f>VLOOKUP(B33,[1]ImidLabData2!$C$2:$D$101,2,FALSE)</f>
        <v>7</v>
      </c>
    </row>
    <row r="34" spans="1:6">
      <c r="A34" t="s">
        <v>70</v>
      </c>
      <c r="B34" t="s">
        <v>71</v>
      </c>
      <c r="C34">
        <v>20</v>
      </c>
      <c r="D34">
        <v>19.100000000000001</v>
      </c>
      <c r="E34" s="1">
        <v>41251</v>
      </c>
      <c r="F34">
        <f>VLOOKUP(B34,[1]ImidLabData2!$C$2:$D$101,2,FALSE)</f>
        <v>7</v>
      </c>
    </row>
    <row r="35" spans="1:6">
      <c r="A35" t="s">
        <v>72</v>
      </c>
      <c r="B35" t="s">
        <v>73</v>
      </c>
      <c r="C35">
        <v>20</v>
      </c>
      <c r="D35">
        <v>20.100000000000001</v>
      </c>
      <c r="E35" s="1">
        <v>41251</v>
      </c>
      <c r="F35">
        <f>VLOOKUP(B35,[1]ImidLabData2!$C$2:$D$101,2,FALSE)</f>
        <v>7</v>
      </c>
    </row>
    <row r="36" spans="1:6">
      <c r="A36" t="s">
        <v>74</v>
      </c>
      <c r="B36" t="s">
        <v>75</v>
      </c>
      <c r="C36">
        <v>20</v>
      </c>
      <c r="D36">
        <v>20.6</v>
      </c>
      <c r="E36" s="1">
        <v>41251</v>
      </c>
      <c r="F36">
        <f>VLOOKUP(B36,[1]ImidLabData2!$C$2:$D$101,2,FALSE)</f>
        <v>8</v>
      </c>
    </row>
    <row r="37" spans="1:6">
      <c r="A37" t="s">
        <v>76</v>
      </c>
      <c r="B37" t="s">
        <v>77</v>
      </c>
      <c r="C37">
        <v>20</v>
      </c>
      <c r="D37">
        <v>25.8</v>
      </c>
      <c r="E37" s="1">
        <v>41251</v>
      </c>
      <c r="F37">
        <f>VLOOKUP(B37,[1]ImidLabData2!$C$2:$D$101,2,FALSE)</f>
        <v>8</v>
      </c>
    </row>
    <row r="38" spans="1:6">
      <c r="A38" t="s">
        <v>78</v>
      </c>
      <c r="B38" t="s">
        <v>79</v>
      </c>
      <c r="C38">
        <v>20</v>
      </c>
      <c r="D38">
        <v>14.3</v>
      </c>
      <c r="E38" s="1">
        <v>41251</v>
      </c>
      <c r="F38">
        <f>VLOOKUP(B38,[1]ImidLabData2!$C$2:$D$101,2,FALSE)</f>
        <v>8</v>
      </c>
    </row>
    <row r="39" spans="1:6">
      <c r="A39" t="s">
        <v>80</v>
      </c>
      <c r="B39" s="2" t="s">
        <v>129</v>
      </c>
      <c r="C39">
        <v>1</v>
      </c>
      <c r="D39">
        <v>23.4</v>
      </c>
      <c r="E39" s="1">
        <v>41079</v>
      </c>
      <c r="F39">
        <f>VLOOKUP(B39,[1]ImidLabData2!$C$2:$D$101,2,FALSE)</f>
        <v>6</v>
      </c>
    </row>
    <row r="40" spans="1:6">
      <c r="A40" t="s">
        <v>81</v>
      </c>
      <c r="B40" t="s">
        <v>82</v>
      </c>
      <c r="C40">
        <v>0.1</v>
      </c>
      <c r="D40">
        <v>17.600000000000001</v>
      </c>
      <c r="E40" s="1">
        <v>41079</v>
      </c>
      <c r="F40">
        <f>VLOOKUP(B40,[1]ImidLabData2!$C$2:$D$101,2,FALSE)</f>
        <v>7</v>
      </c>
    </row>
    <row r="41" spans="1:6">
      <c r="A41" t="s">
        <v>83</v>
      </c>
      <c r="B41" t="s">
        <v>84</v>
      </c>
      <c r="C41">
        <v>0.1</v>
      </c>
      <c r="D41">
        <v>17.3</v>
      </c>
      <c r="E41" s="1">
        <v>41079</v>
      </c>
      <c r="F41">
        <f>VLOOKUP(B41,[1]ImidLabData2!$C$2:$D$101,2,FALSE)</f>
        <v>7</v>
      </c>
    </row>
    <row r="42" spans="1:6">
      <c r="A42" t="s">
        <v>85</v>
      </c>
      <c r="B42" t="s">
        <v>86</v>
      </c>
      <c r="C42">
        <v>0.1</v>
      </c>
      <c r="D42">
        <v>27.6</v>
      </c>
      <c r="E42" s="1">
        <v>41079</v>
      </c>
      <c r="F42">
        <f>VLOOKUP(B42,[1]ImidLabData2!$C$2:$D$101,2,FALSE)</f>
        <v>7</v>
      </c>
    </row>
    <row r="43" spans="1:6">
      <c r="A43" t="s">
        <v>87</v>
      </c>
      <c r="B43" t="s">
        <v>88</v>
      </c>
      <c r="C43">
        <v>0.1</v>
      </c>
      <c r="D43">
        <v>31.8</v>
      </c>
      <c r="E43" s="1">
        <v>41079</v>
      </c>
      <c r="F43">
        <f>VLOOKUP(B43,[1]ImidLabData2!$C$2:$D$101,2,FALSE)</f>
        <v>7</v>
      </c>
    </row>
    <row r="44" spans="1:6">
      <c r="A44" t="s">
        <v>89</v>
      </c>
      <c r="B44" t="s">
        <v>90</v>
      </c>
      <c r="C44">
        <v>0.1</v>
      </c>
      <c r="D44">
        <v>18.5</v>
      </c>
      <c r="E44" s="1">
        <v>41079</v>
      </c>
      <c r="F44">
        <f>VLOOKUP(B44,[1]ImidLabData2!$C$2:$D$101,2,FALSE)</f>
        <v>6</v>
      </c>
    </row>
    <row r="45" spans="1:6">
      <c r="A45" t="s">
        <v>91</v>
      </c>
      <c r="B45" t="s">
        <v>92</v>
      </c>
      <c r="C45">
        <v>0.1</v>
      </c>
      <c r="D45">
        <v>15.2</v>
      </c>
      <c r="E45" s="1">
        <v>41079</v>
      </c>
      <c r="F45">
        <f>VLOOKUP(B45,[1]ImidLabData2!$C$2:$D$101,2,FALSE)</f>
        <v>6</v>
      </c>
    </row>
    <row r="46" spans="1:6">
      <c r="A46" t="s">
        <v>93</v>
      </c>
      <c r="B46" s="2" t="s">
        <v>130</v>
      </c>
      <c r="C46">
        <v>1</v>
      </c>
      <c r="D46">
        <v>14.7</v>
      </c>
      <c r="E46" s="1">
        <v>41079</v>
      </c>
      <c r="F46">
        <f>VLOOKUP(B46,[1]ImidLabData2!$C$2:$D$101,2,FALSE)</f>
        <v>6</v>
      </c>
    </row>
    <row r="47" spans="1:6">
      <c r="A47" t="s">
        <v>94</v>
      </c>
      <c r="B47" s="2" t="s">
        <v>131</v>
      </c>
      <c r="C47">
        <v>1</v>
      </c>
      <c r="D47">
        <v>8.8000000000000007</v>
      </c>
      <c r="E47" s="1">
        <v>41079</v>
      </c>
      <c r="F47">
        <f>VLOOKUP(B47,[1]ImidLabData2!$C$2:$D$101,2,FALSE)</f>
        <v>6</v>
      </c>
    </row>
    <row r="48" spans="1:6">
      <c r="A48" t="s">
        <v>95</v>
      </c>
      <c r="B48" s="2" t="s">
        <v>132</v>
      </c>
      <c r="C48">
        <v>1</v>
      </c>
      <c r="D48">
        <v>8.4</v>
      </c>
      <c r="E48" s="1">
        <v>41079</v>
      </c>
      <c r="F48">
        <f>VLOOKUP(B48,[1]ImidLabData2!$C$2:$D$101,2,FALSE)</f>
        <v>6</v>
      </c>
    </row>
    <row r="49" spans="1:6">
      <c r="A49" t="s">
        <v>96</v>
      </c>
      <c r="B49" s="2" t="s">
        <v>133</v>
      </c>
      <c r="C49">
        <v>1</v>
      </c>
      <c r="D49">
        <v>21.9</v>
      </c>
      <c r="E49" s="1">
        <v>41079</v>
      </c>
      <c r="F49">
        <f>VLOOKUP(B49,[1]ImidLabData2!$C$2:$D$101,2,FALSE)</f>
        <v>6</v>
      </c>
    </row>
    <row r="50" spans="1:6">
      <c r="A50" t="s">
        <v>97</v>
      </c>
      <c r="B50" s="2" t="s">
        <v>134</v>
      </c>
      <c r="C50">
        <v>1</v>
      </c>
      <c r="D50">
        <v>31.3</v>
      </c>
      <c r="E50" s="1">
        <v>41079</v>
      </c>
      <c r="F50">
        <f>VLOOKUP(B50,[1]ImidLabData2!$C$2:$D$101,2,FALSE)</f>
        <v>6</v>
      </c>
    </row>
    <row r="51" spans="1:6">
      <c r="A51" t="s">
        <v>98</v>
      </c>
      <c r="B51" s="2" t="s">
        <v>135</v>
      </c>
      <c r="C51">
        <v>1</v>
      </c>
      <c r="D51">
        <v>32.5</v>
      </c>
      <c r="E51" s="1">
        <v>41079</v>
      </c>
      <c r="F51">
        <f>VLOOKUP(B51,[1]ImidLabData2!$C$2:$D$101,2,FALSE)</f>
        <v>7</v>
      </c>
    </row>
    <row r="52" spans="1:6">
      <c r="A52" t="s">
        <v>99</v>
      </c>
      <c r="B52" s="2" t="s">
        <v>136</v>
      </c>
      <c r="C52">
        <v>1</v>
      </c>
      <c r="D52">
        <v>21.6</v>
      </c>
      <c r="E52" s="1">
        <v>41079</v>
      </c>
      <c r="F52">
        <f>VLOOKUP(B52,[1]ImidLabData2!$C$2:$D$101,2,FALSE)</f>
        <v>7</v>
      </c>
    </row>
    <row r="53" spans="1:6">
      <c r="A53" t="s">
        <v>100</v>
      </c>
      <c r="B53" s="2" t="s">
        <v>137</v>
      </c>
      <c r="C53">
        <v>1</v>
      </c>
      <c r="D53">
        <v>27.4</v>
      </c>
      <c r="E53" s="1">
        <v>41079</v>
      </c>
      <c r="F53">
        <f>VLOOKUP(B53,[1]ImidLabData2!$C$2:$D$101,2,FALSE)</f>
        <v>7</v>
      </c>
    </row>
    <row r="54" spans="1:6">
      <c r="A54" t="s">
        <v>101</v>
      </c>
      <c r="B54" s="2" t="s">
        <v>138</v>
      </c>
      <c r="C54">
        <v>1</v>
      </c>
      <c r="D54">
        <v>22</v>
      </c>
      <c r="E54" s="1">
        <v>41079</v>
      </c>
      <c r="F54">
        <f>VLOOKUP(B54,[1]ImidLabData2!$C$2:$D$101,2,FALSE)</f>
        <v>7</v>
      </c>
    </row>
    <row r="55" spans="1:6">
      <c r="A55" t="s">
        <v>102</v>
      </c>
      <c r="B55" t="s">
        <v>103</v>
      </c>
      <c r="C55">
        <v>0.1</v>
      </c>
      <c r="D55">
        <v>16.5</v>
      </c>
      <c r="E55" s="1">
        <v>41079</v>
      </c>
      <c r="F55">
        <f>VLOOKUP(B55,[1]ImidLabData2!$C$2:$D$101,2,FALSE)</f>
        <v>6</v>
      </c>
    </row>
    <row r="56" spans="1:6">
      <c r="A56" t="s">
        <v>104</v>
      </c>
      <c r="B56" t="s">
        <v>105</v>
      </c>
      <c r="C56">
        <v>0.1</v>
      </c>
      <c r="D56">
        <v>38.1</v>
      </c>
      <c r="E56" s="1">
        <v>41079</v>
      </c>
      <c r="F56">
        <f>VLOOKUP(B56,[1]ImidLabData2!$C$2:$D$101,2,FALSE)</f>
        <v>6</v>
      </c>
    </row>
    <row r="57" spans="1:6">
      <c r="A57" t="s">
        <v>106</v>
      </c>
      <c r="B57" t="s">
        <v>107</v>
      </c>
      <c r="C57">
        <v>0.1</v>
      </c>
      <c r="D57">
        <v>20</v>
      </c>
      <c r="E57" s="1">
        <v>41079</v>
      </c>
      <c r="F57">
        <f>VLOOKUP(B57,[1]ImidLabData2!$C$2:$D$101,2,FALSE)</f>
        <v>6</v>
      </c>
    </row>
    <row r="58" spans="1:6">
      <c r="A58" t="s">
        <v>108</v>
      </c>
      <c r="B58" t="s">
        <v>109</v>
      </c>
      <c r="C58">
        <v>0.1</v>
      </c>
      <c r="D58">
        <v>23</v>
      </c>
      <c r="E58" s="1">
        <v>41079</v>
      </c>
      <c r="F58">
        <f>VLOOKUP(B58,[1]ImidLabData2!$C$2:$D$101,2,FALSE)</f>
        <v>6</v>
      </c>
    </row>
    <row r="59" spans="1:6">
      <c r="A59" t="s">
        <v>110</v>
      </c>
      <c r="B59" t="s">
        <v>111</v>
      </c>
      <c r="C59">
        <v>0.1</v>
      </c>
      <c r="D59">
        <v>23.1</v>
      </c>
      <c r="E59" s="1">
        <v>41454</v>
      </c>
      <c r="F59">
        <f>VLOOKUP(B59,[1]ImidLabData2!$C$2:$D$101,2,FALSE)</f>
        <v>8</v>
      </c>
    </row>
    <row r="60" spans="1:6">
      <c r="A60" t="s">
        <v>112</v>
      </c>
      <c r="B60" t="s">
        <v>113</v>
      </c>
      <c r="C60">
        <v>0.1</v>
      </c>
      <c r="D60">
        <v>30.7</v>
      </c>
      <c r="E60" s="1">
        <v>41454</v>
      </c>
      <c r="F60">
        <f>VLOOKUP(B60,[1]ImidLabData2!$C$2:$D$101,2,FALSE)</f>
        <v>8</v>
      </c>
    </row>
    <row r="61" spans="1:6">
      <c r="A61" t="s">
        <v>114</v>
      </c>
      <c r="B61" t="s">
        <v>115</v>
      </c>
      <c r="C61">
        <v>0.1</v>
      </c>
      <c r="D61">
        <v>22.5</v>
      </c>
      <c r="E61" s="1">
        <v>41454</v>
      </c>
      <c r="F61">
        <f>VLOOKUP(B61,[1]ImidLabData2!$C$2:$D$101,2,FALSE)</f>
        <v>8</v>
      </c>
    </row>
    <row r="62" spans="1:6">
      <c r="A62" t="s">
        <v>116</v>
      </c>
      <c r="B62" t="s">
        <v>117</v>
      </c>
      <c r="C62">
        <v>0.1</v>
      </c>
      <c r="D62">
        <v>43.7</v>
      </c>
      <c r="E62" s="1">
        <v>41454</v>
      </c>
      <c r="F62">
        <f>VLOOKUP(B62,[1]ImidLabData2!$C$2:$D$101,2,FALSE)</f>
        <v>8</v>
      </c>
    </row>
    <row r="63" spans="1:6">
      <c r="A63" t="s">
        <v>118</v>
      </c>
      <c r="B63" s="2" t="s">
        <v>139</v>
      </c>
      <c r="C63">
        <v>1</v>
      </c>
      <c r="D63">
        <v>21.8</v>
      </c>
      <c r="E63" s="1">
        <v>41454</v>
      </c>
      <c r="F63">
        <f>VLOOKUP(B63,[1]ImidLabData2!$C$2:$D$101,2,FALSE)</f>
        <v>8</v>
      </c>
    </row>
    <row r="64" spans="1:6">
      <c r="A64" t="s">
        <v>119</v>
      </c>
      <c r="B64" s="2" t="s">
        <v>140</v>
      </c>
      <c r="C64">
        <v>1</v>
      </c>
      <c r="D64">
        <v>23.3</v>
      </c>
      <c r="E64" s="1">
        <v>41454</v>
      </c>
      <c r="F64">
        <f>VLOOKUP(B64,[1]ImidLabData2!$C$2:$D$101,2,FALSE)</f>
        <v>7</v>
      </c>
    </row>
    <row r="65" spans="1:6">
      <c r="A65" t="s">
        <v>120</v>
      </c>
      <c r="B65" s="2" t="s">
        <v>141</v>
      </c>
      <c r="C65">
        <v>1</v>
      </c>
      <c r="D65">
        <v>26.7</v>
      </c>
      <c r="E65" s="1">
        <v>41454</v>
      </c>
      <c r="F65">
        <f>VLOOKUP(B65,[1]ImidLabData2!$C$2:$D$101,2,FALSE)</f>
        <v>8</v>
      </c>
    </row>
    <row r="66" spans="1:6">
      <c r="A66" t="s">
        <v>121</v>
      </c>
      <c r="B66" s="2" t="s">
        <v>142</v>
      </c>
      <c r="C66">
        <v>1</v>
      </c>
      <c r="D66">
        <v>17.899999999999999</v>
      </c>
      <c r="E66" s="1">
        <v>41454</v>
      </c>
      <c r="F66">
        <f>VLOOKUP(B66,[1]ImidLabData2!$C$2:$D$101,2,FALSE)</f>
        <v>8</v>
      </c>
    </row>
    <row r="67" spans="1:6">
      <c r="A67" t="s">
        <v>122</v>
      </c>
      <c r="B67" s="2" t="s">
        <v>143</v>
      </c>
      <c r="C67">
        <v>1</v>
      </c>
      <c r="D67">
        <v>25.1</v>
      </c>
      <c r="E67" s="1">
        <v>41454</v>
      </c>
      <c r="F67">
        <f>VLOOKUP(B67,[1]ImidLabData2!$C$2:$D$101,2,FALSE)</f>
        <v>8</v>
      </c>
    </row>
    <row r="68" spans="1:6">
      <c r="A68" t="s">
        <v>123</v>
      </c>
      <c r="B68" s="2" t="s">
        <v>144</v>
      </c>
      <c r="C68">
        <v>1</v>
      </c>
      <c r="D68">
        <v>33.6</v>
      </c>
      <c r="E68" s="1">
        <v>41454</v>
      </c>
      <c r="F68">
        <f>VLOOKUP(B68,[1]ImidLabData2!$C$2:$D$101,2,FALSE)</f>
        <v>8</v>
      </c>
    </row>
    <row r="69" spans="1:6">
      <c r="A69" t="s">
        <v>124</v>
      </c>
      <c r="B69" t="s">
        <v>86</v>
      </c>
      <c r="C69">
        <v>0.1</v>
      </c>
      <c r="D69">
        <v>22.8</v>
      </c>
      <c r="E69" s="1">
        <v>41454</v>
      </c>
      <c r="F69">
        <f>VLOOKUP(B69,[1]ImidLabData2!$C$2:$D$101,2,FALSE)</f>
        <v>7</v>
      </c>
    </row>
    <row r="70" spans="1:6">
      <c r="A70" t="s">
        <v>125</v>
      </c>
      <c r="B70" t="s">
        <v>126</v>
      </c>
      <c r="C70">
        <v>0.1</v>
      </c>
      <c r="D70">
        <v>26.5</v>
      </c>
      <c r="E70" s="1">
        <v>41454</v>
      </c>
      <c r="F70">
        <f>VLOOKUP(B70,[1]ImidLabData2!$C$2:$D$101,2,FALSE)</f>
        <v>8</v>
      </c>
    </row>
    <row r="71" spans="1:6">
      <c r="A71" t="s">
        <v>127</v>
      </c>
      <c r="B71" s="2" t="s">
        <v>145</v>
      </c>
      <c r="C71">
        <v>1</v>
      </c>
      <c r="D71">
        <v>21.8</v>
      </c>
      <c r="E71" s="1">
        <v>41454</v>
      </c>
      <c r="F71">
        <f>VLOOKUP(B71,[1]ImidLabData2!$C$2:$D$101,2,FALSE)</f>
        <v>8</v>
      </c>
    </row>
    <row r="72" spans="1:6">
      <c r="A72" t="s">
        <v>128</v>
      </c>
      <c r="B72" s="2" t="s">
        <v>146</v>
      </c>
      <c r="C72">
        <v>1</v>
      </c>
      <c r="D72">
        <v>29.2</v>
      </c>
      <c r="E72" s="1">
        <v>41454</v>
      </c>
      <c r="F72">
        <f>VLOOKUP(B72,[1]ImidLabData2!$C$2:$D$101,2,FALSE)</f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ImidLabData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</cp:lastModifiedBy>
  <dcterms:created xsi:type="dcterms:W3CDTF">2018-05-15T21:54:08Z</dcterms:created>
  <dcterms:modified xsi:type="dcterms:W3CDTF">2018-05-15T22:14:04Z</dcterms:modified>
</cp:coreProperties>
</file>